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nrnas\Bonneau\Userdata\HoffmanKy\SCDNR\Compliance report\JAI-Shad\"/>
    </mc:Choice>
  </mc:AlternateContent>
  <xr:revisionPtr revIDLastSave="0" documentId="13_ncr:1_{15979FC7-8343-4F83-81CE-EF398369BD86}" xr6:coauthVersionLast="47" xr6:coauthVersionMax="47" xr10:uidLastSave="{00000000-0000-0000-0000-000000000000}"/>
  <bookViews>
    <workbookView xWindow="-120" yWindow="-120" windowWidth="25440" windowHeight="15390" activeTab="1" xr2:uid="{E5D89D35-A949-419B-BCAA-8CA9453FB7CE}"/>
  </bookViews>
  <sheets>
    <sheet name="Metadata" sheetId="1" r:id="rId1"/>
    <sheet name="Trips" sheetId="2" r:id="rId2"/>
    <sheet name="CPUE" sheetId="4" r:id="rId3"/>
    <sheet name="Individuals" sheetId="3" r:id="rId4"/>
  </sheets>
  <definedNames>
    <definedName name="_xlnm._FilterDatabase" localSheetId="3" hidden="1">Individuals!$A$1:$D$18603</definedName>
    <definedName name="_xlnm._FilterDatabase" localSheetId="1" hidden="1">Trips!$A$1:$M$1612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12" i="2" l="1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414" i="2"/>
  <c r="H72" i="4"/>
  <c r="G72" i="4"/>
  <c r="F72" i="4"/>
  <c r="E72" i="4"/>
  <c r="D72" i="4"/>
  <c r="C72" i="4"/>
  <c r="H71" i="4"/>
  <c r="H70" i="4"/>
  <c r="G70" i="4"/>
  <c r="G71" i="4"/>
  <c r="F71" i="4"/>
  <c r="F70" i="4"/>
  <c r="E71" i="4"/>
  <c r="E70" i="4"/>
  <c r="D71" i="4"/>
  <c r="D70" i="4"/>
  <c r="C71" i="4"/>
  <c r="C70" i="4"/>
  <c r="L54" i="4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CG32" i="4"/>
  <c r="CG33" i="4" s="1"/>
  <c r="CG31" i="4"/>
  <c r="CB20" i="4"/>
  <c r="CB21" i="4" s="1"/>
  <c r="BZ20" i="4"/>
  <c r="BZ21" i="4" s="1"/>
  <c r="BY20" i="4"/>
  <c r="BY21" i="4" s="1"/>
  <c r="CB19" i="4"/>
  <c r="BZ19" i="4"/>
  <c r="BY19" i="4"/>
  <c r="BU78" i="4"/>
  <c r="BU79" i="4" s="1"/>
  <c r="BS78" i="4"/>
  <c r="BS79" i="4" s="1"/>
  <c r="BS77" i="4"/>
  <c r="BU77" i="4"/>
  <c r="BP77" i="4"/>
  <c r="BP78" i="4"/>
  <c r="BP79" i="4" s="1"/>
  <c r="BC54" i="4"/>
  <c r="BC55" i="4" s="1"/>
  <c r="BM80" i="4"/>
  <c r="BL80" i="4"/>
  <c r="BK80" i="4"/>
  <c r="BJ80" i="4"/>
  <c r="BI80" i="4"/>
  <c r="BH80" i="4"/>
  <c r="BJ81" i="4"/>
  <c r="BJ82" i="4" s="1"/>
  <c r="BK81" i="4"/>
  <c r="BK82" i="4" s="1"/>
  <c r="BL81" i="4"/>
  <c r="BL82" i="4" s="1"/>
  <c r="BM81" i="4"/>
  <c r="BM82" i="4" s="1"/>
  <c r="BI81" i="4"/>
  <c r="BI82" i="4" s="1"/>
  <c r="BH81" i="4"/>
  <c r="BH82" i="4" s="1"/>
  <c r="BE53" i="4"/>
  <c r="BD53" i="4"/>
  <c r="BC53" i="4"/>
  <c r="BB53" i="4"/>
  <c r="BA53" i="4"/>
  <c r="AZ53" i="4"/>
  <c r="BB54" i="4"/>
  <c r="BB55" i="4" s="1"/>
  <c r="BD54" i="4"/>
  <c r="BD55" i="4" s="1"/>
  <c r="BE54" i="4"/>
  <c r="BE55" i="4" s="1"/>
  <c r="BA54" i="4"/>
  <c r="BA55" i="4" s="1"/>
  <c r="AZ54" i="4"/>
  <c r="AZ55" i="4" s="1"/>
  <c r="AW45" i="4"/>
  <c r="AU45" i="4"/>
  <c r="AR45" i="4"/>
  <c r="AU46" i="4"/>
  <c r="AU47" i="4" s="1"/>
  <c r="AW46" i="4"/>
  <c r="AW47" i="4" s="1"/>
  <c r="AR46" i="4"/>
  <c r="AR47" i="4" s="1"/>
  <c r="AO60" i="4"/>
  <c r="AN60" i="4"/>
  <c r="AM60" i="4"/>
  <c r="AL60" i="4"/>
  <c r="AK60" i="4"/>
  <c r="AJ60" i="4"/>
  <c r="AL61" i="4"/>
  <c r="AL62" i="4" s="1"/>
  <c r="AM61" i="4"/>
  <c r="AM62" i="4" s="1"/>
  <c r="AN61" i="4"/>
  <c r="AN62" i="4" s="1"/>
  <c r="AO61" i="4"/>
  <c r="AO62" i="4" s="1"/>
  <c r="AK61" i="4"/>
  <c r="AK62" i="4" s="1"/>
  <c r="AJ61" i="4"/>
  <c r="AJ62" i="4" s="1"/>
  <c r="AG66" i="4"/>
  <c r="AF66" i="4"/>
  <c r="AE66" i="4"/>
  <c r="AD66" i="4"/>
  <c r="AC66" i="4"/>
  <c r="AB66" i="4"/>
  <c r="AE67" i="4"/>
  <c r="AE68" i="4" s="1"/>
  <c r="AD67" i="4"/>
  <c r="AD68" i="4" s="1"/>
  <c r="AF67" i="4"/>
  <c r="AF68" i="4" s="1"/>
  <c r="AG67" i="4"/>
  <c r="AG68" i="4" s="1"/>
  <c r="AC67" i="4"/>
  <c r="AC68" i="4" s="1"/>
  <c r="AB67" i="4"/>
  <c r="AB68" i="4" s="1"/>
  <c r="Y54" i="4"/>
  <c r="X54" i="4"/>
  <c r="W54" i="4"/>
  <c r="V54" i="4"/>
  <c r="Y55" i="4"/>
  <c r="Y56" i="4" s="1"/>
  <c r="V55" i="4"/>
  <c r="V56" i="4" s="1"/>
  <c r="W55" i="4"/>
  <c r="W56" i="4" s="1"/>
  <c r="X55" i="4"/>
  <c r="X56" i="4" s="1"/>
  <c r="U55" i="4"/>
  <c r="U56" i="4" s="1"/>
  <c r="U54" i="4"/>
  <c r="T55" i="4"/>
  <c r="T56" i="4" s="1"/>
  <c r="L55" i="4"/>
  <c r="L56" i="4" s="1"/>
  <c r="T54" i="4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3" i="2"/>
  <c r="L2" i="2"/>
  <c r="Q55" i="4"/>
  <c r="Q56" i="4" s="1"/>
  <c r="P55" i="4"/>
  <c r="P56" i="4" s="1"/>
  <c r="O55" i="4"/>
  <c r="O56" i="4" s="1"/>
  <c r="N55" i="4"/>
  <c r="N56" i="4" s="1"/>
  <c r="M55" i="4"/>
  <c r="M56" i="4" s="1"/>
  <c r="Q54" i="4"/>
  <c r="P54" i="4"/>
  <c r="O54" i="4"/>
  <c r="N54" i="4"/>
  <c r="M54" i="4"/>
</calcChain>
</file>

<file path=xl/sharedStrings.xml><?xml version="1.0" encoding="utf-8"?>
<sst xmlns="http://schemas.openxmlformats.org/spreadsheetml/2006/main" count="32700" uniqueCount="79">
  <si>
    <t>Date</t>
  </si>
  <si>
    <t>Location</t>
  </si>
  <si>
    <t>Site</t>
  </si>
  <si>
    <t>Total.length</t>
  </si>
  <si>
    <t>Seconds</t>
  </si>
  <si>
    <t>Temp</t>
  </si>
  <si>
    <t>DO</t>
  </si>
  <si>
    <t>Conduct</t>
  </si>
  <si>
    <t>Salinity</t>
  </si>
  <si>
    <t>n_shad</t>
  </si>
  <si>
    <t>Edisto</t>
  </si>
  <si>
    <t>Martin's to West Bank - Bill's Boat</t>
  </si>
  <si>
    <t>Martin's to West Bank - Jarrett's Boat</t>
  </si>
  <si>
    <t>Site 1 - Bill's Boat</t>
  </si>
  <si>
    <t>Site 2 - Jarrett's Boat</t>
  </si>
  <si>
    <t>Site 2 - Roman's Boat</t>
  </si>
  <si>
    <t>Site 2 - Bill's Boat</t>
  </si>
  <si>
    <t>Site 3 - Bill's Boat</t>
  </si>
  <si>
    <t>Site 3 - Roman's Boat</t>
  </si>
  <si>
    <t>Site 1 - Jarrett's Boat</t>
  </si>
  <si>
    <t>Site 1 - Roman's Boat</t>
  </si>
  <si>
    <t>Site 1 - Corbett, Jeremy, &amp; Brock</t>
  </si>
  <si>
    <t>Site 2 - Corbett, Jeremy, &amp; Brock</t>
  </si>
  <si>
    <t>Site 3 - Jarrett's Boat</t>
  </si>
  <si>
    <t>Site 3 - Corbett, Jeremy &amp; Brock</t>
  </si>
  <si>
    <t>Savannah</t>
  </si>
  <si>
    <t>Great Pee Dee</t>
  </si>
  <si>
    <t>Congaree</t>
  </si>
  <si>
    <t>E</t>
  </si>
  <si>
    <t>F</t>
  </si>
  <si>
    <t>G</t>
  </si>
  <si>
    <t>Upper Santee</t>
  </si>
  <si>
    <t>D</t>
  </si>
  <si>
    <t>A</t>
  </si>
  <si>
    <t>B</t>
  </si>
  <si>
    <t>C</t>
  </si>
  <si>
    <t>H</t>
  </si>
  <si>
    <t>I</t>
  </si>
  <si>
    <t>Wateree</t>
  </si>
  <si>
    <t>J</t>
  </si>
  <si>
    <t>Diversion Canal</t>
  </si>
  <si>
    <t>K</t>
  </si>
  <si>
    <t>Lake Moultrie</t>
  </si>
  <si>
    <t>Bonneau Beach</t>
  </si>
  <si>
    <t>Moultrie</t>
  </si>
  <si>
    <t>Docks at Bonneau Beach</t>
  </si>
  <si>
    <t>Broad</t>
  </si>
  <si>
    <t>Chestnut Hill</t>
  </si>
  <si>
    <t>Santee</t>
  </si>
  <si>
    <t>Diversion</t>
  </si>
  <si>
    <t>edisto</t>
  </si>
  <si>
    <t>diversion</t>
  </si>
  <si>
    <t>k</t>
  </si>
  <si>
    <t>GPD</t>
  </si>
  <si>
    <t>san/div</t>
  </si>
  <si>
    <t>S.E.</t>
  </si>
  <si>
    <t>CPUE</t>
  </si>
  <si>
    <t>Stdev</t>
  </si>
  <si>
    <t>GEO.mean</t>
  </si>
  <si>
    <t>CALCULATIONS</t>
  </si>
  <si>
    <t>*1</t>
  </si>
  <si>
    <t>Cooper</t>
  </si>
  <si>
    <t>congaree</t>
  </si>
  <si>
    <t>santee</t>
  </si>
  <si>
    <t>wateree</t>
  </si>
  <si>
    <t>Z</t>
  </si>
  <si>
    <t>Pee Dee</t>
  </si>
  <si>
    <t xml:space="preserve">Savannah </t>
  </si>
  <si>
    <t xml:space="preserve">Congaree </t>
  </si>
  <si>
    <t xml:space="preserve">Santee </t>
  </si>
  <si>
    <t xml:space="preserve">Diversion </t>
  </si>
  <si>
    <t>h</t>
  </si>
  <si>
    <t>j</t>
  </si>
  <si>
    <t>N/A</t>
  </si>
  <si>
    <t>Flow</t>
  </si>
  <si>
    <t>Secchi</t>
  </si>
  <si>
    <t>USFWS</t>
  </si>
  <si>
    <t>Note</t>
  </si>
  <si>
    <t>unknown; just 60min shocked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</si>
</sst>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19050</xdr:rowOff>
    </xdr:from>
    <xdr:to>
      <xdr:col>20</xdr:col>
      <xdr:colOff>161925</xdr:colOff>
      <xdr:row>18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078EF5-8DAC-469D-B699-93AF8EC67E91}"/>
            </a:ext>
          </a:extLst>
        </xdr:cNvPr>
        <xdr:cNvSpPr txBox="1"/>
      </xdr:nvSpPr>
      <xdr:spPr>
        <a:xfrm>
          <a:off x="1409700" y="400050"/>
          <a:ext cx="10944225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purpose of these data are to compile juvenile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shad sampling efforts (electrofishing) for all years of available data: 2011-2020.  Data represent a subset of all the species that were caught (just the AMS representatives) because the target of this effort is in defining a fisheries independent index for juvenile American shad.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first tab contains all information pertinent to the trip: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Date, Location, Site, duration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of sampling--in seconds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, #-shad caught, and abiotic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parameters associated.  Data represent all trips to a location, including zero catch trips.  Additionally, there is a column for quick calculations of CPUE (in this case, # fish caught per second sampled), and this column is divided out per year, per waterbody to generate geometric means and associated standard error for the compliance report---"CPUE" tab performs all these calculations.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The third tab defines the total lengths for individual fish collected (AMS only), separated by date/location/site combination--allowing for multiple sites per location, or multiple locations per day.  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5D56-0ABE-478D-82A5-E09AE3CBE05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4299-E02F-4499-88EC-AB4F3BB36E98}">
  <dimension ref="A1:M1612"/>
  <sheetViews>
    <sheetView tabSelected="1" zoomScale="110" zoomScaleNormal="110" workbookViewId="0">
      <pane ySplit="1" topLeftCell="A1588" activePane="bottomLeft" state="frozen"/>
      <selection pane="bottomLeft" activeCell="F1596" sqref="F1596"/>
    </sheetView>
  </sheetViews>
  <sheetFormatPr defaultRowHeight="15" x14ac:dyDescent="0.25"/>
  <cols>
    <col min="1" max="1" width="11.28515625" style="13" bestFit="1" customWidth="1"/>
    <col min="2" max="2" width="13.85546875" style="14" bestFit="1" customWidth="1"/>
    <col min="3" max="3" width="34" style="14" bestFit="1" customWidth="1"/>
    <col min="4" max="14" width="9.140625" style="14"/>
    <col min="15" max="15" width="10.42578125" style="14" bestFit="1" customWidth="1"/>
    <col min="16" max="16" width="9.42578125" style="14" bestFit="1" customWidth="1"/>
    <col min="17" max="16384" width="9.140625" style="14"/>
  </cols>
  <sheetData>
    <row r="1" spans="1:13" x14ac:dyDescent="0.25">
      <c r="A1" s="13" t="s">
        <v>0</v>
      </c>
      <c r="B1" s="14" t="s">
        <v>1</v>
      </c>
      <c r="C1" s="14" t="s">
        <v>2</v>
      </c>
      <c r="D1" s="14" t="s">
        <v>4</v>
      </c>
      <c r="E1" s="14" t="s">
        <v>9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74</v>
      </c>
      <c r="K1" s="14" t="s">
        <v>75</v>
      </c>
      <c r="L1" s="14" t="s">
        <v>56</v>
      </c>
      <c r="M1" s="14" t="s">
        <v>77</v>
      </c>
    </row>
    <row r="2" spans="1:13" x14ac:dyDescent="0.25">
      <c r="A2" s="13">
        <v>40764</v>
      </c>
      <c r="B2" s="14" t="s">
        <v>10</v>
      </c>
      <c r="C2" s="14" t="s">
        <v>11</v>
      </c>
      <c r="D2" s="14">
        <v>12212</v>
      </c>
      <c r="E2" s="14">
        <v>115</v>
      </c>
      <c r="F2" s="14">
        <v>30.8</v>
      </c>
      <c r="G2" s="14">
        <v>5.1100000000000003</v>
      </c>
      <c r="H2" s="14">
        <v>110.9</v>
      </c>
      <c r="I2" s="14">
        <v>0.04</v>
      </c>
      <c r="L2" s="14">
        <f>(E2/D2)</f>
        <v>9.4169669177857837E-3</v>
      </c>
    </row>
    <row r="3" spans="1:13" x14ac:dyDescent="0.25">
      <c r="A3" s="13">
        <v>40764</v>
      </c>
      <c r="B3" s="14" t="s">
        <v>10</v>
      </c>
      <c r="C3" s="14" t="s">
        <v>12</v>
      </c>
      <c r="D3" s="14">
        <v>12500</v>
      </c>
      <c r="E3" s="14">
        <v>61</v>
      </c>
      <c r="F3" s="14">
        <v>30.8</v>
      </c>
      <c r="G3" s="14">
        <v>5.1100000000000003</v>
      </c>
      <c r="H3" s="14">
        <v>110.9</v>
      </c>
      <c r="I3" s="14">
        <v>0.04</v>
      </c>
      <c r="L3" s="14">
        <f>(E3/D3)</f>
        <v>4.8799999999999998E-3</v>
      </c>
    </row>
    <row r="4" spans="1:13" x14ac:dyDescent="0.25">
      <c r="A4" s="13">
        <v>40785</v>
      </c>
      <c r="B4" s="14" t="s">
        <v>10</v>
      </c>
      <c r="C4" s="14" t="s">
        <v>14</v>
      </c>
      <c r="D4" s="14">
        <v>1800</v>
      </c>
      <c r="E4" s="14">
        <v>2</v>
      </c>
      <c r="F4" s="14">
        <v>28.4</v>
      </c>
      <c r="G4" s="14">
        <v>5.61</v>
      </c>
      <c r="H4" s="14">
        <v>111.1</v>
      </c>
      <c r="I4" s="14">
        <v>0.05</v>
      </c>
      <c r="L4" s="14">
        <f t="shared" ref="L4:L67" si="0">(E4/D4)</f>
        <v>1.1111111111111111E-3</v>
      </c>
    </row>
    <row r="5" spans="1:13" x14ac:dyDescent="0.25">
      <c r="A5" s="13">
        <v>40785</v>
      </c>
      <c r="B5" s="14" t="s">
        <v>10</v>
      </c>
      <c r="C5" s="14" t="s">
        <v>16</v>
      </c>
      <c r="D5" s="14">
        <v>1799</v>
      </c>
      <c r="E5" s="14">
        <v>159</v>
      </c>
      <c r="F5" s="14">
        <v>28.4</v>
      </c>
      <c r="G5" s="14">
        <v>5.61</v>
      </c>
      <c r="H5" s="14">
        <v>111.1</v>
      </c>
      <c r="I5" s="14">
        <v>0.05</v>
      </c>
      <c r="L5" s="14">
        <f t="shared" si="0"/>
        <v>8.8382434685936637E-2</v>
      </c>
    </row>
    <row r="6" spans="1:13" x14ac:dyDescent="0.25">
      <c r="A6" s="13">
        <v>40806</v>
      </c>
      <c r="B6" s="14" t="s">
        <v>10</v>
      </c>
      <c r="C6" s="14" t="s">
        <v>16</v>
      </c>
      <c r="D6" s="14">
        <v>1836</v>
      </c>
      <c r="E6" s="14">
        <v>28</v>
      </c>
      <c r="L6" s="14">
        <f t="shared" si="0"/>
        <v>1.5250544662309368E-2</v>
      </c>
    </row>
    <row r="7" spans="1:13" x14ac:dyDescent="0.25">
      <c r="A7" s="13">
        <v>40806</v>
      </c>
      <c r="B7" s="14" t="s">
        <v>10</v>
      </c>
      <c r="C7" s="14" t="s">
        <v>15</v>
      </c>
      <c r="D7" s="14">
        <v>1800</v>
      </c>
      <c r="E7" s="14">
        <v>45</v>
      </c>
      <c r="L7" s="14">
        <f t="shared" si="0"/>
        <v>2.5000000000000001E-2</v>
      </c>
    </row>
    <row r="8" spans="1:13" x14ac:dyDescent="0.25">
      <c r="A8" s="13">
        <v>40806</v>
      </c>
      <c r="B8" s="14" t="s">
        <v>10</v>
      </c>
      <c r="C8" s="14" t="s">
        <v>14</v>
      </c>
      <c r="D8" s="14">
        <v>1800</v>
      </c>
      <c r="E8" s="14">
        <v>1</v>
      </c>
      <c r="L8" s="14">
        <f t="shared" si="0"/>
        <v>5.5555555555555556E-4</v>
      </c>
    </row>
    <row r="9" spans="1:13" x14ac:dyDescent="0.25">
      <c r="A9" s="13">
        <v>40806</v>
      </c>
      <c r="B9" s="14" t="s">
        <v>10</v>
      </c>
      <c r="C9" s="14" t="s">
        <v>18</v>
      </c>
      <c r="D9" s="14">
        <v>1800</v>
      </c>
      <c r="E9" s="14">
        <v>14</v>
      </c>
      <c r="L9" s="14">
        <f t="shared" si="0"/>
        <v>7.7777777777777776E-3</v>
      </c>
    </row>
    <row r="10" spans="1:13" x14ac:dyDescent="0.25">
      <c r="A10" s="13">
        <v>40807</v>
      </c>
      <c r="B10" s="14" t="s">
        <v>10</v>
      </c>
      <c r="C10" s="14" t="s">
        <v>16</v>
      </c>
      <c r="D10" s="14">
        <v>1800</v>
      </c>
      <c r="E10" s="14">
        <v>98</v>
      </c>
      <c r="L10" s="14">
        <f t="shared" si="0"/>
        <v>5.4444444444444441E-2</v>
      </c>
    </row>
    <row r="11" spans="1:13" x14ac:dyDescent="0.25">
      <c r="A11" s="13">
        <v>40834</v>
      </c>
      <c r="B11" s="14" t="s">
        <v>10</v>
      </c>
      <c r="C11" s="14" t="s">
        <v>19</v>
      </c>
      <c r="D11" s="14">
        <v>1800</v>
      </c>
      <c r="E11" s="14">
        <v>52</v>
      </c>
      <c r="F11" s="14">
        <v>19.399999999999999</v>
      </c>
      <c r="G11" s="14">
        <v>6.68</v>
      </c>
      <c r="H11" s="14">
        <v>94.2</v>
      </c>
      <c r="I11" s="14">
        <v>0.05</v>
      </c>
      <c r="L11" s="14">
        <f t="shared" si="0"/>
        <v>2.8888888888888888E-2</v>
      </c>
    </row>
    <row r="12" spans="1:13" x14ac:dyDescent="0.25">
      <c r="A12" s="13">
        <v>40834</v>
      </c>
      <c r="B12" s="14" t="s">
        <v>10</v>
      </c>
      <c r="C12" s="14" t="s">
        <v>20</v>
      </c>
      <c r="D12" s="14">
        <v>1800</v>
      </c>
      <c r="E12" s="14">
        <v>38</v>
      </c>
      <c r="F12" s="14">
        <v>19.399999999999999</v>
      </c>
      <c r="G12" s="14">
        <v>6.68</v>
      </c>
      <c r="H12" s="14">
        <v>94.2</v>
      </c>
      <c r="I12" s="14">
        <v>0.05</v>
      </c>
      <c r="L12" s="14">
        <f t="shared" si="0"/>
        <v>2.1111111111111112E-2</v>
      </c>
    </row>
    <row r="13" spans="1:13" x14ac:dyDescent="0.25">
      <c r="A13" s="13">
        <v>40834</v>
      </c>
      <c r="B13" s="14" t="s">
        <v>10</v>
      </c>
      <c r="C13" s="14" t="s">
        <v>21</v>
      </c>
      <c r="D13" s="14">
        <v>1800</v>
      </c>
      <c r="E13" s="14">
        <v>59</v>
      </c>
      <c r="F13" s="14">
        <v>19.399999999999999</v>
      </c>
      <c r="G13" s="14">
        <v>6.68</v>
      </c>
      <c r="H13" s="14">
        <v>94.2</v>
      </c>
      <c r="I13" s="14">
        <v>0.05</v>
      </c>
      <c r="L13" s="14">
        <f t="shared" si="0"/>
        <v>3.2777777777777781E-2</v>
      </c>
    </row>
    <row r="14" spans="1:13" x14ac:dyDescent="0.25">
      <c r="A14" s="13">
        <v>40834</v>
      </c>
      <c r="B14" s="14" t="s">
        <v>10</v>
      </c>
      <c r="C14" s="14" t="s">
        <v>14</v>
      </c>
      <c r="D14" s="14">
        <v>1800</v>
      </c>
      <c r="E14" s="14">
        <v>54</v>
      </c>
      <c r="F14" s="14">
        <v>19.399999999999999</v>
      </c>
      <c r="G14" s="14">
        <v>6.68</v>
      </c>
      <c r="H14" s="14">
        <v>94.2</v>
      </c>
      <c r="I14" s="14">
        <v>0.05</v>
      </c>
      <c r="L14" s="14">
        <f t="shared" si="0"/>
        <v>0.03</v>
      </c>
    </row>
    <row r="15" spans="1:13" x14ac:dyDescent="0.25">
      <c r="A15" s="13">
        <v>40834</v>
      </c>
      <c r="B15" s="14" t="s">
        <v>10</v>
      </c>
      <c r="C15" s="14" t="s">
        <v>15</v>
      </c>
      <c r="D15" s="14">
        <v>1800</v>
      </c>
      <c r="E15" s="14">
        <v>95</v>
      </c>
      <c r="F15" s="14">
        <v>19.399999999999999</v>
      </c>
      <c r="G15" s="14">
        <v>6.68</v>
      </c>
      <c r="H15" s="14">
        <v>94.2</v>
      </c>
      <c r="I15" s="14">
        <v>0.05</v>
      </c>
      <c r="L15" s="14">
        <f t="shared" si="0"/>
        <v>5.2777777777777778E-2</v>
      </c>
    </row>
    <row r="16" spans="1:13" x14ac:dyDescent="0.25">
      <c r="A16" s="13">
        <v>40834</v>
      </c>
      <c r="B16" s="14" t="s">
        <v>10</v>
      </c>
      <c r="C16" s="14" t="s">
        <v>22</v>
      </c>
      <c r="D16" s="14">
        <v>1800</v>
      </c>
      <c r="E16" s="14">
        <v>101</v>
      </c>
      <c r="F16" s="14">
        <v>19.399999999999999</v>
      </c>
      <c r="G16" s="14">
        <v>6.68</v>
      </c>
      <c r="H16" s="14">
        <v>94.2</v>
      </c>
      <c r="I16" s="14">
        <v>0.05</v>
      </c>
      <c r="L16" s="14">
        <f t="shared" si="0"/>
        <v>5.6111111111111112E-2</v>
      </c>
    </row>
    <row r="17" spans="1:12" x14ac:dyDescent="0.25">
      <c r="A17" s="13">
        <v>40834</v>
      </c>
      <c r="B17" s="14" t="s">
        <v>10</v>
      </c>
      <c r="C17" s="14" t="s">
        <v>23</v>
      </c>
      <c r="D17" s="14">
        <v>1800</v>
      </c>
      <c r="E17" s="14">
        <v>47</v>
      </c>
      <c r="F17" s="14">
        <v>19.399999999999999</v>
      </c>
      <c r="G17" s="14">
        <v>6.68</v>
      </c>
      <c r="H17" s="14">
        <v>94.2</v>
      </c>
      <c r="I17" s="14">
        <v>0.05</v>
      </c>
      <c r="L17" s="14">
        <f t="shared" si="0"/>
        <v>2.6111111111111113E-2</v>
      </c>
    </row>
    <row r="18" spans="1:12" x14ac:dyDescent="0.25">
      <c r="A18" s="13">
        <v>40834</v>
      </c>
      <c r="B18" s="14" t="s">
        <v>10</v>
      </c>
      <c r="C18" s="14" t="s">
        <v>18</v>
      </c>
      <c r="D18" s="14">
        <v>1800</v>
      </c>
      <c r="E18" s="14">
        <v>52</v>
      </c>
      <c r="F18" s="14">
        <v>19.399999999999999</v>
      </c>
      <c r="G18" s="14">
        <v>6.68</v>
      </c>
      <c r="H18" s="14">
        <v>94.2</v>
      </c>
      <c r="I18" s="14">
        <v>0.05</v>
      </c>
      <c r="L18" s="14">
        <f t="shared" si="0"/>
        <v>2.8888888888888888E-2</v>
      </c>
    </row>
    <row r="19" spans="1:12" x14ac:dyDescent="0.25">
      <c r="A19" s="13">
        <v>40834</v>
      </c>
      <c r="B19" s="14" t="s">
        <v>10</v>
      </c>
      <c r="C19" s="14" t="s">
        <v>24</v>
      </c>
      <c r="D19" s="14">
        <v>1800</v>
      </c>
      <c r="E19" s="14">
        <v>158</v>
      </c>
      <c r="F19" s="14">
        <v>19.399999999999999</v>
      </c>
      <c r="G19" s="14">
        <v>6.68</v>
      </c>
      <c r="H19" s="14">
        <v>94.2</v>
      </c>
      <c r="I19" s="14">
        <v>0.05</v>
      </c>
      <c r="L19" s="14">
        <f t="shared" si="0"/>
        <v>8.7777777777777774E-2</v>
      </c>
    </row>
    <row r="20" spans="1:12" x14ac:dyDescent="0.25">
      <c r="A20" s="13">
        <v>40848</v>
      </c>
      <c r="B20" s="14" t="s">
        <v>10</v>
      </c>
      <c r="C20" s="14" t="s">
        <v>13</v>
      </c>
      <c r="D20" s="14">
        <v>1874</v>
      </c>
      <c r="E20" s="14">
        <v>13</v>
      </c>
      <c r="F20" s="14">
        <v>13.14</v>
      </c>
      <c r="G20" s="14">
        <v>7.93</v>
      </c>
      <c r="H20" s="14">
        <v>64</v>
      </c>
      <c r="I20" s="14">
        <v>0.04</v>
      </c>
      <c r="L20" s="14">
        <f t="shared" si="0"/>
        <v>6.9370330843116328E-3</v>
      </c>
    </row>
    <row r="21" spans="1:12" x14ac:dyDescent="0.25">
      <c r="A21" s="13">
        <v>40848</v>
      </c>
      <c r="B21" s="14" t="s">
        <v>10</v>
      </c>
      <c r="C21" s="14" t="s">
        <v>14</v>
      </c>
      <c r="D21" s="14">
        <v>1874</v>
      </c>
      <c r="E21" s="14">
        <v>8</v>
      </c>
      <c r="F21" s="14">
        <v>13.14</v>
      </c>
      <c r="G21" s="14">
        <v>7.93</v>
      </c>
      <c r="H21" s="14">
        <v>64</v>
      </c>
      <c r="I21" s="14">
        <v>0.04</v>
      </c>
      <c r="L21" s="14">
        <f t="shared" si="0"/>
        <v>4.2689434364994666E-3</v>
      </c>
    </row>
    <row r="22" spans="1:12" x14ac:dyDescent="0.25">
      <c r="A22" s="13">
        <v>40848</v>
      </c>
      <c r="B22" s="14" t="s">
        <v>10</v>
      </c>
      <c r="C22" s="14" t="s">
        <v>15</v>
      </c>
      <c r="D22" s="14">
        <v>1874</v>
      </c>
      <c r="E22" s="14">
        <v>22</v>
      </c>
      <c r="F22" s="14">
        <v>13.14</v>
      </c>
      <c r="G22" s="14">
        <v>7.93</v>
      </c>
      <c r="H22" s="14">
        <v>64</v>
      </c>
      <c r="I22" s="14">
        <v>0.04</v>
      </c>
      <c r="L22" s="14">
        <f t="shared" si="0"/>
        <v>1.1739594450373533E-2</v>
      </c>
    </row>
    <row r="23" spans="1:12" x14ac:dyDescent="0.25">
      <c r="A23" s="13">
        <v>40848</v>
      </c>
      <c r="B23" s="14" t="s">
        <v>10</v>
      </c>
      <c r="C23" s="14" t="s">
        <v>16</v>
      </c>
      <c r="D23" s="14">
        <v>1871</v>
      </c>
      <c r="E23" s="14">
        <v>5</v>
      </c>
      <c r="F23" s="14">
        <v>13.14</v>
      </c>
      <c r="G23" s="14">
        <v>7.93</v>
      </c>
      <c r="H23" s="14">
        <v>64</v>
      </c>
      <c r="I23" s="14">
        <v>0.04</v>
      </c>
      <c r="L23" s="14">
        <f t="shared" si="0"/>
        <v>2.6723677177979692E-3</v>
      </c>
    </row>
    <row r="24" spans="1:12" x14ac:dyDescent="0.25">
      <c r="A24" s="13">
        <v>40848</v>
      </c>
      <c r="B24" s="14" t="s">
        <v>10</v>
      </c>
      <c r="C24" s="14" t="s">
        <v>17</v>
      </c>
      <c r="D24" s="14">
        <v>1847</v>
      </c>
      <c r="E24" s="14">
        <v>5</v>
      </c>
      <c r="F24" s="14">
        <v>13.14</v>
      </c>
      <c r="G24" s="14">
        <v>7.93</v>
      </c>
      <c r="H24" s="14">
        <v>64</v>
      </c>
      <c r="I24" s="14">
        <v>0.04</v>
      </c>
      <c r="L24" s="14">
        <f t="shared" si="0"/>
        <v>2.7070925825663237E-3</v>
      </c>
    </row>
    <row r="25" spans="1:12" x14ac:dyDescent="0.25">
      <c r="A25" s="13">
        <v>40848</v>
      </c>
      <c r="B25" s="14" t="s">
        <v>10</v>
      </c>
      <c r="C25" s="14" t="s">
        <v>19</v>
      </c>
      <c r="D25" s="14">
        <v>1800</v>
      </c>
      <c r="E25" s="14">
        <v>18</v>
      </c>
      <c r="F25" s="14">
        <v>13.14</v>
      </c>
      <c r="G25" s="14">
        <v>7.93</v>
      </c>
      <c r="H25" s="14">
        <v>64</v>
      </c>
      <c r="I25" s="14">
        <v>0.04</v>
      </c>
      <c r="L25" s="14">
        <f t="shared" si="0"/>
        <v>0.01</v>
      </c>
    </row>
    <row r="26" spans="1:12" x14ac:dyDescent="0.25">
      <c r="A26" s="13">
        <v>40848</v>
      </c>
      <c r="B26" s="14" t="s">
        <v>10</v>
      </c>
      <c r="C26" s="14" t="s">
        <v>20</v>
      </c>
      <c r="D26" s="14">
        <v>1800</v>
      </c>
      <c r="E26" s="14">
        <v>12</v>
      </c>
      <c r="F26" s="14">
        <v>13.14</v>
      </c>
      <c r="G26" s="14">
        <v>7.93</v>
      </c>
      <c r="H26" s="14">
        <v>64</v>
      </c>
      <c r="I26" s="14">
        <v>0.04</v>
      </c>
      <c r="L26" s="14">
        <f t="shared" si="0"/>
        <v>6.6666666666666671E-3</v>
      </c>
    </row>
    <row r="27" spans="1:12" x14ac:dyDescent="0.25">
      <c r="A27" s="13">
        <v>40848</v>
      </c>
      <c r="B27" s="14" t="s">
        <v>10</v>
      </c>
      <c r="C27" s="14" t="s">
        <v>23</v>
      </c>
      <c r="D27" s="14">
        <v>1800</v>
      </c>
      <c r="E27" s="14">
        <v>7</v>
      </c>
      <c r="F27" s="14">
        <v>13.14</v>
      </c>
      <c r="G27" s="14">
        <v>7.93</v>
      </c>
      <c r="H27" s="14">
        <v>64</v>
      </c>
      <c r="I27" s="14">
        <v>0.04</v>
      </c>
      <c r="L27" s="14">
        <f t="shared" si="0"/>
        <v>3.8888888888888888E-3</v>
      </c>
    </row>
    <row r="28" spans="1:12" x14ac:dyDescent="0.25">
      <c r="A28" s="13">
        <v>41129</v>
      </c>
      <c r="B28" s="14" t="s">
        <v>26</v>
      </c>
      <c r="C28" s="14">
        <v>1</v>
      </c>
      <c r="D28" s="14">
        <v>1800</v>
      </c>
      <c r="E28" s="14">
        <v>384</v>
      </c>
      <c r="F28" s="14">
        <v>28.3</v>
      </c>
      <c r="G28" s="14">
        <v>5.33</v>
      </c>
      <c r="H28" s="14">
        <v>99.8</v>
      </c>
      <c r="I28" s="14">
        <v>0.04</v>
      </c>
      <c r="L28" s="14">
        <f t="shared" si="0"/>
        <v>0.21333333333333335</v>
      </c>
    </row>
    <row r="29" spans="1:12" x14ac:dyDescent="0.25">
      <c r="A29" s="13">
        <v>41129</v>
      </c>
      <c r="B29" s="14" t="s">
        <v>26</v>
      </c>
      <c r="C29" s="14">
        <v>2</v>
      </c>
      <c r="D29" s="14">
        <v>1800</v>
      </c>
      <c r="E29" s="14">
        <v>88</v>
      </c>
      <c r="F29" s="14">
        <v>28.3</v>
      </c>
      <c r="G29" s="14">
        <v>5.33</v>
      </c>
      <c r="H29" s="14">
        <v>99.8</v>
      </c>
      <c r="I29" s="14">
        <v>0.04</v>
      </c>
      <c r="L29" s="14">
        <f t="shared" si="0"/>
        <v>4.8888888888888891E-2</v>
      </c>
    </row>
    <row r="30" spans="1:12" x14ac:dyDescent="0.25">
      <c r="A30" s="13">
        <v>41129</v>
      </c>
      <c r="B30" s="14" t="s">
        <v>26</v>
      </c>
      <c r="C30" s="14">
        <v>3</v>
      </c>
      <c r="D30" s="14">
        <v>1800</v>
      </c>
      <c r="E30" s="14">
        <v>137</v>
      </c>
      <c r="F30" s="14">
        <v>28.3</v>
      </c>
      <c r="G30" s="14">
        <v>5.33</v>
      </c>
      <c r="H30" s="14">
        <v>99.8</v>
      </c>
      <c r="I30" s="14">
        <v>0.04</v>
      </c>
      <c r="L30" s="14">
        <f t="shared" si="0"/>
        <v>7.6111111111111115E-2</v>
      </c>
    </row>
    <row r="31" spans="1:12" x14ac:dyDescent="0.25">
      <c r="A31" s="13">
        <v>41135</v>
      </c>
      <c r="B31" s="14" t="s">
        <v>25</v>
      </c>
      <c r="C31" s="14">
        <v>1</v>
      </c>
      <c r="D31" s="14">
        <v>900</v>
      </c>
      <c r="E31" s="14">
        <v>87</v>
      </c>
      <c r="F31" s="14">
        <v>27.7</v>
      </c>
      <c r="G31" s="14">
        <v>6.03</v>
      </c>
      <c r="H31" s="14">
        <v>120.4</v>
      </c>
      <c r="I31" s="14">
        <v>0.05</v>
      </c>
      <c r="L31" s="14">
        <f t="shared" si="0"/>
        <v>9.6666666666666665E-2</v>
      </c>
    </row>
    <row r="32" spans="1:12" x14ac:dyDescent="0.25">
      <c r="A32" s="13">
        <v>41135</v>
      </c>
      <c r="B32" s="14" t="s">
        <v>25</v>
      </c>
      <c r="C32" s="14">
        <v>2</v>
      </c>
      <c r="D32" s="14">
        <v>900</v>
      </c>
      <c r="E32" s="14">
        <v>72</v>
      </c>
      <c r="F32" s="14">
        <v>27.7</v>
      </c>
      <c r="G32" s="14">
        <v>6.03</v>
      </c>
      <c r="H32" s="14">
        <v>120.4</v>
      </c>
      <c r="I32" s="14">
        <v>0.05</v>
      </c>
      <c r="L32" s="14">
        <f t="shared" si="0"/>
        <v>0.08</v>
      </c>
    </row>
    <row r="33" spans="1:12" x14ac:dyDescent="0.25">
      <c r="A33" s="13">
        <v>41135</v>
      </c>
      <c r="B33" s="14" t="s">
        <v>25</v>
      </c>
      <c r="C33" s="14">
        <v>3</v>
      </c>
      <c r="D33" s="14">
        <v>900</v>
      </c>
      <c r="E33" s="14">
        <v>81</v>
      </c>
      <c r="F33" s="14">
        <v>27.7</v>
      </c>
      <c r="G33" s="14">
        <v>6.03</v>
      </c>
      <c r="H33" s="14">
        <v>120.4</v>
      </c>
      <c r="I33" s="14">
        <v>0.05</v>
      </c>
      <c r="L33" s="14">
        <f t="shared" si="0"/>
        <v>0.09</v>
      </c>
    </row>
    <row r="34" spans="1:12" x14ac:dyDescent="0.25">
      <c r="A34" s="13">
        <v>41144</v>
      </c>
      <c r="B34" s="14" t="s">
        <v>10</v>
      </c>
      <c r="C34" s="14">
        <v>1</v>
      </c>
      <c r="D34" s="14">
        <v>1800</v>
      </c>
      <c r="E34" s="14">
        <v>95</v>
      </c>
      <c r="F34" s="14">
        <v>26.1</v>
      </c>
      <c r="G34" s="14">
        <v>5.79</v>
      </c>
      <c r="H34" s="14">
        <v>64.3</v>
      </c>
      <c r="I34" s="14">
        <v>0.03</v>
      </c>
      <c r="L34" s="14">
        <f t="shared" si="0"/>
        <v>5.2777777777777778E-2</v>
      </c>
    </row>
    <row r="35" spans="1:12" x14ac:dyDescent="0.25">
      <c r="A35" s="13">
        <v>41144</v>
      </c>
      <c r="B35" s="14" t="s">
        <v>10</v>
      </c>
      <c r="C35" s="14">
        <v>2</v>
      </c>
      <c r="D35" s="14">
        <v>1800</v>
      </c>
      <c r="E35" s="14">
        <v>210</v>
      </c>
      <c r="F35" s="14">
        <v>26.1</v>
      </c>
      <c r="G35" s="14">
        <v>5.79</v>
      </c>
      <c r="H35" s="14">
        <v>64.3</v>
      </c>
      <c r="I35" s="14">
        <v>0.03</v>
      </c>
      <c r="L35" s="14">
        <f t="shared" si="0"/>
        <v>0.11666666666666667</v>
      </c>
    </row>
    <row r="36" spans="1:12" x14ac:dyDescent="0.25">
      <c r="A36" s="13">
        <v>41144</v>
      </c>
      <c r="B36" s="14" t="s">
        <v>10</v>
      </c>
      <c r="C36" s="14">
        <v>3</v>
      </c>
      <c r="D36" s="14">
        <v>1800</v>
      </c>
      <c r="E36" s="14">
        <v>179</v>
      </c>
      <c r="F36" s="14">
        <v>26.1</v>
      </c>
      <c r="G36" s="14">
        <v>5.79</v>
      </c>
      <c r="H36" s="14">
        <v>64.3</v>
      </c>
      <c r="I36" s="14">
        <v>0.03</v>
      </c>
      <c r="L36" s="14">
        <f t="shared" si="0"/>
        <v>9.9444444444444446E-2</v>
      </c>
    </row>
    <row r="37" spans="1:12" x14ac:dyDescent="0.25">
      <c r="A37" s="13">
        <v>41152</v>
      </c>
      <c r="B37" s="14" t="s">
        <v>25</v>
      </c>
      <c r="C37" s="14">
        <v>1</v>
      </c>
      <c r="D37" s="14">
        <v>1800</v>
      </c>
      <c r="E37" s="14">
        <v>153</v>
      </c>
      <c r="F37" s="14">
        <v>27.1</v>
      </c>
      <c r="G37" s="14">
        <v>6.3</v>
      </c>
      <c r="H37" s="14">
        <v>122.2</v>
      </c>
      <c r="I37" s="14">
        <v>0.05</v>
      </c>
      <c r="L37" s="14">
        <f t="shared" si="0"/>
        <v>8.5000000000000006E-2</v>
      </c>
    </row>
    <row r="38" spans="1:12" x14ac:dyDescent="0.25">
      <c r="A38" s="13">
        <v>41152</v>
      </c>
      <c r="B38" s="14" t="s">
        <v>25</v>
      </c>
      <c r="C38" s="14">
        <v>2</v>
      </c>
      <c r="D38" s="14">
        <v>1800</v>
      </c>
      <c r="E38" s="14">
        <v>57</v>
      </c>
      <c r="F38" s="14">
        <v>27.1</v>
      </c>
      <c r="G38" s="14">
        <v>6.3</v>
      </c>
      <c r="H38" s="14">
        <v>122.2</v>
      </c>
      <c r="I38" s="14">
        <v>0.05</v>
      </c>
      <c r="L38" s="14">
        <f t="shared" si="0"/>
        <v>3.1666666666666669E-2</v>
      </c>
    </row>
    <row r="39" spans="1:12" x14ac:dyDescent="0.25">
      <c r="A39" s="13">
        <v>41152</v>
      </c>
      <c r="B39" s="14" t="s">
        <v>25</v>
      </c>
      <c r="C39" s="14">
        <v>3</v>
      </c>
      <c r="D39" s="14">
        <v>1800</v>
      </c>
      <c r="E39" s="14">
        <v>93</v>
      </c>
      <c r="F39" s="14">
        <v>27.1</v>
      </c>
      <c r="G39" s="14">
        <v>6.3</v>
      </c>
      <c r="H39" s="14">
        <v>122.2</v>
      </c>
      <c r="I39" s="14">
        <v>0.05</v>
      </c>
      <c r="L39" s="14">
        <f t="shared" si="0"/>
        <v>5.1666666666666666E-2</v>
      </c>
    </row>
    <row r="40" spans="1:12" x14ac:dyDescent="0.25">
      <c r="A40" s="13">
        <v>41163</v>
      </c>
      <c r="B40" s="14" t="s">
        <v>25</v>
      </c>
      <c r="C40" s="14">
        <v>1</v>
      </c>
      <c r="D40" s="14">
        <v>1800</v>
      </c>
      <c r="E40" s="14">
        <v>88</v>
      </c>
      <c r="F40" s="14">
        <v>26.8</v>
      </c>
      <c r="G40" s="14">
        <v>6.32</v>
      </c>
      <c r="H40" s="14">
        <v>121.4</v>
      </c>
      <c r="I40" s="14">
        <v>0.05</v>
      </c>
      <c r="L40" s="14">
        <f t="shared" si="0"/>
        <v>4.8888888888888891E-2</v>
      </c>
    </row>
    <row r="41" spans="1:12" x14ac:dyDescent="0.25">
      <c r="A41" s="13">
        <v>41163</v>
      </c>
      <c r="B41" s="14" t="s">
        <v>25</v>
      </c>
      <c r="C41" s="14">
        <v>2</v>
      </c>
      <c r="D41" s="14">
        <v>1800</v>
      </c>
      <c r="E41" s="14">
        <v>52</v>
      </c>
      <c r="F41" s="14">
        <v>26.8</v>
      </c>
      <c r="G41" s="14">
        <v>6.32</v>
      </c>
      <c r="H41" s="14">
        <v>121.4</v>
      </c>
      <c r="I41" s="14">
        <v>0.05</v>
      </c>
      <c r="L41" s="14">
        <f t="shared" si="0"/>
        <v>2.8888888888888888E-2</v>
      </c>
    </row>
    <row r="42" spans="1:12" x14ac:dyDescent="0.25">
      <c r="A42" s="13">
        <v>41163</v>
      </c>
      <c r="B42" s="14" t="s">
        <v>25</v>
      </c>
      <c r="C42" s="14">
        <v>3</v>
      </c>
      <c r="D42" s="14">
        <v>1800</v>
      </c>
      <c r="E42" s="14">
        <v>73</v>
      </c>
      <c r="F42" s="14">
        <v>26.8</v>
      </c>
      <c r="G42" s="14">
        <v>6.32</v>
      </c>
      <c r="H42" s="14">
        <v>121.4</v>
      </c>
      <c r="I42" s="14">
        <v>0.05</v>
      </c>
      <c r="L42" s="14">
        <f t="shared" si="0"/>
        <v>4.0555555555555553E-2</v>
      </c>
    </row>
    <row r="43" spans="1:12" x14ac:dyDescent="0.25">
      <c r="A43" s="13">
        <v>41172</v>
      </c>
      <c r="B43" s="14" t="s">
        <v>10</v>
      </c>
      <c r="C43" s="14">
        <v>1</v>
      </c>
      <c r="D43" s="14">
        <v>1800</v>
      </c>
      <c r="E43" s="14">
        <v>80</v>
      </c>
      <c r="F43" s="14">
        <v>23.7</v>
      </c>
      <c r="G43" s="14">
        <v>6.48</v>
      </c>
      <c r="H43" s="14">
        <v>96.9</v>
      </c>
      <c r="I43" s="14">
        <v>0.05</v>
      </c>
      <c r="L43" s="14">
        <f t="shared" si="0"/>
        <v>4.4444444444444446E-2</v>
      </c>
    </row>
    <row r="44" spans="1:12" x14ac:dyDescent="0.25">
      <c r="A44" s="13">
        <v>41172</v>
      </c>
      <c r="B44" s="14" t="s">
        <v>10</v>
      </c>
      <c r="C44" s="14">
        <v>2</v>
      </c>
      <c r="D44" s="14">
        <v>1200</v>
      </c>
      <c r="E44" s="14">
        <v>143</v>
      </c>
      <c r="F44" s="14">
        <v>23.7</v>
      </c>
      <c r="G44" s="14">
        <v>6.48</v>
      </c>
      <c r="H44" s="14">
        <v>96.9</v>
      </c>
      <c r="I44" s="14">
        <v>0.05</v>
      </c>
      <c r="L44" s="14">
        <f t="shared" si="0"/>
        <v>0.11916666666666667</v>
      </c>
    </row>
    <row r="45" spans="1:12" x14ac:dyDescent="0.25">
      <c r="A45" s="13">
        <v>41172</v>
      </c>
      <c r="B45" s="14" t="s">
        <v>10</v>
      </c>
      <c r="C45" s="14">
        <v>3</v>
      </c>
      <c r="D45" s="14">
        <v>990</v>
      </c>
      <c r="E45" s="14">
        <v>142</v>
      </c>
      <c r="F45" s="14">
        <v>23.7</v>
      </c>
      <c r="G45" s="14">
        <v>6.48</v>
      </c>
      <c r="H45" s="14">
        <v>96.9</v>
      </c>
      <c r="I45" s="14">
        <v>0.05</v>
      </c>
      <c r="L45" s="14">
        <f t="shared" si="0"/>
        <v>0.14343434343434344</v>
      </c>
    </row>
    <row r="46" spans="1:12" x14ac:dyDescent="0.25">
      <c r="A46" s="13">
        <v>41177</v>
      </c>
      <c r="B46" s="14" t="s">
        <v>26</v>
      </c>
      <c r="C46" s="14">
        <v>1</v>
      </c>
      <c r="D46" s="14">
        <v>1800</v>
      </c>
      <c r="E46" s="14">
        <v>212</v>
      </c>
      <c r="F46" s="14">
        <v>23.6</v>
      </c>
      <c r="G46" s="14">
        <v>6.79</v>
      </c>
      <c r="H46" s="14">
        <v>108.9</v>
      </c>
      <c r="I46" s="14">
        <v>0.05</v>
      </c>
      <c r="L46" s="14">
        <f t="shared" si="0"/>
        <v>0.11777777777777777</v>
      </c>
    </row>
    <row r="47" spans="1:12" x14ac:dyDescent="0.25">
      <c r="A47" s="13">
        <v>41177</v>
      </c>
      <c r="B47" s="14" t="s">
        <v>26</v>
      </c>
      <c r="C47" s="14">
        <v>2</v>
      </c>
      <c r="D47" s="14">
        <v>1800</v>
      </c>
      <c r="E47" s="14">
        <v>162</v>
      </c>
      <c r="F47" s="14">
        <v>23.6</v>
      </c>
      <c r="G47" s="14">
        <v>6.79</v>
      </c>
      <c r="H47" s="14">
        <v>108.9</v>
      </c>
      <c r="I47" s="14">
        <v>0.05</v>
      </c>
      <c r="L47" s="14">
        <f t="shared" si="0"/>
        <v>0.09</v>
      </c>
    </row>
    <row r="48" spans="1:12" x14ac:dyDescent="0.25">
      <c r="A48" s="13">
        <v>41177</v>
      </c>
      <c r="B48" s="14" t="s">
        <v>26</v>
      </c>
      <c r="C48" s="14">
        <v>3</v>
      </c>
      <c r="D48" s="14">
        <v>1800</v>
      </c>
      <c r="E48" s="14">
        <v>275</v>
      </c>
      <c r="F48" s="14">
        <v>23.6</v>
      </c>
      <c r="G48" s="14">
        <v>6.79</v>
      </c>
      <c r="H48" s="14">
        <v>108.9</v>
      </c>
      <c r="I48" s="14">
        <v>0.05</v>
      </c>
      <c r="L48" s="14">
        <f t="shared" si="0"/>
        <v>0.15277777777777779</v>
      </c>
    </row>
    <row r="49" spans="1:12" x14ac:dyDescent="0.25">
      <c r="A49" s="13">
        <v>41185</v>
      </c>
      <c r="B49" s="14" t="s">
        <v>26</v>
      </c>
      <c r="C49" s="14">
        <v>1</v>
      </c>
      <c r="D49" s="14">
        <v>1800</v>
      </c>
      <c r="E49" s="14">
        <v>299</v>
      </c>
      <c r="F49" s="14">
        <v>25.1</v>
      </c>
      <c r="G49" s="14">
        <v>6.26</v>
      </c>
      <c r="H49" s="14">
        <v>96.4</v>
      </c>
      <c r="I49" s="14">
        <v>0.04</v>
      </c>
      <c r="L49" s="14">
        <f t="shared" si="0"/>
        <v>0.1661111111111111</v>
      </c>
    </row>
    <row r="50" spans="1:12" x14ac:dyDescent="0.25">
      <c r="A50" s="13">
        <v>41185</v>
      </c>
      <c r="B50" s="14" t="s">
        <v>26</v>
      </c>
      <c r="C50" s="14">
        <v>2</v>
      </c>
      <c r="D50" s="14">
        <v>1800</v>
      </c>
      <c r="E50" s="14">
        <v>315</v>
      </c>
      <c r="F50" s="14">
        <v>25.1</v>
      </c>
      <c r="G50" s="14">
        <v>6.26</v>
      </c>
      <c r="H50" s="14">
        <v>96.4</v>
      </c>
      <c r="I50" s="14">
        <v>0.04</v>
      </c>
      <c r="L50" s="14">
        <f t="shared" si="0"/>
        <v>0.17499999999999999</v>
      </c>
    </row>
    <row r="51" spans="1:12" x14ac:dyDescent="0.25">
      <c r="A51" s="13">
        <v>41185</v>
      </c>
      <c r="B51" s="14" t="s">
        <v>26</v>
      </c>
      <c r="C51" s="14">
        <v>3</v>
      </c>
      <c r="D51" s="14">
        <v>1800</v>
      </c>
      <c r="E51" s="14">
        <v>259</v>
      </c>
      <c r="F51" s="14">
        <v>25.1</v>
      </c>
      <c r="G51" s="14">
        <v>6.26</v>
      </c>
      <c r="H51" s="14">
        <v>96.4</v>
      </c>
      <c r="I51" s="14">
        <v>0.04</v>
      </c>
      <c r="L51" s="14">
        <f t="shared" si="0"/>
        <v>0.1438888888888889</v>
      </c>
    </row>
    <row r="52" spans="1:12" x14ac:dyDescent="0.25">
      <c r="A52" s="13">
        <v>41191</v>
      </c>
      <c r="B52" s="14" t="s">
        <v>10</v>
      </c>
      <c r="C52" s="14">
        <v>1</v>
      </c>
      <c r="D52" s="14">
        <v>1800</v>
      </c>
      <c r="E52" s="14">
        <v>66</v>
      </c>
      <c r="F52" s="14">
        <v>20.2</v>
      </c>
      <c r="G52" s="14">
        <v>7.22</v>
      </c>
      <c r="H52" s="14">
        <v>92.8</v>
      </c>
      <c r="I52" s="14">
        <v>0.05</v>
      </c>
      <c r="L52" s="14">
        <f t="shared" si="0"/>
        <v>3.6666666666666667E-2</v>
      </c>
    </row>
    <row r="53" spans="1:12" x14ac:dyDescent="0.25">
      <c r="A53" s="13">
        <v>41191</v>
      </c>
      <c r="B53" s="14" t="s">
        <v>10</v>
      </c>
      <c r="C53" s="14">
        <v>2</v>
      </c>
      <c r="D53" s="14">
        <v>1800</v>
      </c>
      <c r="E53" s="14">
        <v>95</v>
      </c>
      <c r="F53" s="14">
        <v>20.2</v>
      </c>
      <c r="G53" s="14">
        <v>7.22</v>
      </c>
      <c r="H53" s="14">
        <v>92.8</v>
      </c>
      <c r="I53" s="14">
        <v>0.05</v>
      </c>
      <c r="L53" s="14">
        <f t="shared" si="0"/>
        <v>5.2777777777777778E-2</v>
      </c>
    </row>
    <row r="54" spans="1:12" x14ac:dyDescent="0.25">
      <c r="A54" s="13">
        <v>41191</v>
      </c>
      <c r="B54" s="14" t="s">
        <v>10</v>
      </c>
      <c r="C54" s="14">
        <v>3</v>
      </c>
      <c r="D54" s="14">
        <v>1800</v>
      </c>
      <c r="E54" s="14">
        <v>101</v>
      </c>
      <c r="F54" s="14">
        <v>20.2</v>
      </c>
      <c r="G54" s="14">
        <v>7.22</v>
      </c>
      <c r="H54" s="14">
        <v>92.8</v>
      </c>
      <c r="I54" s="14">
        <v>0.05</v>
      </c>
      <c r="L54" s="14">
        <f t="shared" si="0"/>
        <v>5.6111111111111112E-2</v>
      </c>
    </row>
    <row r="55" spans="1:12" x14ac:dyDescent="0.25">
      <c r="A55" s="13">
        <v>41198</v>
      </c>
      <c r="B55" s="14" t="s">
        <v>26</v>
      </c>
      <c r="C55" s="14">
        <v>1</v>
      </c>
      <c r="D55" s="14">
        <v>1800</v>
      </c>
      <c r="E55" s="14">
        <v>204</v>
      </c>
      <c r="F55" s="14">
        <v>19.7</v>
      </c>
      <c r="G55" s="14">
        <v>8.0399999999999991</v>
      </c>
      <c r="H55" s="14">
        <v>92.8</v>
      </c>
      <c r="I55" s="14">
        <v>0.05</v>
      </c>
      <c r="L55" s="14">
        <f t="shared" si="0"/>
        <v>0.11333333333333333</v>
      </c>
    </row>
    <row r="56" spans="1:12" x14ac:dyDescent="0.25">
      <c r="A56" s="13">
        <v>41198</v>
      </c>
      <c r="B56" s="14" t="s">
        <v>26</v>
      </c>
      <c r="C56" s="14">
        <v>2</v>
      </c>
      <c r="D56" s="14">
        <v>1800</v>
      </c>
      <c r="E56" s="14">
        <v>209</v>
      </c>
      <c r="F56" s="14">
        <v>19.7</v>
      </c>
      <c r="G56" s="14">
        <v>8.0399999999999991</v>
      </c>
      <c r="H56" s="14">
        <v>92.8</v>
      </c>
      <c r="I56" s="14">
        <v>0.05</v>
      </c>
      <c r="L56" s="14">
        <f t="shared" si="0"/>
        <v>0.11611111111111111</v>
      </c>
    </row>
    <row r="57" spans="1:12" x14ac:dyDescent="0.25">
      <c r="A57" s="13">
        <v>41198</v>
      </c>
      <c r="B57" s="14" t="s">
        <v>26</v>
      </c>
      <c r="C57" s="14">
        <v>3</v>
      </c>
      <c r="D57" s="14">
        <v>1800</v>
      </c>
      <c r="E57" s="14">
        <v>210</v>
      </c>
      <c r="F57" s="14">
        <v>19.7</v>
      </c>
      <c r="G57" s="14">
        <v>8.0399999999999991</v>
      </c>
      <c r="H57" s="14">
        <v>92.8</v>
      </c>
      <c r="I57" s="14">
        <v>0.05</v>
      </c>
      <c r="L57" s="14">
        <f t="shared" si="0"/>
        <v>0.11666666666666667</v>
      </c>
    </row>
    <row r="58" spans="1:12" x14ac:dyDescent="0.25">
      <c r="A58" s="13">
        <v>41205</v>
      </c>
      <c r="B58" s="14" t="s">
        <v>25</v>
      </c>
      <c r="C58" s="14">
        <v>1</v>
      </c>
      <c r="D58" s="14">
        <v>1800</v>
      </c>
      <c r="E58" s="14">
        <v>81</v>
      </c>
      <c r="F58" s="14">
        <v>19.899999999999999</v>
      </c>
      <c r="G58" s="14">
        <v>7.48</v>
      </c>
      <c r="H58" s="14">
        <v>110.7</v>
      </c>
      <c r="I58" s="14">
        <v>0.06</v>
      </c>
      <c r="L58" s="14">
        <f t="shared" si="0"/>
        <v>4.4999999999999998E-2</v>
      </c>
    </row>
    <row r="59" spans="1:12" x14ac:dyDescent="0.25">
      <c r="A59" s="13">
        <v>41205</v>
      </c>
      <c r="B59" s="14" t="s">
        <v>25</v>
      </c>
      <c r="C59" s="14">
        <v>2</v>
      </c>
      <c r="D59" s="14">
        <v>1800</v>
      </c>
      <c r="E59" s="14">
        <v>47</v>
      </c>
      <c r="F59" s="14">
        <v>19.899999999999999</v>
      </c>
      <c r="G59" s="14">
        <v>7.48</v>
      </c>
      <c r="H59" s="14">
        <v>110.7</v>
      </c>
      <c r="I59" s="14">
        <v>0.06</v>
      </c>
      <c r="L59" s="14">
        <f t="shared" si="0"/>
        <v>2.6111111111111113E-2</v>
      </c>
    </row>
    <row r="60" spans="1:12" x14ac:dyDescent="0.25">
      <c r="A60" s="13">
        <v>41205</v>
      </c>
      <c r="B60" s="14" t="s">
        <v>25</v>
      </c>
      <c r="C60" s="14">
        <v>3</v>
      </c>
      <c r="D60" s="14">
        <v>1800</v>
      </c>
      <c r="E60" s="14">
        <v>97</v>
      </c>
      <c r="F60" s="14">
        <v>19.899999999999999</v>
      </c>
      <c r="G60" s="14">
        <v>7.48</v>
      </c>
      <c r="H60" s="14">
        <v>110.7</v>
      </c>
      <c r="I60" s="14">
        <v>0.06</v>
      </c>
      <c r="L60" s="14">
        <f t="shared" si="0"/>
        <v>5.3888888888888889E-2</v>
      </c>
    </row>
    <row r="61" spans="1:12" x14ac:dyDescent="0.25">
      <c r="A61" s="13">
        <v>41226</v>
      </c>
      <c r="B61" s="14" t="s">
        <v>26</v>
      </c>
      <c r="C61" s="14">
        <v>1</v>
      </c>
      <c r="D61" s="14">
        <v>5400</v>
      </c>
      <c r="E61" s="14">
        <v>211</v>
      </c>
      <c r="F61" s="14">
        <v>14.4</v>
      </c>
      <c r="G61" s="14">
        <v>10.79</v>
      </c>
      <c r="H61" s="14">
        <v>87.8</v>
      </c>
      <c r="I61" s="14">
        <v>0.05</v>
      </c>
      <c r="L61" s="14">
        <f t="shared" si="0"/>
        <v>3.9074074074074074E-2</v>
      </c>
    </row>
    <row r="62" spans="1:12" x14ac:dyDescent="0.25">
      <c r="A62" s="13">
        <v>41233</v>
      </c>
      <c r="B62" s="14" t="s">
        <v>10</v>
      </c>
      <c r="C62" s="14">
        <v>1</v>
      </c>
      <c r="D62" s="14">
        <v>1800</v>
      </c>
      <c r="E62" s="14">
        <v>3</v>
      </c>
      <c r="F62" s="14">
        <v>11.8</v>
      </c>
      <c r="G62" s="14">
        <v>9.14</v>
      </c>
      <c r="H62" s="14">
        <v>50.8</v>
      </c>
      <c r="I62" s="14">
        <v>0.03</v>
      </c>
      <c r="L62" s="14">
        <f t="shared" si="0"/>
        <v>1.6666666666666668E-3</v>
      </c>
    </row>
    <row r="63" spans="1:12" x14ac:dyDescent="0.25">
      <c r="A63" s="13">
        <v>41233</v>
      </c>
      <c r="B63" s="14" t="s">
        <v>10</v>
      </c>
      <c r="C63" s="14">
        <v>3</v>
      </c>
      <c r="D63" s="14">
        <v>1800</v>
      </c>
      <c r="E63" s="14">
        <v>4</v>
      </c>
      <c r="F63" s="14">
        <v>11.8</v>
      </c>
      <c r="G63" s="14">
        <v>9.14</v>
      </c>
      <c r="H63" s="14">
        <v>50.8</v>
      </c>
      <c r="I63" s="14">
        <v>0.03</v>
      </c>
      <c r="L63" s="14">
        <f t="shared" si="0"/>
        <v>2.2222222222222222E-3</v>
      </c>
    </row>
    <row r="64" spans="1:12" x14ac:dyDescent="0.25">
      <c r="A64" s="13">
        <v>41240</v>
      </c>
      <c r="B64" s="14" t="s">
        <v>25</v>
      </c>
      <c r="C64" s="14">
        <v>1</v>
      </c>
      <c r="D64" s="14">
        <v>1800</v>
      </c>
      <c r="E64" s="14">
        <v>9</v>
      </c>
      <c r="F64" s="14">
        <v>19.899999999999999</v>
      </c>
      <c r="G64" s="14">
        <v>7.48</v>
      </c>
      <c r="H64" s="14">
        <v>110.7</v>
      </c>
      <c r="I64" s="14">
        <v>0.06</v>
      </c>
      <c r="L64" s="14">
        <f t="shared" si="0"/>
        <v>5.0000000000000001E-3</v>
      </c>
    </row>
    <row r="65" spans="1:12" x14ac:dyDescent="0.25">
      <c r="A65" s="13">
        <v>41240</v>
      </c>
      <c r="B65" s="14" t="s">
        <v>25</v>
      </c>
      <c r="C65" s="14">
        <v>3</v>
      </c>
      <c r="D65" s="14">
        <v>1800</v>
      </c>
      <c r="E65" s="14">
        <v>21</v>
      </c>
      <c r="F65" s="14">
        <v>12.8</v>
      </c>
      <c r="G65" s="14">
        <v>8.91</v>
      </c>
      <c r="H65" s="14">
        <v>108.5</v>
      </c>
      <c r="I65" s="14">
        <v>7.0000000000000007E-2</v>
      </c>
      <c r="L65" s="14">
        <f t="shared" si="0"/>
        <v>1.1666666666666667E-2</v>
      </c>
    </row>
    <row r="66" spans="1:12" x14ac:dyDescent="0.25">
      <c r="A66" s="13">
        <v>41430</v>
      </c>
      <c r="B66" s="14" t="s">
        <v>27</v>
      </c>
      <c r="C66" s="14" t="s">
        <v>28</v>
      </c>
      <c r="D66" s="14">
        <v>900</v>
      </c>
      <c r="E66" s="14">
        <v>1</v>
      </c>
      <c r="F66" s="15">
        <v>25.2</v>
      </c>
      <c r="G66" s="14">
        <v>7.15</v>
      </c>
      <c r="H66" s="14">
        <v>77.5</v>
      </c>
      <c r="I66" s="14">
        <v>0.03</v>
      </c>
      <c r="L66" s="14">
        <f t="shared" si="0"/>
        <v>1.1111111111111111E-3</v>
      </c>
    </row>
    <row r="67" spans="1:12" x14ac:dyDescent="0.25">
      <c r="A67" s="13">
        <v>41430</v>
      </c>
      <c r="B67" s="14" t="s">
        <v>27</v>
      </c>
      <c r="C67" s="14" t="s">
        <v>29</v>
      </c>
      <c r="D67" s="14">
        <v>900</v>
      </c>
      <c r="E67" s="14">
        <v>0</v>
      </c>
      <c r="F67" s="15">
        <v>25.4</v>
      </c>
      <c r="G67" s="14">
        <v>6.72</v>
      </c>
      <c r="H67" s="14">
        <v>98.8</v>
      </c>
      <c r="I67" s="14">
        <v>0.04</v>
      </c>
      <c r="L67" s="14">
        <f t="shared" si="0"/>
        <v>0</v>
      </c>
    </row>
    <row r="68" spans="1:12" x14ac:dyDescent="0.25">
      <c r="A68" s="13">
        <v>41430</v>
      </c>
      <c r="B68" s="14" t="s">
        <v>27</v>
      </c>
      <c r="C68" s="14" t="s">
        <v>30</v>
      </c>
      <c r="D68" s="14">
        <v>900</v>
      </c>
      <c r="E68" s="14">
        <v>0</v>
      </c>
      <c r="F68" s="15">
        <v>25.6</v>
      </c>
      <c r="G68" s="14">
        <v>6.85</v>
      </c>
      <c r="H68" s="14">
        <v>78.7</v>
      </c>
      <c r="I68" s="14">
        <v>0.04</v>
      </c>
      <c r="L68" s="14">
        <f t="shared" ref="L68:L131" si="1">(E68/D68)</f>
        <v>0</v>
      </c>
    </row>
    <row r="69" spans="1:12" x14ac:dyDescent="0.25">
      <c r="A69" s="13">
        <v>41430</v>
      </c>
      <c r="B69" s="14" t="s">
        <v>31</v>
      </c>
      <c r="C69" s="14" t="s">
        <v>32</v>
      </c>
      <c r="D69" s="14">
        <v>900</v>
      </c>
      <c r="E69" s="14">
        <v>1</v>
      </c>
      <c r="F69" s="15">
        <v>25.1</v>
      </c>
      <c r="G69" s="16">
        <v>7.01</v>
      </c>
      <c r="H69" s="14">
        <v>86.6</v>
      </c>
      <c r="I69" s="14">
        <v>0.04</v>
      </c>
      <c r="L69" s="14">
        <f t="shared" si="1"/>
        <v>1.1111111111111111E-3</v>
      </c>
    </row>
    <row r="70" spans="1:12" x14ac:dyDescent="0.25">
      <c r="A70" s="13">
        <v>41431</v>
      </c>
      <c r="B70" s="14" t="s">
        <v>31</v>
      </c>
      <c r="C70" s="14" t="s">
        <v>33</v>
      </c>
      <c r="D70" s="14">
        <v>900</v>
      </c>
      <c r="E70" s="14">
        <v>1</v>
      </c>
      <c r="F70" s="15">
        <v>24.8</v>
      </c>
      <c r="G70" s="16">
        <v>6.71</v>
      </c>
      <c r="H70" s="14">
        <v>85.8</v>
      </c>
      <c r="I70" s="14">
        <v>0.04</v>
      </c>
      <c r="L70" s="14">
        <f t="shared" si="1"/>
        <v>1.1111111111111111E-3</v>
      </c>
    </row>
    <row r="71" spans="1:12" x14ac:dyDescent="0.25">
      <c r="A71" s="13">
        <v>41431</v>
      </c>
      <c r="B71" s="14" t="s">
        <v>31</v>
      </c>
      <c r="C71" s="14" t="s">
        <v>34</v>
      </c>
      <c r="D71" s="14">
        <v>900</v>
      </c>
      <c r="E71" s="14">
        <v>8</v>
      </c>
      <c r="F71" s="15">
        <v>25</v>
      </c>
      <c r="G71" s="16">
        <v>6.57</v>
      </c>
      <c r="H71" s="14">
        <v>85.7</v>
      </c>
      <c r="I71" s="14">
        <v>0.04</v>
      </c>
      <c r="L71" s="14">
        <f t="shared" si="1"/>
        <v>8.8888888888888889E-3</v>
      </c>
    </row>
    <row r="72" spans="1:12" x14ac:dyDescent="0.25">
      <c r="A72" s="13">
        <v>41431</v>
      </c>
      <c r="B72" s="14" t="s">
        <v>31</v>
      </c>
      <c r="C72" s="14" t="s">
        <v>35</v>
      </c>
      <c r="D72" s="14">
        <v>900</v>
      </c>
      <c r="E72" s="14">
        <v>3</v>
      </c>
      <c r="F72" s="15">
        <v>25</v>
      </c>
      <c r="G72" s="16">
        <v>6.54</v>
      </c>
      <c r="H72" s="14">
        <v>85.6</v>
      </c>
      <c r="I72" s="14">
        <v>0.04</v>
      </c>
      <c r="L72" s="14">
        <f t="shared" si="1"/>
        <v>3.3333333333333335E-3</v>
      </c>
    </row>
    <row r="73" spans="1:12" x14ac:dyDescent="0.25">
      <c r="A73" s="13">
        <v>41436</v>
      </c>
      <c r="B73" s="14" t="s">
        <v>27</v>
      </c>
      <c r="C73" s="14" t="s">
        <v>28</v>
      </c>
      <c r="D73" s="14">
        <v>900</v>
      </c>
      <c r="E73" s="14">
        <v>0</v>
      </c>
      <c r="F73" s="15">
        <v>20.2</v>
      </c>
      <c r="G73" s="14">
        <v>8.3000000000000007</v>
      </c>
      <c r="H73" s="14">
        <v>67</v>
      </c>
      <c r="I73" s="14">
        <v>0.03</v>
      </c>
      <c r="L73" s="14">
        <f t="shared" si="1"/>
        <v>0</v>
      </c>
    </row>
    <row r="74" spans="1:12" x14ac:dyDescent="0.25">
      <c r="A74" s="13">
        <v>41436</v>
      </c>
      <c r="B74" s="14" t="s">
        <v>27</v>
      </c>
      <c r="C74" s="14" t="s">
        <v>29</v>
      </c>
      <c r="D74" s="14">
        <v>900</v>
      </c>
      <c r="E74" s="14">
        <v>0</v>
      </c>
      <c r="F74" s="15">
        <v>20.2</v>
      </c>
      <c r="G74" s="14">
        <v>8.34</v>
      </c>
      <c r="H74" s="14">
        <v>67.599999999999994</v>
      </c>
      <c r="I74" s="14">
        <v>0.03</v>
      </c>
      <c r="L74" s="14">
        <f t="shared" si="1"/>
        <v>0</v>
      </c>
    </row>
    <row r="75" spans="1:12" x14ac:dyDescent="0.25">
      <c r="A75" s="13">
        <v>41436</v>
      </c>
      <c r="B75" s="14" t="s">
        <v>27</v>
      </c>
      <c r="C75" s="14" t="s">
        <v>30</v>
      </c>
      <c r="D75" s="14">
        <v>900</v>
      </c>
      <c r="E75" s="14">
        <v>0</v>
      </c>
      <c r="F75" s="15">
        <v>20.2</v>
      </c>
      <c r="G75" s="14">
        <v>8.15</v>
      </c>
      <c r="H75" s="14">
        <v>68</v>
      </c>
      <c r="I75" s="14">
        <v>0.03</v>
      </c>
      <c r="L75" s="14">
        <f t="shared" si="1"/>
        <v>0</v>
      </c>
    </row>
    <row r="76" spans="1:12" x14ac:dyDescent="0.25">
      <c r="A76" s="13">
        <v>41436</v>
      </c>
      <c r="B76" s="14" t="s">
        <v>31</v>
      </c>
      <c r="C76" s="14" t="s">
        <v>32</v>
      </c>
      <c r="D76" s="14">
        <v>900</v>
      </c>
      <c r="E76" s="14">
        <v>0</v>
      </c>
      <c r="F76" s="15">
        <v>21.4</v>
      </c>
      <c r="G76" s="16">
        <v>7.5</v>
      </c>
      <c r="H76" s="14">
        <v>73</v>
      </c>
      <c r="I76" s="14">
        <v>0.04</v>
      </c>
      <c r="L76" s="14">
        <f t="shared" si="1"/>
        <v>0</v>
      </c>
    </row>
    <row r="77" spans="1:12" x14ac:dyDescent="0.25">
      <c r="A77" s="13">
        <v>41436</v>
      </c>
      <c r="B77" s="14" t="s">
        <v>40</v>
      </c>
      <c r="C77" s="14" t="s">
        <v>41</v>
      </c>
      <c r="D77" s="14">
        <v>900</v>
      </c>
      <c r="E77" s="14">
        <v>0</v>
      </c>
      <c r="F77" s="15">
        <v>26</v>
      </c>
      <c r="G77" s="14">
        <v>7.54</v>
      </c>
      <c r="H77" s="14">
        <v>83.9</v>
      </c>
      <c r="I77" s="14">
        <v>0.04</v>
      </c>
      <c r="L77" s="14">
        <f t="shared" si="1"/>
        <v>0</v>
      </c>
    </row>
    <row r="78" spans="1:12" x14ac:dyDescent="0.25">
      <c r="A78" s="13">
        <v>41437</v>
      </c>
      <c r="B78" s="14" t="s">
        <v>31</v>
      </c>
      <c r="C78" s="14" t="s">
        <v>33</v>
      </c>
      <c r="D78" s="14">
        <v>900</v>
      </c>
      <c r="E78" s="14">
        <v>1</v>
      </c>
      <c r="F78" s="15">
        <v>21.4</v>
      </c>
      <c r="G78" s="16">
        <v>7.5</v>
      </c>
      <c r="H78" s="14">
        <v>73</v>
      </c>
      <c r="I78" s="14">
        <v>0.04</v>
      </c>
      <c r="L78" s="14">
        <f t="shared" si="1"/>
        <v>1.1111111111111111E-3</v>
      </c>
    </row>
    <row r="79" spans="1:12" x14ac:dyDescent="0.25">
      <c r="A79" s="13">
        <v>41437</v>
      </c>
      <c r="B79" s="14" t="s">
        <v>31</v>
      </c>
      <c r="C79" s="14" t="s">
        <v>34</v>
      </c>
      <c r="D79" s="14">
        <v>900</v>
      </c>
      <c r="E79" s="14">
        <v>1</v>
      </c>
      <c r="F79" s="15">
        <v>22.6</v>
      </c>
      <c r="G79" s="16">
        <v>7.2</v>
      </c>
      <c r="H79" s="14">
        <v>73.400000000000006</v>
      </c>
      <c r="I79" s="14">
        <v>0.04</v>
      </c>
      <c r="L79" s="14">
        <f t="shared" si="1"/>
        <v>1.1111111111111111E-3</v>
      </c>
    </row>
    <row r="80" spans="1:12" x14ac:dyDescent="0.25">
      <c r="A80" s="13">
        <v>41437</v>
      </c>
      <c r="B80" s="14" t="s">
        <v>31</v>
      </c>
      <c r="C80" s="14" t="s">
        <v>35</v>
      </c>
      <c r="D80" s="14">
        <v>900</v>
      </c>
      <c r="E80" s="14">
        <v>3</v>
      </c>
      <c r="F80" s="15">
        <v>23</v>
      </c>
      <c r="G80" s="16">
        <v>6.82</v>
      </c>
      <c r="H80" s="14">
        <v>74</v>
      </c>
      <c r="I80" s="14">
        <v>0.04</v>
      </c>
      <c r="L80" s="14">
        <f t="shared" si="1"/>
        <v>3.3333333333333335E-3</v>
      </c>
    </row>
    <row r="81" spans="1:12" x14ac:dyDescent="0.25">
      <c r="A81" s="13">
        <v>41442</v>
      </c>
      <c r="B81" s="14" t="s">
        <v>38</v>
      </c>
      <c r="C81" s="14" t="s">
        <v>36</v>
      </c>
      <c r="D81" s="14">
        <v>900</v>
      </c>
      <c r="E81" s="14">
        <v>0</v>
      </c>
      <c r="F81" s="15">
        <v>26.3</v>
      </c>
      <c r="G81" s="14">
        <v>6.23</v>
      </c>
      <c r="H81" s="14">
        <v>94.7</v>
      </c>
      <c r="I81" s="14">
        <v>304</v>
      </c>
      <c r="L81" s="14">
        <f t="shared" si="1"/>
        <v>0</v>
      </c>
    </row>
    <row r="82" spans="1:12" x14ac:dyDescent="0.25">
      <c r="A82" s="13">
        <v>41442</v>
      </c>
      <c r="B82" s="14" t="s">
        <v>38</v>
      </c>
      <c r="C82" s="14" t="s">
        <v>37</v>
      </c>
      <c r="D82" s="14">
        <v>900</v>
      </c>
      <c r="E82" s="14">
        <v>0</v>
      </c>
      <c r="F82" s="15">
        <v>26.3</v>
      </c>
      <c r="G82" s="14">
        <v>6.35</v>
      </c>
      <c r="H82" s="14">
        <v>94.5</v>
      </c>
      <c r="I82" s="14">
        <v>0.04</v>
      </c>
      <c r="L82" s="14">
        <f t="shared" si="1"/>
        <v>0</v>
      </c>
    </row>
    <row r="83" spans="1:12" x14ac:dyDescent="0.25">
      <c r="A83" s="13">
        <v>41442</v>
      </c>
      <c r="B83" s="14" t="s">
        <v>38</v>
      </c>
      <c r="C83" s="14" t="s">
        <v>39</v>
      </c>
      <c r="D83" s="14">
        <v>900</v>
      </c>
      <c r="E83" s="14">
        <v>0</v>
      </c>
      <c r="F83" s="15">
        <v>26.4</v>
      </c>
      <c r="G83" s="14">
        <v>6.2</v>
      </c>
      <c r="H83" s="14">
        <v>94.3</v>
      </c>
      <c r="I83" s="14">
        <v>0.04</v>
      </c>
      <c r="L83" s="14">
        <f t="shared" si="1"/>
        <v>0</v>
      </c>
    </row>
    <row r="84" spans="1:12" x14ac:dyDescent="0.25">
      <c r="A84" s="13">
        <v>41450</v>
      </c>
      <c r="B84" s="14" t="s">
        <v>27</v>
      </c>
      <c r="C84" s="14" t="s">
        <v>28</v>
      </c>
      <c r="D84" s="14">
        <v>900</v>
      </c>
      <c r="E84" s="14">
        <v>6</v>
      </c>
      <c r="F84" s="15">
        <v>24.4</v>
      </c>
      <c r="G84" s="14">
        <v>7.29</v>
      </c>
      <c r="H84" s="14">
        <v>74.5</v>
      </c>
      <c r="I84" s="14">
        <v>0.03</v>
      </c>
      <c r="L84" s="14">
        <f t="shared" si="1"/>
        <v>6.6666666666666671E-3</v>
      </c>
    </row>
    <row r="85" spans="1:12" x14ac:dyDescent="0.25">
      <c r="A85" s="13">
        <v>41450</v>
      </c>
      <c r="B85" s="14" t="s">
        <v>27</v>
      </c>
      <c r="C85" s="14" t="s">
        <v>29</v>
      </c>
      <c r="D85" s="14">
        <v>900</v>
      </c>
      <c r="E85" s="14">
        <v>11</v>
      </c>
      <c r="F85" s="15">
        <v>24.5</v>
      </c>
      <c r="G85" s="14">
        <v>6.93</v>
      </c>
      <c r="H85" s="14">
        <v>74.8</v>
      </c>
      <c r="I85" s="14">
        <v>0.03</v>
      </c>
      <c r="L85" s="14">
        <f t="shared" si="1"/>
        <v>1.2222222222222223E-2</v>
      </c>
    </row>
    <row r="86" spans="1:12" x14ac:dyDescent="0.25">
      <c r="A86" s="13">
        <v>41450</v>
      </c>
      <c r="B86" s="14" t="s">
        <v>27</v>
      </c>
      <c r="C86" s="14" t="s">
        <v>30</v>
      </c>
      <c r="D86" s="14">
        <v>900</v>
      </c>
      <c r="E86" s="14">
        <v>5</v>
      </c>
      <c r="F86" s="15">
        <v>24.6</v>
      </c>
      <c r="G86" s="14">
        <v>6.76</v>
      </c>
      <c r="H86" s="14">
        <v>74.900000000000006</v>
      </c>
      <c r="I86" s="14">
        <v>0.03</v>
      </c>
      <c r="L86" s="14">
        <f t="shared" si="1"/>
        <v>5.5555555555555558E-3</v>
      </c>
    </row>
    <row r="87" spans="1:12" x14ac:dyDescent="0.25">
      <c r="A87" s="13">
        <v>41450</v>
      </c>
      <c r="B87" s="14" t="s">
        <v>31</v>
      </c>
      <c r="C87" s="14" t="s">
        <v>32</v>
      </c>
      <c r="D87" s="14">
        <v>900</v>
      </c>
      <c r="E87" s="14">
        <v>24</v>
      </c>
      <c r="F87" s="15">
        <v>25.4</v>
      </c>
      <c r="G87" s="16">
        <v>6.51</v>
      </c>
      <c r="H87" s="14">
        <v>87.6</v>
      </c>
      <c r="I87" s="14">
        <v>0.04</v>
      </c>
      <c r="L87" s="14">
        <f t="shared" si="1"/>
        <v>2.6666666666666668E-2</v>
      </c>
    </row>
    <row r="88" spans="1:12" x14ac:dyDescent="0.25">
      <c r="A88" s="13">
        <v>41451</v>
      </c>
      <c r="B88" s="14" t="s">
        <v>31</v>
      </c>
      <c r="C88" s="14" t="s">
        <v>33</v>
      </c>
      <c r="D88" s="14">
        <v>900</v>
      </c>
      <c r="E88" s="14">
        <v>23</v>
      </c>
      <c r="F88" s="15">
        <v>26</v>
      </c>
      <c r="G88" s="16">
        <v>6.54</v>
      </c>
      <c r="H88" s="14">
        <v>89.8</v>
      </c>
      <c r="I88" s="14">
        <v>0.04</v>
      </c>
      <c r="L88" s="14">
        <f t="shared" si="1"/>
        <v>2.5555555555555557E-2</v>
      </c>
    </row>
    <row r="89" spans="1:12" x14ac:dyDescent="0.25">
      <c r="A89" s="13">
        <v>41451</v>
      </c>
      <c r="B89" s="14" t="s">
        <v>31</v>
      </c>
      <c r="C89" s="14" t="s">
        <v>34</v>
      </c>
      <c r="D89" s="14">
        <v>900</v>
      </c>
      <c r="E89" s="14">
        <v>42</v>
      </c>
      <c r="F89" s="15">
        <v>26</v>
      </c>
      <c r="G89" s="16">
        <v>6.42</v>
      </c>
      <c r="H89" s="14">
        <v>90.2</v>
      </c>
      <c r="I89" s="14">
        <v>0.04</v>
      </c>
      <c r="L89" s="14">
        <f t="shared" si="1"/>
        <v>4.6666666666666669E-2</v>
      </c>
    </row>
    <row r="90" spans="1:12" x14ac:dyDescent="0.25">
      <c r="A90" s="13">
        <v>41451</v>
      </c>
      <c r="B90" s="14" t="s">
        <v>31</v>
      </c>
      <c r="C90" s="14" t="s">
        <v>35</v>
      </c>
      <c r="D90" s="14">
        <v>900</v>
      </c>
      <c r="E90" s="14">
        <v>31</v>
      </c>
      <c r="F90" s="15">
        <v>26</v>
      </c>
      <c r="G90" s="16">
        <v>6.22</v>
      </c>
      <c r="H90" s="14">
        <v>89</v>
      </c>
      <c r="I90" s="14">
        <v>0.04</v>
      </c>
      <c r="L90" s="14">
        <f t="shared" si="1"/>
        <v>3.4444444444444444E-2</v>
      </c>
    </row>
    <row r="91" spans="1:12" x14ac:dyDescent="0.25">
      <c r="A91" s="13">
        <v>41458</v>
      </c>
      <c r="B91" s="14" t="s">
        <v>38</v>
      </c>
      <c r="C91" s="14" t="s">
        <v>37</v>
      </c>
      <c r="D91" s="14">
        <v>900</v>
      </c>
      <c r="E91" s="14">
        <v>0</v>
      </c>
      <c r="F91" s="15">
        <v>26.7</v>
      </c>
      <c r="G91" s="14">
        <v>5.3</v>
      </c>
      <c r="H91" s="14">
        <v>85</v>
      </c>
      <c r="I91" s="14">
        <v>0.04</v>
      </c>
      <c r="L91" s="14">
        <f t="shared" si="1"/>
        <v>0</v>
      </c>
    </row>
    <row r="92" spans="1:12" x14ac:dyDescent="0.25">
      <c r="A92" s="13">
        <v>41458</v>
      </c>
      <c r="B92" s="14" t="s">
        <v>38</v>
      </c>
      <c r="C92" s="14" t="s">
        <v>39</v>
      </c>
      <c r="D92" s="14">
        <v>900</v>
      </c>
      <c r="E92" s="14">
        <v>2</v>
      </c>
      <c r="F92" s="15">
        <v>26.7</v>
      </c>
      <c r="G92" s="14">
        <v>5.55</v>
      </c>
      <c r="H92" s="14">
        <v>83.5</v>
      </c>
      <c r="I92" s="14">
        <v>0.04</v>
      </c>
      <c r="L92" s="14">
        <f t="shared" si="1"/>
        <v>2.2222222222222222E-3</v>
      </c>
    </row>
    <row r="93" spans="1:12" x14ac:dyDescent="0.25">
      <c r="A93" s="13">
        <v>41464</v>
      </c>
      <c r="B93" s="14" t="s">
        <v>31</v>
      </c>
      <c r="C93" s="14" t="s">
        <v>33</v>
      </c>
      <c r="D93" s="14">
        <v>900</v>
      </c>
      <c r="E93" s="14">
        <v>9</v>
      </c>
      <c r="F93" s="15">
        <v>23.5</v>
      </c>
      <c r="G93" s="16">
        <v>6.81</v>
      </c>
      <c r="H93" s="14">
        <v>55.1</v>
      </c>
      <c r="I93" s="14">
        <v>0.03</v>
      </c>
      <c r="L93" s="14">
        <f t="shared" si="1"/>
        <v>0.01</v>
      </c>
    </row>
    <row r="94" spans="1:12" x14ac:dyDescent="0.25">
      <c r="A94" s="13">
        <v>41464</v>
      </c>
      <c r="B94" s="14" t="s">
        <v>31</v>
      </c>
      <c r="C94" s="14" t="s">
        <v>34</v>
      </c>
      <c r="D94" s="14">
        <v>900</v>
      </c>
      <c r="E94" s="14">
        <v>5</v>
      </c>
      <c r="F94" s="15">
        <v>23.6</v>
      </c>
      <c r="G94" s="16">
        <v>6.56</v>
      </c>
      <c r="H94" s="14">
        <v>55.2</v>
      </c>
      <c r="I94" s="14">
        <v>0.03</v>
      </c>
      <c r="L94" s="14">
        <f t="shared" si="1"/>
        <v>5.5555555555555558E-3</v>
      </c>
    </row>
    <row r="95" spans="1:12" x14ac:dyDescent="0.25">
      <c r="A95" s="13">
        <v>41464</v>
      </c>
      <c r="B95" s="14" t="s">
        <v>31</v>
      </c>
      <c r="C95" s="14" t="s">
        <v>35</v>
      </c>
      <c r="D95" s="14">
        <v>900</v>
      </c>
      <c r="E95" s="14">
        <v>9</v>
      </c>
      <c r="F95" s="15">
        <v>23.8</v>
      </c>
      <c r="G95" s="16">
        <v>6.32</v>
      </c>
      <c r="H95" s="14">
        <v>55.3</v>
      </c>
      <c r="I95" s="14">
        <v>0.03</v>
      </c>
      <c r="L95" s="14">
        <f t="shared" si="1"/>
        <v>0.01</v>
      </c>
    </row>
    <row r="96" spans="1:12" x14ac:dyDescent="0.25">
      <c r="A96" s="13">
        <v>41465</v>
      </c>
      <c r="B96" s="14" t="s">
        <v>42</v>
      </c>
      <c r="C96" s="14" t="s">
        <v>43</v>
      </c>
      <c r="D96" s="14">
        <v>900</v>
      </c>
      <c r="E96" s="14">
        <v>2</v>
      </c>
      <c r="F96" s="14">
        <v>28.9</v>
      </c>
      <c r="G96" s="14">
        <v>7.72</v>
      </c>
      <c r="H96" s="14">
        <v>89.3</v>
      </c>
      <c r="I96" s="14">
        <v>0.04</v>
      </c>
      <c r="L96" s="14">
        <f t="shared" si="1"/>
        <v>2.2222222222222222E-3</v>
      </c>
    </row>
    <row r="97" spans="1:12" x14ac:dyDescent="0.25">
      <c r="A97" s="13">
        <v>41471</v>
      </c>
      <c r="B97" s="14" t="s">
        <v>31</v>
      </c>
      <c r="C97" s="14" t="s">
        <v>33</v>
      </c>
      <c r="D97" s="14">
        <v>900</v>
      </c>
      <c r="E97" s="14">
        <v>7</v>
      </c>
      <c r="F97" s="15">
        <v>23.1</v>
      </c>
      <c r="G97" s="16">
        <v>6.87</v>
      </c>
      <c r="H97" s="14">
        <v>62.6</v>
      </c>
      <c r="I97" s="14">
        <v>0.03</v>
      </c>
      <c r="L97" s="14">
        <f t="shared" si="1"/>
        <v>7.7777777777777776E-3</v>
      </c>
    </row>
    <row r="98" spans="1:12" x14ac:dyDescent="0.25">
      <c r="A98" s="13">
        <v>41471</v>
      </c>
      <c r="B98" s="14" t="s">
        <v>31</v>
      </c>
      <c r="C98" s="14" t="s">
        <v>34</v>
      </c>
      <c r="D98" s="14">
        <v>900</v>
      </c>
      <c r="E98" s="14">
        <v>13</v>
      </c>
      <c r="F98" s="15">
        <v>23.1</v>
      </c>
      <c r="G98" s="16">
        <v>6.88</v>
      </c>
      <c r="H98" s="14">
        <v>63.7</v>
      </c>
      <c r="I98" s="14">
        <v>0.03</v>
      </c>
      <c r="L98" s="14">
        <f t="shared" si="1"/>
        <v>1.4444444444444444E-2</v>
      </c>
    </row>
    <row r="99" spans="1:12" x14ac:dyDescent="0.25">
      <c r="A99" s="13">
        <v>41471</v>
      </c>
      <c r="B99" s="14" t="s">
        <v>31</v>
      </c>
      <c r="C99" s="14" t="s">
        <v>35</v>
      </c>
      <c r="D99" s="14">
        <v>900</v>
      </c>
      <c r="E99" s="14">
        <v>13</v>
      </c>
      <c r="F99" s="15">
        <v>23.2</v>
      </c>
      <c r="G99" s="16">
        <v>6.5</v>
      </c>
      <c r="H99" s="14">
        <v>64.099999999999994</v>
      </c>
      <c r="I99" s="14">
        <v>0.03</v>
      </c>
      <c r="L99" s="14">
        <f t="shared" si="1"/>
        <v>1.4444444444444444E-2</v>
      </c>
    </row>
    <row r="100" spans="1:12" x14ac:dyDescent="0.25">
      <c r="A100" s="13">
        <v>41471</v>
      </c>
      <c r="B100" s="14" t="s">
        <v>40</v>
      </c>
      <c r="C100" s="14" t="s">
        <v>41</v>
      </c>
      <c r="D100" s="14">
        <v>900</v>
      </c>
      <c r="E100" s="14">
        <v>18</v>
      </c>
      <c r="F100" s="15">
        <v>28.2</v>
      </c>
      <c r="G100" s="14">
        <v>7.16</v>
      </c>
      <c r="H100" s="14">
        <v>85.1</v>
      </c>
      <c r="I100" s="14">
        <v>0.04</v>
      </c>
      <c r="L100" s="14">
        <f t="shared" si="1"/>
        <v>0.02</v>
      </c>
    </row>
    <row r="101" spans="1:12" x14ac:dyDescent="0.25">
      <c r="A101" s="13">
        <v>41472</v>
      </c>
      <c r="B101" s="14" t="s">
        <v>27</v>
      </c>
      <c r="C101" s="14" t="s">
        <v>28</v>
      </c>
      <c r="D101" s="14">
        <v>900</v>
      </c>
      <c r="E101" s="14">
        <v>0</v>
      </c>
      <c r="F101" s="15">
        <v>23.5</v>
      </c>
      <c r="G101" s="14">
        <v>6.9</v>
      </c>
      <c r="H101" s="14">
        <v>63.9</v>
      </c>
      <c r="I101" s="14">
        <v>0.03</v>
      </c>
      <c r="L101" s="14">
        <f t="shared" si="1"/>
        <v>0</v>
      </c>
    </row>
    <row r="102" spans="1:12" x14ac:dyDescent="0.25">
      <c r="A102" s="13">
        <v>41472</v>
      </c>
      <c r="B102" s="14" t="s">
        <v>27</v>
      </c>
      <c r="C102" s="14" t="s">
        <v>29</v>
      </c>
      <c r="D102" s="14">
        <v>900</v>
      </c>
      <c r="E102" s="14">
        <v>2</v>
      </c>
      <c r="F102" s="15">
        <v>23.5</v>
      </c>
      <c r="G102" s="14">
        <v>6.9</v>
      </c>
      <c r="H102" s="14">
        <v>63.9</v>
      </c>
      <c r="I102" s="14">
        <v>0.03</v>
      </c>
      <c r="L102" s="14">
        <f t="shared" si="1"/>
        <v>2.2222222222222222E-3</v>
      </c>
    </row>
    <row r="103" spans="1:12" x14ac:dyDescent="0.25">
      <c r="A103" s="13">
        <v>41472</v>
      </c>
      <c r="B103" s="14" t="s">
        <v>27</v>
      </c>
      <c r="C103" s="14" t="s">
        <v>30</v>
      </c>
      <c r="D103" s="14">
        <v>900</v>
      </c>
      <c r="E103" s="14">
        <v>3</v>
      </c>
      <c r="F103" s="15">
        <v>23.5</v>
      </c>
      <c r="G103" s="14">
        <v>6.92</v>
      </c>
      <c r="H103" s="14">
        <v>64.099999999999994</v>
      </c>
      <c r="I103" s="14">
        <v>0.03</v>
      </c>
      <c r="L103" s="14">
        <f t="shared" si="1"/>
        <v>3.3333333333333335E-3</v>
      </c>
    </row>
    <row r="104" spans="1:12" x14ac:dyDescent="0.25">
      <c r="A104" s="13">
        <v>41472</v>
      </c>
      <c r="B104" s="14" t="s">
        <v>31</v>
      </c>
      <c r="C104" s="14" t="s">
        <v>32</v>
      </c>
      <c r="D104" s="14">
        <v>900</v>
      </c>
      <c r="E104" s="14">
        <v>4</v>
      </c>
      <c r="F104" s="15">
        <v>23.5</v>
      </c>
      <c r="G104" s="16">
        <v>6.53</v>
      </c>
      <c r="H104" s="14">
        <v>64.099999999999994</v>
      </c>
      <c r="I104" s="14">
        <v>0.03</v>
      </c>
      <c r="L104" s="14">
        <f t="shared" si="1"/>
        <v>4.4444444444444444E-3</v>
      </c>
    </row>
    <row r="105" spans="1:12" x14ac:dyDescent="0.25">
      <c r="A105" s="13">
        <v>41481</v>
      </c>
      <c r="B105" s="14" t="s">
        <v>27</v>
      </c>
      <c r="C105" s="14" t="s">
        <v>28</v>
      </c>
      <c r="D105" s="14">
        <v>900</v>
      </c>
      <c r="E105" s="14">
        <v>5</v>
      </c>
      <c r="F105" s="15">
        <v>25.5</v>
      </c>
      <c r="G105" s="14">
        <v>9.02</v>
      </c>
      <c r="H105" s="14">
        <v>67.900000000000006</v>
      </c>
      <c r="I105" s="14">
        <v>0.03</v>
      </c>
      <c r="L105" s="14">
        <f t="shared" si="1"/>
        <v>5.5555555555555558E-3</v>
      </c>
    </row>
    <row r="106" spans="1:12" x14ac:dyDescent="0.25">
      <c r="A106" s="13">
        <v>41481</v>
      </c>
      <c r="B106" s="14" t="s">
        <v>27</v>
      </c>
      <c r="C106" s="14" t="s">
        <v>29</v>
      </c>
      <c r="D106" s="14">
        <v>900</v>
      </c>
      <c r="E106" s="14">
        <v>1</v>
      </c>
      <c r="F106" s="15">
        <v>25.6</v>
      </c>
      <c r="H106" s="14">
        <v>68.3</v>
      </c>
      <c r="I106" s="14">
        <v>0.03</v>
      </c>
      <c r="L106" s="14">
        <f t="shared" si="1"/>
        <v>1.1111111111111111E-3</v>
      </c>
    </row>
    <row r="107" spans="1:12" x14ac:dyDescent="0.25">
      <c r="A107" s="13">
        <v>41481</v>
      </c>
      <c r="B107" s="14" t="s">
        <v>27</v>
      </c>
      <c r="C107" s="14" t="s">
        <v>30</v>
      </c>
      <c r="D107" s="14">
        <v>900</v>
      </c>
      <c r="E107" s="14">
        <v>1</v>
      </c>
      <c r="F107" s="15">
        <v>25.6</v>
      </c>
      <c r="H107" s="14">
        <v>68.400000000000006</v>
      </c>
      <c r="I107" s="14">
        <v>0.03</v>
      </c>
      <c r="L107" s="14">
        <f t="shared" si="1"/>
        <v>1.1111111111111111E-3</v>
      </c>
    </row>
    <row r="108" spans="1:12" x14ac:dyDescent="0.25">
      <c r="A108" s="13">
        <v>41481</v>
      </c>
      <c r="B108" s="14" t="s">
        <v>31</v>
      </c>
      <c r="C108" s="14" t="s">
        <v>32</v>
      </c>
      <c r="D108" s="14">
        <v>900</v>
      </c>
      <c r="E108" s="14">
        <v>1</v>
      </c>
      <c r="F108" s="15">
        <v>25.7</v>
      </c>
      <c r="G108" s="16"/>
      <c r="H108" s="14">
        <v>70.7</v>
      </c>
      <c r="I108" s="14">
        <v>0.03</v>
      </c>
      <c r="L108" s="14">
        <f t="shared" si="1"/>
        <v>1.1111111111111111E-3</v>
      </c>
    </row>
    <row r="109" spans="1:12" x14ac:dyDescent="0.25">
      <c r="A109" s="13">
        <v>41486</v>
      </c>
      <c r="B109" s="14" t="s">
        <v>27</v>
      </c>
      <c r="C109" s="14" t="s">
        <v>28</v>
      </c>
      <c r="D109" s="14">
        <v>900</v>
      </c>
      <c r="E109" s="14">
        <v>9</v>
      </c>
      <c r="F109" s="15">
        <v>25</v>
      </c>
      <c r="G109" s="14">
        <v>6.94</v>
      </c>
      <c r="H109" s="14">
        <v>62.5</v>
      </c>
      <c r="I109" s="14">
        <v>0.03</v>
      </c>
      <c r="L109" s="14">
        <f t="shared" si="1"/>
        <v>0.01</v>
      </c>
    </row>
    <row r="110" spans="1:12" x14ac:dyDescent="0.25">
      <c r="A110" s="13">
        <v>41486</v>
      </c>
      <c r="B110" s="14" t="s">
        <v>27</v>
      </c>
      <c r="C110" s="14" t="s">
        <v>29</v>
      </c>
      <c r="D110" s="14">
        <v>900</v>
      </c>
      <c r="E110" s="14">
        <v>8</v>
      </c>
      <c r="F110" s="15">
        <v>25</v>
      </c>
      <c r="G110" s="14">
        <v>6.56</v>
      </c>
      <c r="H110" s="14">
        <v>62.2</v>
      </c>
      <c r="I110" s="14">
        <v>0.03</v>
      </c>
      <c r="L110" s="14">
        <f t="shared" si="1"/>
        <v>8.8888888888888889E-3</v>
      </c>
    </row>
    <row r="111" spans="1:12" x14ac:dyDescent="0.25">
      <c r="A111" s="13">
        <v>41486</v>
      </c>
      <c r="B111" s="14" t="s">
        <v>27</v>
      </c>
      <c r="C111" s="14" t="s">
        <v>30</v>
      </c>
      <c r="D111" s="14">
        <v>900</v>
      </c>
      <c r="E111" s="14">
        <v>5</v>
      </c>
      <c r="F111" s="15">
        <v>25</v>
      </c>
      <c r="G111" s="14">
        <v>6.95</v>
      </c>
      <c r="H111" s="14">
        <v>62.1</v>
      </c>
      <c r="I111" s="14">
        <v>0.03</v>
      </c>
      <c r="L111" s="14">
        <f t="shared" si="1"/>
        <v>5.5555555555555558E-3</v>
      </c>
    </row>
    <row r="112" spans="1:12" x14ac:dyDescent="0.25">
      <c r="A112" s="13">
        <v>41486</v>
      </c>
      <c r="B112" s="14" t="s">
        <v>31</v>
      </c>
      <c r="C112" s="14" t="s">
        <v>33</v>
      </c>
      <c r="D112" s="14">
        <v>900</v>
      </c>
      <c r="E112" s="14">
        <v>9</v>
      </c>
      <c r="F112" s="15">
        <v>25.2</v>
      </c>
      <c r="G112" s="16">
        <v>6.47</v>
      </c>
      <c r="H112" s="14">
        <v>68.099999999999994</v>
      </c>
      <c r="I112" s="14">
        <v>0.03</v>
      </c>
      <c r="L112" s="14">
        <f t="shared" si="1"/>
        <v>0.01</v>
      </c>
    </row>
    <row r="113" spans="1:12" x14ac:dyDescent="0.25">
      <c r="A113" s="13">
        <v>41486</v>
      </c>
      <c r="B113" s="14" t="s">
        <v>31</v>
      </c>
      <c r="C113" s="14" t="s">
        <v>34</v>
      </c>
      <c r="D113" s="14">
        <v>900</v>
      </c>
      <c r="E113" s="14">
        <v>34</v>
      </c>
      <c r="F113" s="15">
        <v>25.3</v>
      </c>
      <c r="G113" s="16">
        <v>6.65</v>
      </c>
      <c r="H113" s="14">
        <v>67</v>
      </c>
      <c r="I113" s="14">
        <v>0.03</v>
      </c>
      <c r="L113" s="14">
        <f t="shared" si="1"/>
        <v>3.7777777777777778E-2</v>
      </c>
    </row>
    <row r="114" spans="1:12" x14ac:dyDescent="0.25">
      <c r="A114" s="13">
        <v>41486</v>
      </c>
      <c r="B114" s="14" t="s">
        <v>31</v>
      </c>
      <c r="C114" s="14" t="s">
        <v>35</v>
      </c>
      <c r="D114" s="14">
        <v>900</v>
      </c>
      <c r="E114" s="14">
        <v>12</v>
      </c>
      <c r="F114" s="15">
        <v>25.3</v>
      </c>
      <c r="G114" s="16">
        <v>6.65</v>
      </c>
      <c r="H114" s="14">
        <v>67</v>
      </c>
      <c r="I114" s="14">
        <v>0.03</v>
      </c>
      <c r="L114" s="14">
        <f t="shared" si="1"/>
        <v>1.3333333333333334E-2</v>
      </c>
    </row>
    <row r="115" spans="1:12" x14ac:dyDescent="0.25">
      <c r="A115" s="13">
        <v>41486</v>
      </c>
      <c r="B115" s="14" t="s">
        <v>31</v>
      </c>
      <c r="C115" s="14" t="s">
        <v>32</v>
      </c>
      <c r="D115" s="14">
        <v>900</v>
      </c>
      <c r="E115" s="14">
        <v>9</v>
      </c>
      <c r="F115" s="15">
        <v>25.1</v>
      </c>
      <c r="G115" s="16">
        <v>6.64</v>
      </c>
      <c r="H115" s="14">
        <v>65.099999999999994</v>
      </c>
      <c r="I115" s="14">
        <v>0.03</v>
      </c>
      <c r="L115" s="14">
        <f t="shared" si="1"/>
        <v>0.01</v>
      </c>
    </row>
    <row r="116" spans="1:12" x14ac:dyDescent="0.25">
      <c r="A116" s="13">
        <v>41492</v>
      </c>
      <c r="B116" s="14" t="s">
        <v>27</v>
      </c>
      <c r="C116" s="14" t="s">
        <v>28</v>
      </c>
      <c r="D116" s="14">
        <v>900</v>
      </c>
      <c r="E116" s="14">
        <v>3</v>
      </c>
      <c r="F116" s="15">
        <v>23.9</v>
      </c>
      <c r="G116" s="14">
        <v>7.21</v>
      </c>
      <c r="H116" s="14">
        <v>74.3</v>
      </c>
      <c r="I116" s="14">
        <v>0.03</v>
      </c>
      <c r="L116" s="14">
        <f t="shared" si="1"/>
        <v>3.3333333333333335E-3</v>
      </c>
    </row>
    <row r="117" spans="1:12" x14ac:dyDescent="0.25">
      <c r="A117" s="13">
        <v>41492</v>
      </c>
      <c r="B117" s="14" t="s">
        <v>27</v>
      </c>
      <c r="C117" s="14" t="s">
        <v>29</v>
      </c>
      <c r="D117" s="14">
        <v>900</v>
      </c>
      <c r="E117" s="14">
        <v>9</v>
      </c>
      <c r="F117" s="15">
        <v>23.9</v>
      </c>
      <c r="G117" s="14">
        <v>7.48</v>
      </c>
      <c r="H117" s="14">
        <v>74.599999999999994</v>
      </c>
      <c r="I117" s="14">
        <v>0.03</v>
      </c>
      <c r="L117" s="14">
        <f t="shared" si="1"/>
        <v>0.01</v>
      </c>
    </row>
    <row r="118" spans="1:12" x14ac:dyDescent="0.25">
      <c r="A118" s="13">
        <v>41492</v>
      </c>
      <c r="B118" s="14" t="s">
        <v>27</v>
      </c>
      <c r="C118" s="14" t="s">
        <v>30</v>
      </c>
      <c r="D118" s="14">
        <v>900</v>
      </c>
      <c r="E118" s="14">
        <v>1</v>
      </c>
      <c r="F118" s="15">
        <v>23.9</v>
      </c>
      <c r="G118" s="14">
        <v>7.04</v>
      </c>
      <c r="H118" s="14">
        <v>74.8</v>
      </c>
      <c r="I118" s="14">
        <v>0.03</v>
      </c>
      <c r="L118" s="14">
        <f t="shared" si="1"/>
        <v>1.1111111111111111E-3</v>
      </c>
    </row>
    <row r="119" spans="1:12" x14ac:dyDescent="0.25">
      <c r="A119" s="13">
        <v>41492</v>
      </c>
      <c r="B119" s="14" t="s">
        <v>31</v>
      </c>
      <c r="C119" s="14" t="s">
        <v>32</v>
      </c>
      <c r="D119" s="14">
        <v>900</v>
      </c>
      <c r="E119" s="14">
        <v>2</v>
      </c>
      <c r="F119" s="15">
        <v>25.2</v>
      </c>
      <c r="G119" s="16">
        <v>6.46</v>
      </c>
      <c r="H119" s="14">
        <v>78.8</v>
      </c>
      <c r="I119" s="14">
        <v>0.04</v>
      </c>
      <c r="L119" s="14">
        <f t="shared" si="1"/>
        <v>2.2222222222222222E-3</v>
      </c>
    </row>
    <row r="120" spans="1:12" x14ac:dyDescent="0.25">
      <c r="A120" s="13">
        <v>41494</v>
      </c>
      <c r="B120" s="14" t="s">
        <v>31</v>
      </c>
      <c r="C120" s="14" t="s">
        <v>33</v>
      </c>
      <c r="D120" s="14">
        <v>900</v>
      </c>
      <c r="E120" s="14">
        <v>6</v>
      </c>
      <c r="F120" s="15">
        <v>25.2</v>
      </c>
      <c r="G120" s="16">
        <v>4.79</v>
      </c>
      <c r="H120" s="14">
        <v>75.5</v>
      </c>
      <c r="I120" s="14">
        <v>0.03</v>
      </c>
      <c r="L120" s="14">
        <f t="shared" si="1"/>
        <v>6.6666666666666671E-3</v>
      </c>
    </row>
    <row r="121" spans="1:12" x14ac:dyDescent="0.25">
      <c r="A121" s="13">
        <v>41494</v>
      </c>
      <c r="B121" s="14" t="s">
        <v>31</v>
      </c>
      <c r="C121" s="14" t="s">
        <v>34</v>
      </c>
      <c r="D121" s="14">
        <v>900</v>
      </c>
      <c r="E121" s="14">
        <v>14</v>
      </c>
      <c r="F121" s="15">
        <v>25.2</v>
      </c>
      <c r="G121" s="16">
        <v>5.21</v>
      </c>
      <c r="H121" s="14">
        <v>77</v>
      </c>
      <c r="I121" s="14">
        <v>0.03</v>
      </c>
      <c r="L121" s="14">
        <f t="shared" si="1"/>
        <v>1.5555555555555555E-2</v>
      </c>
    </row>
    <row r="122" spans="1:12" x14ac:dyDescent="0.25">
      <c r="A122" s="13">
        <v>41494</v>
      </c>
      <c r="B122" s="14" t="s">
        <v>31</v>
      </c>
      <c r="C122" s="14" t="s">
        <v>35</v>
      </c>
      <c r="D122" s="14">
        <v>900</v>
      </c>
      <c r="E122" s="14">
        <v>5</v>
      </c>
      <c r="F122" s="15">
        <v>25.5</v>
      </c>
      <c r="G122" s="16">
        <v>5.6</v>
      </c>
      <c r="H122" s="14">
        <v>78.2</v>
      </c>
      <c r="I122" s="14">
        <v>0.04</v>
      </c>
      <c r="L122" s="14">
        <f t="shared" si="1"/>
        <v>5.5555555555555558E-3</v>
      </c>
    </row>
    <row r="123" spans="1:12" x14ac:dyDescent="0.25">
      <c r="A123" s="13">
        <v>41494</v>
      </c>
      <c r="B123" s="14" t="s">
        <v>40</v>
      </c>
      <c r="C123" s="14" t="s">
        <v>41</v>
      </c>
      <c r="D123" s="14">
        <v>900</v>
      </c>
      <c r="E123" s="14">
        <v>2</v>
      </c>
      <c r="F123" s="15">
        <v>28.2</v>
      </c>
      <c r="G123" s="14">
        <v>2.58</v>
      </c>
      <c r="H123" s="14">
        <v>76.3</v>
      </c>
      <c r="I123" s="14">
        <v>0.03</v>
      </c>
      <c r="L123" s="14">
        <f t="shared" si="1"/>
        <v>2.2222222222222222E-3</v>
      </c>
    </row>
    <row r="124" spans="1:12" x14ac:dyDescent="0.25">
      <c r="A124" s="13">
        <v>41499</v>
      </c>
      <c r="B124" s="14" t="s">
        <v>27</v>
      </c>
      <c r="C124" s="14" t="s">
        <v>28</v>
      </c>
      <c r="D124" s="14">
        <v>900</v>
      </c>
      <c r="E124" s="14">
        <v>6</v>
      </c>
      <c r="F124" s="15">
        <v>26.9</v>
      </c>
      <c r="H124" s="14">
        <v>72.599999999999994</v>
      </c>
      <c r="I124" s="14">
        <v>0.03</v>
      </c>
      <c r="L124" s="14">
        <f t="shared" si="1"/>
        <v>6.6666666666666671E-3</v>
      </c>
    </row>
    <row r="125" spans="1:12" x14ac:dyDescent="0.25">
      <c r="A125" s="13">
        <v>41499</v>
      </c>
      <c r="B125" s="14" t="s">
        <v>27</v>
      </c>
      <c r="C125" s="14" t="s">
        <v>29</v>
      </c>
      <c r="D125" s="14">
        <v>900</v>
      </c>
      <c r="E125" s="14">
        <v>3</v>
      </c>
      <c r="F125" s="15">
        <v>26.9</v>
      </c>
      <c r="H125" s="14">
        <v>73.2</v>
      </c>
      <c r="I125" s="14">
        <v>0.03</v>
      </c>
      <c r="L125" s="14">
        <f t="shared" si="1"/>
        <v>3.3333333333333335E-3</v>
      </c>
    </row>
    <row r="126" spans="1:12" x14ac:dyDescent="0.25">
      <c r="A126" s="13">
        <v>41499</v>
      </c>
      <c r="B126" s="14" t="s">
        <v>27</v>
      </c>
      <c r="C126" s="14" t="s">
        <v>30</v>
      </c>
      <c r="D126" s="14">
        <v>900</v>
      </c>
      <c r="E126" s="14">
        <v>8</v>
      </c>
      <c r="F126" s="15">
        <v>26.9</v>
      </c>
      <c r="H126" s="14">
        <v>73.599999999999994</v>
      </c>
      <c r="I126" s="14">
        <v>0.03</v>
      </c>
      <c r="L126" s="14">
        <f t="shared" si="1"/>
        <v>8.8888888888888889E-3</v>
      </c>
    </row>
    <row r="127" spans="1:12" x14ac:dyDescent="0.25">
      <c r="A127" s="13">
        <v>41499</v>
      </c>
      <c r="B127" s="14" t="s">
        <v>31</v>
      </c>
      <c r="C127" s="14" t="s">
        <v>32</v>
      </c>
      <c r="D127" s="14">
        <v>900</v>
      </c>
      <c r="E127" s="14">
        <v>7</v>
      </c>
      <c r="F127" s="15">
        <v>27.3</v>
      </c>
      <c r="G127" s="16"/>
      <c r="H127" s="14">
        <v>77.900000000000006</v>
      </c>
      <c r="I127" s="14">
        <v>0.03</v>
      </c>
      <c r="L127" s="14">
        <f t="shared" si="1"/>
        <v>7.7777777777777776E-3</v>
      </c>
    </row>
    <row r="128" spans="1:12" x14ac:dyDescent="0.25">
      <c r="A128" s="13">
        <v>41500</v>
      </c>
      <c r="B128" s="14" t="s">
        <v>31</v>
      </c>
      <c r="C128" s="14" t="s">
        <v>33</v>
      </c>
      <c r="D128" s="14">
        <v>900</v>
      </c>
      <c r="E128" s="14">
        <v>12</v>
      </c>
      <c r="F128" s="15">
        <v>26.5</v>
      </c>
      <c r="G128" s="16">
        <v>6.22</v>
      </c>
      <c r="H128" s="14">
        <v>81.7</v>
      </c>
      <c r="I128" s="14">
        <v>0.04</v>
      </c>
      <c r="L128" s="14">
        <f t="shared" si="1"/>
        <v>1.3333333333333334E-2</v>
      </c>
    </row>
    <row r="129" spans="1:12" x14ac:dyDescent="0.25">
      <c r="A129" s="13">
        <v>41500</v>
      </c>
      <c r="B129" s="14" t="s">
        <v>31</v>
      </c>
      <c r="C129" s="14" t="s">
        <v>34</v>
      </c>
      <c r="D129" s="14">
        <v>900</v>
      </c>
      <c r="E129" s="14">
        <v>31</v>
      </c>
      <c r="F129" s="15">
        <v>26.7</v>
      </c>
      <c r="G129" s="16">
        <v>6.08</v>
      </c>
      <c r="H129" s="14">
        <v>81.7</v>
      </c>
      <c r="I129" s="14">
        <v>0.04</v>
      </c>
      <c r="L129" s="14">
        <f t="shared" si="1"/>
        <v>3.4444444444444444E-2</v>
      </c>
    </row>
    <row r="130" spans="1:12" x14ac:dyDescent="0.25">
      <c r="A130" s="13">
        <v>41500</v>
      </c>
      <c r="B130" s="14" t="s">
        <v>31</v>
      </c>
      <c r="C130" s="14" t="s">
        <v>35</v>
      </c>
      <c r="D130" s="14">
        <v>900</v>
      </c>
      <c r="E130" s="14">
        <v>23</v>
      </c>
      <c r="F130" s="15">
        <v>27</v>
      </c>
      <c r="G130" s="16">
        <v>5.85</v>
      </c>
      <c r="H130" s="14">
        <v>80.2</v>
      </c>
      <c r="I130" s="14">
        <v>0.03</v>
      </c>
      <c r="L130" s="14">
        <f t="shared" si="1"/>
        <v>2.5555555555555557E-2</v>
      </c>
    </row>
    <row r="131" spans="1:12" x14ac:dyDescent="0.25">
      <c r="A131" s="13">
        <v>41507</v>
      </c>
      <c r="B131" s="14" t="s">
        <v>38</v>
      </c>
      <c r="C131" s="14" t="s">
        <v>36</v>
      </c>
      <c r="D131" s="14">
        <v>900</v>
      </c>
      <c r="E131" s="14">
        <v>6</v>
      </c>
      <c r="F131" s="15">
        <v>26</v>
      </c>
      <c r="G131" s="14">
        <v>5.68</v>
      </c>
      <c r="H131" s="14">
        <v>64.2</v>
      </c>
      <c r="I131" s="14">
        <v>0.03</v>
      </c>
      <c r="L131" s="14">
        <f t="shared" si="1"/>
        <v>6.6666666666666671E-3</v>
      </c>
    </row>
    <row r="132" spans="1:12" x14ac:dyDescent="0.25">
      <c r="A132" s="13">
        <v>41507</v>
      </c>
      <c r="B132" s="14" t="s">
        <v>38</v>
      </c>
      <c r="C132" s="14" t="s">
        <v>37</v>
      </c>
      <c r="D132" s="14">
        <v>900</v>
      </c>
      <c r="E132" s="14">
        <v>2</v>
      </c>
      <c r="F132" s="15">
        <v>26</v>
      </c>
      <c r="G132" s="14">
        <v>5.71</v>
      </c>
      <c r="H132" s="14">
        <v>64.400000000000006</v>
      </c>
      <c r="I132" s="14">
        <v>0.03</v>
      </c>
      <c r="L132" s="14">
        <f t="shared" ref="L132:L195" si="2">(E132/D132)</f>
        <v>2.2222222222222222E-3</v>
      </c>
    </row>
    <row r="133" spans="1:12" x14ac:dyDescent="0.25">
      <c r="A133" s="13">
        <v>41507</v>
      </c>
      <c r="B133" s="14" t="s">
        <v>38</v>
      </c>
      <c r="C133" s="14" t="s">
        <v>39</v>
      </c>
      <c r="D133" s="14">
        <v>900</v>
      </c>
      <c r="E133" s="14">
        <v>1</v>
      </c>
      <c r="F133" s="15">
        <v>26.1</v>
      </c>
      <c r="G133" s="14">
        <v>5.88</v>
      </c>
      <c r="H133" s="14">
        <v>64.599999999999994</v>
      </c>
      <c r="I133" s="14">
        <v>0.03</v>
      </c>
      <c r="L133" s="14">
        <f t="shared" si="2"/>
        <v>1.1111111111111111E-3</v>
      </c>
    </row>
    <row r="134" spans="1:12" x14ac:dyDescent="0.25">
      <c r="A134" s="13">
        <v>41513</v>
      </c>
      <c r="B134" s="14" t="s">
        <v>27</v>
      </c>
      <c r="C134" s="14" t="s">
        <v>28</v>
      </c>
      <c r="D134" s="14">
        <v>900</v>
      </c>
      <c r="E134" s="14">
        <v>2</v>
      </c>
      <c r="F134" s="15">
        <v>22.2</v>
      </c>
      <c r="G134" s="14">
        <v>6.52</v>
      </c>
      <c r="H134" s="14">
        <v>68.7</v>
      </c>
      <c r="I134" s="14">
        <v>0.03</v>
      </c>
      <c r="L134" s="14">
        <f t="shared" si="2"/>
        <v>2.2222222222222222E-3</v>
      </c>
    </row>
    <row r="135" spans="1:12" x14ac:dyDescent="0.25">
      <c r="A135" s="13">
        <v>41513</v>
      </c>
      <c r="B135" s="14" t="s">
        <v>27</v>
      </c>
      <c r="C135" s="14" t="s">
        <v>29</v>
      </c>
      <c r="D135" s="14">
        <v>900</v>
      </c>
      <c r="E135" s="14">
        <v>5</v>
      </c>
      <c r="F135" s="15">
        <v>22.3</v>
      </c>
      <c r="G135" s="14">
        <v>6.96</v>
      </c>
      <c r="H135" s="14">
        <v>68.8</v>
      </c>
      <c r="I135" s="14">
        <v>0.03</v>
      </c>
      <c r="L135" s="14">
        <f t="shared" si="2"/>
        <v>5.5555555555555558E-3</v>
      </c>
    </row>
    <row r="136" spans="1:12" x14ac:dyDescent="0.25">
      <c r="A136" s="13">
        <v>41513</v>
      </c>
      <c r="B136" s="14" t="s">
        <v>27</v>
      </c>
      <c r="C136" s="14" t="s">
        <v>30</v>
      </c>
      <c r="D136" s="14">
        <v>900</v>
      </c>
      <c r="E136" s="14">
        <v>3</v>
      </c>
      <c r="F136" s="15">
        <v>22.5</v>
      </c>
      <c r="G136" s="14">
        <v>6.94</v>
      </c>
      <c r="H136" s="14">
        <v>69.400000000000006</v>
      </c>
      <c r="I136" s="14">
        <v>0.03</v>
      </c>
      <c r="L136" s="14">
        <f t="shared" si="2"/>
        <v>3.3333333333333335E-3</v>
      </c>
    </row>
    <row r="137" spans="1:12" x14ac:dyDescent="0.25">
      <c r="A137" s="13">
        <v>41513</v>
      </c>
      <c r="B137" s="14" t="s">
        <v>31</v>
      </c>
      <c r="C137" s="14" t="s">
        <v>32</v>
      </c>
      <c r="D137" s="14">
        <v>900</v>
      </c>
      <c r="E137" s="14">
        <v>0</v>
      </c>
      <c r="F137" s="15">
        <v>22.7</v>
      </c>
      <c r="G137" s="16">
        <v>6.48</v>
      </c>
      <c r="H137" s="14">
        <v>71.5</v>
      </c>
      <c r="I137" s="14">
        <v>0.03</v>
      </c>
      <c r="L137" s="14">
        <f t="shared" si="2"/>
        <v>0</v>
      </c>
    </row>
    <row r="138" spans="1:12" x14ac:dyDescent="0.25">
      <c r="A138" s="13">
        <v>41514</v>
      </c>
      <c r="B138" s="14" t="s">
        <v>31</v>
      </c>
      <c r="C138" s="14" t="s">
        <v>33</v>
      </c>
      <c r="D138" s="14">
        <v>900</v>
      </c>
      <c r="E138" s="14">
        <v>4</v>
      </c>
      <c r="F138" s="15">
        <v>22.7</v>
      </c>
      <c r="G138" s="16">
        <v>6.56</v>
      </c>
      <c r="H138" s="14">
        <v>75.2</v>
      </c>
      <c r="I138" s="14">
        <v>0.04</v>
      </c>
      <c r="L138" s="14">
        <f t="shared" si="2"/>
        <v>4.4444444444444444E-3</v>
      </c>
    </row>
    <row r="139" spans="1:12" x14ac:dyDescent="0.25">
      <c r="A139" s="13">
        <v>41514</v>
      </c>
      <c r="B139" s="14" t="s">
        <v>31</v>
      </c>
      <c r="C139" s="14" t="s">
        <v>34</v>
      </c>
      <c r="D139" s="14">
        <v>900</v>
      </c>
      <c r="E139" s="14">
        <v>26</v>
      </c>
      <c r="F139" s="15">
        <v>22.7</v>
      </c>
      <c r="G139" s="16">
        <v>6.57</v>
      </c>
      <c r="H139" s="14">
        <v>75.2</v>
      </c>
      <c r="I139" s="14">
        <v>0.04</v>
      </c>
      <c r="L139" s="14">
        <f t="shared" si="2"/>
        <v>2.8888888888888888E-2</v>
      </c>
    </row>
    <row r="140" spans="1:12" x14ac:dyDescent="0.25">
      <c r="A140" s="13">
        <v>41514</v>
      </c>
      <c r="B140" s="14" t="s">
        <v>31</v>
      </c>
      <c r="C140" s="14" t="s">
        <v>35</v>
      </c>
      <c r="D140" s="14">
        <v>900</v>
      </c>
      <c r="E140" s="14">
        <v>13</v>
      </c>
      <c r="F140" s="15">
        <v>23</v>
      </c>
      <c r="G140" s="16">
        <v>6.34</v>
      </c>
      <c r="H140" s="14">
        <v>73.3</v>
      </c>
      <c r="I140" s="14">
        <v>0.03</v>
      </c>
      <c r="L140" s="14">
        <f t="shared" si="2"/>
        <v>1.4444444444444444E-2</v>
      </c>
    </row>
    <row r="141" spans="1:12" x14ac:dyDescent="0.25">
      <c r="A141" s="13">
        <v>41522</v>
      </c>
      <c r="B141" s="14" t="s">
        <v>27</v>
      </c>
      <c r="C141" s="14" t="s">
        <v>28</v>
      </c>
      <c r="D141" s="14">
        <v>900</v>
      </c>
      <c r="E141" s="14">
        <v>10</v>
      </c>
      <c r="F141" s="15">
        <v>26.2</v>
      </c>
      <c r="G141" s="14">
        <v>6.14</v>
      </c>
      <c r="H141" s="14">
        <v>72.400000000000006</v>
      </c>
      <c r="I141" s="14">
        <v>0.03</v>
      </c>
      <c r="L141" s="14">
        <f t="shared" si="2"/>
        <v>1.1111111111111112E-2</v>
      </c>
    </row>
    <row r="142" spans="1:12" x14ac:dyDescent="0.25">
      <c r="A142" s="13">
        <v>41522</v>
      </c>
      <c r="B142" s="14" t="s">
        <v>27</v>
      </c>
      <c r="C142" s="14" t="s">
        <v>29</v>
      </c>
      <c r="D142" s="14">
        <v>900</v>
      </c>
      <c r="E142" s="14">
        <v>8</v>
      </c>
      <c r="F142" s="15">
        <v>26.2</v>
      </c>
      <c r="G142" s="14">
        <v>6.69</v>
      </c>
      <c r="H142" s="14">
        <v>74.7</v>
      </c>
      <c r="I142" s="14">
        <v>0.03</v>
      </c>
      <c r="L142" s="14">
        <f t="shared" si="2"/>
        <v>8.8888888888888889E-3</v>
      </c>
    </row>
    <row r="143" spans="1:12" x14ac:dyDescent="0.25">
      <c r="A143" s="13">
        <v>41522</v>
      </c>
      <c r="B143" s="14" t="s">
        <v>27</v>
      </c>
      <c r="C143" s="14" t="s">
        <v>30</v>
      </c>
      <c r="D143" s="14">
        <v>900</v>
      </c>
      <c r="E143" s="14">
        <v>10</v>
      </c>
      <c r="F143" s="15">
        <v>26.3</v>
      </c>
      <c r="G143" s="14">
        <v>6.76</v>
      </c>
      <c r="H143" s="14">
        <v>75.099999999999994</v>
      </c>
      <c r="I143" s="14">
        <v>0.03</v>
      </c>
      <c r="L143" s="14">
        <f t="shared" si="2"/>
        <v>1.1111111111111112E-2</v>
      </c>
    </row>
    <row r="144" spans="1:12" x14ac:dyDescent="0.25">
      <c r="A144" s="13">
        <v>41522</v>
      </c>
      <c r="B144" s="14" t="s">
        <v>31</v>
      </c>
      <c r="C144" s="14" t="s">
        <v>32</v>
      </c>
      <c r="D144" s="14">
        <v>900</v>
      </c>
      <c r="E144" s="14">
        <v>7</v>
      </c>
      <c r="F144" s="15">
        <v>26.5</v>
      </c>
      <c r="G144" s="16">
        <v>6.33</v>
      </c>
      <c r="H144" s="14">
        <v>82</v>
      </c>
      <c r="I144" s="14">
        <v>0.04</v>
      </c>
      <c r="L144" s="14">
        <f t="shared" si="2"/>
        <v>7.7777777777777776E-3</v>
      </c>
    </row>
    <row r="145" spans="1:12" x14ac:dyDescent="0.25">
      <c r="A145" s="13">
        <v>41523</v>
      </c>
      <c r="B145" s="14" t="s">
        <v>31</v>
      </c>
      <c r="C145" s="14" t="s">
        <v>33</v>
      </c>
      <c r="D145" s="14">
        <v>900</v>
      </c>
      <c r="E145" s="14">
        <v>5</v>
      </c>
      <c r="F145" s="15">
        <v>26.6</v>
      </c>
      <c r="G145" s="16">
        <v>5.86</v>
      </c>
      <c r="H145" s="14">
        <v>85.4</v>
      </c>
      <c r="I145" s="14">
        <v>0.04</v>
      </c>
      <c r="L145" s="14">
        <f t="shared" si="2"/>
        <v>5.5555555555555558E-3</v>
      </c>
    </row>
    <row r="146" spans="1:12" x14ac:dyDescent="0.25">
      <c r="A146" s="13">
        <v>41523</v>
      </c>
      <c r="B146" s="14" t="s">
        <v>31</v>
      </c>
      <c r="C146" s="14" t="s">
        <v>34</v>
      </c>
      <c r="D146" s="14">
        <v>900</v>
      </c>
      <c r="E146" s="14">
        <v>55</v>
      </c>
      <c r="F146" s="15">
        <v>26.7</v>
      </c>
      <c r="G146" s="16">
        <v>5.86</v>
      </c>
      <c r="H146" s="14">
        <v>85.3</v>
      </c>
      <c r="I146" s="14">
        <v>0.04</v>
      </c>
      <c r="L146" s="14">
        <f t="shared" si="2"/>
        <v>6.1111111111111109E-2</v>
      </c>
    </row>
    <row r="147" spans="1:12" x14ac:dyDescent="0.25">
      <c r="A147" s="13">
        <v>41523</v>
      </c>
      <c r="B147" s="14" t="s">
        <v>31</v>
      </c>
      <c r="C147" s="14" t="s">
        <v>35</v>
      </c>
      <c r="D147" s="14">
        <v>900</v>
      </c>
      <c r="E147" s="14">
        <v>66</v>
      </c>
      <c r="F147" s="15">
        <v>26.8</v>
      </c>
      <c r="G147" s="16">
        <v>5.94</v>
      </c>
      <c r="H147" s="14">
        <v>84.5</v>
      </c>
      <c r="I147" s="14">
        <v>0.04</v>
      </c>
      <c r="L147" s="14">
        <f t="shared" si="2"/>
        <v>7.3333333333333334E-2</v>
      </c>
    </row>
    <row r="148" spans="1:12" x14ac:dyDescent="0.25">
      <c r="A148" s="13">
        <v>41527</v>
      </c>
      <c r="B148" s="14" t="s">
        <v>27</v>
      </c>
      <c r="C148" s="14" t="s">
        <v>28</v>
      </c>
      <c r="D148" s="14">
        <v>900</v>
      </c>
      <c r="E148" s="14">
        <v>22</v>
      </c>
      <c r="F148" s="15">
        <v>24.6</v>
      </c>
      <c r="G148" s="14">
        <v>6.33</v>
      </c>
      <c r="H148" s="14">
        <v>78</v>
      </c>
      <c r="I148" s="14">
        <v>0.04</v>
      </c>
      <c r="L148" s="14">
        <f t="shared" si="2"/>
        <v>2.4444444444444446E-2</v>
      </c>
    </row>
    <row r="149" spans="1:12" x14ac:dyDescent="0.25">
      <c r="A149" s="13">
        <v>41527</v>
      </c>
      <c r="B149" s="14" t="s">
        <v>27</v>
      </c>
      <c r="C149" s="14" t="s">
        <v>29</v>
      </c>
      <c r="D149" s="14">
        <v>900</v>
      </c>
      <c r="E149" s="14">
        <v>13</v>
      </c>
      <c r="F149" s="15">
        <v>24.6</v>
      </c>
      <c r="G149" s="14">
        <v>6.81</v>
      </c>
      <c r="H149" s="14">
        <v>78.099999999999994</v>
      </c>
      <c r="I149" s="14">
        <v>0.04</v>
      </c>
      <c r="L149" s="14">
        <f t="shared" si="2"/>
        <v>1.4444444444444444E-2</v>
      </c>
    </row>
    <row r="150" spans="1:12" x14ac:dyDescent="0.25">
      <c r="A150" s="13">
        <v>41527</v>
      </c>
      <c r="B150" s="14" t="s">
        <v>27</v>
      </c>
      <c r="C150" s="14" t="s">
        <v>30</v>
      </c>
      <c r="D150" s="14">
        <v>900</v>
      </c>
      <c r="E150" s="14">
        <v>47</v>
      </c>
      <c r="F150" s="15">
        <v>24.7</v>
      </c>
      <c r="G150" s="14">
        <v>6.82</v>
      </c>
      <c r="H150" s="14">
        <v>78.2</v>
      </c>
      <c r="I150" s="14">
        <v>0.04</v>
      </c>
      <c r="L150" s="14">
        <f t="shared" si="2"/>
        <v>5.2222222222222225E-2</v>
      </c>
    </row>
    <row r="151" spans="1:12" x14ac:dyDescent="0.25">
      <c r="A151" s="13">
        <v>41527</v>
      </c>
      <c r="B151" s="14" t="s">
        <v>31</v>
      </c>
      <c r="C151" s="14" t="s">
        <v>32</v>
      </c>
      <c r="D151" s="14">
        <v>900</v>
      </c>
      <c r="E151" s="14">
        <v>6</v>
      </c>
      <c r="F151" s="15">
        <v>25.3</v>
      </c>
      <c r="G151" s="16">
        <v>6.57</v>
      </c>
      <c r="H151" s="14">
        <v>90.2</v>
      </c>
      <c r="I151" s="14">
        <v>0.04</v>
      </c>
      <c r="L151" s="14">
        <f t="shared" si="2"/>
        <v>6.6666666666666671E-3</v>
      </c>
    </row>
    <row r="152" spans="1:12" x14ac:dyDescent="0.25">
      <c r="A152" s="13">
        <v>41528</v>
      </c>
      <c r="B152" s="14" t="s">
        <v>38</v>
      </c>
      <c r="C152" s="14" t="s">
        <v>36</v>
      </c>
      <c r="D152" s="14">
        <v>900</v>
      </c>
      <c r="E152" s="14">
        <v>21</v>
      </c>
      <c r="F152" s="15">
        <v>26.6</v>
      </c>
      <c r="G152" s="14">
        <v>5.85</v>
      </c>
      <c r="H152" s="14">
        <v>91.5</v>
      </c>
      <c r="I152" s="14">
        <v>0.04</v>
      </c>
      <c r="L152" s="14">
        <f t="shared" si="2"/>
        <v>2.3333333333333334E-2</v>
      </c>
    </row>
    <row r="153" spans="1:12" x14ac:dyDescent="0.25">
      <c r="A153" s="13">
        <v>41528</v>
      </c>
      <c r="B153" s="14" t="s">
        <v>38</v>
      </c>
      <c r="C153" s="14" t="s">
        <v>37</v>
      </c>
      <c r="D153" s="14">
        <v>900</v>
      </c>
      <c r="E153" s="14">
        <v>12</v>
      </c>
      <c r="F153" s="15">
        <v>26.5</v>
      </c>
      <c r="G153" s="14">
        <v>5.51</v>
      </c>
      <c r="H153" s="14">
        <v>91.2</v>
      </c>
      <c r="I153" s="14">
        <v>0.04</v>
      </c>
      <c r="L153" s="14">
        <f t="shared" si="2"/>
        <v>1.3333333333333334E-2</v>
      </c>
    </row>
    <row r="154" spans="1:12" x14ac:dyDescent="0.25">
      <c r="A154" s="13">
        <v>41528</v>
      </c>
      <c r="B154" s="14" t="s">
        <v>38</v>
      </c>
      <c r="C154" s="14" t="s">
        <v>39</v>
      </c>
      <c r="D154" s="14">
        <v>900</v>
      </c>
      <c r="E154" s="14">
        <v>0</v>
      </c>
      <c r="F154" s="15">
        <v>26.6</v>
      </c>
      <c r="G154" s="14">
        <v>5.85</v>
      </c>
      <c r="H154" s="14">
        <v>91.5</v>
      </c>
      <c r="I154" s="14">
        <v>0.04</v>
      </c>
      <c r="L154" s="14">
        <f t="shared" si="2"/>
        <v>0</v>
      </c>
    </row>
    <row r="155" spans="1:12" x14ac:dyDescent="0.25">
      <c r="A155" s="13">
        <v>41529</v>
      </c>
      <c r="B155" s="14" t="s">
        <v>31</v>
      </c>
      <c r="C155" s="14" t="s">
        <v>33</v>
      </c>
      <c r="D155" s="14">
        <v>900</v>
      </c>
      <c r="E155" s="14">
        <v>0</v>
      </c>
      <c r="F155" s="15">
        <v>25.4</v>
      </c>
      <c r="G155" s="16">
        <v>6.08</v>
      </c>
      <c r="H155" s="14">
        <v>93.8</v>
      </c>
      <c r="I155" s="14">
        <v>0.04</v>
      </c>
      <c r="L155" s="14">
        <f t="shared" si="2"/>
        <v>0</v>
      </c>
    </row>
    <row r="156" spans="1:12" x14ac:dyDescent="0.25">
      <c r="A156" s="13">
        <v>41529</v>
      </c>
      <c r="B156" s="14" t="s">
        <v>31</v>
      </c>
      <c r="C156" s="14" t="s">
        <v>34</v>
      </c>
      <c r="D156" s="14">
        <v>900</v>
      </c>
      <c r="E156" s="14">
        <v>30</v>
      </c>
      <c r="F156" s="15">
        <v>25.6</v>
      </c>
      <c r="G156" s="16">
        <v>6.42</v>
      </c>
      <c r="H156" s="14">
        <v>94.5</v>
      </c>
      <c r="I156" s="14">
        <v>0.04</v>
      </c>
      <c r="L156" s="14">
        <f t="shared" si="2"/>
        <v>3.3333333333333333E-2</v>
      </c>
    </row>
    <row r="157" spans="1:12" x14ac:dyDescent="0.25">
      <c r="A157" s="13">
        <v>41529</v>
      </c>
      <c r="B157" s="14" t="s">
        <v>31</v>
      </c>
      <c r="C157" s="14" t="s">
        <v>35</v>
      </c>
      <c r="D157" s="14">
        <v>900</v>
      </c>
      <c r="E157" s="14">
        <v>16</v>
      </c>
      <c r="F157" s="15">
        <v>25.8</v>
      </c>
      <c r="G157" s="16">
        <v>6.16</v>
      </c>
      <c r="H157" s="14">
        <v>94.7</v>
      </c>
      <c r="I157" s="14">
        <v>0.04</v>
      </c>
      <c r="L157" s="14">
        <f t="shared" si="2"/>
        <v>1.7777777777777778E-2</v>
      </c>
    </row>
    <row r="158" spans="1:12" x14ac:dyDescent="0.25">
      <c r="A158" s="13">
        <v>41529</v>
      </c>
      <c r="B158" s="14" t="s">
        <v>40</v>
      </c>
      <c r="C158" s="14" t="s">
        <v>41</v>
      </c>
      <c r="D158" s="14">
        <v>900</v>
      </c>
      <c r="E158" s="14">
        <v>7</v>
      </c>
      <c r="F158" s="15">
        <v>27.7</v>
      </c>
      <c r="G158" s="14">
        <v>5.54</v>
      </c>
      <c r="H158" s="14">
        <v>75.2</v>
      </c>
      <c r="I158" s="14">
        <v>0.03</v>
      </c>
      <c r="L158" s="14">
        <f t="shared" si="2"/>
        <v>7.7777777777777776E-3</v>
      </c>
    </row>
    <row r="159" spans="1:12" x14ac:dyDescent="0.25">
      <c r="A159" s="13">
        <v>41549</v>
      </c>
      <c r="B159" s="14" t="s">
        <v>27</v>
      </c>
      <c r="C159" s="14" t="s">
        <v>28</v>
      </c>
      <c r="D159" s="14">
        <v>900</v>
      </c>
      <c r="E159" s="14">
        <v>35</v>
      </c>
      <c r="F159" s="15">
        <v>22</v>
      </c>
      <c r="G159" s="14">
        <v>6.26</v>
      </c>
      <c r="H159" s="14">
        <v>73.2</v>
      </c>
      <c r="I159" s="14">
        <v>0.04</v>
      </c>
      <c r="L159" s="14">
        <f t="shared" si="2"/>
        <v>3.888888888888889E-2</v>
      </c>
    </row>
    <row r="160" spans="1:12" x14ac:dyDescent="0.25">
      <c r="A160" s="13">
        <v>41549</v>
      </c>
      <c r="B160" s="14" t="s">
        <v>27</v>
      </c>
      <c r="C160" s="14" t="s">
        <v>29</v>
      </c>
      <c r="D160" s="14">
        <v>900</v>
      </c>
      <c r="E160" s="14">
        <v>13</v>
      </c>
      <c r="F160" s="15">
        <v>22.1</v>
      </c>
      <c r="G160" s="14">
        <v>7.12</v>
      </c>
      <c r="H160" s="14">
        <v>73.5</v>
      </c>
      <c r="I160" s="14">
        <v>0.04</v>
      </c>
      <c r="L160" s="14">
        <f t="shared" si="2"/>
        <v>1.4444444444444444E-2</v>
      </c>
    </row>
    <row r="161" spans="1:12" x14ac:dyDescent="0.25">
      <c r="A161" s="13">
        <v>41549</v>
      </c>
      <c r="B161" s="14" t="s">
        <v>27</v>
      </c>
      <c r="C161" s="14" t="s">
        <v>30</v>
      </c>
      <c r="D161" s="14">
        <v>900</v>
      </c>
      <c r="E161" s="14">
        <v>36</v>
      </c>
      <c r="F161" s="15">
        <v>22.2</v>
      </c>
      <c r="G161" s="14">
        <v>7.03</v>
      </c>
      <c r="H161" s="14">
        <v>73.599999999999994</v>
      </c>
      <c r="I161" s="14">
        <v>0.04</v>
      </c>
      <c r="L161" s="14">
        <f t="shared" si="2"/>
        <v>0.04</v>
      </c>
    </row>
    <row r="162" spans="1:12" x14ac:dyDescent="0.25">
      <c r="A162" s="13">
        <v>41549</v>
      </c>
      <c r="B162" s="14" t="s">
        <v>31</v>
      </c>
      <c r="C162" s="14" t="s">
        <v>32</v>
      </c>
      <c r="D162" s="14">
        <v>900</v>
      </c>
      <c r="E162" s="14">
        <v>0</v>
      </c>
      <c r="F162" s="15">
        <v>22.4</v>
      </c>
      <c r="G162" s="16">
        <v>6.96</v>
      </c>
      <c r="H162" s="14">
        <v>83.4</v>
      </c>
      <c r="I162" s="14">
        <v>0.04</v>
      </c>
      <c r="L162" s="14">
        <f t="shared" si="2"/>
        <v>0</v>
      </c>
    </row>
    <row r="163" spans="1:12" x14ac:dyDescent="0.25">
      <c r="A163" s="13">
        <v>41550</v>
      </c>
      <c r="B163" s="14" t="s">
        <v>31</v>
      </c>
      <c r="C163" s="14" t="s">
        <v>33</v>
      </c>
      <c r="D163" s="14">
        <v>900</v>
      </c>
      <c r="E163" s="14">
        <v>3</v>
      </c>
      <c r="F163" s="15">
        <v>22.8</v>
      </c>
      <c r="G163" s="16">
        <v>6.06</v>
      </c>
      <c r="H163" s="14">
        <v>85.9</v>
      </c>
      <c r="I163" s="14">
        <v>0.04</v>
      </c>
      <c r="L163" s="14">
        <f t="shared" si="2"/>
        <v>3.3333333333333335E-3</v>
      </c>
    </row>
    <row r="164" spans="1:12" x14ac:dyDescent="0.25">
      <c r="A164" s="13">
        <v>41550</v>
      </c>
      <c r="B164" s="14" t="s">
        <v>31</v>
      </c>
      <c r="C164" s="14" t="s">
        <v>34</v>
      </c>
      <c r="D164" s="14">
        <v>900</v>
      </c>
      <c r="E164" s="14">
        <v>12</v>
      </c>
      <c r="F164" s="15">
        <v>22.6</v>
      </c>
      <c r="G164" s="16">
        <v>6.77</v>
      </c>
      <c r="H164" s="14">
        <v>86.4</v>
      </c>
      <c r="I164" s="14">
        <v>0.04</v>
      </c>
      <c r="L164" s="14">
        <f t="shared" si="2"/>
        <v>1.3333333333333334E-2</v>
      </c>
    </row>
    <row r="165" spans="1:12" x14ac:dyDescent="0.25">
      <c r="A165" s="13">
        <v>41550</v>
      </c>
      <c r="B165" s="14" t="s">
        <v>31</v>
      </c>
      <c r="C165" s="14" t="s">
        <v>35</v>
      </c>
      <c r="D165" s="14">
        <v>900</v>
      </c>
      <c r="E165" s="14">
        <v>33</v>
      </c>
      <c r="F165" s="15">
        <v>22.7</v>
      </c>
      <c r="G165" s="16">
        <v>6.53</v>
      </c>
      <c r="H165" s="14">
        <v>87.5</v>
      </c>
      <c r="I165" s="14">
        <v>0.04</v>
      </c>
      <c r="L165" s="14">
        <f t="shared" si="2"/>
        <v>3.6666666666666667E-2</v>
      </c>
    </row>
    <row r="166" spans="1:12" x14ac:dyDescent="0.25">
      <c r="A166" s="13">
        <v>41555</v>
      </c>
      <c r="B166" s="14" t="s">
        <v>46</v>
      </c>
      <c r="C166" s="14" t="s">
        <v>47</v>
      </c>
      <c r="D166" s="14">
        <v>2700</v>
      </c>
      <c r="E166" s="14">
        <v>0</v>
      </c>
      <c r="F166" s="15">
        <v>23.8</v>
      </c>
      <c r="G166" s="14">
        <v>6.63</v>
      </c>
      <c r="H166" s="14">
        <v>67.3</v>
      </c>
      <c r="I166" s="14">
        <v>0.03</v>
      </c>
      <c r="L166" s="14">
        <f t="shared" si="2"/>
        <v>0</v>
      </c>
    </row>
    <row r="167" spans="1:12" x14ac:dyDescent="0.25">
      <c r="A167" s="13">
        <v>41556</v>
      </c>
      <c r="B167" s="14" t="s">
        <v>38</v>
      </c>
      <c r="C167" s="14" t="s">
        <v>36</v>
      </c>
      <c r="D167" s="14">
        <v>900</v>
      </c>
      <c r="E167" s="14">
        <v>28</v>
      </c>
      <c r="F167" s="15">
        <v>21.3</v>
      </c>
      <c r="G167" s="14">
        <v>6.47</v>
      </c>
      <c r="H167" s="14">
        <v>97.5</v>
      </c>
      <c r="I167" s="14">
        <v>0.05</v>
      </c>
      <c r="L167" s="14">
        <f t="shared" si="2"/>
        <v>3.111111111111111E-2</v>
      </c>
    </row>
    <row r="168" spans="1:12" x14ac:dyDescent="0.25">
      <c r="A168" s="13">
        <v>41556</v>
      </c>
      <c r="B168" s="14" t="s">
        <v>38</v>
      </c>
      <c r="C168" s="14" t="s">
        <v>37</v>
      </c>
      <c r="D168" s="14">
        <v>900</v>
      </c>
      <c r="E168" s="14">
        <v>38</v>
      </c>
      <c r="F168" s="15">
        <v>21.3</v>
      </c>
      <c r="G168" s="14">
        <v>5.97</v>
      </c>
      <c r="H168" s="14">
        <v>95.2</v>
      </c>
      <c r="I168" s="14">
        <v>0.05</v>
      </c>
      <c r="L168" s="14">
        <f t="shared" si="2"/>
        <v>4.2222222222222223E-2</v>
      </c>
    </row>
    <row r="169" spans="1:12" x14ac:dyDescent="0.25">
      <c r="A169" s="13">
        <v>41556</v>
      </c>
      <c r="B169" s="14" t="s">
        <v>38</v>
      </c>
      <c r="C169" s="14" t="s">
        <v>39</v>
      </c>
      <c r="D169" s="14">
        <v>900</v>
      </c>
      <c r="E169" s="14">
        <v>15</v>
      </c>
      <c r="F169" s="15">
        <v>21.4</v>
      </c>
      <c r="G169" s="14">
        <v>6.58</v>
      </c>
      <c r="H169" s="14">
        <v>97.6</v>
      </c>
      <c r="I169" s="14">
        <v>0.05</v>
      </c>
      <c r="L169" s="14">
        <f t="shared" si="2"/>
        <v>1.6666666666666666E-2</v>
      </c>
    </row>
    <row r="170" spans="1:12" x14ac:dyDescent="0.25">
      <c r="A170" s="13">
        <v>41563</v>
      </c>
      <c r="B170" s="14" t="s">
        <v>27</v>
      </c>
      <c r="C170" s="14" t="s">
        <v>28</v>
      </c>
      <c r="D170" s="14">
        <v>900</v>
      </c>
      <c r="E170" s="14">
        <v>37</v>
      </c>
      <c r="F170" s="15">
        <v>21.1</v>
      </c>
      <c r="G170" s="14">
        <v>5.96</v>
      </c>
      <c r="H170" s="14">
        <v>74.2</v>
      </c>
      <c r="I170" s="14">
        <v>0.04</v>
      </c>
      <c r="L170" s="14">
        <f t="shared" si="2"/>
        <v>4.1111111111111112E-2</v>
      </c>
    </row>
    <row r="171" spans="1:12" x14ac:dyDescent="0.25">
      <c r="A171" s="13">
        <v>41563</v>
      </c>
      <c r="B171" s="14" t="s">
        <v>27</v>
      </c>
      <c r="C171" s="14" t="s">
        <v>29</v>
      </c>
      <c r="D171" s="14">
        <v>900</v>
      </c>
      <c r="E171" s="14">
        <v>7</v>
      </c>
      <c r="F171" s="15">
        <v>21.1</v>
      </c>
      <c r="G171" s="14">
        <v>6.22</v>
      </c>
      <c r="H171" s="14">
        <v>72.900000000000006</v>
      </c>
      <c r="I171" s="14">
        <v>0.04</v>
      </c>
      <c r="L171" s="14">
        <f t="shared" si="2"/>
        <v>7.7777777777777776E-3</v>
      </c>
    </row>
    <row r="172" spans="1:12" x14ac:dyDescent="0.25">
      <c r="A172" s="13">
        <v>41563</v>
      </c>
      <c r="B172" s="14" t="s">
        <v>27</v>
      </c>
      <c r="C172" s="14" t="s">
        <v>30</v>
      </c>
      <c r="D172" s="14">
        <v>900</v>
      </c>
      <c r="E172" s="14">
        <v>15</v>
      </c>
      <c r="F172" s="15">
        <v>21.2</v>
      </c>
      <c r="G172" s="14">
        <v>6.47</v>
      </c>
      <c r="H172" s="14">
        <v>72.3</v>
      </c>
      <c r="I172" s="14">
        <v>0.04</v>
      </c>
      <c r="L172" s="14">
        <f t="shared" si="2"/>
        <v>1.6666666666666666E-2</v>
      </c>
    </row>
    <row r="173" spans="1:12" x14ac:dyDescent="0.25">
      <c r="A173" s="13">
        <v>41563</v>
      </c>
      <c r="B173" s="14" t="s">
        <v>31</v>
      </c>
      <c r="C173" s="14" t="s">
        <v>32</v>
      </c>
      <c r="D173" s="14">
        <v>900</v>
      </c>
      <c r="E173" s="14">
        <v>7</v>
      </c>
      <c r="F173" s="15">
        <v>21.4</v>
      </c>
      <c r="G173" s="16">
        <v>6.53</v>
      </c>
      <c r="H173" s="14">
        <v>88.2</v>
      </c>
      <c r="I173" s="14">
        <v>0.04</v>
      </c>
      <c r="L173" s="14">
        <f t="shared" si="2"/>
        <v>7.7777777777777776E-3</v>
      </c>
    </row>
    <row r="174" spans="1:12" x14ac:dyDescent="0.25">
      <c r="A174" s="13">
        <v>41564</v>
      </c>
      <c r="B174" s="14" t="s">
        <v>31</v>
      </c>
      <c r="C174" s="14" t="s">
        <v>33</v>
      </c>
      <c r="D174" s="14">
        <v>900</v>
      </c>
      <c r="E174" s="14">
        <v>2</v>
      </c>
      <c r="F174" s="15">
        <v>21.3</v>
      </c>
      <c r="G174" s="16">
        <v>5.84</v>
      </c>
      <c r="H174" s="14">
        <v>92</v>
      </c>
      <c r="I174" s="14">
        <v>0.05</v>
      </c>
      <c r="L174" s="14">
        <f t="shared" si="2"/>
        <v>2.2222222222222222E-3</v>
      </c>
    </row>
    <row r="175" spans="1:12" x14ac:dyDescent="0.25">
      <c r="A175" s="13">
        <v>41564</v>
      </c>
      <c r="B175" s="14" t="s">
        <v>31</v>
      </c>
      <c r="C175" s="14" t="s">
        <v>34</v>
      </c>
      <c r="D175" s="14">
        <v>900</v>
      </c>
      <c r="E175" s="14">
        <v>22</v>
      </c>
      <c r="F175" s="15">
        <v>21.5</v>
      </c>
      <c r="G175" s="16">
        <v>6.62</v>
      </c>
      <c r="H175" s="14">
        <v>95.9</v>
      </c>
      <c r="I175" s="14">
        <v>0.05</v>
      </c>
      <c r="L175" s="14">
        <f t="shared" si="2"/>
        <v>2.4444444444444446E-2</v>
      </c>
    </row>
    <row r="176" spans="1:12" x14ac:dyDescent="0.25">
      <c r="A176" s="13">
        <v>41564</v>
      </c>
      <c r="B176" s="14" t="s">
        <v>31</v>
      </c>
      <c r="C176" s="14" t="s">
        <v>35</v>
      </c>
      <c r="D176" s="14">
        <v>900</v>
      </c>
      <c r="E176" s="14">
        <v>16</v>
      </c>
      <c r="F176" s="15">
        <v>21.6</v>
      </c>
      <c r="G176" s="16">
        <v>6.77</v>
      </c>
      <c r="H176" s="14">
        <v>92.8</v>
      </c>
      <c r="I176" s="14">
        <v>0.05</v>
      </c>
      <c r="L176" s="14">
        <f t="shared" si="2"/>
        <v>1.7777777777777778E-2</v>
      </c>
    </row>
    <row r="177" spans="1:12" x14ac:dyDescent="0.25">
      <c r="A177" s="13">
        <v>41564</v>
      </c>
      <c r="B177" s="14" t="s">
        <v>40</v>
      </c>
      <c r="C177" s="14" t="s">
        <v>41</v>
      </c>
      <c r="D177" s="14">
        <v>900</v>
      </c>
      <c r="E177" s="14">
        <v>13</v>
      </c>
      <c r="F177" s="15">
        <v>22</v>
      </c>
      <c r="G177" s="14">
        <v>6.38</v>
      </c>
      <c r="H177" s="14">
        <v>68</v>
      </c>
      <c r="I177" s="14">
        <v>0.03</v>
      </c>
      <c r="L177" s="14">
        <f t="shared" si="2"/>
        <v>1.4444444444444444E-2</v>
      </c>
    </row>
    <row r="178" spans="1:12" x14ac:dyDescent="0.25">
      <c r="A178" s="13">
        <v>41570</v>
      </c>
      <c r="B178" s="14" t="s">
        <v>27</v>
      </c>
      <c r="C178" s="14" t="s">
        <v>28</v>
      </c>
      <c r="D178" s="14">
        <v>900</v>
      </c>
      <c r="E178" s="14">
        <v>12</v>
      </c>
      <c r="F178" s="15">
        <v>19.8</v>
      </c>
      <c r="G178" s="14">
        <v>6.3</v>
      </c>
      <c r="H178" s="14">
        <v>70.8</v>
      </c>
      <c r="I178" s="14">
        <v>0.04</v>
      </c>
      <c r="L178" s="14">
        <f t="shared" si="2"/>
        <v>1.3333333333333334E-2</v>
      </c>
    </row>
    <row r="179" spans="1:12" x14ac:dyDescent="0.25">
      <c r="A179" s="13">
        <v>41570</v>
      </c>
      <c r="B179" s="14" t="s">
        <v>27</v>
      </c>
      <c r="C179" s="14" t="s">
        <v>29</v>
      </c>
      <c r="D179" s="14">
        <v>900</v>
      </c>
      <c r="E179" s="14">
        <v>5</v>
      </c>
      <c r="F179" s="15">
        <v>19.899999999999999</v>
      </c>
      <c r="G179" s="14">
        <v>6.88</v>
      </c>
      <c r="H179" s="14">
        <v>71.8</v>
      </c>
      <c r="I179" s="14">
        <v>0.04</v>
      </c>
      <c r="L179" s="14">
        <f t="shared" si="2"/>
        <v>5.5555555555555558E-3</v>
      </c>
    </row>
    <row r="180" spans="1:12" x14ac:dyDescent="0.25">
      <c r="A180" s="13">
        <v>41570</v>
      </c>
      <c r="B180" s="14" t="s">
        <v>27</v>
      </c>
      <c r="C180" s="14" t="s">
        <v>30</v>
      </c>
      <c r="D180" s="14">
        <v>900</v>
      </c>
      <c r="E180" s="14">
        <v>21</v>
      </c>
      <c r="F180" s="15">
        <v>19.899999999999999</v>
      </c>
      <c r="G180" s="14">
        <v>7.18</v>
      </c>
      <c r="H180" s="14">
        <v>71.900000000000006</v>
      </c>
      <c r="I180" s="14">
        <v>0.04</v>
      </c>
      <c r="L180" s="14">
        <f t="shared" si="2"/>
        <v>2.3333333333333334E-2</v>
      </c>
    </row>
    <row r="181" spans="1:12" x14ac:dyDescent="0.25">
      <c r="A181" s="13">
        <v>41570</v>
      </c>
      <c r="B181" s="14" t="s">
        <v>31</v>
      </c>
      <c r="C181" s="14" t="s">
        <v>32</v>
      </c>
      <c r="D181" s="14">
        <v>900</v>
      </c>
      <c r="E181" s="14">
        <v>8</v>
      </c>
      <c r="F181" s="15">
        <v>19.899999999999999</v>
      </c>
      <c r="G181" s="16">
        <v>7.05</v>
      </c>
      <c r="H181" s="14">
        <v>85.5</v>
      </c>
      <c r="I181" s="14">
        <v>0.04</v>
      </c>
      <c r="L181" s="14">
        <f t="shared" si="2"/>
        <v>8.8888888888888889E-3</v>
      </c>
    </row>
    <row r="182" spans="1:12" x14ac:dyDescent="0.25">
      <c r="A182" s="13">
        <v>41571</v>
      </c>
      <c r="B182" s="14" t="s">
        <v>31</v>
      </c>
      <c r="C182" s="14" t="s">
        <v>33</v>
      </c>
      <c r="D182" s="14">
        <v>900</v>
      </c>
      <c r="E182" s="14">
        <v>3</v>
      </c>
      <c r="F182" s="15">
        <v>18.8</v>
      </c>
      <c r="G182" s="16">
        <v>6.03</v>
      </c>
      <c r="H182" s="14">
        <v>83.7</v>
      </c>
      <c r="I182" s="14">
        <v>0.04</v>
      </c>
      <c r="L182" s="14">
        <f t="shared" si="2"/>
        <v>3.3333333333333335E-3</v>
      </c>
    </row>
    <row r="183" spans="1:12" x14ac:dyDescent="0.25">
      <c r="A183" s="13">
        <v>41571</v>
      </c>
      <c r="B183" s="14" t="s">
        <v>31</v>
      </c>
      <c r="C183" s="14" t="s">
        <v>34</v>
      </c>
      <c r="D183" s="14">
        <v>900</v>
      </c>
      <c r="E183" s="14">
        <v>12</v>
      </c>
      <c r="F183" s="15">
        <v>19</v>
      </c>
      <c r="G183" s="16">
        <v>6.44</v>
      </c>
      <c r="H183" s="14">
        <v>85.5</v>
      </c>
      <c r="I183" s="14">
        <v>0.04</v>
      </c>
      <c r="L183" s="14">
        <f t="shared" si="2"/>
        <v>1.3333333333333334E-2</v>
      </c>
    </row>
    <row r="184" spans="1:12" x14ac:dyDescent="0.25">
      <c r="A184" s="13">
        <v>41571</v>
      </c>
      <c r="B184" s="14" t="s">
        <v>31</v>
      </c>
      <c r="C184" s="14" t="s">
        <v>35</v>
      </c>
      <c r="D184" s="14">
        <v>900</v>
      </c>
      <c r="E184" s="14">
        <v>32</v>
      </c>
      <c r="F184" s="15">
        <v>19.2</v>
      </c>
      <c r="G184" s="16">
        <v>6.77</v>
      </c>
      <c r="H184" s="14">
        <v>86.8</v>
      </c>
      <c r="I184" s="14">
        <v>0.05</v>
      </c>
      <c r="L184" s="14">
        <f t="shared" si="2"/>
        <v>3.5555555555555556E-2</v>
      </c>
    </row>
    <row r="185" spans="1:12" x14ac:dyDescent="0.25">
      <c r="A185" s="13">
        <v>41576</v>
      </c>
      <c r="B185" s="14" t="s">
        <v>27</v>
      </c>
      <c r="C185" s="14" t="s">
        <v>28</v>
      </c>
      <c r="D185" s="14">
        <v>900</v>
      </c>
      <c r="E185" s="14">
        <v>57</v>
      </c>
      <c r="F185" s="15">
        <v>17.3</v>
      </c>
      <c r="G185" s="14">
        <v>6.49</v>
      </c>
      <c r="H185" s="14">
        <v>67.3</v>
      </c>
      <c r="I185" s="14">
        <v>0.04</v>
      </c>
      <c r="L185" s="14">
        <f t="shared" si="2"/>
        <v>6.3333333333333339E-2</v>
      </c>
    </row>
    <row r="186" spans="1:12" x14ac:dyDescent="0.25">
      <c r="A186" s="13">
        <v>41576</v>
      </c>
      <c r="B186" s="14" t="s">
        <v>27</v>
      </c>
      <c r="C186" s="14" t="s">
        <v>29</v>
      </c>
      <c r="D186" s="14">
        <v>900</v>
      </c>
      <c r="E186" s="14">
        <v>4</v>
      </c>
      <c r="F186" s="15">
        <v>17.3</v>
      </c>
      <c r="G186" s="14">
        <v>7.83</v>
      </c>
      <c r="H186" s="14">
        <v>68.099999999999994</v>
      </c>
      <c r="I186" s="14">
        <v>0.04</v>
      </c>
      <c r="L186" s="14">
        <f t="shared" si="2"/>
        <v>4.4444444444444444E-3</v>
      </c>
    </row>
    <row r="187" spans="1:12" x14ac:dyDescent="0.25">
      <c r="A187" s="13">
        <v>41576</v>
      </c>
      <c r="B187" s="14" t="s">
        <v>27</v>
      </c>
      <c r="C187" s="14" t="s">
        <v>30</v>
      </c>
      <c r="D187" s="14">
        <v>900</v>
      </c>
      <c r="E187" s="14">
        <v>12</v>
      </c>
      <c r="F187" s="15">
        <v>17.399999999999999</v>
      </c>
      <c r="G187" s="14">
        <v>7.56</v>
      </c>
      <c r="H187" s="14">
        <v>68.5</v>
      </c>
      <c r="I187" s="14">
        <v>0.04</v>
      </c>
      <c r="L187" s="14">
        <f t="shared" si="2"/>
        <v>1.3333333333333334E-2</v>
      </c>
    </row>
    <row r="188" spans="1:12" x14ac:dyDescent="0.25">
      <c r="A188" s="13">
        <v>41576</v>
      </c>
      <c r="B188" s="14" t="s">
        <v>31</v>
      </c>
      <c r="C188" s="14" t="s">
        <v>32</v>
      </c>
      <c r="D188" s="14">
        <v>900</v>
      </c>
      <c r="E188" s="14">
        <v>0</v>
      </c>
      <c r="F188" s="15">
        <v>17.399999999999999</v>
      </c>
      <c r="G188" s="16">
        <v>7.51</v>
      </c>
      <c r="H188" s="14">
        <v>80.400000000000006</v>
      </c>
      <c r="I188" s="14">
        <v>0.04</v>
      </c>
      <c r="L188" s="14">
        <f t="shared" si="2"/>
        <v>0</v>
      </c>
    </row>
    <row r="189" spans="1:12" x14ac:dyDescent="0.25">
      <c r="A189" s="13">
        <v>41578</v>
      </c>
      <c r="B189" s="14" t="s">
        <v>31</v>
      </c>
      <c r="C189" s="14" t="s">
        <v>33</v>
      </c>
      <c r="D189" s="14">
        <v>900</v>
      </c>
      <c r="E189" s="14">
        <v>12</v>
      </c>
      <c r="F189" s="15">
        <v>18.899999999999999</v>
      </c>
      <c r="G189" s="16">
        <v>5.87</v>
      </c>
      <c r="H189" s="14">
        <v>86.3</v>
      </c>
      <c r="I189" s="14">
        <v>0.05</v>
      </c>
      <c r="L189" s="14">
        <f t="shared" si="2"/>
        <v>1.3333333333333334E-2</v>
      </c>
    </row>
    <row r="190" spans="1:12" x14ac:dyDescent="0.25">
      <c r="A190" s="13">
        <v>41578</v>
      </c>
      <c r="B190" s="14" t="s">
        <v>31</v>
      </c>
      <c r="C190" s="14" t="s">
        <v>34</v>
      </c>
      <c r="D190" s="14">
        <v>900</v>
      </c>
      <c r="E190" s="14">
        <v>27</v>
      </c>
      <c r="F190" s="15">
        <v>18.600000000000001</v>
      </c>
      <c r="G190" s="16">
        <v>7.05</v>
      </c>
      <c r="H190" s="14">
        <v>86.8</v>
      </c>
      <c r="I190" s="14">
        <v>0.05</v>
      </c>
      <c r="L190" s="14">
        <f t="shared" si="2"/>
        <v>0.03</v>
      </c>
    </row>
    <row r="191" spans="1:12" x14ac:dyDescent="0.25">
      <c r="A191" s="13">
        <v>41578</v>
      </c>
      <c r="B191" s="14" t="s">
        <v>31</v>
      </c>
      <c r="C191" s="14" t="s">
        <v>35</v>
      </c>
      <c r="D191" s="14">
        <v>900</v>
      </c>
      <c r="E191" s="14">
        <v>45</v>
      </c>
      <c r="F191" s="15">
        <v>18.600000000000001</v>
      </c>
      <c r="G191" s="16">
        <v>7.65</v>
      </c>
      <c r="H191" s="14">
        <v>86.5</v>
      </c>
      <c r="I191" s="14">
        <v>0.05</v>
      </c>
      <c r="L191" s="14">
        <f t="shared" si="2"/>
        <v>0.05</v>
      </c>
    </row>
    <row r="192" spans="1:12" x14ac:dyDescent="0.25">
      <c r="A192" s="13">
        <v>41584</v>
      </c>
      <c r="B192" s="14" t="s">
        <v>27</v>
      </c>
      <c r="C192" s="14" t="s">
        <v>28</v>
      </c>
      <c r="D192" s="14">
        <v>900</v>
      </c>
      <c r="E192" s="14">
        <v>26</v>
      </c>
      <c r="F192" s="15">
        <v>17.399999999999999</v>
      </c>
      <c r="G192" s="14">
        <v>8.42</v>
      </c>
      <c r="H192" s="14">
        <v>65</v>
      </c>
      <c r="I192" s="14">
        <v>0.03</v>
      </c>
      <c r="L192" s="14">
        <f t="shared" si="2"/>
        <v>2.8888888888888888E-2</v>
      </c>
    </row>
    <row r="193" spans="1:12" x14ac:dyDescent="0.25">
      <c r="A193" s="13">
        <v>41584</v>
      </c>
      <c r="B193" s="14" t="s">
        <v>27</v>
      </c>
      <c r="C193" s="14" t="s">
        <v>29</v>
      </c>
      <c r="D193" s="14">
        <v>900</v>
      </c>
      <c r="E193" s="14">
        <v>11</v>
      </c>
      <c r="F193" s="15">
        <v>17.3</v>
      </c>
      <c r="G193" s="14">
        <v>8.58</v>
      </c>
      <c r="H193" s="14">
        <v>64.8</v>
      </c>
      <c r="I193" s="14">
        <v>0.03</v>
      </c>
      <c r="L193" s="14">
        <f t="shared" si="2"/>
        <v>1.2222222222222223E-2</v>
      </c>
    </row>
    <row r="194" spans="1:12" x14ac:dyDescent="0.25">
      <c r="A194" s="13">
        <v>41584</v>
      </c>
      <c r="B194" s="14" t="s">
        <v>27</v>
      </c>
      <c r="C194" s="14" t="s">
        <v>30</v>
      </c>
      <c r="D194" s="14">
        <v>900</v>
      </c>
      <c r="E194" s="14">
        <v>35</v>
      </c>
      <c r="F194" s="15">
        <v>17.3</v>
      </c>
      <c r="G194" s="14">
        <v>8.24</v>
      </c>
      <c r="H194" s="14">
        <v>64.900000000000006</v>
      </c>
      <c r="I194" s="14">
        <v>0.03</v>
      </c>
      <c r="L194" s="14">
        <f t="shared" si="2"/>
        <v>3.888888888888889E-2</v>
      </c>
    </row>
    <row r="195" spans="1:12" x14ac:dyDescent="0.25">
      <c r="A195" s="13">
        <v>41584</v>
      </c>
      <c r="B195" s="14" t="s">
        <v>31</v>
      </c>
      <c r="C195" s="14" t="s">
        <v>32</v>
      </c>
      <c r="D195" s="14">
        <v>900</v>
      </c>
      <c r="E195" s="14">
        <v>4</v>
      </c>
      <c r="F195" s="15">
        <v>17.100000000000001</v>
      </c>
      <c r="G195" s="16">
        <v>8.4</v>
      </c>
      <c r="H195" s="14">
        <v>77.8</v>
      </c>
      <c r="I195" s="14">
        <v>0.04</v>
      </c>
      <c r="L195" s="14">
        <f t="shared" si="2"/>
        <v>4.4444444444444444E-3</v>
      </c>
    </row>
    <row r="196" spans="1:12" x14ac:dyDescent="0.25">
      <c r="A196" s="13">
        <v>41584</v>
      </c>
      <c r="B196" s="14" t="s">
        <v>38</v>
      </c>
      <c r="C196" s="14" t="s">
        <v>36</v>
      </c>
      <c r="D196" s="14">
        <v>900</v>
      </c>
      <c r="E196" s="14">
        <v>32</v>
      </c>
      <c r="F196" s="15">
        <v>17</v>
      </c>
      <c r="G196" s="14">
        <v>7.93</v>
      </c>
      <c r="H196" s="14">
        <v>90.1</v>
      </c>
      <c r="I196" s="14">
        <v>0.05</v>
      </c>
      <c r="L196" s="14">
        <f t="shared" ref="L196:L259" si="3">(E196/D196)</f>
        <v>3.5555555555555556E-2</v>
      </c>
    </row>
    <row r="197" spans="1:12" x14ac:dyDescent="0.25">
      <c r="A197" s="13">
        <v>41584</v>
      </c>
      <c r="B197" s="14" t="s">
        <v>38</v>
      </c>
      <c r="C197" s="14" t="s">
        <v>37</v>
      </c>
      <c r="D197" s="14">
        <v>900</v>
      </c>
      <c r="E197" s="14">
        <v>55</v>
      </c>
      <c r="F197" s="15">
        <v>17</v>
      </c>
      <c r="G197" s="14">
        <v>7.93</v>
      </c>
      <c r="H197" s="14">
        <v>90.1</v>
      </c>
      <c r="I197" s="14">
        <v>0.05</v>
      </c>
      <c r="L197" s="14">
        <f t="shared" si="3"/>
        <v>6.1111111111111109E-2</v>
      </c>
    </row>
    <row r="198" spans="1:12" x14ac:dyDescent="0.25">
      <c r="A198" s="13">
        <v>41584</v>
      </c>
      <c r="B198" s="14" t="s">
        <v>38</v>
      </c>
      <c r="C198" s="14" t="s">
        <v>39</v>
      </c>
      <c r="D198" s="14">
        <v>900</v>
      </c>
      <c r="E198" s="14">
        <v>23</v>
      </c>
      <c r="F198" s="15">
        <v>17</v>
      </c>
      <c r="H198" s="14">
        <v>88</v>
      </c>
      <c r="I198" s="14">
        <v>0.05</v>
      </c>
      <c r="L198" s="14">
        <f t="shared" si="3"/>
        <v>2.5555555555555557E-2</v>
      </c>
    </row>
    <row r="199" spans="1:12" x14ac:dyDescent="0.25">
      <c r="A199" s="13">
        <v>41585</v>
      </c>
      <c r="B199" s="14" t="s">
        <v>31</v>
      </c>
      <c r="C199" s="14" t="s">
        <v>33</v>
      </c>
      <c r="D199" s="14">
        <v>900</v>
      </c>
      <c r="E199" s="14">
        <v>5</v>
      </c>
      <c r="F199" s="15">
        <v>17.899999999999999</v>
      </c>
      <c r="G199" s="16"/>
      <c r="H199" s="14">
        <v>79.2</v>
      </c>
      <c r="I199" s="14">
        <v>0.04</v>
      </c>
      <c r="L199" s="14">
        <f t="shared" si="3"/>
        <v>5.5555555555555558E-3</v>
      </c>
    </row>
    <row r="200" spans="1:12" x14ac:dyDescent="0.25">
      <c r="A200" s="13">
        <v>41585</v>
      </c>
      <c r="B200" s="14" t="s">
        <v>31</v>
      </c>
      <c r="C200" s="14" t="s">
        <v>34</v>
      </c>
      <c r="D200" s="14">
        <v>900</v>
      </c>
      <c r="E200" s="14">
        <v>15</v>
      </c>
      <c r="F200" s="15">
        <v>17.8</v>
      </c>
      <c r="G200" s="16">
        <v>7.82</v>
      </c>
      <c r="H200" s="14">
        <v>79.400000000000006</v>
      </c>
      <c r="I200" s="14">
        <v>0.04</v>
      </c>
      <c r="L200" s="14">
        <f t="shared" si="3"/>
        <v>1.6666666666666666E-2</v>
      </c>
    </row>
    <row r="201" spans="1:12" x14ac:dyDescent="0.25">
      <c r="A201" s="13">
        <v>41585</v>
      </c>
      <c r="B201" s="14" t="s">
        <v>31</v>
      </c>
      <c r="C201" s="14" t="s">
        <v>35</v>
      </c>
      <c r="D201" s="14">
        <v>900</v>
      </c>
      <c r="E201" s="14">
        <v>18</v>
      </c>
      <c r="F201" s="15">
        <v>17.5</v>
      </c>
      <c r="G201" s="16">
        <v>8.14</v>
      </c>
      <c r="H201" s="14">
        <v>77.8</v>
      </c>
      <c r="I201" s="14">
        <v>0.04</v>
      </c>
      <c r="L201" s="14">
        <f t="shared" si="3"/>
        <v>0.02</v>
      </c>
    </row>
    <row r="202" spans="1:12" x14ac:dyDescent="0.25">
      <c r="A202" s="13">
        <v>41591</v>
      </c>
      <c r="B202" s="14" t="s">
        <v>27</v>
      </c>
      <c r="C202" s="14" t="s">
        <v>28</v>
      </c>
      <c r="D202" s="14">
        <v>900</v>
      </c>
      <c r="E202" s="14">
        <v>4</v>
      </c>
      <c r="F202" s="15">
        <v>15.9</v>
      </c>
      <c r="G202" s="14">
        <v>6.44</v>
      </c>
      <c r="H202" s="14">
        <v>61.8</v>
      </c>
      <c r="I202" s="14">
        <v>0.03</v>
      </c>
      <c r="L202" s="14">
        <f t="shared" si="3"/>
        <v>4.4444444444444444E-3</v>
      </c>
    </row>
    <row r="203" spans="1:12" x14ac:dyDescent="0.25">
      <c r="A203" s="13">
        <v>41591</v>
      </c>
      <c r="B203" s="14" t="s">
        <v>27</v>
      </c>
      <c r="C203" s="14" t="s">
        <v>29</v>
      </c>
      <c r="D203" s="14">
        <v>900</v>
      </c>
      <c r="E203" s="14">
        <v>4</v>
      </c>
      <c r="F203" s="15">
        <v>15.9</v>
      </c>
      <c r="G203" s="14">
        <v>8.11</v>
      </c>
      <c r="H203" s="14">
        <v>62</v>
      </c>
      <c r="I203" s="14">
        <v>0.03</v>
      </c>
      <c r="L203" s="14">
        <f t="shared" si="3"/>
        <v>4.4444444444444444E-3</v>
      </c>
    </row>
    <row r="204" spans="1:12" x14ac:dyDescent="0.25">
      <c r="A204" s="13">
        <v>41591</v>
      </c>
      <c r="B204" s="14" t="s">
        <v>27</v>
      </c>
      <c r="C204" s="14" t="s">
        <v>30</v>
      </c>
      <c r="D204" s="14">
        <v>900</v>
      </c>
      <c r="E204" s="14">
        <v>2</v>
      </c>
      <c r="F204" s="15">
        <v>15.9</v>
      </c>
      <c r="G204" s="14">
        <v>8.09</v>
      </c>
      <c r="H204" s="14">
        <v>62.3</v>
      </c>
      <c r="I204" s="14">
        <v>0.03</v>
      </c>
      <c r="L204" s="14">
        <f t="shared" si="3"/>
        <v>2.2222222222222222E-3</v>
      </c>
    </row>
    <row r="205" spans="1:12" x14ac:dyDescent="0.25">
      <c r="A205" s="13">
        <v>41591</v>
      </c>
      <c r="B205" s="14" t="s">
        <v>31</v>
      </c>
      <c r="C205" s="14" t="s">
        <v>32</v>
      </c>
      <c r="D205" s="14">
        <v>900</v>
      </c>
      <c r="E205" s="14">
        <v>2</v>
      </c>
      <c r="F205" s="15">
        <v>15.6</v>
      </c>
      <c r="G205" s="16">
        <v>8.7799999999999994</v>
      </c>
      <c r="H205" s="14">
        <v>73.099999999999994</v>
      </c>
      <c r="I205" s="14">
        <v>0.04</v>
      </c>
      <c r="L205" s="14">
        <f t="shared" si="3"/>
        <v>2.2222222222222222E-3</v>
      </c>
    </row>
    <row r="206" spans="1:12" x14ac:dyDescent="0.25">
      <c r="A206" s="13">
        <v>41592</v>
      </c>
      <c r="B206" s="14" t="s">
        <v>31</v>
      </c>
      <c r="C206" s="14" t="s">
        <v>33</v>
      </c>
      <c r="D206" s="14">
        <v>900</v>
      </c>
      <c r="E206" s="14">
        <v>3</v>
      </c>
      <c r="F206" s="15">
        <v>15.6</v>
      </c>
      <c r="G206" s="16">
        <v>7.74</v>
      </c>
      <c r="H206" s="14">
        <v>68.3</v>
      </c>
      <c r="I206" s="14">
        <v>0.04</v>
      </c>
      <c r="L206" s="14">
        <f t="shared" si="3"/>
        <v>3.3333333333333335E-3</v>
      </c>
    </row>
    <row r="207" spans="1:12" x14ac:dyDescent="0.25">
      <c r="A207" s="13">
        <v>41592</v>
      </c>
      <c r="B207" s="14" t="s">
        <v>31</v>
      </c>
      <c r="C207" s="14" t="s">
        <v>34</v>
      </c>
      <c r="D207" s="14">
        <v>900</v>
      </c>
      <c r="E207" s="14">
        <v>7</v>
      </c>
      <c r="F207" s="15">
        <v>15.6</v>
      </c>
      <c r="G207" s="16">
        <v>8.4</v>
      </c>
      <c r="H207" s="14">
        <v>67.8</v>
      </c>
      <c r="I207" s="14">
        <v>0.04</v>
      </c>
      <c r="L207" s="14">
        <f t="shared" si="3"/>
        <v>7.7777777777777776E-3</v>
      </c>
    </row>
    <row r="208" spans="1:12" x14ac:dyDescent="0.25">
      <c r="A208" s="13">
        <v>41592</v>
      </c>
      <c r="B208" s="14" t="s">
        <v>31</v>
      </c>
      <c r="C208" s="14" t="s">
        <v>35</v>
      </c>
      <c r="D208" s="14">
        <v>900</v>
      </c>
      <c r="E208" s="14">
        <v>4</v>
      </c>
      <c r="F208" s="15">
        <v>15.4</v>
      </c>
      <c r="G208" s="16">
        <v>8.3699999999999992</v>
      </c>
      <c r="H208" s="14">
        <v>68.099999999999994</v>
      </c>
      <c r="I208" s="14">
        <v>0.04</v>
      </c>
      <c r="L208" s="14">
        <f t="shared" si="3"/>
        <v>4.4444444444444444E-3</v>
      </c>
    </row>
    <row r="209" spans="1:12" x14ac:dyDescent="0.25">
      <c r="A209" s="13">
        <v>41599</v>
      </c>
      <c r="B209" s="14" t="s">
        <v>27</v>
      </c>
      <c r="C209" s="14" t="s">
        <v>28</v>
      </c>
      <c r="D209" s="14">
        <v>900</v>
      </c>
      <c r="E209" s="14">
        <v>2</v>
      </c>
      <c r="F209" s="15">
        <v>16</v>
      </c>
      <c r="G209" s="14">
        <v>7.5</v>
      </c>
      <c r="H209" s="14">
        <v>59.7</v>
      </c>
      <c r="I209" s="14">
        <v>0.03</v>
      </c>
      <c r="L209" s="14">
        <f t="shared" si="3"/>
        <v>2.2222222222222222E-3</v>
      </c>
    </row>
    <row r="210" spans="1:12" x14ac:dyDescent="0.25">
      <c r="A210" s="13">
        <v>41599</v>
      </c>
      <c r="B210" s="14" t="s">
        <v>27</v>
      </c>
      <c r="C210" s="14" t="s">
        <v>29</v>
      </c>
      <c r="D210" s="14">
        <v>900</v>
      </c>
      <c r="E210" s="14">
        <v>1</v>
      </c>
      <c r="F210" s="15">
        <v>16</v>
      </c>
      <c r="G210" s="14">
        <v>7.5</v>
      </c>
      <c r="H210" s="14">
        <v>59.7</v>
      </c>
      <c r="I210" s="14">
        <v>0.03</v>
      </c>
      <c r="L210" s="14">
        <f t="shared" si="3"/>
        <v>1.1111111111111111E-3</v>
      </c>
    </row>
    <row r="211" spans="1:12" x14ac:dyDescent="0.25">
      <c r="A211" s="13">
        <v>41599</v>
      </c>
      <c r="B211" s="14" t="s">
        <v>27</v>
      </c>
      <c r="C211" s="14" t="s">
        <v>30</v>
      </c>
      <c r="D211" s="14">
        <v>900</v>
      </c>
      <c r="E211" s="14">
        <v>14</v>
      </c>
      <c r="F211" s="15">
        <v>16</v>
      </c>
      <c r="G211" s="14">
        <v>7.5</v>
      </c>
      <c r="H211" s="14">
        <v>59.7</v>
      </c>
      <c r="I211" s="14">
        <v>0.03</v>
      </c>
      <c r="L211" s="14">
        <f t="shared" si="3"/>
        <v>1.5555555555555555E-2</v>
      </c>
    </row>
    <row r="212" spans="1:12" x14ac:dyDescent="0.25">
      <c r="A212" s="13">
        <v>41599</v>
      </c>
      <c r="B212" s="14" t="s">
        <v>31</v>
      </c>
      <c r="C212" s="14" t="s">
        <v>33</v>
      </c>
      <c r="D212" s="14">
        <v>900</v>
      </c>
      <c r="E212" s="14">
        <v>2</v>
      </c>
      <c r="F212" s="15">
        <v>15.8</v>
      </c>
      <c r="G212" s="16">
        <v>6.93</v>
      </c>
      <c r="H212" s="14">
        <v>70.2</v>
      </c>
      <c r="I212" s="14">
        <v>0.04</v>
      </c>
      <c r="L212" s="14">
        <f t="shared" si="3"/>
        <v>2.2222222222222222E-3</v>
      </c>
    </row>
    <row r="213" spans="1:12" x14ac:dyDescent="0.25">
      <c r="A213" s="13">
        <v>41599</v>
      </c>
      <c r="B213" s="14" t="s">
        <v>31</v>
      </c>
      <c r="C213" s="14" t="s">
        <v>34</v>
      </c>
      <c r="D213" s="14">
        <v>900</v>
      </c>
      <c r="E213" s="14">
        <v>4</v>
      </c>
      <c r="F213" s="15">
        <v>15.8</v>
      </c>
      <c r="G213" s="16">
        <v>6.93</v>
      </c>
      <c r="H213" s="14">
        <v>70.2</v>
      </c>
      <c r="I213" s="14">
        <v>0.04</v>
      </c>
      <c r="L213" s="14">
        <f t="shared" si="3"/>
        <v>4.4444444444444444E-3</v>
      </c>
    </row>
    <row r="214" spans="1:12" x14ac:dyDescent="0.25">
      <c r="A214" s="13">
        <v>41599</v>
      </c>
      <c r="B214" s="14" t="s">
        <v>31</v>
      </c>
      <c r="C214" s="14" t="s">
        <v>35</v>
      </c>
      <c r="D214" s="14">
        <v>900</v>
      </c>
      <c r="E214" s="14">
        <v>7</v>
      </c>
      <c r="F214" s="15">
        <v>16</v>
      </c>
      <c r="G214" s="16">
        <v>7.48</v>
      </c>
      <c r="H214" s="14">
        <v>70.599999999999994</v>
      </c>
      <c r="I214" s="14">
        <v>0.04</v>
      </c>
      <c r="L214" s="14">
        <f t="shared" si="3"/>
        <v>7.7777777777777776E-3</v>
      </c>
    </row>
    <row r="215" spans="1:12" x14ac:dyDescent="0.25">
      <c r="A215" s="13">
        <v>41599</v>
      </c>
      <c r="B215" s="14" t="s">
        <v>31</v>
      </c>
      <c r="C215" s="14" t="s">
        <v>32</v>
      </c>
      <c r="D215" s="14">
        <v>900</v>
      </c>
      <c r="E215" s="14">
        <v>2</v>
      </c>
      <c r="F215" s="15">
        <v>15.8</v>
      </c>
      <c r="G215" s="16">
        <v>7.99</v>
      </c>
      <c r="H215" s="14">
        <v>68.900000000000006</v>
      </c>
      <c r="I215" s="14">
        <v>0.04</v>
      </c>
      <c r="L215" s="14">
        <f t="shared" si="3"/>
        <v>2.2222222222222222E-3</v>
      </c>
    </row>
    <row r="216" spans="1:12" x14ac:dyDescent="0.25">
      <c r="A216" s="13">
        <v>41599</v>
      </c>
      <c r="B216" s="14" t="s">
        <v>40</v>
      </c>
      <c r="C216" s="14" t="s">
        <v>41</v>
      </c>
      <c r="D216" s="14">
        <v>900</v>
      </c>
      <c r="E216" s="14">
        <v>1</v>
      </c>
      <c r="F216" s="15">
        <v>14.4</v>
      </c>
      <c r="G216" s="14">
        <v>7.79</v>
      </c>
      <c r="H216" s="14">
        <v>65</v>
      </c>
      <c r="I216" s="14">
        <v>0.04</v>
      </c>
      <c r="L216" s="14">
        <f t="shared" si="3"/>
        <v>1.1111111111111111E-3</v>
      </c>
    </row>
    <row r="217" spans="1:12" x14ac:dyDescent="0.25">
      <c r="A217" s="13">
        <v>41793</v>
      </c>
      <c r="B217" s="14" t="s">
        <v>48</v>
      </c>
      <c r="C217" s="14" t="s">
        <v>33</v>
      </c>
      <c r="D217" s="14">
        <v>900</v>
      </c>
      <c r="E217" s="14">
        <v>0</v>
      </c>
      <c r="L217" s="14">
        <f t="shared" si="3"/>
        <v>0</v>
      </c>
    </row>
    <row r="218" spans="1:12" x14ac:dyDescent="0.25">
      <c r="A218" s="13">
        <v>41793</v>
      </c>
      <c r="B218" s="14" t="s">
        <v>48</v>
      </c>
      <c r="C218" s="14" t="s">
        <v>34</v>
      </c>
      <c r="D218" s="14">
        <v>900</v>
      </c>
      <c r="E218" s="14">
        <v>3</v>
      </c>
      <c r="F218" s="16">
        <v>24.1</v>
      </c>
      <c r="G218" s="16">
        <v>374</v>
      </c>
      <c r="H218" s="16">
        <v>868</v>
      </c>
      <c r="I218" s="16">
        <v>4</v>
      </c>
      <c r="L218" s="14">
        <f t="shared" si="3"/>
        <v>3.3333333333333335E-3</v>
      </c>
    </row>
    <row r="219" spans="1:12" x14ac:dyDescent="0.25">
      <c r="A219" s="13">
        <v>41793</v>
      </c>
      <c r="B219" s="14" t="s">
        <v>48</v>
      </c>
      <c r="C219" s="14" t="s">
        <v>35</v>
      </c>
      <c r="D219" s="14">
        <v>900</v>
      </c>
      <c r="E219" s="14">
        <v>3</v>
      </c>
      <c r="F219" s="16">
        <v>24.1</v>
      </c>
      <c r="G219" s="16">
        <v>251</v>
      </c>
      <c r="H219" s="16">
        <v>855</v>
      </c>
      <c r="I219" s="16">
        <v>4</v>
      </c>
      <c r="L219" s="14">
        <f t="shared" si="3"/>
        <v>3.3333333333333335E-3</v>
      </c>
    </row>
    <row r="220" spans="1:12" x14ac:dyDescent="0.25">
      <c r="A220" s="13">
        <v>41794</v>
      </c>
      <c r="B220" s="14" t="s">
        <v>27</v>
      </c>
      <c r="C220" s="14" t="s">
        <v>28</v>
      </c>
      <c r="D220" s="14">
        <v>900</v>
      </c>
      <c r="E220" s="14">
        <v>0</v>
      </c>
      <c r="F220" s="16">
        <v>24.4</v>
      </c>
      <c r="G220" s="16">
        <v>693</v>
      </c>
      <c r="H220" s="16">
        <v>77</v>
      </c>
      <c r="I220" s="16">
        <v>4</v>
      </c>
      <c r="L220" s="14">
        <f t="shared" si="3"/>
        <v>0</v>
      </c>
    </row>
    <row r="221" spans="1:12" x14ac:dyDescent="0.25">
      <c r="A221" s="13">
        <v>41794</v>
      </c>
      <c r="B221" s="14" t="s">
        <v>27</v>
      </c>
      <c r="C221" s="14" t="s">
        <v>29</v>
      </c>
      <c r="D221" s="14">
        <v>900</v>
      </c>
      <c r="E221" s="14">
        <v>0</v>
      </c>
      <c r="F221" s="16">
        <v>24.5</v>
      </c>
      <c r="G221" s="16">
        <v>719</v>
      </c>
      <c r="H221" s="16">
        <v>787</v>
      </c>
      <c r="I221" s="16">
        <v>4</v>
      </c>
      <c r="L221" s="14">
        <f t="shared" si="3"/>
        <v>0</v>
      </c>
    </row>
    <row r="222" spans="1:12" x14ac:dyDescent="0.25">
      <c r="A222" s="13">
        <v>41794</v>
      </c>
      <c r="B222" s="14" t="s">
        <v>27</v>
      </c>
      <c r="C222" s="14" t="s">
        <v>30</v>
      </c>
      <c r="D222" s="14">
        <v>900</v>
      </c>
      <c r="E222" s="14">
        <v>0</v>
      </c>
      <c r="F222" s="16">
        <v>24.5</v>
      </c>
      <c r="G222" s="16">
        <v>699</v>
      </c>
      <c r="H222" s="16">
        <v>773</v>
      </c>
      <c r="I222" s="16">
        <v>4</v>
      </c>
      <c r="L222" s="14">
        <f t="shared" si="3"/>
        <v>0</v>
      </c>
    </row>
    <row r="223" spans="1:12" x14ac:dyDescent="0.25">
      <c r="A223" s="13">
        <v>41794</v>
      </c>
      <c r="B223" s="14" t="s">
        <v>48</v>
      </c>
      <c r="C223" s="14" t="s">
        <v>32</v>
      </c>
      <c r="D223" s="14">
        <v>900</v>
      </c>
      <c r="E223" s="14">
        <v>0</v>
      </c>
      <c r="L223" s="14">
        <f t="shared" si="3"/>
        <v>0</v>
      </c>
    </row>
    <row r="224" spans="1:12" x14ac:dyDescent="0.25">
      <c r="A224" s="13">
        <v>41795</v>
      </c>
      <c r="B224" s="14" t="s">
        <v>40</v>
      </c>
      <c r="C224" s="14" t="s">
        <v>41</v>
      </c>
      <c r="D224" s="14">
        <v>900</v>
      </c>
      <c r="E224" s="14">
        <v>3</v>
      </c>
      <c r="F224" s="16">
        <v>26.7</v>
      </c>
      <c r="G224" s="16">
        <v>82</v>
      </c>
      <c r="H224" s="16">
        <v>898</v>
      </c>
      <c r="I224" s="16">
        <v>4</v>
      </c>
      <c r="L224" s="14">
        <f t="shared" si="3"/>
        <v>3.3333333333333335E-3</v>
      </c>
    </row>
    <row r="225" spans="1:12" x14ac:dyDescent="0.25">
      <c r="A225" s="13">
        <v>41795</v>
      </c>
      <c r="B225" s="14" t="s">
        <v>38</v>
      </c>
      <c r="C225" s="14" t="s">
        <v>36</v>
      </c>
      <c r="D225" s="14">
        <v>900</v>
      </c>
      <c r="E225" s="14">
        <v>0</v>
      </c>
      <c r="L225" s="14">
        <f t="shared" si="3"/>
        <v>0</v>
      </c>
    </row>
    <row r="226" spans="1:12" x14ac:dyDescent="0.25">
      <c r="A226" s="13">
        <v>41795</v>
      </c>
      <c r="B226" s="14" t="s">
        <v>38</v>
      </c>
      <c r="C226" s="14" t="s">
        <v>37</v>
      </c>
      <c r="D226" s="14">
        <v>900</v>
      </c>
      <c r="E226" s="14">
        <v>0</v>
      </c>
      <c r="L226" s="14">
        <f t="shared" si="3"/>
        <v>0</v>
      </c>
    </row>
    <row r="227" spans="1:12" x14ac:dyDescent="0.25">
      <c r="A227" s="13">
        <v>41795</v>
      </c>
      <c r="B227" s="14" t="s">
        <v>38</v>
      </c>
      <c r="C227" s="14" t="s">
        <v>39</v>
      </c>
      <c r="D227" s="14">
        <v>900</v>
      </c>
      <c r="E227" s="14">
        <v>0</v>
      </c>
      <c r="L227" s="14">
        <f t="shared" si="3"/>
        <v>0</v>
      </c>
    </row>
    <row r="228" spans="1:12" x14ac:dyDescent="0.25">
      <c r="A228" s="13">
        <v>41800</v>
      </c>
      <c r="B228" s="14" t="s">
        <v>27</v>
      </c>
      <c r="C228" s="14" t="s">
        <v>28</v>
      </c>
      <c r="D228" s="14">
        <v>900</v>
      </c>
      <c r="E228" s="14">
        <v>0</v>
      </c>
      <c r="F228" s="16">
        <v>26.1</v>
      </c>
      <c r="G228" s="16">
        <v>6</v>
      </c>
      <c r="H228" s="16">
        <v>82</v>
      </c>
      <c r="I228" s="16">
        <v>0.04</v>
      </c>
      <c r="L228" s="14">
        <f t="shared" si="3"/>
        <v>0</v>
      </c>
    </row>
    <row r="229" spans="1:12" x14ac:dyDescent="0.25">
      <c r="A229" s="13">
        <v>41800</v>
      </c>
      <c r="B229" s="14" t="s">
        <v>27</v>
      </c>
      <c r="C229" s="14" t="s">
        <v>29</v>
      </c>
      <c r="D229" s="14">
        <v>900</v>
      </c>
      <c r="E229" s="14">
        <v>1</v>
      </c>
      <c r="F229" s="16">
        <v>26.1</v>
      </c>
      <c r="G229" s="16">
        <v>5.59</v>
      </c>
      <c r="H229" s="16">
        <v>83.4</v>
      </c>
      <c r="I229" s="16">
        <v>0.04</v>
      </c>
      <c r="L229" s="14">
        <f t="shared" si="3"/>
        <v>1.1111111111111111E-3</v>
      </c>
    </row>
    <row r="230" spans="1:12" x14ac:dyDescent="0.25">
      <c r="A230" s="13">
        <v>41800</v>
      </c>
      <c r="B230" s="14" t="s">
        <v>27</v>
      </c>
      <c r="C230" s="14" t="s">
        <v>30</v>
      </c>
      <c r="D230" s="14">
        <v>900</v>
      </c>
      <c r="E230" s="14">
        <v>0</v>
      </c>
      <c r="F230" s="16">
        <v>26.6</v>
      </c>
      <c r="G230" s="16">
        <v>5.62</v>
      </c>
      <c r="H230" s="16">
        <v>103.6</v>
      </c>
      <c r="I230" s="16">
        <v>0.05</v>
      </c>
      <c r="L230" s="14">
        <f t="shared" si="3"/>
        <v>0</v>
      </c>
    </row>
    <row r="231" spans="1:12" x14ac:dyDescent="0.25">
      <c r="A231" s="13">
        <v>41800</v>
      </c>
      <c r="B231" s="14" t="s">
        <v>48</v>
      </c>
      <c r="C231" s="14" t="s">
        <v>33</v>
      </c>
      <c r="D231" s="14">
        <v>900</v>
      </c>
      <c r="E231" s="14">
        <v>3</v>
      </c>
      <c r="F231" s="16">
        <v>27</v>
      </c>
      <c r="G231" s="16">
        <v>5.21</v>
      </c>
      <c r="H231" s="16">
        <v>106.5</v>
      </c>
      <c r="I231" s="16">
        <v>0.05</v>
      </c>
      <c r="L231" s="14">
        <f t="shared" si="3"/>
        <v>3.3333333333333335E-3</v>
      </c>
    </row>
    <row r="232" spans="1:12" x14ac:dyDescent="0.25">
      <c r="A232" s="13">
        <v>41800</v>
      </c>
      <c r="B232" s="14" t="s">
        <v>48</v>
      </c>
      <c r="C232" s="14" t="s">
        <v>34</v>
      </c>
      <c r="D232" s="14">
        <v>900</v>
      </c>
      <c r="E232" s="14">
        <v>1</v>
      </c>
      <c r="F232" s="16">
        <v>27</v>
      </c>
      <c r="G232" s="16">
        <v>5.92</v>
      </c>
      <c r="H232" s="16">
        <v>106.4</v>
      </c>
      <c r="I232" s="16">
        <v>0.05</v>
      </c>
      <c r="L232" s="14">
        <f t="shared" si="3"/>
        <v>1.1111111111111111E-3</v>
      </c>
    </row>
    <row r="233" spans="1:12" x14ac:dyDescent="0.25">
      <c r="A233" s="13">
        <v>41800</v>
      </c>
      <c r="B233" s="14" t="s">
        <v>48</v>
      </c>
      <c r="C233" s="14" t="s">
        <v>35</v>
      </c>
      <c r="D233" s="14">
        <v>900</v>
      </c>
      <c r="E233" s="14">
        <v>0</v>
      </c>
      <c r="L233" s="14">
        <f t="shared" si="3"/>
        <v>0</v>
      </c>
    </row>
    <row r="234" spans="1:12" x14ac:dyDescent="0.25">
      <c r="A234" s="13">
        <v>41800</v>
      </c>
      <c r="B234" s="14" t="s">
        <v>48</v>
      </c>
      <c r="C234" s="14" t="s">
        <v>32</v>
      </c>
      <c r="D234" s="14">
        <v>900</v>
      </c>
      <c r="E234" s="14">
        <v>3</v>
      </c>
      <c r="F234" s="16">
        <v>26.3</v>
      </c>
      <c r="G234" s="16">
        <v>6.01</v>
      </c>
      <c r="H234" s="16">
        <v>84.5</v>
      </c>
      <c r="I234" s="16">
        <v>0.04</v>
      </c>
      <c r="L234" s="14">
        <f t="shared" si="3"/>
        <v>3.3333333333333335E-3</v>
      </c>
    </row>
    <row r="235" spans="1:12" x14ac:dyDescent="0.25">
      <c r="A235" s="13">
        <v>41807</v>
      </c>
      <c r="B235" s="14" t="s">
        <v>27</v>
      </c>
      <c r="C235" s="14" t="s">
        <v>28</v>
      </c>
      <c r="D235" s="14">
        <v>900</v>
      </c>
      <c r="E235" s="14">
        <v>0</v>
      </c>
      <c r="F235" s="16">
        <v>27.7</v>
      </c>
      <c r="G235" s="16">
        <v>1.6</v>
      </c>
      <c r="H235" s="16">
        <v>81.5</v>
      </c>
      <c r="I235" s="16">
        <v>0.04</v>
      </c>
      <c r="L235" s="14">
        <f t="shared" si="3"/>
        <v>0</v>
      </c>
    </row>
    <row r="236" spans="1:12" x14ac:dyDescent="0.25">
      <c r="A236" s="13">
        <v>41807</v>
      </c>
      <c r="B236" s="14" t="s">
        <v>27</v>
      </c>
      <c r="C236" s="14" t="s">
        <v>29</v>
      </c>
      <c r="D236" s="14">
        <v>900</v>
      </c>
      <c r="E236" s="14">
        <v>1</v>
      </c>
      <c r="F236" s="16">
        <v>28</v>
      </c>
      <c r="G236" s="16">
        <v>1.71</v>
      </c>
      <c r="H236" s="16">
        <v>83.9</v>
      </c>
      <c r="I236" s="16">
        <v>0.04</v>
      </c>
      <c r="L236" s="14">
        <f t="shared" si="3"/>
        <v>1.1111111111111111E-3</v>
      </c>
    </row>
    <row r="237" spans="1:12" x14ac:dyDescent="0.25">
      <c r="A237" s="13">
        <v>41807</v>
      </c>
      <c r="B237" s="14" t="s">
        <v>27</v>
      </c>
      <c r="C237" s="14" t="s">
        <v>30</v>
      </c>
      <c r="D237" s="14">
        <v>900</v>
      </c>
      <c r="E237" s="14">
        <v>0</v>
      </c>
      <c r="F237" s="16">
        <v>28.2</v>
      </c>
      <c r="G237" s="16">
        <v>1.62</v>
      </c>
      <c r="H237" s="16">
        <v>83.4</v>
      </c>
      <c r="I237" s="16">
        <v>0.04</v>
      </c>
      <c r="L237" s="14">
        <f t="shared" si="3"/>
        <v>0</v>
      </c>
    </row>
    <row r="238" spans="1:12" x14ac:dyDescent="0.25">
      <c r="A238" s="13">
        <v>41807</v>
      </c>
      <c r="B238" s="14" t="s">
        <v>27</v>
      </c>
      <c r="C238" s="14" t="s">
        <v>32</v>
      </c>
      <c r="D238" s="14">
        <v>900</v>
      </c>
      <c r="E238" s="14">
        <v>2</v>
      </c>
      <c r="F238" s="16">
        <v>28.6</v>
      </c>
      <c r="G238" s="16">
        <v>1.67</v>
      </c>
      <c r="H238" s="16">
        <v>103.6</v>
      </c>
      <c r="I238" s="16">
        <v>0.04</v>
      </c>
      <c r="L238" s="14">
        <f t="shared" si="3"/>
        <v>2.2222222222222222E-3</v>
      </c>
    </row>
    <row r="239" spans="1:12" x14ac:dyDescent="0.25">
      <c r="A239" s="13">
        <v>41809</v>
      </c>
      <c r="B239" s="14" t="s">
        <v>48</v>
      </c>
      <c r="C239" s="14" t="s">
        <v>33</v>
      </c>
      <c r="D239" s="14">
        <v>900</v>
      </c>
      <c r="E239" s="14">
        <v>6</v>
      </c>
      <c r="F239" s="16">
        <v>28.8</v>
      </c>
      <c r="G239" s="16">
        <v>6.67</v>
      </c>
      <c r="H239" s="16">
        <v>113.6</v>
      </c>
      <c r="I239" s="16">
        <v>0.05</v>
      </c>
      <c r="L239" s="14">
        <f t="shared" si="3"/>
        <v>6.6666666666666671E-3</v>
      </c>
    </row>
    <row r="240" spans="1:12" x14ac:dyDescent="0.25">
      <c r="A240" s="13">
        <v>41809</v>
      </c>
      <c r="B240" s="14" t="s">
        <v>48</v>
      </c>
      <c r="C240" s="14" t="s">
        <v>34</v>
      </c>
      <c r="D240" s="14">
        <v>900</v>
      </c>
      <c r="E240" s="14">
        <v>4</v>
      </c>
      <c r="F240" s="16">
        <v>28.6</v>
      </c>
      <c r="G240" s="16">
        <v>6.55</v>
      </c>
      <c r="H240" s="16">
        <v>109.5</v>
      </c>
      <c r="I240" s="16">
        <v>0.05</v>
      </c>
      <c r="L240" s="14">
        <f t="shared" si="3"/>
        <v>4.4444444444444444E-3</v>
      </c>
    </row>
    <row r="241" spans="1:12" x14ac:dyDescent="0.25">
      <c r="A241" s="13">
        <v>41809</v>
      </c>
      <c r="B241" s="14" t="s">
        <v>48</v>
      </c>
      <c r="C241" s="14" t="s">
        <v>35</v>
      </c>
      <c r="D241" s="14">
        <v>900</v>
      </c>
      <c r="E241" s="14">
        <v>3</v>
      </c>
      <c r="F241" s="16">
        <v>28.7</v>
      </c>
      <c r="G241" s="16">
        <v>6.65</v>
      </c>
      <c r="H241" s="16">
        <v>107.6</v>
      </c>
      <c r="I241" s="16">
        <v>0.05</v>
      </c>
      <c r="L241" s="14">
        <f t="shared" si="3"/>
        <v>3.3333333333333335E-3</v>
      </c>
    </row>
    <row r="242" spans="1:12" x14ac:dyDescent="0.25">
      <c r="A242" s="13">
        <v>41822</v>
      </c>
      <c r="B242" s="14" t="s">
        <v>27</v>
      </c>
      <c r="C242" s="14" t="s">
        <v>28</v>
      </c>
      <c r="D242" s="14">
        <v>900</v>
      </c>
      <c r="E242" s="14">
        <v>47</v>
      </c>
      <c r="F242" s="16">
        <v>28.9</v>
      </c>
      <c r="G242" s="16">
        <v>6.07</v>
      </c>
      <c r="H242" s="16">
        <v>84.6</v>
      </c>
      <c r="I242" s="16">
        <v>0.04</v>
      </c>
      <c r="L242" s="14">
        <f t="shared" si="3"/>
        <v>5.2222222222222225E-2</v>
      </c>
    </row>
    <row r="243" spans="1:12" x14ac:dyDescent="0.25">
      <c r="A243" s="13">
        <v>41822</v>
      </c>
      <c r="B243" s="14" t="s">
        <v>27</v>
      </c>
      <c r="C243" s="14" t="s">
        <v>29</v>
      </c>
      <c r="D243" s="14">
        <v>900</v>
      </c>
      <c r="E243" s="14">
        <v>18</v>
      </c>
      <c r="F243" s="16">
        <v>28.9</v>
      </c>
      <c r="G243" s="16">
        <v>6.07</v>
      </c>
      <c r="H243" s="16">
        <v>85.9</v>
      </c>
      <c r="I243" s="16">
        <v>0.04</v>
      </c>
      <c r="L243" s="14">
        <f t="shared" si="3"/>
        <v>0.02</v>
      </c>
    </row>
    <row r="244" spans="1:12" x14ac:dyDescent="0.25">
      <c r="A244" s="13">
        <v>41822</v>
      </c>
      <c r="B244" s="14" t="s">
        <v>27</v>
      </c>
      <c r="C244" s="14" t="s">
        <v>30</v>
      </c>
      <c r="D244" s="14">
        <v>900</v>
      </c>
      <c r="E244" s="14">
        <v>24</v>
      </c>
      <c r="F244" s="16">
        <v>29</v>
      </c>
      <c r="G244" s="16">
        <v>6.7</v>
      </c>
      <c r="H244" s="16">
        <v>8.65</v>
      </c>
      <c r="I244" s="16">
        <v>0.04</v>
      </c>
      <c r="L244" s="14">
        <f t="shared" si="3"/>
        <v>2.6666666666666668E-2</v>
      </c>
    </row>
    <row r="245" spans="1:12" x14ac:dyDescent="0.25">
      <c r="A245" s="13">
        <v>41822</v>
      </c>
      <c r="B245" s="14" t="s">
        <v>48</v>
      </c>
      <c r="C245" s="14" t="s">
        <v>33</v>
      </c>
      <c r="D245" s="14">
        <v>900</v>
      </c>
      <c r="E245" s="14">
        <v>9</v>
      </c>
      <c r="F245" s="16">
        <v>29.2</v>
      </c>
      <c r="G245" s="16">
        <v>6.53</v>
      </c>
      <c r="H245" s="16">
        <v>115.5</v>
      </c>
      <c r="I245" s="16">
        <v>0.05</v>
      </c>
      <c r="L245" s="14">
        <f t="shared" si="3"/>
        <v>0.01</v>
      </c>
    </row>
    <row r="246" spans="1:12" x14ac:dyDescent="0.25">
      <c r="A246" s="13">
        <v>41822</v>
      </c>
      <c r="B246" s="14" t="s">
        <v>48</v>
      </c>
      <c r="C246" s="14" t="s">
        <v>34</v>
      </c>
      <c r="D246" s="14">
        <v>900</v>
      </c>
      <c r="E246" s="14">
        <v>16</v>
      </c>
      <c r="F246" s="16">
        <v>29.4</v>
      </c>
      <c r="G246" s="16">
        <v>6.11</v>
      </c>
      <c r="H246" s="16">
        <v>108.6</v>
      </c>
      <c r="I246" s="16">
        <v>0.05</v>
      </c>
      <c r="L246" s="14">
        <f t="shared" si="3"/>
        <v>1.7777777777777778E-2</v>
      </c>
    </row>
    <row r="247" spans="1:12" x14ac:dyDescent="0.25">
      <c r="A247" s="13">
        <v>41822</v>
      </c>
      <c r="B247" s="14" t="s">
        <v>48</v>
      </c>
      <c r="C247" s="14" t="s">
        <v>35</v>
      </c>
      <c r="D247" s="14">
        <v>900</v>
      </c>
      <c r="E247" s="14">
        <v>10</v>
      </c>
      <c r="F247" s="16">
        <v>29.4</v>
      </c>
      <c r="G247" s="16">
        <v>6.23</v>
      </c>
      <c r="H247" s="16">
        <v>111.4</v>
      </c>
      <c r="I247" s="16">
        <v>0.05</v>
      </c>
      <c r="L247" s="14">
        <f t="shared" si="3"/>
        <v>1.1111111111111112E-2</v>
      </c>
    </row>
    <row r="248" spans="1:12" x14ac:dyDescent="0.25">
      <c r="A248" s="13">
        <v>41822</v>
      </c>
      <c r="B248" s="14" t="s">
        <v>48</v>
      </c>
      <c r="C248" s="14" t="s">
        <v>32</v>
      </c>
      <c r="D248" s="14">
        <v>900</v>
      </c>
      <c r="E248" s="14">
        <v>21</v>
      </c>
      <c r="F248" s="16">
        <v>29.1</v>
      </c>
      <c r="G248" s="16">
        <v>6.21</v>
      </c>
      <c r="H248" s="16">
        <v>111.4</v>
      </c>
      <c r="I248" s="16">
        <v>0.05</v>
      </c>
      <c r="L248" s="14">
        <f t="shared" si="3"/>
        <v>2.3333333333333334E-2</v>
      </c>
    </row>
    <row r="249" spans="1:12" x14ac:dyDescent="0.25">
      <c r="A249" s="13">
        <v>41823</v>
      </c>
      <c r="B249" s="14" t="s">
        <v>38</v>
      </c>
      <c r="C249" s="14" t="s">
        <v>36</v>
      </c>
      <c r="D249" s="14">
        <v>900</v>
      </c>
      <c r="E249" s="14">
        <v>0</v>
      </c>
      <c r="L249" s="14">
        <f t="shared" si="3"/>
        <v>0</v>
      </c>
    </row>
    <row r="250" spans="1:12" x14ac:dyDescent="0.25">
      <c r="A250" s="13">
        <v>41823</v>
      </c>
      <c r="B250" s="14" t="s">
        <v>38</v>
      </c>
      <c r="C250" s="14" t="s">
        <v>37</v>
      </c>
      <c r="D250" s="14">
        <v>900</v>
      </c>
      <c r="E250" s="14">
        <v>2</v>
      </c>
      <c r="F250" s="16">
        <v>29</v>
      </c>
      <c r="G250" s="16">
        <v>5.71</v>
      </c>
      <c r="H250" s="16">
        <v>130.5</v>
      </c>
      <c r="I250" s="16">
        <v>0.06</v>
      </c>
      <c r="L250" s="14">
        <f t="shared" si="3"/>
        <v>2.2222222222222222E-3</v>
      </c>
    </row>
    <row r="251" spans="1:12" x14ac:dyDescent="0.25">
      <c r="A251" s="13">
        <v>41823</v>
      </c>
      <c r="B251" s="14" t="s">
        <v>38</v>
      </c>
      <c r="C251" s="14" t="s">
        <v>39</v>
      </c>
      <c r="D251" s="14">
        <v>900</v>
      </c>
      <c r="E251" s="14">
        <v>1</v>
      </c>
      <c r="F251" s="16">
        <v>29.2</v>
      </c>
      <c r="G251" s="16">
        <v>5.98</v>
      </c>
      <c r="H251" s="16">
        <v>131.1</v>
      </c>
      <c r="I251" s="16">
        <v>0.06</v>
      </c>
      <c r="L251" s="14">
        <f t="shared" si="3"/>
        <v>1.1111111111111111E-3</v>
      </c>
    </row>
    <row r="252" spans="1:12" x14ac:dyDescent="0.25">
      <c r="A252" s="13">
        <v>41828</v>
      </c>
      <c r="B252" s="14" t="s">
        <v>40</v>
      </c>
      <c r="C252" s="14" t="s">
        <v>41</v>
      </c>
      <c r="D252" s="14">
        <v>900</v>
      </c>
      <c r="E252" s="14">
        <v>2</v>
      </c>
      <c r="F252" s="16">
        <v>28</v>
      </c>
      <c r="G252" s="16">
        <v>5.84</v>
      </c>
      <c r="H252" s="16">
        <v>9.07</v>
      </c>
      <c r="I252" s="16">
        <v>0.04</v>
      </c>
      <c r="L252" s="14">
        <f t="shared" si="3"/>
        <v>2.2222222222222222E-3</v>
      </c>
    </row>
    <row r="253" spans="1:12" x14ac:dyDescent="0.25">
      <c r="A253" s="13">
        <v>41830</v>
      </c>
      <c r="B253" s="14" t="s">
        <v>27</v>
      </c>
      <c r="C253" s="14" t="s">
        <v>28</v>
      </c>
      <c r="D253" s="14">
        <v>900</v>
      </c>
      <c r="E253" s="14">
        <v>6</v>
      </c>
      <c r="F253" s="16">
        <v>28</v>
      </c>
      <c r="G253" s="16">
        <v>6</v>
      </c>
      <c r="H253" s="16">
        <v>8.35</v>
      </c>
      <c r="I253" s="16">
        <v>0.04</v>
      </c>
      <c r="L253" s="14">
        <f t="shared" si="3"/>
        <v>6.6666666666666671E-3</v>
      </c>
    </row>
    <row r="254" spans="1:12" x14ac:dyDescent="0.25">
      <c r="A254" s="13">
        <v>41830</v>
      </c>
      <c r="B254" s="14" t="s">
        <v>27</v>
      </c>
      <c r="C254" s="14" t="s">
        <v>29</v>
      </c>
      <c r="D254" s="14">
        <v>900</v>
      </c>
      <c r="E254" s="14">
        <v>4</v>
      </c>
      <c r="F254" s="16">
        <v>28.1</v>
      </c>
      <c r="G254" s="16">
        <v>6.1</v>
      </c>
      <c r="H254" s="16">
        <v>8.4499999999999993</v>
      </c>
      <c r="I254" s="16">
        <v>0.04</v>
      </c>
      <c r="L254" s="14">
        <f t="shared" si="3"/>
        <v>4.4444444444444444E-3</v>
      </c>
    </row>
    <row r="255" spans="1:12" x14ac:dyDescent="0.25">
      <c r="A255" s="13">
        <v>41830</v>
      </c>
      <c r="B255" s="14" t="s">
        <v>27</v>
      </c>
      <c r="C255" s="14" t="s">
        <v>30</v>
      </c>
      <c r="D255" s="14">
        <v>900</v>
      </c>
      <c r="E255" s="14">
        <v>0</v>
      </c>
      <c r="F255" s="16">
        <v>28.1</v>
      </c>
      <c r="G255" s="16">
        <v>6.24</v>
      </c>
      <c r="H255" s="16">
        <v>90.2</v>
      </c>
      <c r="I255" s="16">
        <v>0.04</v>
      </c>
      <c r="L255" s="14">
        <f t="shared" si="3"/>
        <v>0</v>
      </c>
    </row>
    <row r="256" spans="1:12" x14ac:dyDescent="0.25">
      <c r="A256" s="13">
        <v>41830</v>
      </c>
      <c r="B256" s="14" t="s">
        <v>48</v>
      </c>
      <c r="C256" s="14" t="s">
        <v>33</v>
      </c>
      <c r="D256" s="14">
        <v>900</v>
      </c>
      <c r="E256" s="14">
        <v>4</v>
      </c>
      <c r="F256" s="16">
        <v>28.9</v>
      </c>
      <c r="G256" s="16">
        <v>6.08</v>
      </c>
      <c r="H256" s="16">
        <v>134.1</v>
      </c>
      <c r="I256" s="16">
        <v>0.06</v>
      </c>
      <c r="L256" s="14">
        <f t="shared" si="3"/>
        <v>4.4444444444444444E-3</v>
      </c>
    </row>
    <row r="257" spans="1:12" x14ac:dyDescent="0.25">
      <c r="A257" s="13">
        <v>41830</v>
      </c>
      <c r="B257" s="14" t="s">
        <v>48</v>
      </c>
      <c r="C257" s="14" t="s">
        <v>34</v>
      </c>
      <c r="D257" s="14">
        <v>900</v>
      </c>
      <c r="E257" s="14">
        <v>0</v>
      </c>
      <c r="L257" s="14">
        <f t="shared" si="3"/>
        <v>0</v>
      </c>
    </row>
    <row r="258" spans="1:12" x14ac:dyDescent="0.25">
      <c r="A258" s="13">
        <v>41830</v>
      </c>
      <c r="B258" s="14" t="s">
        <v>48</v>
      </c>
      <c r="C258" s="14" t="s">
        <v>35</v>
      </c>
      <c r="D258" s="14">
        <v>900</v>
      </c>
      <c r="E258" s="14">
        <v>5</v>
      </c>
      <c r="F258" s="16">
        <v>29</v>
      </c>
      <c r="G258" s="16">
        <v>6.65</v>
      </c>
      <c r="H258" s="16">
        <v>124</v>
      </c>
      <c r="I258" s="16">
        <v>0.05</v>
      </c>
      <c r="L258" s="14">
        <f t="shared" si="3"/>
        <v>5.5555555555555558E-3</v>
      </c>
    </row>
    <row r="259" spans="1:12" x14ac:dyDescent="0.25">
      <c r="A259" s="13">
        <v>41830</v>
      </c>
      <c r="B259" s="14" t="s">
        <v>48</v>
      </c>
      <c r="C259" s="14" t="s">
        <v>32</v>
      </c>
      <c r="D259" s="14">
        <v>900</v>
      </c>
      <c r="E259" s="14">
        <v>14</v>
      </c>
      <c r="F259" s="16">
        <v>2.87</v>
      </c>
      <c r="G259" s="16">
        <v>6.2</v>
      </c>
      <c r="H259" s="16">
        <v>129.4</v>
      </c>
      <c r="I259" s="16">
        <v>0.06</v>
      </c>
      <c r="L259" s="14">
        <f t="shared" si="3"/>
        <v>1.5555555555555555E-2</v>
      </c>
    </row>
    <row r="260" spans="1:12" x14ac:dyDescent="0.25">
      <c r="A260" s="13">
        <v>41836</v>
      </c>
      <c r="B260" s="14" t="s">
        <v>27</v>
      </c>
      <c r="C260" s="14" t="s">
        <v>28</v>
      </c>
      <c r="D260" s="14">
        <v>900</v>
      </c>
      <c r="E260" s="14">
        <v>36</v>
      </c>
      <c r="F260" s="16">
        <v>28.5</v>
      </c>
      <c r="G260" s="16">
        <v>6.63</v>
      </c>
      <c r="H260" s="16">
        <v>84.3</v>
      </c>
      <c r="I260" s="16">
        <v>0.04</v>
      </c>
      <c r="L260" s="14">
        <f t="shared" ref="L260:L323" si="4">(E260/D260)</f>
        <v>0.04</v>
      </c>
    </row>
    <row r="261" spans="1:12" x14ac:dyDescent="0.25">
      <c r="A261" s="13">
        <v>41836</v>
      </c>
      <c r="B261" s="14" t="s">
        <v>27</v>
      </c>
      <c r="C261" s="14" t="s">
        <v>29</v>
      </c>
      <c r="D261" s="14">
        <v>900</v>
      </c>
      <c r="E261" s="14">
        <v>25</v>
      </c>
      <c r="F261" s="16">
        <v>28.6</v>
      </c>
      <c r="G261" s="16">
        <v>28.6</v>
      </c>
      <c r="H261" s="16">
        <v>28.6</v>
      </c>
      <c r="I261" s="16">
        <v>0.04</v>
      </c>
      <c r="L261" s="14">
        <f t="shared" si="4"/>
        <v>2.7777777777777776E-2</v>
      </c>
    </row>
    <row r="262" spans="1:12" x14ac:dyDescent="0.25">
      <c r="A262" s="13">
        <v>41836</v>
      </c>
      <c r="B262" s="14" t="s">
        <v>27</v>
      </c>
      <c r="C262" s="14" t="s">
        <v>30</v>
      </c>
      <c r="D262" s="14">
        <v>900</v>
      </c>
      <c r="E262" s="14">
        <v>13</v>
      </c>
      <c r="F262" s="16">
        <v>28.7</v>
      </c>
      <c r="G262" s="16">
        <v>6.74</v>
      </c>
      <c r="H262" s="16">
        <v>87.1</v>
      </c>
      <c r="I262" s="16">
        <v>0.04</v>
      </c>
      <c r="L262" s="14">
        <f t="shared" si="4"/>
        <v>1.4444444444444444E-2</v>
      </c>
    </row>
    <row r="263" spans="1:12" x14ac:dyDescent="0.25">
      <c r="A263" s="13">
        <v>41836</v>
      </c>
      <c r="B263" s="14" t="s">
        <v>48</v>
      </c>
      <c r="C263" s="14" t="s">
        <v>33</v>
      </c>
      <c r="D263" s="14">
        <v>900</v>
      </c>
      <c r="E263" s="14">
        <v>14</v>
      </c>
      <c r="F263" s="16">
        <v>29.1</v>
      </c>
      <c r="G263" s="16">
        <v>6.91</v>
      </c>
      <c r="H263" s="16">
        <v>123.1</v>
      </c>
      <c r="I263" s="16">
        <v>0.05</v>
      </c>
      <c r="L263" s="14">
        <f t="shared" si="4"/>
        <v>1.5555555555555555E-2</v>
      </c>
    </row>
    <row r="264" spans="1:12" x14ac:dyDescent="0.25">
      <c r="A264" s="13">
        <v>41836</v>
      </c>
      <c r="B264" s="14" t="s">
        <v>48</v>
      </c>
      <c r="C264" s="14" t="s">
        <v>34</v>
      </c>
      <c r="D264" s="14">
        <v>900</v>
      </c>
      <c r="E264" s="14">
        <v>12</v>
      </c>
      <c r="F264" s="16">
        <v>29.5</v>
      </c>
      <c r="G264" s="16">
        <v>6.45</v>
      </c>
      <c r="H264" s="16">
        <v>122.9</v>
      </c>
      <c r="I264" s="16">
        <v>0.05</v>
      </c>
      <c r="L264" s="14">
        <f t="shared" si="4"/>
        <v>1.3333333333333334E-2</v>
      </c>
    </row>
    <row r="265" spans="1:12" x14ac:dyDescent="0.25">
      <c r="A265" s="13">
        <v>41836</v>
      </c>
      <c r="B265" s="14" t="s">
        <v>48</v>
      </c>
      <c r="C265" s="14" t="s">
        <v>35</v>
      </c>
      <c r="D265" s="14">
        <v>900</v>
      </c>
      <c r="E265" s="14">
        <v>20</v>
      </c>
      <c r="F265" s="16">
        <v>29.9</v>
      </c>
      <c r="G265" s="16">
        <v>6.7210000000000001</v>
      </c>
      <c r="H265" s="16">
        <v>127.9</v>
      </c>
      <c r="I265" s="16">
        <v>0.05</v>
      </c>
      <c r="L265" s="14">
        <f t="shared" si="4"/>
        <v>2.2222222222222223E-2</v>
      </c>
    </row>
    <row r="266" spans="1:12" x14ac:dyDescent="0.25">
      <c r="A266" s="13">
        <v>41836</v>
      </c>
      <c r="B266" s="14" t="s">
        <v>48</v>
      </c>
      <c r="C266" s="14" t="s">
        <v>32</v>
      </c>
      <c r="D266" s="14">
        <v>900</v>
      </c>
      <c r="E266" s="14">
        <v>7</v>
      </c>
      <c r="F266" s="16">
        <v>29</v>
      </c>
      <c r="G266" s="16">
        <v>6.56</v>
      </c>
      <c r="H266" s="16">
        <v>105.5</v>
      </c>
      <c r="I266" s="16">
        <v>0.04</v>
      </c>
      <c r="L266" s="14">
        <f t="shared" si="4"/>
        <v>7.7777777777777776E-3</v>
      </c>
    </row>
    <row r="267" spans="1:12" x14ac:dyDescent="0.25">
      <c r="A267" s="13">
        <v>41843</v>
      </c>
      <c r="B267" s="14" t="s">
        <v>27</v>
      </c>
      <c r="C267" s="14" t="s">
        <v>28</v>
      </c>
      <c r="D267" s="14">
        <v>900</v>
      </c>
      <c r="E267" s="14">
        <v>45</v>
      </c>
      <c r="F267" s="16">
        <v>27</v>
      </c>
      <c r="G267" s="16">
        <v>6.61</v>
      </c>
      <c r="H267" s="16">
        <v>77.099999999999994</v>
      </c>
      <c r="I267" s="16">
        <v>0.03</v>
      </c>
      <c r="L267" s="14">
        <f t="shared" si="4"/>
        <v>0.05</v>
      </c>
    </row>
    <row r="268" spans="1:12" x14ac:dyDescent="0.25">
      <c r="A268" s="13">
        <v>41843</v>
      </c>
      <c r="B268" s="14" t="s">
        <v>27</v>
      </c>
      <c r="C268" s="14" t="s">
        <v>29</v>
      </c>
      <c r="D268" s="14">
        <v>900</v>
      </c>
      <c r="E268" s="14">
        <v>29</v>
      </c>
      <c r="F268" s="16">
        <v>27.1</v>
      </c>
      <c r="G268" s="16">
        <v>6.45</v>
      </c>
      <c r="H268" s="16">
        <v>77.099999999999994</v>
      </c>
      <c r="I268" s="16">
        <v>0.04</v>
      </c>
      <c r="L268" s="14">
        <f t="shared" si="4"/>
        <v>3.2222222222222222E-2</v>
      </c>
    </row>
    <row r="269" spans="1:12" x14ac:dyDescent="0.25">
      <c r="A269" s="13">
        <v>41843</v>
      </c>
      <c r="B269" s="14" t="s">
        <v>27</v>
      </c>
      <c r="C269" s="14" t="s">
        <v>30</v>
      </c>
      <c r="D269" s="14">
        <v>900</v>
      </c>
      <c r="E269" s="14">
        <v>3</v>
      </c>
      <c r="F269" s="16">
        <v>27.1</v>
      </c>
      <c r="G269" s="16">
        <v>7</v>
      </c>
      <c r="H269" s="16">
        <v>75.7</v>
      </c>
      <c r="I269" s="16">
        <v>0.03</v>
      </c>
      <c r="L269" s="14">
        <f t="shared" si="4"/>
        <v>3.3333333333333335E-3</v>
      </c>
    </row>
    <row r="270" spans="1:12" x14ac:dyDescent="0.25">
      <c r="A270" s="13">
        <v>41843</v>
      </c>
      <c r="B270" s="14" t="s">
        <v>48</v>
      </c>
      <c r="C270" s="14" t="s">
        <v>33</v>
      </c>
      <c r="D270" s="14">
        <v>900</v>
      </c>
      <c r="E270" s="14">
        <v>17</v>
      </c>
      <c r="F270" s="16">
        <v>27.8</v>
      </c>
      <c r="G270" s="16">
        <v>6.5</v>
      </c>
      <c r="H270" s="16">
        <v>108.7</v>
      </c>
      <c r="I270" s="16">
        <v>0.05</v>
      </c>
      <c r="L270" s="14">
        <f t="shared" si="4"/>
        <v>1.8888888888888889E-2</v>
      </c>
    </row>
    <row r="271" spans="1:12" x14ac:dyDescent="0.25">
      <c r="A271" s="13">
        <v>41843</v>
      </c>
      <c r="B271" s="14" t="s">
        <v>48</v>
      </c>
      <c r="C271" s="14" t="s">
        <v>34</v>
      </c>
      <c r="D271" s="14">
        <v>900</v>
      </c>
      <c r="E271" s="14">
        <v>12</v>
      </c>
      <c r="F271" s="16">
        <v>27.9</v>
      </c>
      <c r="G271" s="16">
        <v>6.8</v>
      </c>
      <c r="H271" s="16">
        <v>110.5</v>
      </c>
      <c r="I271" s="16">
        <v>0.05</v>
      </c>
      <c r="L271" s="14">
        <f t="shared" si="4"/>
        <v>1.3333333333333334E-2</v>
      </c>
    </row>
    <row r="272" spans="1:12" x14ac:dyDescent="0.25">
      <c r="A272" s="13">
        <v>41843</v>
      </c>
      <c r="B272" s="14" t="s">
        <v>48</v>
      </c>
      <c r="C272" s="14" t="s">
        <v>35</v>
      </c>
      <c r="D272" s="14">
        <v>900</v>
      </c>
      <c r="E272" s="14">
        <v>40</v>
      </c>
      <c r="F272" s="16">
        <v>28</v>
      </c>
      <c r="G272" s="16">
        <v>6.67</v>
      </c>
      <c r="H272" s="16">
        <v>110.3</v>
      </c>
      <c r="I272" s="16">
        <v>0.05</v>
      </c>
      <c r="L272" s="14">
        <f t="shared" si="4"/>
        <v>4.4444444444444446E-2</v>
      </c>
    </row>
    <row r="273" spans="1:12" x14ac:dyDescent="0.25">
      <c r="A273" s="13">
        <v>41843</v>
      </c>
      <c r="B273" s="14" t="s">
        <v>48</v>
      </c>
      <c r="C273" s="14" t="s">
        <v>32</v>
      </c>
      <c r="D273" s="14">
        <v>900</v>
      </c>
      <c r="E273" s="14">
        <v>20</v>
      </c>
      <c r="F273" s="16">
        <v>27.7</v>
      </c>
      <c r="G273" s="16">
        <v>6.5</v>
      </c>
      <c r="H273" s="16">
        <v>106.1</v>
      </c>
      <c r="I273" s="16">
        <v>0.06</v>
      </c>
      <c r="L273" s="14">
        <f t="shared" si="4"/>
        <v>2.2222222222222223E-2</v>
      </c>
    </row>
    <row r="274" spans="1:12" x14ac:dyDescent="0.25">
      <c r="A274" s="13">
        <v>41852</v>
      </c>
      <c r="B274" s="14" t="s">
        <v>38</v>
      </c>
      <c r="C274" s="14" t="s">
        <v>36</v>
      </c>
      <c r="D274" s="14">
        <v>900</v>
      </c>
      <c r="E274" s="14">
        <v>12</v>
      </c>
      <c r="F274" s="16">
        <v>27.7</v>
      </c>
      <c r="G274" s="16">
        <v>6.37</v>
      </c>
      <c r="H274" s="16">
        <v>138.5</v>
      </c>
      <c r="I274" s="16">
        <v>0.05</v>
      </c>
      <c r="L274" s="14">
        <f t="shared" si="4"/>
        <v>1.3333333333333334E-2</v>
      </c>
    </row>
    <row r="275" spans="1:12" x14ac:dyDescent="0.25">
      <c r="A275" s="13">
        <v>41852</v>
      </c>
      <c r="B275" s="14" t="s">
        <v>38</v>
      </c>
      <c r="C275" s="14" t="s">
        <v>37</v>
      </c>
      <c r="D275" s="14">
        <v>900</v>
      </c>
      <c r="E275" s="14">
        <v>28</v>
      </c>
      <c r="F275" s="16">
        <v>27.7</v>
      </c>
      <c r="G275" s="16">
        <v>6.37</v>
      </c>
      <c r="H275" s="16">
        <v>138.5</v>
      </c>
      <c r="I275" s="16">
        <v>0.06</v>
      </c>
      <c r="L275" s="14">
        <f t="shared" si="4"/>
        <v>3.111111111111111E-2</v>
      </c>
    </row>
    <row r="276" spans="1:12" x14ac:dyDescent="0.25">
      <c r="A276" s="13">
        <v>41852</v>
      </c>
      <c r="B276" s="14" t="s">
        <v>38</v>
      </c>
      <c r="C276" s="14" t="s">
        <v>39</v>
      </c>
      <c r="D276" s="14">
        <v>900</v>
      </c>
      <c r="E276" s="14">
        <v>14</v>
      </c>
      <c r="F276" s="16">
        <v>27.8</v>
      </c>
      <c r="G276" s="16">
        <v>6.1</v>
      </c>
      <c r="H276" s="16">
        <v>137.6</v>
      </c>
      <c r="I276" s="16">
        <v>0.06</v>
      </c>
      <c r="L276" s="14">
        <f t="shared" si="4"/>
        <v>1.5555555555555555E-2</v>
      </c>
    </row>
    <row r="277" spans="1:12" x14ac:dyDescent="0.25">
      <c r="A277" s="13">
        <v>41857</v>
      </c>
      <c r="B277" s="14" t="s">
        <v>10</v>
      </c>
      <c r="C277" s="14">
        <v>1</v>
      </c>
      <c r="D277" s="14">
        <v>1800</v>
      </c>
      <c r="E277" s="14">
        <v>9</v>
      </c>
      <c r="F277" s="16">
        <v>26.4</v>
      </c>
      <c r="G277" s="16">
        <v>6.61</v>
      </c>
      <c r="H277" s="16">
        <v>92.1</v>
      </c>
      <c r="I277" s="16">
        <v>0.04</v>
      </c>
      <c r="L277" s="14">
        <f t="shared" si="4"/>
        <v>5.0000000000000001E-3</v>
      </c>
    </row>
    <row r="278" spans="1:12" x14ac:dyDescent="0.25">
      <c r="A278" s="13">
        <v>41857</v>
      </c>
      <c r="B278" s="14" t="s">
        <v>10</v>
      </c>
      <c r="C278" s="14">
        <v>2</v>
      </c>
      <c r="D278" s="14">
        <v>1800</v>
      </c>
      <c r="E278" s="14">
        <v>17</v>
      </c>
      <c r="F278" s="16">
        <v>26.7</v>
      </c>
      <c r="G278" s="16">
        <v>6.7</v>
      </c>
      <c r="H278" s="16">
        <v>102.8</v>
      </c>
      <c r="I278" s="16">
        <v>0.04</v>
      </c>
      <c r="L278" s="14">
        <f t="shared" si="4"/>
        <v>9.4444444444444445E-3</v>
      </c>
    </row>
    <row r="279" spans="1:12" x14ac:dyDescent="0.25">
      <c r="A279" s="13">
        <v>41857</v>
      </c>
      <c r="B279" s="14" t="s">
        <v>10</v>
      </c>
      <c r="C279" s="14">
        <v>3</v>
      </c>
      <c r="D279" s="14">
        <v>1800</v>
      </c>
      <c r="E279" s="14">
        <v>16</v>
      </c>
      <c r="F279" s="16">
        <v>26.8</v>
      </c>
      <c r="G279" s="16">
        <v>6.6</v>
      </c>
      <c r="H279" s="16">
        <v>93.5</v>
      </c>
      <c r="I279" s="16">
        <v>0.04</v>
      </c>
      <c r="L279" s="14">
        <f t="shared" si="4"/>
        <v>8.8888888888888889E-3</v>
      </c>
    </row>
    <row r="280" spans="1:12" x14ac:dyDescent="0.25">
      <c r="A280" s="13">
        <v>41858</v>
      </c>
      <c r="B280" s="14" t="s">
        <v>40</v>
      </c>
      <c r="C280" s="14" t="s">
        <v>41</v>
      </c>
      <c r="D280" s="14">
        <v>900</v>
      </c>
      <c r="E280" s="14">
        <v>3</v>
      </c>
      <c r="F280" s="16">
        <v>28.9</v>
      </c>
      <c r="G280" s="16">
        <v>7.14</v>
      </c>
      <c r="H280" s="16">
        <v>98.7</v>
      </c>
      <c r="I280" s="16">
        <v>0.04</v>
      </c>
      <c r="L280" s="14">
        <f t="shared" si="4"/>
        <v>3.3333333333333335E-3</v>
      </c>
    </row>
    <row r="281" spans="1:12" x14ac:dyDescent="0.25">
      <c r="A281" s="13">
        <v>41865</v>
      </c>
      <c r="B281" s="14" t="s">
        <v>26</v>
      </c>
      <c r="C281" s="14">
        <v>1</v>
      </c>
      <c r="D281" s="14">
        <v>1800</v>
      </c>
      <c r="E281" s="14">
        <v>121</v>
      </c>
      <c r="F281" s="16">
        <v>26.1</v>
      </c>
      <c r="G281" s="16">
        <v>6.74</v>
      </c>
      <c r="H281" s="16">
        <v>89.1</v>
      </c>
      <c r="I281" s="16">
        <v>0.04</v>
      </c>
      <c r="L281" s="14">
        <f t="shared" si="4"/>
        <v>6.7222222222222225E-2</v>
      </c>
    </row>
    <row r="282" spans="1:12" x14ac:dyDescent="0.25">
      <c r="A282" s="13">
        <v>41865</v>
      </c>
      <c r="B282" s="14" t="s">
        <v>26</v>
      </c>
      <c r="C282" s="14">
        <v>2</v>
      </c>
      <c r="D282" s="14">
        <v>1800</v>
      </c>
      <c r="E282" s="14">
        <v>10</v>
      </c>
      <c r="F282" s="16">
        <v>26.4</v>
      </c>
      <c r="G282" s="16">
        <v>6.65</v>
      </c>
      <c r="H282" s="16">
        <v>89.3</v>
      </c>
      <c r="I282" s="16">
        <v>0.04</v>
      </c>
      <c r="L282" s="14">
        <f t="shared" si="4"/>
        <v>5.5555555555555558E-3</v>
      </c>
    </row>
    <row r="283" spans="1:12" x14ac:dyDescent="0.25">
      <c r="A283" s="13">
        <v>41865</v>
      </c>
      <c r="B283" s="14" t="s">
        <v>26</v>
      </c>
      <c r="C283" s="14">
        <v>3</v>
      </c>
      <c r="D283" s="14">
        <v>1200</v>
      </c>
      <c r="E283" s="14">
        <v>28</v>
      </c>
      <c r="F283" s="16">
        <v>26.3</v>
      </c>
      <c r="G283" s="16">
        <v>6.65</v>
      </c>
      <c r="H283" s="16">
        <v>89</v>
      </c>
      <c r="I283" s="16">
        <v>0.04</v>
      </c>
      <c r="L283" s="14">
        <f t="shared" si="4"/>
        <v>2.3333333333333334E-2</v>
      </c>
    </row>
    <row r="284" spans="1:12" x14ac:dyDescent="0.25">
      <c r="A284" s="13">
        <v>41866</v>
      </c>
      <c r="B284" s="14" t="s">
        <v>27</v>
      </c>
      <c r="C284" s="14" t="s">
        <v>28</v>
      </c>
      <c r="D284" s="14">
        <v>900</v>
      </c>
      <c r="E284" s="14">
        <v>12</v>
      </c>
      <c r="F284" s="16">
        <v>25.7</v>
      </c>
      <c r="G284" s="16">
        <v>7.51</v>
      </c>
      <c r="H284" s="16">
        <v>74.5</v>
      </c>
      <c r="I284" s="16">
        <v>0.03</v>
      </c>
      <c r="L284" s="14">
        <f t="shared" si="4"/>
        <v>1.3333333333333334E-2</v>
      </c>
    </row>
    <row r="285" spans="1:12" x14ac:dyDescent="0.25">
      <c r="A285" s="13">
        <v>41866</v>
      </c>
      <c r="B285" s="14" t="s">
        <v>27</v>
      </c>
      <c r="C285" s="14" t="s">
        <v>29</v>
      </c>
      <c r="D285" s="14">
        <v>900</v>
      </c>
      <c r="E285" s="14">
        <v>4</v>
      </c>
      <c r="F285" s="16">
        <v>25.9</v>
      </c>
      <c r="G285" s="16">
        <v>7.8</v>
      </c>
      <c r="H285" s="16">
        <v>71.900000000000006</v>
      </c>
      <c r="I285" s="16">
        <v>0.03</v>
      </c>
      <c r="L285" s="14">
        <f t="shared" si="4"/>
        <v>4.4444444444444444E-3</v>
      </c>
    </row>
    <row r="286" spans="1:12" x14ac:dyDescent="0.25">
      <c r="A286" s="13">
        <v>41866</v>
      </c>
      <c r="B286" s="14" t="s">
        <v>27</v>
      </c>
      <c r="C286" s="14" t="s">
        <v>30</v>
      </c>
      <c r="D286" s="14">
        <v>900</v>
      </c>
      <c r="E286" s="14">
        <v>3</v>
      </c>
      <c r="F286" s="16">
        <v>25.8</v>
      </c>
      <c r="G286" s="16">
        <v>7.7</v>
      </c>
      <c r="H286" s="16">
        <v>79.5</v>
      </c>
      <c r="I286" s="16">
        <v>0.03</v>
      </c>
      <c r="L286" s="14">
        <f t="shared" si="4"/>
        <v>3.3333333333333335E-3</v>
      </c>
    </row>
    <row r="287" spans="1:12" x14ac:dyDescent="0.25">
      <c r="A287" s="13">
        <v>41866</v>
      </c>
      <c r="B287" s="14" t="s">
        <v>48</v>
      </c>
      <c r="C287" s="14" t="s">
        <v>33</v>
      </c>
      <c r="D287" s="14">
        <v>900</v>
      </c>
      <c r="E287" s="14">
        <v>14</v>
      </c>
      <c r="F287" s="16">
        <v>26.5</v>
      </c>
      <c r="G287" s="16">
        <v>7.2</v>
      </c>
      <c r="H287" s="16">
        <v>91.8</v>
      </c>
      <c r="I287" s="16">
        <v>0.04</v>
      </c>
      <c r="L287" s="14">
        <f t="shared" si="4"/>
        <v>1.5555555555555555E-2</v>
      </c>
    </row>
    <row r="288" spans="1:12" x14ac:dyDescent="0.25">
      <c r="A288" s="13">
        <v>41866</v>
      </c>
      <c r="B288" s="14" t="s">
        <v>48</v>
      </c>
      <c r="C288" s="14" t="s">
        <v>34</v>
      </c>
      <c r="D288" s="14">
        <v>900</v>
      </c>
      <c r="E288" s="14">
        <v>24</v>
      </c>
      <c r="F288" s="16">
        <v>26.6</v>
      </c>
      <c r="G288" s="16">
        <v>7.1</v>
      </c>
      <c r="H288" s="16">
        <v>95.5</v>
      </c>
      <c r="I288" s="16">
        <v>0.04</v>
      </c>
      <c r="L288" s="14">
        <f t="shared" si="4"/>
        <v>2.6666666666666668E-2</v>
      </c>
    </row>
    <row r="289" spans="1:12" x14ac:dyDescent="0.25">
      <c r="A289" s="13">
        <v>41866</v>
      </c>
      <c r="B289" s="14" t="s">
        <v>48</v>
      </c>
      <c r="C289" s="14" t="s">
        <v>35</v>
      </c>
      <c r="D289" s="14">
        <v>900</v>
      </c>
      <c r="E289" s="14">
        <v>26</v>
      </c>
      <c r="F289" s="16">
        <v>26.5</v>
      </c>
      <c r="G289" s="16">
        <v>7.15</v>
      </c>
      <c r="H289" s="16">
        <v>90.5</v>
      </c>
      <c r="I289" s="16">
        <v>0.04</v>
      </c>
      <c r="L289" s="14">
        <f t="shared" si="4"/>
        <v>2.8888888888888888E-2</v>
      </c>
    </row>
    <row r="290" spans="1:12" x14ac:dyDescent="0.25">
      <c r="A290" s="13">
        <v>41866</v>
      </c>
      <c r="B290" s="14" t="s">
        <v>48</v>
      </c>
      <c r="C290" s="14" t="s">
        <v>32</v>
      </c>
      <c r="D290" s="14">
        <v>900</v>
      </c>
      <c r="E290" s="14">
        <v>8</v>
      </c>
      <c r="F290" s="16">
        <v>26.5</v>
      </c>
      <c r="G290" s="16">
        <v>7.5</v>
      </c>
      <c r="H290" s="16">
        <v>93</v>
      </c>
      <c r="I290" s="16">
        <v>0.04</v>
      </c>
      <c r="L290" s="14">
        <f t="shared" si="4"/>
        <v>8.8888888888888889E-3</v>
      </c>
    </row>
    <row r="291" spans="1:12" x14ac:dyDescent="0.25">
      <c r="A291" s="13">
        <v>41871</v>
      </c>
      <c r="B291" s="14" t="s">
        <v>25</v>
      </c>
      <c r="C291" s="14">
        <v>1</v>
      </c>
      <c r="D291" s="14">
        <v>1800</v>
      </c>
      <c r="E291" s="14">
        <v>24</v>
      </c>
      <c r="F291" s="16">
        <v>17</v>
      </c>
      <c r="G291" s="16">
        <v>4.8499999999999996</v>
      </c>
      <c r="H291" s="16">
        <v>97.6</v>
      </c>
      <c r="I291" s="16">
        <v>0.04</v>
      </c>
      <c r="L291" s="14">
        <f t="shared" si="4"/>
        <v>1.3333333333333334E-2</v>
      </c>
    </row>
    <row r="292" spans="1:12" x14ac:dyDescent="0.25">
      <c r="A292" s="13">
        <v>41871</v>
      </c>
      <c r="B292" s="14" t="s">
        <v>25</v>
      </c>
      <c r="C292" s="14">
        <v>2</v>
      </c>
      <c r="D292" s="14">
        <v>1800</v>
      </c>
      <c r="E292" s="14">
        <v>5</v>
      </c>
      <c r="F292" s="16">
        <v>27.1</v>
      </c>
      <c r="G292" s="16">
        <v>77.8</v>
      </c>
      <c r="H292" s="16">
        <v>91.2</v>
      </c>
      <c r="I292" s="16">
        <v>0.04</v>
      </c>
      <c r="L292" s="14">
        <f t="shared" si="4"/>
        <v>2.7777777777777779E-3</v>
      </c>
    </row>
    <row r="293" spans="1:12" x14ac:dyDescent="0.25">
      <c r="A293" s="13">
        <v>41871</v>
      </c>
      <c r="B293" s="14" t="s">
        <v>25</v>
      </c>
      <c r="C293" s="14">
        <v>3</v>
      </c>
      <c r="D293" s="14">
        <v>1800</v>
      </c>
      <c r="E293" s="14">
        <v>10</v>
      </c>
      <c r="F293" s="16">
        <v>27.1</v>
      </c>
      <c r="G293" s="16">
        <v>77.8</v>
      </c>
      <c r="H293" s="16">
        <v>91.2</v>
      </c>
      <c r="I293" s="16">
        <v>0.04</v>
      </c>
      <c r="L293" s="14">
        <f t="shared" si="4"/>
        <v>5.5555555555555558E-3</v>
      </c>
    </row>
    <row r="294" spans="1:12" x14ac:dyDescent="0.25">
      <c r="A294" s="13">
        <v>41872</v>
      </c>
      <c r="B294" s="14" t="s">
        <v>27</v>
      </c>
      <c r="C294" s="14" t="s">
        <v>28</v>
      </c>
      <c r="D294" s="14">
        <v>900</v>
      </c>
      <c r="E294" s="14">
        <v>8</v>
      </c>
      <c r="F294" s="16">
        <v>26.1</v>
      </c>
      <c r="G294" s="16">
        <v>6.02</v>
      </c>
      <c r="H294" s="16">
        <v>76.2</v>
      </c>
      <c r="I294" s="16">
        <v>0.03</v>
      </c>
      <c r="L294" s="14">
        <f t="shared" si="4"/>
        <v>8.8888888888888889E-3</v>
      </c>
    </row>
    <row r="295" spans="1:12" x14ac:dyDescent="0.25">
      <c r="A295" s="13">
        <v>41872</v>
      </c>
      <c r="B295" s="14" t="s">
        <v>27</v>
      </c>
      <c r="C295" s="14" t="s">
        <v>29</v>
      </c>
      <c r="D295" s="14">
        <v>900</v>
      </c>
      <c r="E295" s="14">
        <v>7</v>
      </c>
      <c r="F295" s="16">
        <v>25.8</v>
      </c>
      <c r="G295" s="16">
        <v>4.72</v>
      </c>
      <c r="H295" s="16">
        <v>77.7</v>
      </c>
      <c r="I295" s="16">
        <v>0.03</v>
      </c>
      <c r="L295" s="14">
        <f t="shared" si="4"/>
        <v>7.7777777777777776E-3</v>
      </c>
    </row>
    <row r="296" spans="1:12" x14ac:dyDescent="0.25">
      <c r="A296" s="13">
        <v>41872</v>
      </c>
      <c r="B296" s="14" t="s">
        <v>27</v>
      </c>
      <c r="C296" s="14" t="s">
        <v>30</v>
      </c>
      <c r="D296" s="14">
        <v>900</v>
      </c>
      <c r="E296" s="14">
        <v>14</v>
      </c>
      <c r="F296" s="16">
        <v>25.9</v>
      </c>
      <c r="G296" s="16">
        <v>5.21</v>
      </c>
      <c r="H296" s="16">
        <v>76.8</v>
      </c>
      <c r="I296" s="16">
        <v>0.03</v>
      </c>
      <c r="L296" s="14">
        <f t="shared" si="4"/>
        <v>1.5555555555555555E-2</v>
      </c>
    </row>
    <row r="297" spans="1:12" x14ac:dyDescent="0.25">
      <c r="A297" s="13">
        <v>41872</v>
      </c>
      <c r="B297" s="14" t="s">
        <v>48</v>
      </c>
      <c r="C297" s="14" t="s">
        <v>33</v>
      </c>
      <c r="D297" s="14">
        <v>900</v>
      </c>
      <c r="E297" s="14">
        <v>0</v>
      </c>
      <c r="L297" s="14">
        <f t="shared" si="4"/>
        <v>0</v>
      </c>
    </row>
    <row r="298" spans="1:12" x14ac:dyDescent="0.25">
      <c r="A298" s="13">
        <v>41872</v>
      </c>
      <c r="B298" s="14" t="s">
        <v>48</v>
      </c>
      <c r="C298" s="14" t="s">
        <v>34</v>
      </c>
      <c r="D298" s="14">
        <v>900</v>
      </c>
      <c r="E298" s="14">
        <v>5</v>
      </c>
      <c r="F298" s="16">
        <v>27.3</v>
      </c>
      <c r="G298" s="16">
        <v>5.0599999999999996</v>
      </c>
      <c r="H298" s="16">
        <v>110.9</v>
      </c>
      <c r="I298" s="16">
        <v>0.05</v>
      </c>
      <c r="L298" s="14">
        <f t="shared" si="4"/>
        <v>5.5555555555555558E-3</v>
      </c>
    </row>
    <row r="299" spans="1:12" x14ac:dyDescent="0.25">
      <c r="A299" s="13">
        <v>41872</v>
      </c>
      <c r="B299" s="14" t="s">
        <v>48</v>
      </c>
      <c r="C299" s="14" t="s">
        <v>35</v>
      </c>
      <c r="D299" s="14">
        <v>900</v>
      </c>
      <c r="E299" s="14">
        <v>4</v>
      </c>
      <c r="F299" s="16">
        <v>27.2</v>
      </c>
      <c r="G299" s="16">
        <v>5.17</v>
      </c>
      <c r="H299" s="16">
        <v>112.4</v>
      </c>
      <c r="I299" s="16">
        <v>0.05</v>
      </c>
      <c r="L299" s="14">
        <f t="shared" si="4"/>
        <v>4.4444444444444444E-3</v>
      </c>
    </row>
    <row r="300" spans="1:12" x14ac:dyDescent="0.25">
      <c r="A300" s="13">
        <v>41872</v>
      </c>
      <c r="B300" s="14" t="s">
        <v>48</v>
      </c>
      <c r="C300" s="14" t="s">
        <v>32</v>
      </c>
      <c r="D300" s="14">
        <v>900</v>
      </c>
      <c r="E300" s="14">
        <v>18</v>
      </c>
      <c r="F300" s="16">
        <v>26.9</v>
      </c>
      <c r="G300" s="16">
        <v>4.87</v>
      </c>
      <c r="H300" s="16">
        <v>109.3</v>
      </c>
      <c r="I300" s="16">
        <v>0.05</v>
      </c>
      <c r="L300" s="14">
        <f t="shared" si="4"/>
        <v>0.02</v>
      </c>
    </row>
    <row r="301" spans="1:12" x14ac:dyDescent="0.25">
      <c r="A301" s="13">
        <v>41878</v>
      </c>
      <c r="B301" s="14" t="s">
        <v>10</v>
      </c>
      <c r="C301" s="14">
        <v>1</v>
      </c>
      <c r="D301" s="14">
        <v>1800</v>
      </c>
      <c r="E301" s="14">
        <v>4</v>
      </c>
      <c r="F301" s="16">
        <v>26.3</v>
      </c>
      <c r="G301" s="16">
        <v>5.68</v>
      </c>
      <c r="H301" s="16">
        <v>88.6</v>
      </c>
      <c r="I301" s="16">
        <v>0.04</v>
      </c>
      <c r="L301" s="14">
        <f t="shared" si="4"/>
        <v>2.2222222222222222E-3</v>
      </c>
    </row>
    <row r="302" spans="1:12" x14ac:dyDescent="0.25">
      <c r="A302" s="13">
        <v>41879</v>
      </c>
      <c r="B302" s="14" t="s">
        <v>27</v>
      </c>
      <c r="C302" s="14" t="s">
        <v>28</v>
      </c>
      <c r="D302" s="14">
        <v>900</v>
      </c>
      <c r="E302" s="14">
        <v>1</v>
      </c>
      <c r="F302" s="16">
        <v>26.7</v>
      </c>
      <c r="G302" s="16">
        <v>4.84</v>
      </c>
      <c r="H302" s="16">
        <v>86.7</v>
      </c>
      <c r="I302" s="16">
        <v>0.04</v>
      </c>
      <c r="L302" s="14">
        <f t="shared" si="4"/>
        <v>1.1111111111111111E-3</v>
      </c>
    </row>
    <row r="303" spans="1:12" x14ac:dyDescent="0.25">
      <c r="A303" s="13">
        <v>41879</v>
      </c>
      <c r="B303" s="14" t="s">
        <v>27</v>
      </c>
      <c r="C303" s="14" t="s">
        <v>29</v>
      </c>
      <c r="D303" s="14">
        <v>900</v>
      </c>
      <c r="E303" s="14">
        <v>12</v>
      </c>
      <c r="F303" s="16">
        <v>26.7</v>
      </c>
      <c r="G303" s="16">
        <v>4.66</v>
      </c>
      <c r="H303" s="16">
        <v>87.8</v>
      </c>
      <c r="I303" s="16">
        <v>0.04</v>
      </c>
      <c r="L303" s="14">
        <f t="shared" si="4"/>
        <v>1.3333333333333334E-2</v>
      </c>
    </row>
    <row r="304" spans="1:12" x14ac:dyDescent="0.25">
      <c r="A304" s="13">
        <v>41879</v>
      </c>
      <c r="B304" s="14" t="s">
        <v>27</v>
      </c>
      <c r="C304" s="14" t="s">
        <v>30</v>
      </c>
      <c r="D304" s="14">
        <v>900</v>
      </c>
      <c r="E304" s="14">
        <v>3</v>
      </c>
      <c r="F304" s="16">
        <v>26.8</v>
      </c>
      <c r="G304" s="16">
        <v>4.6399999999999997</v>
      </c>
      <c r="H304" s="16">
        <v>88</v>
      </c>
      <c r="I304" s="16">
        <v>0.04</v>
      </c>
      <c r="L304" s="14">
        <f t="shared" si="4"/>
        <v>3.3333333333333335E-3</v>
      </c>
    </row>
    <row r="305" spans="1:12" x14ac:dyDescent="0.25">
      <c r="A305" s="13">
        <v>41879</v>
      </c>
      <c r="B305" s="14" t="s">
        <v>48</v>
      </c>
      <c r="C305" s="14" t="s">
        <v>33</v>
      </c>
      <c r="D305" s="14">
        <v>900</v>
      </c>
      <c r="E305" s="14">
        <v>1</v>
      </c>
      <c r="F305" s="16">
        <v>27</v>
      </c>
      <c r="G305" s="16">
        <v>4.09</v>
      </c>
      <c r="H305" s="16">
        <v>111.6</v>
      </c>
      <c r="I305" s="16">
        <v>0.05</v>
      </c>
      <c r="L305" s="14">
        <f t="shared" si="4"/>
        <v>1.1111111111111111E-3</v>
      </c>
    </row>
    <row r="306" spans="1:12" x14ac:dyDescent="0.25">
      <c r="A306" s="13">
        <v>41879</v>
      </c>
      <c r="B306" s="14" t="s">
        <v>48</v>
      </c>
      <c r="C306" s="14" t="s">
        <v>34</v>
      </c>
      <c r="D306" s="14">
        <v>900</v>
      </c>
      <c r="E306" s="14">
        <v>0</v>
      </c>
      <c r="L306" s="14">
        <f t="shared" si="4"/>
        <v>0</v>
      </c>
    </row>
    <row r="307" spans="1:12" x14ac:dyDescent="0.25">
      <c r="A307" s="13">
        <v>41879</v>
      </c>
      <c r="B307" s="14" t="s">
        <v>48</v>
      </c>
      <c r="C307" s="14" t="s">
        <v>35</v>
      </c>
      <c r="D307" s="14">
        <v>900</v>
      </c>
      <c r="E307" s="14">
        <v>14</v>
      </c>
      <c r="F307" s="16">
        <v>17.5</v>
      </c>
      <c r="G307" s="16">
        <v>5.3</v>
      </c>
      <c r="H307" s="16">
        <v>131</v>
      </c>
      <c r="I307" s="16">
        <v>0.06</v>
      </c>
      <c r="L307" s="14">
        <f t="shared" si="4"/>
        <v>1.5555555555555555E-2</v>
      </c>
    </row>
    <row r="308" spans="1:12" x14ac:dyDescent="0.25">
      <c r="A308" s="13">
        <v>41879</v>
      </c>
      <c r="B308" s="14" t="s">
        <v>48</v>
      </c>
      <c r="C308" s="14" t="s">
        <v>32</v>
      </c>
      <c r="D308" s="14">
        <v>900</v>
      </c>
      <c r="E308" s="14">
        <v>10</v>
      </c>
      <c r="F308" s="16">
        <v>27</v>
      </c>
      <c r="G308" s="16">
        <v>4.5999999999999996</v>
      </c>
      <c r="H308" s="16">
        <v>120.8</v>
      </c>
      <c r="I308" s="16">
        <v>0.05</v>
      </c>
      <c r="L308" s="14">
        <f t="shared" si="4"/>
        <v>1.1111111111111112E-2</v>
      </c>
    </row>
    <row r="309" spans="1:12" x14ac:dyDescent="0.25">
      <c r="A309" s="13">
        <v>41885</v>
      </c>
      <c r="B309" s="14" t="s">
        <v>26</v>
      </c>
      <c r="C309" s="14">
        <v>1</v>
      </c>
      <c r="D309" s="14">
        <v>1800</v>
      </c>
      <c r="E309" s="14">
        <v>55</v>
      </c>
      <c r="F309" s="16">
        <v>28.5</v>
      </c>
      <c r="G309" s="16">
        <v>4.55</v>
      </c>
      <c r="H309" s="16">
        <v>108.6</v>
      </c>
      <c r="I309" s="16">
        <v>0.05</v>
      </c>
      <c r="L309" s="14">
        <f t="shared" si="4"/>
        <v>3.0555555555555555E-2</v>
      </c>
    </row>
    <row r="310" spans="1:12" x14ac:dyDescent="0.25">
      <c r="A310" s="13">
        <v>41885</v>
      </c>
      <c r="B310" s="14" t="s">
        <v>26</v>
      </c>
      <c r="C310" s="14">
        <v>2</v>
      </c>
      <c r="D310" s="14">
        <v>1800</v>
      </c>
      <c r="E310" s="14">
        <v>13</v>
      </c>
      <c r="F310" s="16">
        <v>28.5</v>
      </c>
      <c r="G310" s="16">
        <v>4.55</v>
      </c>
      <c r="H310" s="16">
        <v>108.6</v>
      </c>
      <c r="I310" s="16">
        <v>0.05</v>
      </c>
      <c r="L310" s="14">
        <f t="shared" si="4"/>
        <v>7.2222222222222219E-3</v>
      </c>
    </row>
    <row r="311" spans="1:12" x14ac:dyDescent="0.25">
      <c r="A311" s="13">
        <v>41885</v>
      </c>
      <c r="B311" s="14" t="s">
        <v>26</v>
      </c>
      <c r="C311" s="14">
        <v>3</v>
      </c>
      <c r="D311" s="14">
        <v>1800</v>
      </c>
      <c r="E311" s="14">
        <v>8</v>
      </c>
      <c r="F311" s="16">
        <v>28.5</v>
      </c>
      <c r="G311" s="16">
        <v>4.55</v>
      </c>
      <c r="H311" s="16">
        <v>108.6</v>
      </c>
      <c r="I311" s="16">
        <v>0.05</v>
      </c>
      <c r="L311" s="14">
        <f t="shared" si="4"/>
        <v>4.4444444444444444E-3</v>
      </c>
    </row>
    <row r="312" spans="1:12" x14ac:dyDescent="0.25">
      <c r="A312" s="13">
        <v>41887</v>
      </c>
      <c r="B312" s="14" t="s">
        <v>38</v>
      </c>
      <c r="C312" s="14" t="s">
        <v>36</v>
      </c>
      <c r="D312" s="14">
        <v>900</v>
      </c>
      <c r="E312" s="14">
        <v>7</v>
      </c>
      <c r="F312" s="16">
        <v>29</v>
      </c>
      <c r="G312" s="16">
        <v>5.05</v>
      </c>
      <c r="H312" s="16">
        <v>126.1</v>
      </c>
      <c r="I312" s="16">
        <v>0.05</v>
      </c>
      <c r="L312" s="14">
        <f t="shared" si="4"/>
        <v>7.7777777777777776E-3</v>
      </c>
    </row>
    <row r="313" spans="1:12" x14ac:dyDescent="0.25">
      <c r="A313" s="13">
        <v>41887</v>
      </c>
      <c r="B313" s="14" t="s">
        <v>38</v>
      </c>
      <c r="C313" s="14" t="s">
        <v>37</v>
      </c>
      <c r="D313" s="14">
        <v>900</v>
      </c>
      <c r="E313" s="14">
        <v>4</v>
      </c>
      <c r="F313" s="16">
        <v>29</v>
      </c>
      <c r="G313" s="16">
        <v>5.47</v>
      </c>
      <c r="H313" s="16">
        <v>126.1</v>
      </c>
      <c r="I313" s="16">
        <v>0.05</v>
      </c>
      <c r="L313" s="14">
        <f t="shared" si="4"/>
        <v>4.4444444444444444E-3</v>
      </c>
    </row>
    <row r="314" spans="1:12" x14ac:dyDescent="0.25">
      <c r="A314" s="13">
        <v>41887</v>
      </c>
      <c r="B314" s="14" t="s">
        <v>38</v>
      </c>
      <c r="C314" s="14" t="s">
        <v>39</v>
      </c>
      <c r="D314" s="14">
        <v>900</v>
      </c>
      <c r="E314" s="14">
        <v>10</v>
      </c>
      <c r="F314" s="16">
        <v>28.8</v>
      </c>
      <c r="G314" s="16">
        <v>4.6100000000000003</v>
      </c>
      <c r="H314" s="16">
        <v>124.7</v>
      </c>
      <c r="I314" s="16">
        <v>0.05</v>
      </c>
      <c r="L314" s="14">
        <f t="shared" si="4"/>
        <v>1.1111111111111112E-2</v>
      </c>
    </row>
    <row r="315" spans="1:12" x14ac:dyDescent="0.25">
      <c r="A315" s="13">
        <v>41891</v>
      </c>
      <c r="B315" s="14" t="s">
        <v>27</v>
      </c>
      <c r="C315" s="14" t="s">
        <v>28</v>
      </c>
      <c r="D315" s="14">
        <v>900</v>
      </c>
      <c r="E315" s="14">
        <v>32</v>
      </c>
      <c r="F315" s="16">
        <v>26.1</v>
      </c>
      <c r="G315" s="16">
        <v>5.8</v>
      </c>
      <c r="H315" s="16">
        <v>80.599999999999994</v>
      </c>
      <c r="I315" s="16">
        <v>0.04</v>
      </c>
      <c r="L315" s="14">
        <f t="shared" si="4"/>
        <v>3.5555555555555556E-2</v>
      </c>
    </row>
    <row r="316" spans="1:12" x14ac:dyDescent="0.25">
      <c r="A316" s="13">
        <v>41891</v>
      </c>
      <c r="B316" s="14" t="s">
        <v>27</v>
      </c>
      <c r="C316" s="14" t="s">
        <v>29</v>
      </c>
      <c r="D316" s="14">
        <v>900</v>
      </c>
      <c r="E316" s="14">
        <v>11</v>
      </c>
      <c r="F316" s="16">
        <v>26.1</v>
      </c>
      <c r="G316" s="16">
        <v>5.45</v>
      </c>
      <c r="H316" s="16">
        <v>81.8</v>
      </c>
      <c r="I316" s="16">
        <v>0.04</v>
      </c>
      <c r="L316" s="14">
        <f t="shared" si="4"/>
        <v>1.2222222222222223E-2</v>
      </c>
    </row>
    <row r="317" spans="1:12" x14ac:dyDescent="0.25">
      <c r="A317" s="13">
        <v>41891</v>
      </c>
      <c r="B317" s="14" t="s">
        <v>27</v>
      </c>
      <c r="C317" s="14" t="s">
        <v>30</v>
      </c>
      <c r="D317" s="14">
        <v>900</v>
      </c>
      <c r="E317" s="14">
        <v>10</v>
      </c>
      <c r="F317" s="16">
        <v>26.2</v>
      </c>
      <c r="G317" s="16">
        <v>5.77</v>
      </c>
      <c r="H317" s="16">
        <v>84.2</v>
      </c>
      <c r="I317" s="16">
        <v>0.04</v>
      </c>
      <c r="L317" s="14">
        <f t="shared" si="4"/>
        <v>1.1111111111111112E-2</v>
      </c>
    </row>
    <row r="318" spans="1:12" x14ac:dyDescent="0.25">
      <c r="A318" s="13">
        <v>41891</v>
      </c>
      <c r="B318" s="14" t="s">
        <v>48</v>
      </c>
      <c r="C318" s="14" t="s">
        <v>33</v>
      </c>
      <c r="D318" s="14">
        <v>900</v>
      </c>
      <c r="E318" s="14">
        <v>8</v>
      </c>
      <c r="F318" s="16">
        <v>26.9</v>
      </c>
      <c r="G318" s="16">
        <v>6.19</v>
      </c>
      <c r="H318" s="16">
        <v>117.4</v>
      </c>
      <c r="I318" s="16">
        <v>0.05</v>
      </c>
      <c r="L318" s="14">
        <f t="shared" si="4"/>
        <v>8.8888888888888889E-3</v>
      </c>
    </row>
    <row r="319" spans="1:12" x14ac:dyDescent="0.25">
      <c r="A319" s="13">
        <v>41891</v>
      </c>
      <c r="B319" s="14" t="s">
        <v>48</v>
      </c>
      <c r="C319" s="14" t="s">
        <v>34</v>
      </c>
      <c r="D319" s="14">
        <v>900</v>
      </c>
      <c r="E319" s="14">
        <v>7</v>
      </c>
      <c r="F319" s="16">
        <v>26.9</v>
      </c>
      <c r="G319" s="16">
        <v>6.19</v>
      </c>
      <c r="H319" s="16">
        <v>117.4</v>
      </c>
      <c r="I319" s="16">
        <v>0.05</v>
      </c>
      <c r="L319" s="14">
        <f t="shared" si="4"/>
        <v>7.7777777777777776E-3</v>
      </c>
    </row>
    <row r="320" spans="1:12" x14ac:dyDescent="0.25">
      <c r="A320" s="13">
        <v>41891</v>
      </c>
      <c r="B320" s="14" t="s">
        <v>48</v>
      </c>
      <c r="C320" s="14" t="s">
        <v>35</v>
      </c>
      <c r="D320" s="14">
        <v>900</v>
      </c>
      <c r="E320" s="14">
        <v>33</v>
      </c>
      <c r="F320" s="16">
        <v>27.2</v>
      </c>
      <c r="G320" s="16">
        <v>5.67</v>
      </c>
      <c r="H320" s="16">
        <v>122</v>
      </c>
      <c r="I320" s="16">
        <v>0.05</v>
      </c>
      <c r="L320" s="14">
        <f t="shared" si="4"/>
        <v>3.6666666666666667E-2</v>
      </c>
    </row>
    <row r="321" spans="1:12" x14ac:dyDescent="0.25">
      <c r="A321" s="13">
        <v>41891</v>
      </c>
      <c r="B321" s="14" t="s">
        <v>48</v>
      </c>
      <c r="C321" s="14" t="s">
        <v>32</v>
      </c>
      <c r="D321" s="14">
        <v>900</v>
      </c>
      <c r="E321" s="14">
        <v>5</v>
      </c>
      <c r="F321" s="16">
        <v>26.9</v>
      </c>
      <c r="G321" s="16">
        <v>6.19</v>
      </c>
      <c r="H321" s="16">
        <v>117.4</v>
      </c>
      <c r="I321" s="16">
        <v>0.05</v>
      </c>
      <c r="L321" s="14">
        <f t="shared" si="4"/>
        <v>5.5555555555555558E-3</v>
      </c>
    </row>
    <row r="322" spans="1:12" x14ac:dyDescent="0.25">
      <c r="A322" s="13">
        <v>41892</v>
      </c>
      <c r="B322" s="14" t="s">
        <v>25</v>
      </c>
      <c r="C322" s="14">
        <v>1</v>
      </c>
      <c r="D322" s="14">
        <v>1800</v>
      </c>
      <c r="E322" s="14">
        <v>19</v>
      </c>
      <c r="F322" s="16">
        <v>26.7</v>
      </c>
      <c r="G322" s="16">
        <v>6.78</v>
      </c>
      <c r="H322" s="16">
        <v>111.6</v>
      </c>
      <c r="I322" s="16">
        <v>0.05</v>
      </c>
      <c r="L322" s="14">
        <f t="shared" si="4"/>
        <v>1.0555555555555556E-2</v>
      </c>
    </row>
    <row r="323" spans="1:12" x14ac:dyDescent="0.25">
      <c r="A323" s="13">
        <v>41892</v>
      </c>
      <c r="B323" s="14" t="s">
        <v>25</v>
      </c>
      <c r="C323" s="14">
        <v>2</v>
      </c>
      <c r="D323" s="14">
        <v>1800</v>
      </c>
      <c r="E323" s="14">
        <v>2</v>
      </c>
      <c r="F323" s="16">
        <v>26.8</v>
      </c>
      <c r="G323" s="16">
        <v>6.58</v>
      </c>
      <c r="H323" s="16">
        <v>111.9</v>
      </c>
      <c r="I323" s="16">
        <v>0.05</v>
      </c>
      <c r="L323" s="14">
        <f t="shared" si="4"/>
        <v>1.1111111111111111E-3</v>
      </c>
    </row>
    <row r="324" spans="1:12" x14ac:dyDescent="0.25">
      <c r="A324" s="13">
        <v>41893</v>
      </c>
      <c r="B324" s="14" t="s">
        <v>42</v>
      </c>
      <c r="C324" s="14" t="s">
        <v>43</v>
      </c>
      <c r="D324" s="14">
        <v>1800</v>
      </c>
      <c r="E324" s="14">
        <v>0</v>
      </c>
      <c r="L324" s="14">
        <f t="shared" ref="L324:L387" si="5">(E324/D324)</f>
        <v>0</v>
      </c>
    </row>
    <row r="325" spans="1:12" x14ac:dyDescent="0.25">
      <c r="A325" s="13">
        <v>41898</v>
      </c>
      <c r="B325" s="14" t="s">
        <v>40</v>
      </c>
      <c r="C325" s="14" t="s">
        <v>41</v>
      </c>
      <c r="D325" s="14">
        <v>900</v>
      </c>
      <c r="E325" s="14">
        <v>12</v>
      </c>
      <c r="F325" s="16">
        <v>27.2</v>
      </c>
      <c r="G325" s="16">
        <v>6.1</v>
      </c>
      <c r="H325" s="16">
        <v>98.4</v>
      </c>
      <c r="I325" s="16">
        <v>0.04</v>
      </c>
      <c r="L325" s="14">
        <f t="shared" si="5"/>
        <v>1.3333333333333334E-2</v>
      </c>
    </row>
    <row r="326" spans="1:12" x14ac:dyDescent="0.25">
      <c r="A326" s="13">
        <v>41899</v>
      </c>
      <c r="B326" s="14" t="s">
        <v>10</v>
      </c>
      <c r="C326" s="14">
        <v>1</v>
      </c>
      <c r="D326" s="14">
        <v>1800</v>
      </c>
      <c r="E326" s="14">
        <v>15</v>
      </c>
      <c r="F326" s="16">
        <v>26</v>
      </c>
      <c r="G326" s="16">
        <v>6.9</v>
      </c>
      <c r="H326" s="16">
        <v>81.5</v>
      </c>
      <c r="I326" s="16">
        <v>0.04</v>
      </c>
      <c r="L326" s="14">
        <f t="shared" si="5"/>
        <v>8.3333333333333332E-3</v>
      </c>
    </row>
    <row r="327" spans="1:12" x14ac:dyDescent="0.25">
      <c r="A327" s="13">
        <v>41899</v>
      </c>
      <c r="B327" s="14" t="s">
        <v>10</v>
      </c>
      <c r="C327" s="14">
        <v>2</v>
      </c>
      <c r="D327" s="14">
        <v>1800</v>
      </c>
      <c r="E327" s="14">
        <v>24</v>
      </c>
      <c r="F327" s="16">
        <v>26</v>
      </c>
      <c r="G327" s="16">
        <v>6.9</v>
      </c>
      <c r="H327" s="16">
        <v>81.5</v>
      </c>
      <c r="I327" s="16">
        <v>0.04</v>
      </c>
      <c r="L327" s="14">
        <f t="shared" si="5"/>
        <v>1.3333333333333334E-2</v>
      </c>
    </row>
    <row r="328" spans="1:12" x14ac:dyDescent="0.25">
      <c r="A328" s="13">
        <v>41899</v>
      </c>
      <c r="B328" s="14" t="s">
        <v>10</v>
      </c>
      <c r="C328" s="14">
        <v>3</v>
      </c>
      <c r="D328" s="14">
        <v>1800</v>
      </c>
      <c r="E328" s="14">
        <v>21</v>
      </c>
      <c r="F328" s="16">
        <v>26</v>
      </c>
      <c r="G328" s="16">
        <v>6.9</v>
      </c>
      <c r="H328" s="16">
        <v>81.5</v>
      </c>
      <c r="I328" s="16">
        <v>0.04</v>
      </c>
      <c r="L328" s="14">
        <f t="shared" si="5"/>
        <v>1.1666666666666667E-2</v>
      </c>
    </row>
    <row r="329" spans="1:12" x14ac:dyDescent="0.25">
      <c r="A329" s="13">
        <v>41900</v>
      </c>
      <c r="B329" s="14" t="s">
        <v>27</v>
      </c>
      <c r="C329" s="14" t="s">
        <v>28</v>
      </c>
      <c r="D329" s="14">
        <v>900</v>
      </c>
      <c r="E329" s="14">
        <v>11</v>
      </c>
      <c r="F329" s="16">
        <v>24.8</v>
      </c>
      <c r="G329" s="16">
        <v>6.96</v>
      </c>
      <c r="H329" s="16">
        <v>88.2</v>
      </c>
      <c r="I329" s="16">
        <v>0.04</v>
      </c>
      <c r="L329" s="14">
        <f t="shared" si="5"/>
        <v>1.2222222222222223E-2</v>
      </c>
    </row>
    <row r="330" spans="1:12" x14ac:dyDescent="0.25">
      <c r="A330" s="13">
        <v>41900</v>
      </c>
      <c r="B330" s="14" t="s">
        <v>27</v>
      </c>
      <c r="C330" s="14" t="s">
        <v>29</v>
      </c>
      <c r="D330" s="14">
        <v>900</v>
      </c>
      <c r="E330" s="14">
        <v>28</v>
      </c>
      <c r="F330" s="16">
        <v>24.8</v>
      </c>
      <c r="G330" s="16">
        <v>6.96</v>
      </c>
      <c r="H330" s="16">
        <v>88.2</v>
      </c>
      <c r="I330" s="16">
        <v>0.04</v>
      </c>
      <c r="L330" s="14">
        <f t="shared" si="5"/>
        <v>3.111111111111111E-2</v>
      </c>
    </row>
    <row r="331" spans="1:12" x14ac:dyDescent="0.25">
      <c r="A331" s="13">
        <v>41900</v>
      </c>
      <c r="B331" s="14" t="s">
        <v>27</v>
      </c>
      <c r="C331" s="14" t="s">
        <v>30</v>
      </c>
      <c r="D331" s="14">
        <v>900</v>
      </c>
      <c r="E331" s="14">
        <v>15</v>
      </c>
      <c r="F331" s="16">
        <v>24.8</v>
      </c>
      <c r="G331" s="16">
        <v>6.85</v>
      </c>
      <c r="H331" s="16">
        <v>87.9</v>
      </c>
      <c r="I331" s="16">
        <v>0.04</v>
      </c>
      <c r="L331" s="14">
        <f t="shared" si="5"/>
        <v>1.6666666666666666E-2</v>
      </c>
    </row>
    <row r="332" spans="1:12" x14ac:dyDescent="0.25">
      <c r="A332" s="13">
        <v>41900</v>
      </c>
      <c r="B332" s="14" t="s">
        <v>48</v>
      </c>
      <c r="C332" s="14" t="s">
        <v>33</v>
      </c>
      <c r="D332" s="14">
        <v>900</v>
      </c>
      <c r="E332" s="14">
        <v>17</v>
      </c>
      <c r="F332" s="16">
        <v>25.6</v>
      </c>
      <c r="G332" s="16">
        <v>6.55</v>
      </c>
      <c r="H332" s="16">
        <v>106</v>
      </c>
      <c r="I332" s="16">
        <v>0.05</v>
      </c>
      <c r="L332" s="14">
        <f t="shared" si="5"/>
        <v>1.8888888888888889E-2</v>
      </c>
    </row>
    <row r="333" spans="1:12" x14ac:dyDescent="0.25">
      <c r="A333" s="13">
        <v>41900</v>
      </c>
      <c r="B333" s="14" t="s">
        <v>48</v>
      </c>
      <c r="C333" s="14" t="s">
        <v>34</v>
      </c>
      <c r="D333" s="14">
        <v>900</v>
      </c>
      <c r="E333" s="14">
        <v>17</v>
      </c>
      <c r="F333" s="16">
        <v>26</v>
      </c>
      <c r="G333" s="16">
        <v>6.83</v>
      </c>
      <c r="H333" s="16">
        <v>104.6</v>
      </c>
      <c r="I333" s="16">
        <v>0.05</v>
      </c>
      <c r="L333" s="14">
        <f t="shared" si="5"/>
        <v>1.8888888888888889E-2</v>
      </c>
    </row>
    <row r="334" spans="1:12" x14ac:dyDescent="0.25">
      <c r="A334" s="13">
        <v>41900</v>
      </c>
      <c r="B334" s="14" t="s">
        <v>48</v>
      </c>
      <c r="C334" s="14" t="s">
        <v>35</v>
      </c>
      <c r="D334" s="14">
        <v>900</v>
      </c>
      <c r="E334" s="14">
        <v>9</v>
      </c>
      <c r="F334" s="16">
        <v>26.2</v>
      </c>
      <c r="G334" s="16">
        <v>6.22</v>
      </c>
      <c r="H334" s="16">
        <v>100.2</v>
      </c>
      <c r="I334" s="16">
        <v>0.04</v>
      </c>
      <c r="L334" s="14">
        <f t="shared" si="5"/>
        <v>0.01</v>
      </c>
    </row>
    <row r="335" spans="1:12" x14ac:dyDescent="0.25">
      <c r="A335" s="13">
        <v>41900</v>
      </c>
      <c r="B335" s="14" t="s">
        <v>48</v>
      </c>
      <c r="C335" s="14" t="s">
        <v>32</v>
      </c>
      <c r="D335" s="14">
        <v>900</v>
      </c>
      <c r="E335" s="14">
        <v>9</v>
      </c>
      <c r="F335" s="16">
        <v>25.4</v>
      </c>
      <c r="G335" s="16">
        <v>6.57</v>
      </c>
      <c r="H335" s="16">
        <v>104.6</v>
      </c>
      <c r="I335" s="16">
        <v>0.05</v>
      </c>
      <c r="L335" s="14">
        <f t="shared" si="5"/>
        <v>0.01</v>
      </c>
    </row>
    <row r="336" spans="1:12" x14ac:dyDescent="0.25">
      <c r="A336" s="13">
        <v>41905</v>
      </c>
      <c r="B336" s="14" t="s">
        <v>26</v>
      </c>
      <c r="C336" s="14">
        <v>1</v>
      </c>
      <c r="D336" s="14">
        <v>1800</v>
      </c>
      <c r="E336" s="14">
        <v>134</v>
      </c>
      <c r="F336" s="16">
        <v>24</v>
      </c>
      <c r="G336" s="16">
        <v>7.01</v>
      </c>
      <c r="H336" s="16">
        <v>97.9</v>
      </c>
      <c r="I336" s="16">
        <v>0.05</v>
      </c>
      <c r="L336" s="14">
        <f t="shared" si="5"/>
        <v>7.4444444444444438E-2</v>
      </c>
    </row>
    <row r="337" spans="1:12" x14ac:dyDescent="0.25">
      <c r="A337" s="13">
        <v>41905</v>
      </c>
      <c r="B337" s="14" t="s">
        <v>26</v>
      </c>
      <c r="C337" s="14">
        <v>2</v>
      </c>
      <c r="D337" s="14">
        <v>1800</v>
      </c>
      <c r="E337" s="14">
        <v>195</v>
      </c>
      <c r="F337" s="16">
        <v>24</v>
      </c>
      <c r="G337" s="16">
        <v>7.01</v>
      </c>
      <c r="H337" s="16">
        <v>97.9</v>
      </c>
      <c r="I337" s="16">
        <v>0.05</v>
      </c>
      <c r="L337" s="14">
        <f t="shared" si="5"/>
        <v>0.10833333333333334</v>
      </c>
    </row>
    <row r="338" spans="1:12" x14ac:dyDescent="0.25">
      <c r="A338" s="13">
        <v>41905</v>
      </c>
      <c r="B338" s="14" t="s">
        <v>26</v>
      </c>
      <c r="C338" s="14">
        <v>3</v>
      </c>
      <c r="D338" s="14">
        <v>1800</v>
      </c>
      <c r="E338" s="14">
        <v>70</v>
      </c>
      <c r="F338" s="16">
        <v>24</v>
      </c>
      <c r="G338" s="16">
        <v>7.01</v>
      </c>
      <c r="H338" s="16">
        <v>97.9</v>
      </c>
      <c r="I338" s="16">
        <v>0.05</v>
      </c>
      <c r="L338" s="14">
        <f t="shared" si="5"/>
        <v>3.888888888888889E-2</v>
      </c>
    </row>
    <row r="339" spans="1:12" x14ac:dyDescent="0.25">
      <c r="A339" s="13">
        <v>41907</v>
      </c>
      <c r="B339" s="14" t="s">
        <v>27</v>
      </c>
      <c r="C339" s="14" t="s">
        <v>28</v>
      </c>
      <c r="D339" s="14">
        <v>900</v>
      </c>
      <c r="E339" s="14">
        <v>0</v>
      </c>
      <c r="F339" s="16">
        <v>20.9</v>
      </c>
      <c r="G339" s="16">
        <v>8.25</v>
      </c>
      <c r="H339" s="16">
        <v>77</v>
      </c>
      <c r="I339" s="16">
        <v>0.04</v>
      </c>
      <c r="L339" s="14">
        <f t="shared" si="5"/>
        <v>0</v>
      </c>
    </row>
    <row r="340" spans="1:12" x14ac:dyDescent="0.25">
      <c r="A340" s="13">
        <v>41907</v>
      </c>
      <c r="B340" s="14" t="s">
        <v>27</v>
      </c>
      <c r="C340" s="14" t="s">
        <v>29</v>
      </c>
      <c r="D340" s="14">
        <v>900</v>
      </c>
      <c r="E340" s="14">
        <v>13</v>
      </c>
      <c r="F340" s="16">
        <v>20.9</v>
      </c>
      <c r="G340" s="16">
        <v>7.98</v>
      </c>
      <c r="H340" s="16">
        <v>77</v>
      </c>
      <c r="I340" s="16">
        <v>0.04</v>
      </c>
      <c r="L340" s="14">
        <f t="shared" si="5"/>
        <v>1.4444444444444444E-2</v>
      </c>
    </row>
    <row r="341" spans="1:12" x14ac:dyDescent="0.25">
      <c r="A341" s="13">
        <v>41907</v>
      </c>
      <c r="B341" s="14" t="s">
        <v>27</v>
      </c>
      <c r="C341" s="14" t="s">
        <v>30</v>
      </c>
      <c r="D341" s="14">
        <v>900</v>
      </c>
      <c r="E341" s="14">
        <v>10</v>
      </c>
      <c r="F341" s="16">
        <v>20.9</v>
      </c>
      <c r="G341" s="16">
        <v>7.5</v>
      </c>
      <c r="H341" s="16">
        <v>76.7</v>
      </c>
      <c r="I341" s="16">
        <v>0.04</v>
      </c>
      <c r="L341" s="14">
        <f t="shared" si="5"/>
        <v>1.1111111111111112E-2</v>
      </c>
    </row>
    <row r="342" spans="1:12" x14ac:dyDescent="0.25">
      <c r="A342" s="13">
        <v>41907</v>
      </c>
      <c r="B342" s="14" t="s">
        <v>48</v>
      </c>
      <c r="C342" s="14" t="s">
        <v>33</v>
      </c>
      <c r="D342" s="14">
        <v>900</v>
      </c>
      <c r="E342" s="14">
        <v>2</v>
      </c>
      <c r="F342" s="16">
        <v>22.6</v>
      </c>
      <c r="G342" s="16">
        <v>7.35</v>
      </c>
      <c r="H342" s="16">
        <v>103.5</v>
      </c>
      <c r="I342" s="16">
        <v>0.05</v>
      </c>
      <c r="L342" s="14">
        <f t="shared" si="5"/>
        <v>2.2222222222222222E-3</v>
      </c>
    </row>
    <row r="343" spans="1:12" x14ac:dyDescent="0.25">
      <c r="A343" s="13">
        <v>41907</v>
      </c>
      <c r="B343" s="14" t="s">
        <v>48</v>
      </c>
      <c r="C343" s="14" t="s">
        <v>34</v>
      </c>
      <c r="D343" s="14">
        <v>900</v>
      </c>
      <c r="E343" s="14">
        <v>4</v>
      </c>
      <c r="F343" s="16">
        <v>22.8</v>
      </c>
      <c r="G343" s="16">
        <v>7.22</v>
      </c>
      <c r="H343" s="16">
        <v>98.9</v>
      </c>
      <c r="I343" s="16">
        <v>0.05</v>
      </c>
      <c r="L343" s="14">
        <f t="shared" si="5"/>
        <v>4.4444444444444444E-3</v>
      </c>
    </row>
    <row r="344" spans="1:12" x14ac:dyDescent="0.25">
      <c r="A344" s="13">
        <v>41907</v>
      </c>
      <c r="B344" s="14" t="s">
        <v>48</v>
      </c>
      <c r="C344" s="14" t="s">
        <v>35</v>
      </c>
      <c r="D344" s="14">
        <v>900</v>
      </c>
      <c r="E344" s="14">
        <v>20</v>
      </c>
      <c r="F344" s="16">
        <v>23.1</v>
      </c>
      <c r="G344" s="16">
        <v>7.3</v>
      </c>
      <c r="H344" s="16">
        <v>102.4</v>
      </c>
      <c r="I344" s="16">
        <v>0.05</v>
      </c>
      <c r="L344" s="14">
        <f t="shared" si="5"/>
        <v>2.2222222222222223E-2</v>
      </c>
    </row>
    <row r="345" spans="1:12" x14ac:dyDescent="0.25">
      <c r="A345" s="13">
        <v>41907</v>
      </c>
      <c r="B345" s="14" t="s">
        <v>48</v>
      </c>
      <c r="C345" s="14" t="s">
        <v>32</v>
      </c>
      <c r="D345" s="14">
        <v>900</v>
      </c>
      <c r="E345" s="14">
        <v>15</v>
      </c>
      <c r="F345" s="16">
        <v>22.3</v>
      </c>
      <c r="G345" s="16">
        <v>7.5</v>
      </c>
      <c r="H345" s="16">
        <v>102.6</v>
      </c>
      <c r="I345" s="16">
        <v>0.05</v>
      </c>
      <c r="L345" s="14">
        <f t="shared" si="5"/>
        <v>1.6666666666666666E-2</v>
      </c>
    </row>
    <row r="346" spans="1:12" x14ac:dyDescent="0.25">
      <c r="A346" s="13">
        <v>41912</v>
      </c>
      <c r="B346" s="14" t="s">
        <v>25</v>
      </c>
      <c r="C346" s="14">
        <v>1</v>
      </c>
      <c r="D346" s="14">
        <v>1800</v>
      </c>
      <c r="E346" s="14">
        <v>10</v>
      </c>
      <c r="L346" s="14">
        <f t="shared" si="5"/>
        <v>5.5555555555555558E-3</v>
      </c>
    </row>
    <row r="347" spans="1:12" x14ac:dyDescent="0.25">
      <c r="A347" s="13">
        <v>41912</v>
      </c>
      <c r="B347" s="14" t="s">
        <v>25</v>
      </c>
      <c r="C347" s="14">
        <v>2</v>
      </c>
      <c r="D347" s="14">
        <v>1800</v>
      </c>
      <c r="E347" s="14">
        <v>28</v>
      </c>
      <c r="L347" s="14">
        <f t="shared" si="5"/>
        <v>1.5555555555555555E-2</v>
      </c>
    </row>
    <row r="348" spans="1:12" x14ac:dyDescent="0.25">
      <c r="A348" s="13">
        <v>41912</v>
      </c>
      <c r="B348" s="14" t="s">
        <v>25</v>
      </c>
      <c r="C348" s="14">
        <v>3</v>
      </c>
      <c r="D348" s="14">
        <v>1800</v>
      </c>
      <c r="E348" s="14">
        <v>23</v>
      </c>
      <c r="L348" s="14">
        <f t="shared" si="5"/>
        <v>1.2777777777777779E-2</v>
      </c>
    </row>
    <row r="349" spans="1:12" x14ac:dyDescent="0.25">
      <c r="A349" s="13">
        <v>41913</v>
      </c>
      <c r="B349" s="14" t="s">
        <v>27</v>
      </c>
      <c r="C349" s="14" t="s">
        <v>28</v>
      </c>
      <c r="D349" s="14">
        <v>900</v>
      </c>
      <c r="E349" s="14">
        <v>6</v>
      </c>
      <c r="F349" s="16">
        <v>20.9</v>
      </c>
      <c r="G349" s="16">
        <v>8.4600000000000009</v>
      </c>
      <c r="H349" s="16">
        <v>76.7</v>
      </c>
      <c r="I349" s="16">
        <v>0.04</v>
      </c>
      <c r="L349" s="14">
        <f t="shared" si="5"/>
        <v>6.6666666666666671E-3</v>
      </c>
    </row>
    <row r="350" spans="1:12" x14ac:dyDescent="0.25">
      <c r="A350" s="13">
        <v>41913</v>
      </c>
      <c r="B350" s="14" t="s">
        <v>27</v>
      </c>
      <c r="C350" s="14" t="s">
        <v>29</v>
      </c>
      <c r="D350" s="14">
        <v>900</v>
      </c>
      <c r="E350" s="14">
        <v>25</v>
      </c>
      <c r="F350" s="16">
        <v>21.2</v>
      </c>
      <c r="G350" s="16">
        <v>7.89</v>
      </c>
      <c r="H350" s="16">
        <v>77.7</v>
      </c>
      <c r="I350" s="16">
        <v>0.04</v>
      </c>
      <c r="L350" s="14">
        <f t="shared" si="5"/>
        <v>2.7777777777777776E-2</v>
      </c>
    </row>
    <row r="351" spans="1:12" x14ac:dyDescent="0.25">
      <c r="A351" s="13">
        <v>41913</v>
      </c>
      <c r="B351" s="14" t="s">
        <v>27</v>
      </c>
      <c r="C351" s="14" t="s">
        <v>30</v>
      </c>
      <c r="D351" s="14">
        <v>900</v>
      </c>
      <c r="E351" s="14">
        <v>3</v>
      </c>
      <c r="F351" s="16">
        <v>21.5</v>
      </c>
      <c r="G351" s="16">
        <v>7.86</v>
      </c>
      <c r="H351" s="16">
        <v>79.099999999999994</v>
      </c>
      <c r="I351" s="16">
        <v>0.04</v>
      </c>
      <c r="L351" s="14">
        <f t="shared" si="5"/>
        <v>3.3333333333333335E-3</v>
      </c>
    </row>
    <row r="352" spans="1:12" x14ac:dyDescent="0.25">
      <c r="A352" s="13">
        <v>41913</v>
      </c>
      <c r="B352" s="14" t="s">
        <v>48</v>
      </c>
      <c r="C352" s="14" t="s">
        <v>33</v>
      </c>
      <c r="D352" s="14">
        <v>900</v>
      </c>
      <c r="E352" s="14">
        <v>1</v>
      </c>
      <c r="F352" s="16">
        <v>23</v>
      </c>
      <c r="G352" s="16">
        <v>7.74</v>
      </c>
      <c r="H352" s="16">
        <v>110.1</v>
      </c>
      <c r="I352" s="16">
        <v>0.05</v>
      </c>
      <c r="L352" s="14">
        <f t="shared" si="5"/>
        <v>1.1111111111111111E-3</v>
      </c>
    </row>
    <row r="353" spans="1:12" x14ac:dyDescent="0.25">
      <c r="A353" s="13">
        <v>41913</v>
      </c>
      <c r="B353" s="14" t="s">
        <v>48</v>
      </c>
      <c r="C353" s="14" t="s">
        <v>34</v>
      </c>
      <c r="D353" s="14">
        <v>900</v>
      </c>
      <c r="E353" s="14">
        <v>4</v>
      </c>
      <c r="F353" s="16">
        <v>23.1</v>
      </c>
      <c r="G353" s="16">
        <v>7.86</v>
      </c>
      <c r="H353" s="16">
        <v>111.2</v>
      </c>
      <c r="I353" s="16">
        <v>0.05</v>
      </c>
      <c r="L353" s="14">
        <f t="shared" si="5"/>
        <v>4.4444444444444444E-3</v>
      </c>
    </row>
    <row r="354" spans="1:12" x14ac:dyDescent="0.25">
      <c r="A354" s="13">
        <v>41913</v>
      </c>
      <c r="B354" s="14" t="s">
        <v>48</v>
      </c>
      <c r="C354" s="14" t="s">
        <v>35</v>
      </c>
      <c r="D354" s="14">
        <v>900</v>
      </c>
      <c r="E354" s="14">
        <v>17</v>
      </c>
      <c r="F354" s="16">
        <v>23.4</v>
      </c>
      <c r="G354" s="16">
        <v>7.21</v>
      </c>
      <c r="H354" s="16">
        <v>112.6</v>
      </c>
      <c r="I354" s="16">
        <v>0.05</v>
      </c>
      <c r="L354" s="14">
        <f t="shared" si="5"/>
        <v>1.8888888888888889E-2</v>
      </c>
    </row>
    <row r="355" spans="1:12" x14ac:dyDescent="0.25">
      <c r="A355" s="13">
        <v>41913</v>
      </c>
      <c r="B355" s="14" t="s">
        <v>48</v>
      </c>
      <c r="C355" s="14" t="s">
        <v>32</v>
      </c>
      <c r="D355" s="14">
        <v>900</v>
      </c>
      <c r="E355" s="14">
        <v>5</v>
      </c>
      <c r="F355" s="16">
        <v>22.8</v>
      </c>
      <c r="G355" s="16">
        <v>7.56</v>
      </c>
      <c r="H355" s="16">
        <v>108</v>
      </c>
      <c r="I355" s="16">
        <v>0.05</v>
      </c>
      <c r="L355" s="14">
        <f t="shared" si="5"/>
        <v>5.5555555555555558E-3</v>
      </c>
    </row>
    <row r="356" spans="1:12" x14ac:dyDescent="0.25">
      <c r="A356" s="13">
        <v>41914</v>
      </c>
      <c r="B356" s="14" t="s">
        <v>40</v>
      </c>
      <c r="C356" s="14" t="s">
        <v>41</v>
      </c>
      <c r="D356" s="14">
        <v>900</v>
      </c>
      <c r="E356" s="14">
        <v>0</v>
      </c>
      <c r="F356" s="16">
        <v>23.3</v>
      </c>
      <c r="G356" s="16">
        <v>8.02</v>
      </c>
      <c r="H356" s="16">
        <v>89</v>
      </c>
      <c r="I356" s="16">
        <v>0.04</v>
      </c>
      <c r="L356" s="14">
        <f t="shared" si="5"/>
        <v>0</v>
      </c>
    </row>
    <row r="357" spans="1:12" x14ac:dyDescent="0.25">
      <c r="A357" s="13">
        <v>41919</v>
      </c>
      <c r="B357" s="14" t="s">
        <v>10</v>
      </c>
      <c r="C357" s="14">
        <v>1</v>
      </c>
      <c r="D357" s="14">
        <v>3600</v>
      </c>
      <c r="E357" s="14">
        <v>17</v>
      </c>
      <c r="F357" s="16">
        <v>19.2</v>
      </c>
      <c r="G357" s="16">
        <v>8.27</v>
      </c>
      <c r="H357" s="16">
        <v>78</v>
      </c>
      <c r="I357" s="16">
        <v>0.04</v>
      </c>
      <c r="L357" s="14">
        <f t="shared" si="5"/>
        <v>4.7222222222222223E-3</v>
      </c>
    </row>
    <row r="358" spans="1:12" x14ac:dyDescent="0.25">
      <c r="A358" s="13">
        <v>41919</v>
      </c>
      <c r="B358" s="14" t="s">
        <v>10</v>
      </c>
      <c r="C358" s="14">
        <v>2</v>
      </c>
      <c r="D358" s="14">
        <v>3600</v>
      </c>
      <c r="E358" s="14">
        <v>3</v>
      </c>
      <c r="F358" s="16">
        <v>19.2</v>
      </c>
      <c r="G358" s="16">
        <v>8.27</v>
      </c>
      <c r="H358" s="16">
        <v>78</v>
      </c>
      <c r="I358" s="16">
        <v>0.04</v>
      </c>
      <c r="L358" s="14">
        <f t="shared" si="5"/>
        <v>8.3333333333333339E-4</v>
      </c>
    </row>
    <row r="359" spans="1:12" x14ac:dyDescent="0.25">
      <c r="A359" s="13">
        <v>41919</v>
      </c>
      <c r="B359" s="14" t="s">
        <v>10</v>
      </c>
      <c r="C359" s="14">
        <v>3</v>
      </c>
      <c r="D359" s="14">
        <v>3600</v>
      </c>
      <c r="E359" s="14">
        <v>4</v>
      </c>
      <c r="F359" s="16">
        <v>19.2</v>
      </c>
      <c r="G359" s="16">
        <v>8.27</v>
      </c>
      <c r="H359" s="16">
        <v>78</v>
      </c>
      <c r="I359" s="16">
        <v>0.04</v>
      </c>
      <c r="L359" s="14">
        <f t="shared" si="5"/>
        <v>1.1111111111111111E-3</v>
      </c>
    </row>
    <row r="360" spans="1:12" x14ac:dyDescent="0.25">
      <c r="A360" s="13">
        <v>41921</v>
      </c>
      <c r="B360" s="14" t="s">
        <v>27</v>
      </c>
      <c r="C360" s="14" t="s">
        <v>28</v>
      </c>
      <c r="D360" s="14">
        <v>900</v>
      </c>
      <c r="E360" s="14">
        <v>3</v>
      </c>
      <c r="F360" s="16">
        <v>21.6</v>
      </c>
      <c r="G360" s="16">
        <v>8.31</v>
      </c>
      <c r="H360" s="16">
        <v>84.2</v>
      </c>
      <c r="I360" s="16">
        <v>0.04</v>
      </c>
      <c r="L360" s="14">
        <f t="shared" si="5"/>
        <v>3.3333333333333335E-3</v>
      </c>
    </row>
    <row r="361" spans="1:12" x14ac:dyDescent="0.25">
      <c r="A361" s="13">
        <v>41921</v>
      </c>
      <c r="B361" s="14" t="s">
        <v>27</v>
      </c>
      <c r="C361" s="14" t="s">
        <v>29</v>
      </c>
      <c r="D361" s="14">
        <v>900</v>
      </c>
      <c r="E361" s="14">
        <v>2</v>
      </c>
      <c r="F361" s="16">
        <v>21.4</v>
      </c>
      <c r="G361" s="16">
        <v>7.8</v>
      </c>
      <c r="H361" s="16">
        <v>83.2</v>
      </c>
      <c r="I361" s="16">
        <v>0.04</v>
      </c>
      <c r="L361" s="14">
        <f t="shared" si="5"/>
        <v>2.2222222222222222E-3</v>
      </c>
    </row>
    <row r="362" spans="1:12" x14ac:dyDescent="0.25">
      <c r="A362" s="13">
        <v>41921</v>
      </c>
      <c r="B362" s="14" t="s">
        <v>27</v>
      </c>
      <c r="C362" s="14" t="s">
        <v>30</v>
      </c>
      <c r="D362" s="14">
        <v>900</v>
      </c>
      <c r="E362" s="14">
        <v>2</v>
      </c>
      <c r="F362" s="16">
        <v>22.8</v>
      </c>
      <c r="G362" s="16">
        <v>8.73</v>
      </c>
      <c r="H362" s="16">
        <v>82.8</v>
      </c>
      <c r="I362" s="16">
        <v>0.04</v>
      </c>
      <c r="L362" s="14">
        <f t="shared" si="5"/>
        <v>2.2222222222222222E-3</v>
      </c>
    </row>
    <row r="363" spans="1:12" x14ac:dyDescent="0.25">
      <c r="A363" s="13">
        <v>41921</v>
      </c>
      <c r="B363" s="14" t="s">
        <v>48</v>
      </c>
      <c r="C363" s="14" t="s">
        <v>33</v>
      </c>
      <c r="D363" s="14">
        <v>900</v>
      </c>
      <c r="E363" s="14">
        <v>0</v>
      </c>
      <c r="L363" s="14">
        <f t="shared" si="5"/>
        <v>0</v>
      </c>
    </row>
    <row r="364" spans="1:12" x14ac:dyDescent="0.25">
      <c r="A364" s="13">
        <v>41921</v>
      </c>
      <c r="B364" s="14" t="s">
        <v>48</v>
      </c>
      <c r="C364" s="14" t="s">
        <v>34</v>
      </c>
      <c r="D364" s="14">
        <v>900</v>
      </c>
      <c r="E364" s="14">
        <v>0</v>
      </c>
      <c r="L364" s="14">
        <f t="shared" si="5"/>
        <v>0</v>
      </c>
    </row>
    <row r="365" spans="1:12" x14ac:dyDescent="0.25">
      <c r="A365" s="13">
        <v>41921</v>
      </c>
      <c r="B365" s="14" t="s">
        <v>48</v>
      </c>
      <c r="C365" s="14" t="s">
        <v>35</v>
      </c>
      <c r="D365" s="14">
        <v>900</v>
      </c>
      <c r="E365" s="14">
        <v>12</v>
      </c>
      <c r="F365" s="16">
        <v>21.8</v>
      </c>
      <c r="G365" s="16">
        <v>7.9</v>
      </c>
      <c r="H365" s="16">
        <v>107.7</v>
      </c>
      <c r="I365" s="16">
        <v>0.05</v>
      </c>
      <c r="L365" s="14">
        <f t="shared" si="5"/>
        <v>1.3333333333333334E-2</v>
      </c>
    </row>
    <row r="366" spans="1:12" x14ac:dyDescent="0.25">
      <c r="A366" s="13">
        <v>41921</v>
      </c>
      <c r="B366" s="14" t="s">
        <v>48</v>
      </c>
      <c r="C366" s="14" t="s">
        <v>32</v>
      </c>
      <c r="D366" s="14">
        <v>900</v>
      </c>
      <c r="E366" s="14">
        <v>0</v>
      </c>
      <c r="L366" s="14">
        <f t="shared" si="5"/>
        <v>0</v>
      </c>
    </row>
    <row r="367" spans="1:12" x14ac:dyDescent="0.25">
      <c r="A367" s="13">
        <v>41926</v>
      </c>
      <c r="B367" s="14" t="s">
        <v>26</v>
      </c>
      <c r="C367" s="14">
        <v>1</v>
      </c>
      <c r="D367" s="14">
        <v>3600</v>
      </c>
      <c r="E367" s="14">
        <v>125</v>
      </c>
      <c r="L367" s="14">
        <f t="shared" si="5"/>
        <v>3.4722222222222224E-2</v>
      </c>
    </row>
    <row r="368" spans="1:12" x14ac:dyDescent="0.25">
      <c r="A368" s="13">
        <v>41926</v>
      </c>
      <c r="B368" s="14" t="s">
        <v>26</v>
      </c>
      <c r="C368" s="14">
        <v>2</v>
      </c>
      <c r="D368" s="14">
        <v>3600</v>
      </c>
      <c r="E368" s="14">
        <v>119</v>
      </c>
      <c r="L368" s="14">
        <f t="shared" si="5"/>
        <v>3.3055555555555553E-2</v>
      </c>
    </row>
    <row r="369" spans="1:12" x14ac:dyDescent="0.25">
      <c r="A369" s="13">
        <v>41926</v>
      </c>
      <c r="B369" s="14" t="s">
        <v>26</v>
      </c>
      <c r="C369" s="14">
        <v>3</v>
      </c>
      <c r="D369" s="14">
        <v>3600</v>
      </c>
      <c r="E369" s="14">
        <v>69</v>
      </c>
      <c r="L369" s="14">
        <f t="shared" si="5"/>
        <v>1.9166666666666665E-2</v>
      </c>
    </row>
    <row r="370" spans="1:12" x14ac:dyDescent="0.25">
      <c r="A370" s="13">
        <v>41928</v>
      </c>
      <c r="B370" s="14" t="s">
        <v>27</v>
      </c>
      <c r="C370" s="14" t="s">
        <v>28</v>
      </c>
      <c r="D370" s="14">
        <v>3600</v>
      </c>
      <c r="E370" s="14">
        <v>31</v>
      </c>
      <c r="F370" s="16">
        <v>21.8</v>
      </c>
      <c r="G370" s="16">
        <v>7.87</v>
      </c>
      <c r="H370" s="16">
        <v>81.400000000000006</v>
      </c>
      <c r="I370" s="16">
        <v>0.04</v>
      </c>
      <c r="L370" s="14">
        <f t="shared" si="5"/>
        <v>8.611111111111111E-3</v>
      </c>
    </row>
    <row r="371" spans="1:12" x14ac:dyDescent="0.25">
      <c r="A371" s="13">
        <v>41928</v>
      </c>
      <c r="B371" s="14" t="s">
        <v>27</v>
      </c>
      <c r="C371" s="14" t="s">
        <v>29</v>
      </c>
      <c r="D371" s="14">
        <v>900</v>
      </c>
      <c r="E371" s="14">
        <v>38</v>
      </c>
      <c r="F371" s="16">
        <v>21.9</v>
      </c>
      <c r="G371" s="16">
        <v>7.31</v>
      </c>
      <c r="H371" s="16">
        <v>83.6</v>
      </c>
      <c r="I371" s="16">
        <v>0.04</v>
      </c>
      <c r="L371" s="14">
        <f t="shared" si="5"/>
        <v>4.2222222222222223E-2</v>
      </c>
    </row>
    <row r="372" spans="1:12" x14ac:dyDescent="0.25">
      <c r="A372" s="13">
        <v>41928</v>
      </c>
      <c r="B372" s="14" t="s">
        <v>27</v>
      </c>
      <c r="C372" s="14" t="s">
        <v>30</v>
      </c>
      <c r="D372" s="14">
        <v>900</v>
      </c>
      <c r="E372" s="14">
        <v>23</v>
      </c>
      <c r="F372" s="16">
        <v>22</v>
      </c>
      <c r="G372" s="16">
        <v>7.36</v>
      </c>
      <c r="H372" s="16">
        <v>83.1</v>
      </c>
      <c r="I372" s="16">
        <v>0.04</v>
      </c>
      <c r="L372" s="14">
        <f t="shared" si="5"/>
        <v>2.5555555555555557E-2</v>
      </c>
    </row>
    <row r="373" spans="1:12" x14ac:dyDescent="0.25">
      <c r="A373" s="13">
        <v>41928</v>
      </c>
      <c r="B373" s="14" t="s">
        <v>48</v>
      </c>
      <c r="C373" s="14" t="s">
        <v>33</v>
      </c>
      <c r="D373" s="14">
        <v>900</v>
      </c>
      <c r="E373" s="14">
        <v>6</v>
      </c>
      <c r="F373" s="16">
        <v>22.3</v>
      </c>
      <c r="G373" s="16">
        <v>7.54</v>
      </c>
      <c r="H373" s="16">
        <v>103.2</v>
      </c>
      <c r="I373" s="16">
        <v>0.05</v>
      </c>
      <c r="L373" s="14">
        <f t="shared" si="5"/>
        <v>6.6666666666666671E-3</v>
      </c>
    </row>
    <row r="374" spans="1:12" x14ac:dyDescent="0.25">
      <c r="A374" s="13">
        <v>41928</v>
      </c>
      <c r="B374" s="14" t="s">
        <v>48</v>
      </c>
      <c r="C374" s="14" t="s">
        <v>34</v>
      </c>
      <c r="D374" s="14">
        <v>900</v>
      </c>
      <c r="E374" s="14">
        <v>9</v>
      </c>
      <c r="F374" s="16">
        <v>22.5</v>
      </c>
      <c r="G374" s="16">
        <v>7.35</v>
      </c>
      <c r="H374" s="16">
        <v>105.9</v>
      </c>
      <c r="I374" s="16">
        <v>0.05</v>
      </c>
      <c r="L374" s="14">
        <f t="shared" si="5"/>
        <v>0.01</v>
      </c>
    </row>
    <row r="375" spans="1:12" x14ac:dyDescent="0.25">
      <c r="A375" s="13">
        <v>41928</v>
      </c>
      <c r="B375" s="14" t="s">
        <v>48</v>
      </c>
      <c r="C375" s="14" t="s">
        <v>35</v>
      </c>
      <c r="D375" s="14">
        <v>900</v>
      </c>
      <c r="E375" s="14">
        <v>28</v>
      </c>
      <c r="F375" s="16">
        <v>22.9</v>
      </c>
      <c r="G375" s="16">
        <v>7.28</v>
      </c>
      <c r="H375" s="16">
        <v>109.8</v>
      </c>
      <c r="I375" s="16">
        <v>0.05</v>
      </c>
      <c r="L375" s="14">
        <f t="shared" si="5"/>
        <v>3.111111111111111E-2</v>
      </c>
    </row>
    <row r="376" spans="1:12" x14ac:dyDescent="0.25">
      <c r="A376" s="13">
        <v>41928</v>
      </c>
      <c r="B376" s="14" t="s">
        <v>48</v>
      </c>
      <c r="C376" s="14" t="s">
        <v>32</v>
      </c>
      <c r="D376" s="14">
        <v>900</v>
      </c>
      <c r="E376" s="14">
        <v>12</v>
      </c>
      <c r="F376" s="16">
        <v>22.2</v>
      </c>
      <c r="G376" s="16">
        <v>7.34</v>
      </c>
      <c r="H376" s="16">
        <v>100.1</v>
      </c>
      <c r="I376" s="16">
        <v>0.05</v>
      </c>
      <c r="L376" s="14">
        <f t="shared" si="5"/>
        <v>1.3333333333333334E-2</v>
      </c>
    </row>
    <row r="377" spans="1:12" x14ac:dyDescent="0.25">
      <c r="A377" s="13">
        <v>41933</v>
      </c>
      <c r="B377" s="14" t="s">
        <v>25</v>
      </c>
      <c r="C377" s="14">
        <v>1</v>
      </c>
      <c r="D377" s="14">
        <v>3600</v>
      </c>
      <c r="E377" s="14">
        <v>6</v>
      </c>
      <c r="F377" s="16">
        <v>20.9</v>
      </c>
      <c r="G377" s="16">
        <v>8.35</v>
      </c>
      <c r="H377" s="16">
        <v>102</v>
      </c>
      <c r="I377" s="16">
        <v>0.05</v>
      </c>
      <c r="L377" s="14">
        <f t="shared" si="5"/>
        <v>1.6666666666666668E-3</v>
      </c>
    </row>
    <row r="378" spans="1:12" x14ac:dyDescent="0.25">
      <c r="A378" s="13">
        <v>41933</v>
      </c>
      <c r="B378" s="14" t="s">
        <v>25</v>
      </c>
      <c r="C378" s="14">
        <v>2</v>
      </c>
      <c r="D378" s="14">
        <v>3600</v>
      </c>
      <c r="E378" s="14">
        <v>6</v>
      </c>
      <c r="F378" s="16">
        <v>20.9</v>
      </c>
      <c r="G378" s="16">
        <v>8.35</v>
      </c>
      <c r="H378" s="16">
        <v>102</v>
      </c>
      <c r="I378" s="16">
        <v>0.05</v>
      </c>
      <c r="L378" s="14">
        <f t="shared" si="5"/>
        <v>1.6666666666666668E-3</v>
      </c>
    </row>
    <row r="379" spans="1:12" x14ac:dyDescent="0.25">
      <c r="A379" s="13">
        <v>41933</v>
      </c>
      <c r="B379" s="14" t="s">
        <v>25</v>
      </c>
      <c r="C379" s="14">
        <v>3</v>
      </c>
      <c r="D379" s="14">
        <v>3600</v>
      </c>
      <c r="E379" s="14">
        <v>4</v>
      </c>
      <c r="F379" s="16">
        <v>20.9</v>
      </c>
      <c r="G379" s="16">
        <v>8.35</v>
      </c>
      <c r="H379" s="16">
        <v>102</v>
      </c>
      <c r="I379" s="16">
        <v>0.05</v>
      </c>
      <c r="L379" s="14">
        <f t="shared" si="5"/>
        <v>1.1111111111111111E-3</v>
      </c>
    </row>
    <row r="380" spans="1:12" x14ac:dyDescent="0.25">
      <c r="A380" s="13">
        <v>41935</v>
      </c>
      <c r="B380" s="14" t="s">
        <v>27</v>
      </c>
      <c r="C380" s="14" t="s">
        <v>28</v>
      </c>
      <c r="D380" s="14">
        <v>900</v>
      </c>
      <c r="E380" s="14">
        <v>1</v>
      </c>
      <c r="F380" s="16">
        <v>18.5</v>
      </c>
      <c r="G380" s="16">
        <v>9.0500000000000007</v>
      </c>
      <c r="H380" s="16">
        <v>74.8</v>
      </c>
      <c r="I380" s="16">
        <v>0.04</v>
      </c>
      <c r="L380" s="14">
        <f t="shared" si="5"/>
        <v>1.1111111111111111E-3</v>
      </c>
    </row>
    <row r="381" spans="1:12" x14ac:dyDescent="0.25">
      <c r="A381" s="13">
        <v>41935</v>
      </c>
      <c r="B381" s="14" t="s">
        <v>27</v>
      </c>
      <c r="C381" s="14" t="s">
        <v>29</v>
      </c>
      <c r="D381" s="14">
        <v>900</v>
      </c>
      <c r="E381" s="14">
        <v>2</v>
      </c>
      <c r="F381" s="16">
        <v>18.5</v>
      </c>
      <c r="G381" s="16">
        <v>8.7200000000000006</v>
      </c>
      <c r="H381" s="16">
        <v>74.3</v>
      </c>
      <c r="I381" s="16">
        <v>0.04</v>
      </c>
      <c r="L381" s="14">
        <f t="shared" si="5"/>
        <v>2.2222222222222222E-3</v>
      </c>
    </row>
    <row r="382" spans="1:12" x14ac:dyDescent="0.25">
      <c r="A382" s="13">
        <v>41935</v>
      </c>
      <c r="B382" s="14" t="s">
        <v>27</v>
      </c>
      <c r="C382" s="14" t="s">
        <v>30</v>
      </c>
      <c r="D382" s="14">
        <v>900</v>
      </c>
      <c r="E382" s="14">
        <v>4</v>
      </c>
      <c r="F382" s="16">
        <v>18.5</v>
      </c>
      <c r="G382" s="16">
        <v>8.5399999999999991</v>
      </c>
      <c r="H382" s="16">
        <v>75.099999999999994</v>
      </c>
      <c r="I382" s="16">
        <v>0.04</v>
      </c>
      <c r="L382" s="14">
        <f t="shared" si="5"/>
        <v>4.4444444444444444E-3</v>
      </c>
    </row>
    <row r="383" spans="1:12" x14ac:dyDescent="0.25">
      <c r="A383" s="13">
        <v>41935</v>
      </c>
      <c r="B383" s="14" t="s">
        <v>48</v>
      </c>
      <c r="C383" s="14" t="s">
        <v>33</v>
      </c>
      <c r="D383" s="14">
        <v>900</v>
      </c>
      <c r="E383" s="14">
        <v>0</v>
      </c>
      <c r="L383" s="14">
        <f t="shared" si="5"/>
        <v>0</v>
      </c>
    </row>
    <row r="384" spans="1:12" x14ac:dyDescent="0.25">
      <c r="A384" s="13">
        <v>41935</v>
      </c>
      <c r="B384" s="14" t="s">
        <v>48</v>
      </c>
      <c r="C384" s="14" t="s">
        <v>34</v>
      </c>
      <c r="D384" s="14">
        <v>900</v>
      </c>
      <c r="E384" s="14">
        <v>0</v>
      </c>
      <c r="L384" s="14">
        <f t="shared" si="5"/>
        <v>0</v>
      </c>
    </row>
    <row r="385" spans="1:12" x14ac:dyDescent="0.25">
      <c r="A385" s="13">
        <v>41935</v>
      </c>
      <c r="B385" s="14" t="s">
        <v>48</v>
      </c>
      <c r="C385" s="14" t="s">
        <v>35</v>
      </c>
      <c r="D385" s="14">
        <v>900</v>
      </c>
      <c r="E385" s="14">
        <v>20</v>
      </c>
      <c r="F385" s="16">
        <v>19.5</v>
      </c>
      <c r="G385" s="16">
        <v>7.7</v>
      </c>
      <c r="H385" s="16">
        <v>102.6</v>
      </c>
      <c r="I385" s="16">
        <v>0.05</v>
      </c>
      <c r="L385" s="14">
        <f t="shared" si="5"/>
        <v>2.2222222222222223E-2</v>
      </c>
    </row>
    <row r="386" spans="1:12" x14ac:dyDescent="0.25">
      <c r="A386" s="13">
        <v>41935</v>
      </c>
      <c r="B386" s="14" t="s">
        <v>48</v>
      </c>
      <c r="C386" s="14" t="s">
        <v>32</v>
      </c>
      <c r="D386" s="14">
        <v>900</v>
      </c>
      <c r="E386" s="14">
        <v>4</v>
      </c>
      <c r="F386" s="16">
        <v>19.2</v>
      </c>
      <c r="G386" s="16">
        <v>8.27</v>
      </c>
      <c r="H386" s="16">
        <v>98.8</v>
      </c>
      <c r="I386" s="16">
        <v>0.05</v>
      </c>
      <c r="L386" s="14">
        <f t="shared" si="5"/>
        <v>4.4444444444444444E-3</v>
      </c>
    </row>
    <row r="387" spans="1:12" x14ac:dyDescent="0.25">
      <c r="A387" s="13">
        <v>41940</v>
      </c>
      <c r="B387" s="14" t="s">
        <v>10</v>
      </c>
      <c r="C387" s="14">
        <v>1</v>
      </c>
      <c r="D387" s="14">
        <v>3600</v>
      </c>
      <c r="E387" s="14">
        <v>29</v>
      </c>
      <c r="F387" s="16">
        <v>17.600000000000001</v>
      </c>
      <c r="G387" s="16">
        <v>9.44</v>
      </c>
      <c r="H387" s="16">
        <v>54.5</v>
      </c>
      <c r="I387" s="16">
        <v>0.03</v>
      </c>
      <c r="L387" s="14">
        <f t="shared" si="5"/>
        <v>8.0555555555555554E-3</v>
      </c>
    </row>
    <row r="388" spans="1:12" x14ac:dyDescent="0.25">
      <c r="A388" s="13">
        <v>41940</v>
      </c>
      <c r="B388" s="14" t="s">
        <v>10</v>
      </c>
      <c r="C388" s="14">
        <v>2</v>
      </c>
      <c r="D388" s="14">
        <v>3600</v>
      </c>
      <c r="E388" s="14">
        <v>20</v>
      </c>
      <c r="F388" s="16">
        <v>17.600000000000001</v>
      </c>
      <c r="G388" s="16">
        <v>9.44</v>
      </c>
      <c r="H388" s="16">
        <v>54.5</v>
      </c>
      <c r="I388" s="16">
        <v>0.03</v>
      </c>
      <c r="L388" s="14">
        <f t="shared" ref="L388:L451" si="6">(E388/D388)</f>
        <v>5.5555555555555558E-3</v>
      </c>
    </row>
    <row r="389" spans="1:12" x14ac:dyDescent="0.25">
      <c r="A389" s="13">
        <v>41940</v>
      </c>
      <c r="B389" s="14" t="s">
        <v>10</v>
      </c>
      <c r="C389" s="14">
        <v>3</v>
      </c>
      <c r="D389" s="14">
        <v>3600</v>
      </c>
      <c r="E389" s="14">
        <v>0</v>
      </c>
      <c r="F389" s="16">
        <v>17.600000000000001</v>
      </c>
      <c r="G389" s="16">
        <v>9.44</v>
      </c>
      <c r="H389" s="16">
        <v>54.5</v>
      </c>
      <c r="I389" s="16">
        <v>0.03</v>
      </c>
      <c r="L389" s="14">
        <f t="shared" si="6"/>
        <v>0</v>
      </c>
    </row>
    <row r="390" spans="1:12" x14ac:dyDescent="0.25">
      <c r="A390" s="13">
        <v>41942</v>
      </c>
      <c r="B390" s="14" t="s">
        <v>40</v>
      </c>
      <c r="C390" s="14" t="s">
        <v>41</v>
      </c>
      <c r="D390" s="14">
        <v>900</v>
      </c>
      <c r="E390" s="14">
        <v>14</v>
      </c>
      <c r="F390" s="16">
        <v>21.5</v>
      </c>
      <c r="G390" s="16">
        <v>8.34</v>
      </c>
      <c r="H390" s="16">
        <v>85.1</v>
      </c>
      <c r="I390" s="16">
        <v>0.04</v>
      </c>
      <c r="L390" s="14">
        <f t="shared" si="6"/>
        <v>1.5555555555555555E-2</v>
      </c>
    </row>
    <row r="391" spans="1:12" x14ac:dyDescent="0.25">
      <c r="A391" s="13">
        <v>41942</v>
      </c>
      <c r="B391" s="14" t="s">
        <v>38</v>
      </c>
      <c r="C391" s="14">
        <v>1</v>
      </c>
      <c r="D391" s="14">
        <v>900</v>
      </c>
      <c r="E391" s="14">
        <v>10</v>
      </c>
      <c r="L391" s="14">
        <f t="shared" si="6"/>
        <v>1.1111111111111112E-2</v>
      </c>
    </row>
    <row r="392" spans="1:12" x14ac:dyDescent="0.25">
      <c r="A392" s="13">
        <v>41942</v>
      </c>
      <c r="B392" s="14" t="s">
        <v>38</v>
      </c>
      <c r="C392" s="14">
        <v>2</v>
      </c>
      <c r="D392" s="14">
        <v>900</v>
      </c>
      <c r="E392" s="14">
        <v>3</v>
      </c>
      <c r="L392" s="14">
        <f t="shared" si="6"/>
        <v>3.3333333333333335E-3</v>
      </c>
    </row>
    <row r="393" spans="1:12" x14ac:dyDescent="0.25">
      <c r="A393" s="13">
        <v>41942</v>
      </c>
      <c r="B393" s="14" t="s">
        <v>38</v>
      </c>
      <c r="C393" s="14">
        <v>3</v>
      </c>
      <c r="D393" s="14">
        <v>900</v>
      </c>
      <c r="E393" s="14">
        <v>9</v>
      </c>
      <c r="L393" s="14">
        <f t="shared" si="6"/>
        <v>0.01</v>
      </c>
    </row>
    <row r="394" spans="1:12" x14ac:dyDescent="0.25">
      <c r="A394" s="13">
        <v>41947</v>
      </c>
      <c r="B394" s="14" t="s">
        <v>26</v>
      </c>
      <c r="C394" s="14">
        <v>1</v>
      </c>
      <c r="D394" s="14">
        <v>3600</v>
      </c>
      <c r="E394" s="14">
        <v>275</v>
      </c>
      <c r="L394" s="14">
        <f t="shared" si="6"/>
        <v>7.6388888888888895E-2</v>
      </c>
    </row>
    <row r="395" spans="1:12" x14ac:dyDescent="0.25">
      <c r="A395" s="13">
        <v>41947</v>
      </c>
      <c r="B395" s="14" t="s">
        <v>26</v>
      </c>
      <c r="C395" s="14">
        <v>2</v>
      </c>
      <c r="D395" s="14">
        <v>3600</v>
      </c>
      <c r="E395" s="14">
        <v>26</v>
      </c>
      <c r="L395" s="14">
        <f t="shared" si="6"/>
        <v>7.2222222222222219E-3</v>
      </c>
    </row>
    <row r="396" spans="1:12" x14ac:dyDescent="0.25">
      <c r="A396" s="13">
        <v>41949</v>
      </c>
      <c r="B396" s="14" t="s">
        <v>27</v>
      </c>
      <c r="C396" s="14" t="s">
        <v>28</v>
      </c>
      <c r="D396" s="14">
        <v>900</v>
      </c>
      <c r="E396" s="14">
        <v>5</v>
      </c>
      <c r="F396" s="16">
        <v>15.3</v>
      </c>
      <c r="G396" s="16">
        <v>9.9</v>
      </c>
      <c r="H396" s="16">
        <v>72.5</v>
      </c>
      <c r="I396" s="16">
        <v>0.04</v>
      </c>
      <c r="L396" s="14">
        <f t="shared" si="6"/>
        <v>5.5555555555555558E-3</v>
      </c>
    </row>
    <row r="397" spans="1:12" x14ac:dyDescent="0.25">
      <c r="A397" s="13">
        <v>41949</v>
      </c>
      <c r="B397" s="14" t="s">
        <v>27</v>
      </c>
      <c r="C397" s="14" t="s">
        <v>29</v>
      </c>
      <c r="D397" s="14">
        <v>900</v>
      </c>
      <c r="E397" s="14">
        <v>1</v>
      </c>
      <c r="F397" s="16">
        <v>15.3</v>
      </c>
      <c r="G397" s="16">
        <v>9.7100000000000009</v>
      </c>
      <c r="H397" s="16">
        <v>74.2</v>
      </c>
      <c r="I397" s="16">
        <v>0.04</v>
      </c>
      <c r="L397" s="14">
        <f t="shared" si="6"/>
        <v>1.1111111111111111E-3</v>
      </c>
    </row>
    <row r="398" spans="1:12" x14ac:dyDescent="0.25">
      <c r="A398" s="13">
        <v>41949</v>
      </c>
      <c r="B398" s="14" t="s">
        <v>27</v>
      </c>
      <c r="C398" s="14" t="s">
        <v>30</v>
      </c>
      <c r="D398" s="14">
        <v>900</v>
      </c>
      <c r="E398" s="14">
        <v>1</v>
      </c>
      <c r="F398" s="16">
        <v>15.3</v>
      </c>
      <c r="G398" s="16">
        <v>9.7100000000000009</v>
      </c>
      <c r="H398" s="16">
        <v>74.2</v>
      </c>
      <c r="I398" s="16">
        <v>0.04</v>
      </c>
      <c r="L398" s="14">
        <f t="shared" si="6"/>
        <v>1.1111111111111111E-3</v>
      </c>
    </row>
    <row r="399" spans="1:12" x14ac:dyDescent="0.25">
      <c r="A399" s="13">
        <v>41949</v>
      </c>
      <c r="B399" s="14" t="s">
        <v>48</v>
      </c>
      <c r="C399" s="14" t="s">
        <v>33</v>
      </c>
      <c r="D399" s="14">
        <v>900</v>
      </c>
      <c r="E399" s="14">
        <v>1</v>
      </c>
      <c r="F399" s="16">
        <v>16.100000000000001</v>
      </c>
      <c r="G399" s="16">
        <v>9.24</v>
      </c>
      <c r="H399" s="16">
        <v>96.3</v>
      </c>
      <c r="I399" s="16">
        <v>0.05</v>
      </c>
      <c r="L399" s="14">
        <f t="shared" si="6"/>
        <v>1.1111111111111111E-3</v>
      </c>
    </row>
    <row r="400" spans="1:12" x14ac:dyDescent="0.25">
      <c r="A400" s="13">
        <v>41949</v>
      </c>
      <c r="B400" s="14" t="s">
        <v>48</v>
      </c>
      <c r="C400" s="14" t="s">
        <v>34</v>
      </c>
      <c r="D400" s="14">
        <v>900</v>
      </c>
      <c r="E400" s="14">
        <v>1</v>
      </c>
      <c r="F400" s="16">
        <v>16.100000000000001</v>
      </c>
      <c r="G400" s="16">
        <v>9.42</v>
      </c>
      <c r="H400" s="16">
        <v>95.6</v>
      </c>
      <c r="I400" s="16">
        <v>0.05</v>
      </c>
      <c r="L400" s="14">
        <f t="shared" si="6"/>
        <v>1.1111111111111111E-3</v>
      </c>
    </row>
    <row r="401" spans="1:12" x14ac:dyDescent="0.25">
      <c r="A401" s="13">
        <v>41949</v>
      </c>
      <c r="B401" s="14" t="s">
        <v>48</v>
      </c>
      <c r="C401" s="14" t="s">
        <v>35</v>
      </c>
      <c r="D401" s="14">
        <v>900</v>
      </c>
      <c r="E401" s="14">
        <v>11</v>
      </c>
      <c r="F401" s="16">
        <v>15.7</v>
      </c>
      <c r="G401" s="16">
        <v>9.48</v>
      </c>
      <c r="H401" s="16">
        <v>94.5</v>
      </c>
      <c r="I401" s="16">
        <v>0.05</v>
      </c>
      <c r="L401" s="14">
        <f t="shared" si="6"/>
        <v>1.2222222222222223E-2</v>
      </c>
    </row>
    <row r="402" spans="1:12" x14ac:dyDescent="0.25">
      <c r="A402" s="13">
        <v>41949</v>
      </c>
      <c r="B402" s="14" t="s">
        <v>48</v>
      </c>
      <c r="C402" s="14" t="s">
        <v>32</v>
      </c>
      <c r="D402" s="14">
        <v>900</v>
      </c>
      <c r="E402" s="14">
        <v>1</v>
      </c>
      <c r="F402" s="16">
        <v>16</v>
      </c>
      <c r="G402" s="16">
        <v>9.5299999999999994</v>
      </c>
      <c r="H402" s="16">
        <v>95.4</v>
      </c>
      <c r="I402" s="16">
        <v>0.05</v>
      </c>
      <c r="L402" s="14">
        <f t="shared" si="6"/>
        <v>1.1111111111111111E-3</v>
      </c>
    </row>
    <row r="403" spans="1:12" x14ac:dyDescent="0.25">
      <c r="A403" s="13">
        <v>41955</v>
      </c>
      <c r="B403" s="14" t="s">
        <v>25</v>
      </c>
      <c r="C403" s="14">
        <v>1</v>
      </c>
      <c r="D403" s="14">
        <v>3600</v>
      </c>
      <c r="E403" s="14">
        <v>24</v>
      </c>
      <c r="F403" s="16">
        <v>17</v>
      </c>
      <c r="G403" s="16">
        <v>9.15</v>
      </c>
      <c r="H403" s="16">
        <v>101.1</v>
      </c>
      <c r="I403" s="16">
        <v>0.06</v>
      </c>
      <c r="L403" s="14">
        <f t="shared" si="6"/>
        <v>6.6666666666666671E-3</v>
      </c>
    </row>
    <row r="404" spans="1:12" x14ac:dyDescent="0.25">
      <c r="A404" s="13">
        <v>41955</v>
      </c>
      <c r="B404" s="14" t="s">
        <v>25</v>
      </c>
      <c r="C404" s="14">
        <v>2</v>
      </c>
      <c r="D404" s="14">
        <v>3600</v>
      </c>
      <c r="E404" s="14">
        <v>11</v>
      </c>
      <c r="F404" s="16">
        <v>17</v>
      </c>
      <c r="G404" s="16">
        <v>9.15</v>
      </c>
      <c r="H404" s="16">
        <v>101.1</v>
      </c>
      <c r="I404" s="16">
        <v>0.06</v>
      </c>
      <c r="L404" s="14">
        <f t="shared" si="6"/>
        <v>3.0555555555555557E-3</v>
      </c>
    </row>
    <row r="405" spans="1:12" x14ac:dyDescent="0.25">
      <c r="A405" s="13">
        <v>41956</v>
      </c>
      <c r="B405" s="14" t="s">
        <v>27</v>
      </c>
      <c r="C405" s="14" t="s">
        <v>28</v>
      </c>
      <c r="D405" s="14">
        <v>900</v>
      </c>
      <c r="E405" s="14">
        <v>4</v>
      </c>
      <c r="F405" s="16">
        <v>16</v>
      </c>
      <c r="G405" s="16">
        <v>9.48</v>
      </c>
      <c r="H405" s="16">
        <v>75.3</v>
      </c>
      <c r="I405" s="16">
        <v>0.04</v>
      </c>
      <c r="L405" s="14">
        <f t="shared" si="6"/>
        <v>4.4444444444444444E-3</v>
      </c>
    </row>
    <row r="406" spans="1:12" x14ac:dyDescent="0.25">
      <c r="A406" s="13">
        <v>41956</v>
      </c>
      <c r="B406" s="14" t="s">
        <v>27</v>
      </c>
      <c r="C406" s="14" t="s">
        <v>29</v>
      </c>
      <c r="D406" s="14">
        <v>900</v>
      </c>
      <c r="E406" s="14">
        <v>0</v>
      </c>
      <c r="F406" s="16">
        <v>15.9</v>
      </c>
      <c r="G406" s="16">
        <v>9.48</v>
      </c>
      <c r="H406" s="16">
        <v>76.2</v>
      </c>
      <c r="I406" s="16">
        <v>0.04</v>
      </c>
      <c r="L406" s="14">
        <f t="shared" si="6"/>
        <v>0</v>
      </c>
    </row>
    <row r="407" spans="1:12" x14ac:dyDescent="0.25">
      <c r="A407" s="13">
        <v>41956</v>
      </c>
      <c r="B407" s="14" t="s">
        <v>27</v>
      </c>
      <c r="C407" s="14" t="s">
        <v>30</v>
      </c>
      <c r="D407" s="14">
        <v>900</v>
      </c>
      <c r="E407" s="14">
        <v>1</v>
      </c>
      <c r="F407" s="16">
        <v>15.8</v>
      </c>
      <c r="G407" s="16">
        <v>9.4</v>
      </c>
      <c r="H407" s="16">
        <v>75.900000000000006</v>
      </c>
      <c r="I407" s="16">
        <v>0.04</v>
      </c>
      <c r="L407" s="14">
        <f t="shared" si="6"/>
        <v>1.1111111111111111E-3</v>
      </c>
    </row>
    <row r="408" spans="1:12" x14ac:dyDescent="0.25">
      <c r="A408" s="13">
        <v>41956</v>
      </c>
      <c r="B408" s="14" t="s">
        <v>48</v>
      </c>
      <c r="C408" s="14" t="s">
        <v>33</v>
      </c>
      <c r="D408" s="14">
        <v>900</v>
      </c>
      <c r="E408" s="14">
        <v>0</v>
      </c>
      <c r="L408" s="14">
        <f t="shared" si="6"/>
        <v>0</v>
      </c>
    </row>
    <row r="409" spans="1:12" x14ac:dyDescent="0.25">
      <c r="A409" s="13">
        <v>41956</v>
      </c>
      <c r="B409" s="14" t="s">
        <v>48</v>
      </c>
      <c r="C409" s="14" t="s">
        <v>34</v>
      </c>
      <c r="D409" s="14">
        <v>900</v>
      </c>
      <c r="E409" s="14">
        <v>0</v>
      </c>
      <c r="L409" s="14">
        <f t="shared" si="6"/>
        <v>0</v>
      </c>
    </row>
    <row r="410" spans="1:12" x14ac:dyDescent="0.25">
      <c r="A410" s="13">
        <v>41956</v>
      </c>
      <c r="B410" s="14" t="s">
        <v>48</v>
      </c>
      <c r="C410" s="14" t="s">
        <v>35</v>
      </c>
      <c r="D410" s="14">
        <v>900</v>
      </c>
      <c r="E410" s="14">
        <v>37</v>
      </c>
      <c r="F410" s="16">
        <v>15.9</v>
      </c>
      <c r="G410" s="16">
        <v>8.9700000000000006</v>
      </c>
      <c r="H410" s="16">
        <v>100.8</v>
      </c>
      <c r="I410" s="16">
        <v>0.06</v>
      </c>
      <c r="L410" s="14">
        <f t="shared" si="6"/>
        <v>4.1111111111111112E-2</v>
      </c>
    </row>
    <row r="411" spans="1:12" x14ac:dyDescent="0.25">
      <c r="A411" s="13">
        <v>41956</v>
      </c>
      <c r="B411" s="14" t="s">
        <v>48</v>
      </c>
      <c r="C411" s="14" t="s">
        <v>32</v>
      </c>
      <c r="D411" s="14">
        <v>900</v>
      </c>
      <c r="E411" s="14">
        <v>0</v>
      </c>
      <c r="L411" s="14">
        <f t="shared" si="6"/>
        <v>0</v>
      </c>
    </row>
    <row r="412" spans="1:12" x14ac:dyDescent="0.25">
      <c r="A412" s="13">
        <v>42157</v>
      </c>
      <c r="B412" s="14" t="s">
        <v>40</v>
      </c>
      <c r="C412" s="14" t="s">
        <v>41</v>
      </c>
      <c r="E412" s="14">
        <v>0</v>
      </c>
      <c r="L412" s="14" t="e">
        <f t="shared" si="6"/>
        <v>#DIV/0!</v>
      </c>
    </row>
    <row r="413" spans="1:12" x14ac:dyDescent="0.25">
      <c r="A413" s="13">
        <v>42159</v>
      </c>
      <c r="B413" s="14" t="s">
        <v>48</v>
      </c>
      <c r="C413" s="14" t="s">
        <v>33</v>
      </c>
      <c r="E413" s="14">
        <v>0</v>
      </c>
      <c r="L413" s="14" t="e">
        <f t="shared" si="6"/>
        <v>#DIV/0!</v>
      </c>
    </row>
    <row r="414" spans="1:12" x14ac:dyDescent="0.25">
      <c r="A414" s="13">
        <v>42159</v>
      </c>
      <c r="B414" s="14" t="s">
        <v>48</v>
      </c>
      <c r="C414" s="14" t="s">
        <v>34</v>
      </c>
      <c r="D414" s="14">
        <v>900</v>
      </c>
      <c r="E414" s="14">
        <v>1</v>
      </c>
      <c r="F414" s="14">
        <v>25.7</v>
      </c>
      <c r="G414" s="14">
        <v>6.6</v>
      </c>
      <c r="H414">
        <v>108.4</v>
      </c>
      <c r="I414">
        <v>0.05</v>
      </c>
      <c r="L414" s="14">
        <f t="shared" si="6"/>
        <v>1.1111111111111111E-3</v>
      </c>
    </row>
    <row r="415" spans="1:12" x14ac:dyDescent="0.25">
      <c r="A415" s="13">
        <v>42159</v>
      </c>
      <c r="B415" s="14" t="s">
        <v>48</v>
      </c>
      <c r="C415" s="14" t="s">
        <v>35</v>
      </c>
      <c r="D415" s="14">
        <v>900</v>
      </c>
      <c r="E415" s="14">
        <v>6</v>
      </c>
      <c r="F415" s="14">
        <v>25.8</v>
      </c>
      <c r="G415" s="14">
        <v>6.6</v>
      </c>
      <c r="H415">
        <v>108</v>
      </c>
      <c r="I415">
        <v>0.05</v>
      </c>
      <c r="L415" s="14">
        <f t="shared" si="6"/>
        <v>6.6666666666666671E-3</v>
      </c>
    </row>
    <row r="416" spans="1:12" x14ac:dyDescent="0.25">
      <c r="A416" s="13">
        <v>42159</v>
      </c>
      <c r="B416" s="14" t="s">
        <v>48</v>
      </c>
      <c r="C416" s="14" t="s">
        <v>32</v>
      </c>
      <c r="D416" s="14">
        <v>900</v>
      </c>
      <c r="E416" s="14">
        <v>1</v>
      </c>
      <c r="F416">
        <v>25.1</v>
      </c>
      <c r="G416">
        <v>6.54</v>
      </c>
      <c r="H416">
        <v>110</v>
      </c>
      <c r="I416">
        <v>0.05</v>
      </c>
      <c r="L416" s="14">
        <f t="shared" si="6"/>
        <v>1.1111111111111111E-3</v>
      </c>
    </row>
    <row r="417" spans="1:12" x14ac:dyDescent="0.25">
      <c r="A417" s="13">
        <v>42159</v>
      </c>
      <c r="B417" s="14" t="s">
        <v>27</v>
      </c>
      <c r="C417" s="14" t="s">
        <v>28</v>
      </c>
      <c r="D417" s="14">
        <v>900</v>
      </c>
      <c r="E417" s="14">
        <v>1</v>
      </c>
      <c r="F417">
        <v>24.4</v>
      </c>
      <c r="G417">
        <v>6.54</v>
      </c>
      <c r="H417">
        <v>82.8</v>
      </c>
      <c r="I417">
        <v>0.04</v>
      </c>
      <c r="L417" s="14">
        <f t="shared" si="6"/>
        <v>1.1111111111111111E-3</v>
      </c>
    </row>
    <row r="418" spans="1:12" x14ac:dyDescent="0.25">
      <c r="A418" s="13">
        <v>42159</v>
      </c>
      <c r="B418" s="14" t="s">
        <v>27</v>
      </c>
      <c r="C418" s="14" t="s">
        <v>29</v>
      </c>
      <c r="D418" s="14">
        <v>900</v>
      </c>
      <c r="E418" s="14">
        <v>1</v>
      </c>
      <c r="F418">
        <v>24.5</v>
      </c>
      <c r="G418">
        <v>6.54</v>
      </c>
      <c r="H418">
        <v>84.1</v>
      </c>
      <c r="I418">
        <v>0.04</v>
      </c>
      <c r="L418" s="14">
        <f t="shared" si="6"/>
        <v>1.1111111111111111E-3</v>
      </c>
    </row>
    <row r="419" spans="1:12" x14ac:dyDescent="0.25">
      <c r="A419" s="13">
        <v>42159</v>
      </c>
      <c r="B419" s="14" t="s">
        <v>27</v>
      </c>
      <c r="C419" s="14" t="s">
        <v>30</v>
      </c>
      <c r="D419" s="14">
        <v>900</v>
      </c>
      <c r="E419" s="14">
        <v>4</v>
      </c>
      <c r="F419">
        <v>24.7</v>
      </c>
      <c r="G419">
        <v>6.75</v>
      </c>
      <c r="H419">
        <v>85.1</v>
      </c>
      <c r="I419">
        <v>0.04</v>
      </c>
      <c r="L419" s="14">
        <f t="shared" si="6"/>
        <v>4.4444444444444444E-3</v>
      </c>
    </row>
    <row r="420" spans="1:12" x14ac:dyDescent="0.25">
      <c r="A420" s="13">
        <v>42165</v>
      </c>
      <c r="B420" s="14" t="s">
        <v>48</v>
      </c>
      <c r="C420" s="14" t="s">
        <v>33</v>
      </c>
      <c r="D420" s="14">
        <v>900</v>
      </c>
      <c r="E420" s="14">
        <v>12</v>
      </c>
      <c r="L420" s="14">
        <f t="shared" si="6"/>
        <v>1.3333333333333334E-2</v>
      </c>
    </row>
    <row r="421" spans="1:12" x14ac:dyDescent="0.25">
      <c r="A421" s="13">
        <v>42165</v>
      </c>
      <c r="B421" s="14" t="s">
        <v>48</v>
      </c>
      <c r="C421" s="14" t="s">
        <v>34</v>
      </c>
      <c r="D421" s="14">
        <v>900</v>
      </c>
      <c r="E421" s="14">
        <v>5</v>
      </c>
      <c r="L421" s="14">
        <f t="shared" si="6"/>
        <v>5.5555555555555558E-3</v>
      </c>
    </row>
    <row r="422" spans="1:12" x14ac:dyDescent="0.25">
      <c r="A422" s="13">
        <v>42165</v>
      </c>
      <c r="B422" s="14" t="s">
        <v>48</v>
      </c>
      <c r="C422" s="14" t="s">
        <v>35</v>
      </c>
      <c r="D422" s="14">
        <v>900</v>
      </c>
      <c r="E422" s="14">
        <v>4</v>
      </c>
      <c r="L422" s="14">
        <f t="shared" si="6"/>
        <v>4.4444444444444444E-3</v>
      </c>
    </row>
    <row r="423" spans="1:12" x14ac:dyDescent="0.25">
      <c r="A423" s="13">
        <v>42165</v>
      </c>
      <c r="B423" s="14" t="s">
        <v>48</v>
      </c>
      <c r="C423" s="14" t="s">
        <v>32</v>
      </c>
      <c r="D423" s="14">
        <v>900</v>
      </c>
      <c r="E423" s="14">
        <v>8</v>
      </c>
      <c r="L423" s="14">
        <f t="shared" si="6"/>
        <v>8.8888888888888889E-3</v>
      </c>
    </row>
    <row r="424" spans="1:12" x14ac:dyDescent="0.25">
      <c r="A424" s="13">
        <v>42165</v>
      </c>
      <c r="B424" s="14" t="s">
        <v>27</v>
      </c>
      <c r="C424" s="14" t="s">
        <v>28</v>
      </c>
      <c r="D424" s="14">
        <v>900</v>
      </c>
      <c r="E424" s="14">
        <v>13</v>
      </c>
      <c r="L424" s="14">
        <f t="shared" si="6"/>
        <v>1.4444444444444444E-2</v>
      </c>
    </row>
    <row r="425" spans="1:12" x14ac:dyDescent="0.25">
      <c r="A425" s="13">
        <v>42165</v>
      </c>
      <c r="B425" s="14" t="s">
        <v>27</v>
      </c>
      <c r="C425" s="14" t="s">
        <v>29</v>
      </c>
      <c r="D425" s="14">
        <v>900</v>
      </c>
      <c r="E425" s="14">
        <v>7</v>
      </c>
      <c r="L425" s="14">
        <f t="shared" si="6"/>
        <v>7.7777777777777776E-3</v>
      </c>
    </row>
    <row r="426" spans="1:12" x14ac:dyDescent="0.25">
      <c r="A426" s="13">
        <v>42165</v>
      </c>
      <c r="B426" s="14" t="s">
        <v>27</v>
      </c>
      <c r="C426" s="14" t="s">
        <v>30</v>
      </c>
      <c r="D426" s="14">
        <v>900</v>
      </c>
      <c r="E426" s="14">
        <v>29</v>
      </c>
      <c r="L426" s="14">
        <f t="shared" si="6"/>
        <v>3.2222222222222222E-2</v>
      </c>
    </row>
    <row r="427" spans="1:12" x14ac:dyDescent="0.25">
      <c r="A427" s="13">
        <v>42171</v>
      </c>
      <c r="B427" s="14" t="s">
        <v>48</v>
      </c>
      <c r="C427" s="14" t="s">
        <v>33</v>
      </c>
      <c r="D427" s="14">
        <v>900</v>
      </c>
      <c r="E427" s="14">
        <v>24</v>
      </c>
      <c r="L427" s="14">
        <f t="shared" si="6"/>
        <v>2.6666666666666668E-2</v>
      </c>
    </row>
    <row r="428" spans="1:12" x14ac:dyDescent="0.25">
      <c r="A428" s="13">
        <v>42171</v>
      </c>
      <c r="B428" s="14" t="s">
        <v>48</v>
      </c>
      <c r="C428" s="14" t="s">
        <v>34</v>
      </c>
      <c r="D428" s="14">
        <v>900</v>
      </c>
      <c r="E428" s="14">
        <v>3</v>
      </c>
      <c r="L428" s="14">
        <f t="shared" si="6"/>
        <v>3.3333333333333335E-3</v>
      </c>
    </row>
    <row r="429" spans="1:12" x14ac:dyDescent="0.25">
      <c r="A429" s="13">
        <v>42171</v>
      </c>
      <c r="B429" s="14" t="s">
        <v>48</v>
      </c>
      <c r="C429" s="14" t="s">
        <v>35</v>
      </c>
      <c r="D429" s="14">
        <v>900</v>
      </c>
      <c r="E429" s="14">
        <v>12</v>
      </c>
      <c r="L429" s="14">
        <f t="shared" si="6"/>
        <v>1.3333333333333334E-2</v>
      </c>
    </row>
    <row r="430" spans="1:12" x14ac:dyDescent="0.25">
      <c r="A430" s="13">
        <v>42171</v>
      </c>
      <c r="B430" s="14" t="s">
        <v>48</v>
      </c>
      <c r="C430" s="14" t="s">
        <v>32</v>
      </c>
      <c r="D430" s="14">
        <v>900</v>
      </c>
      <c r="E430" s="14">
        <v>9</v>
      </c>
      <c r="L430" s="14">
        <f t="shared" si="6"/>
        <v>0.01</v>
      </c>
    </row>
    <row r="431" spans="1:12" x14ac:dyDescent="0.25">
      <c r="A431" s="13">
        <v>42171</v>
      </c>
      <c r="B431" s="14" t="s">
        <v>27</v>
      </c>
      <c r="C431" s="14" t="s">
        <v>28</v>
      </c>
      <c r="D431" s="14">
        <v>900</v>
      </c>
      <c r="E431" s="14">
        <v>4</v>
      </c>
      <c r="L431" s="14">
        <f t="shared" si="6"/>
        <v>4.4444444444444444E-3</v>
      </c>
    </row>
    <row r="432" spans="1:12" x14ac:dyDescent="0.25">
      <c r="A432" s="13">
        <v>42171</v>
      </c>
      <c r="B432" s="14" t="s">
        <v>27</v>
      </c>
      <c r="C432" s="14" t="s">
        <v>29</v>
      </c>
      <c r="D432" s="14">
        <v>900</v>
      </c>
      <c r="E432" s="14">
        <v>4</v>
      </c>
      <c r="L432" s="14">
        <f t="shared" si="6"/>
        <v>4.4444444444444444E-3</v>
      </c>
    </row>
    <row r="433" spans="1:12" x14ac:dyDescent="0.25">
      <c r="A433" s="13">
        <v>42171</v>
      </c>
      <c r="B433" s="14" t="s">
        <v>27</v>
      </c>
      <c r="C433" s="14" t="s">
        <v>30</v>
      </c>
      <c r="D433" s="14">
        <v>900</v>
      </c>
      <c r="E433" s="14">
        <v>16</v>
      </c>
      <c r="L433" s="14">
        <f t="shared" si="6"/>
        <v>1.7777777777777778E-2</v>
      </c>
    </row>
    <row r="434" spans="1:12" x14ac:dyDescent="0.25">
      <c r="A434" s="13">
        <v>42174</v>
      </c>
      <c r="B434" s="14" t="s">
        <v>38</v>
      </c>
      <c r="C434" s="14" t="s">
        <v>36</v>
      </c>
      <c r="D434" s="14">
        <v>900</v>
      </c>
      <c r="E434" s="14">
        <v>9</v>
      </c>
      <c r="F434">
        <v>29.3</v>
      </c>
      <c r="H434">
        <v>126.4</v>
      </c>
      <c r="I434">
        <v>0.05</v>
      </c>
      <c r="L434" s="14">
        <f t="shared" si="6"/>
        <v>0.01</v>
      </c>
    </row>
    <row r="435" spans="1:12" x14ac:dyDescent="0.25">
      <c r="A435" s="13">
        <v>42174</v>
      </c>
      <c r="B435" s="14" t="s">
        <v>38</v>
      </c>
      <c r="C435" s="14" t="s">
        <v>37</v>
      </c>
      <c r="D435" s="14">
        <v>900</v>
      </c>
      <c r="E435" s="14">
        <v>9</v>
      </c>
      <c r="F435">
        <v>29.3</v>
      </c>
      <c r="H435">
        <v>126.4</v>
      </c>
      <c r="I435">
        <v>0.05</v>
      </c>
      <c r="L435" s="14">
        <f t="shared" si="6"/>
        <v>0.01</v>
      </c>
    </row>
    <row r="436" spans="1:12" x14ac:dyDescent="0.25">
      <c r="A436" s="13">
        <v>42174</v>
      </c>
      <c r="B436" s="14" t="s">
        <v>38</v>
      </c>
      <c r="C436" s="14" t="s">
        <v>39</v>
      </c>
      <c r="D436" s="14">
        <v>900</v>
      </c>
      <c r="E436" s="14">
        <v>18</v>
      </c>
      <c r="F436">
        <v>29.3</v>
      </c>
      <c r="H436">
        <v>126.4</v>
      </c>
      <c r="I436">
        <v>0.05</v>
      </c>
      <c r="L436" s="14">
        <f t="shared" si="6"/>
        <v>0.02</v>
      </c>
    </row>
    <row r="437" spans="1:12" x14ac:dyDescent="0.25">
      <c r="A437" s="13">
        <v>42178</v>
      </c>
      <c r="B437" s="14" t="s">
        <v>40</v>
      </c>
      <c r="C437" s="14" t="s">
        <v>41</v>
      </c>
      <c r="D437" s="14">
        <v>900</v>
      </c>
      <c r="E437" s="14">
        <v>12</v>
      </c>
      <c r="F437">
        <v>30.4</v>
      </c>
      <c r="H437">
        <v>114.5</v>
      </c>
      <c r="I437">
        <v>0.05</v>
      </c>
      <c r="L437" s="14">
        <f t="shared" si="6"/>
        <v>1.3333333333333334E-2</v>
      </c>
    </row>
    <row r="438" spans="1:12" x14ac:dyDescent="0.25">
      <c r="A438" s="13">
        <v>42179</v>
      </c>
      <c r="B438" s="14" t="s">
        <v>48</v>
      </c>
      <c r="C438" s="14" t="s">
        <v>33</v>
      </c>
      <c r="D438" s="14">
        <v>900</v>
      </c>
      <c r="E438" s="14">
        <v>41</v>
      </c>
      <c r="F438" s="14">
        <v>30</v>
      </c>
      <c r="G438">
        <v>6.75</v>
      </c>
      <c r="H438">
        <v>122.3</v>
      </c>
      <c r="I438">
        <v>0.05</v>
      </c>
      <c r="L438" s="14">
        <f t="shared" si="6"/>
        <v>4.5555555555555557E-2</v>
      </c>
    </row>
    <row r="439" spans="1:12" x14ac:dyDescent="0.25">
      <c r="A439" s="13">
        <v>42179</v>
      </c>
      <c r="B439" s="14" t="s">
        <v>48</v>
      </c>
      <c r="C439" s="14" t="s">
        <v>34</v>
      </c>
      <c r="D439" s="14">
        <v>900</v>
      </c>
      <c r="E439" s="14">
        <v>11</v>
      </c>
      <c r="F439" s="14">
        <v>30</v>
      </c>
      <c r="G439">
        <v>6.75</v>
      </c>
      <c r="H439">
        <v>122.3</v>
      </c>
      <c r="I439">
        <v>0.05</v>
      </c>
      <c r="L439" s="14">
        <f t="shared" si="6"/>
        <v>1.2222222222222223E-2</v>
      </c>
    </row>
    <row r="440" spans="1:12" x14ac:dyDescent="0.25">
      <c r="A440" s="13">
        <v>42179</v>
      </c>
      <c r="B440" s="14" t="s">
        <v>48</v>
      </c>
      <c r="C440" s="14" t="s">
        <v>35</v>
      </c>
      <c r="D440" s="14">
        <v>900</v>
      </c>
      <c r="E440" s="14">
        <v>14</v>
      </c>
      <c r="F440" s="14">
        <v>30</v>
      </c>
      <c r="G440">
        <v>6.75</v>
      </c>
      <c r="H440">
        <v>122.3</v>
      </c>
      <c r="I440">
        <v>0.05</v>
      </c>
      <c r="L440" s="14">
        <f t="shared" si="6"/>
        <v>1.5555555555555555E-2</v>
      </c>
    </row>
    <row r="441" spans="1:12" x14ac:dyDescent="0.25">
      <c r="A441" s="13">
        <v>42179</v>
      </c>
      <c r="B441" s="14" t="s">
        <v>48</v>
      </c>
      <c r="C441" s="14" t="s">
        <v>32</v>
      </c>
      <c r="D441" s="14">
        <v>900</v>
      </c>
      <c r="E441" s="14">
        <v>31</v>
      </c>
      <c r="F441" s="14">
        <v>30</v>
      </c>
      <c r="G441">
        <v>6.75</v>
      </c>
      <c r="H441">
        <v>122.3</v>
      </c>
      <c r="I441">
        <v>0.05</v>
      </c>
      <c r="L441" s="14">
        <f t="shared" si="6"/>
        <v>3.4444444444444444E-2</v>
      </c>
    </row>
    <row r="442" spans="1:12" x14ac:dyDescent="0.25">
      <c r="A442" s="13">
        <v>42179</v>
      </c>
      <c r="B442" s="14" t="s">
        <v>27</v>
      </c>
      <c r="C442" s="14" t="s">
        <v>28</v>
      </c>
      <c r="D442" s="14">
        <v>900</v>
      </c>
      <c r="E442" s="14">
        <v>34</v>
      </c>
      <c r="F442">
        <v>29.6</v>
      </c>
      <c r="H442">
        <v>100.5</v>
      </c>
      <c r="I442">
        <v>0.04</v>
      </c>
      <c r="L442" s="14">
        <f t="shared" si="6"/>
        <v>3.7777777777777778E-2</v>
      </c>
    </row>
    <row r="443" spans="1:12" x14ac:dyDescent="0.25">
      <c r="A443" s="13">
        <v>42179</v>
      </c>
      <c r="B443" s="14" t="s">
        <v>27</v>
      </c>
      <c r="C443" s="14" t="s">
        <v>29</v>
      </c>
      <c r="D443" s="14">
        <v>900</v>
      </c>
      <c r="E443" s="14">
        <v>17</v>
      </c>
      <c r="F443">
        <v>29.6</v>
      </c>
      <c r="H443">
        <v>100.5</v>
      </c>
      <c r="I443">
        <v>0.04</v>
      </c>
      <c r="L443" s="14">
        <f t="shared" si="6"/>
        <v>1.8888888888888889E-2</v>
      </c>
    </row>
    <row r="444" spans="1:12" x14ac:dyDescent="0.25">
      <c r="A444" s="13">
        <v>42179</v>
      </c>
      <c r="B444" s="14" t="s">
        <v>27</v>
      </c>
      <c r="C444" s="14" t="s">
        <v>30</v>
      </c>
      <c r="D444" s="14">
        <v>900</v>
      </c>
      <c r="E444" s="14">
        <v>45</v>
      </c>
      <c r="F444">
        <v>30</v>
      </c>
      <c r="G444" s="14">
        <v>6.75</v>
      </c>
      <c r="H444">
        <v>122.3</v>
      </c>
      <c r="I444">
        <v>0.05</v>
      </c>
      <c r="L444" s="14">
        <f t="shared" si="6"/>
        <v>0.05</v>
      </c>
    </row>
    <row r="445" spans="1:12" x14ac:dyDescent="0.25">
      <c r="A445" s="13">
        <v>42193</v>
      </c>
      <c r="B445" s="14" t="s">
        <v>38</v>
      </c>
      <c r="C445" s="14" t="s">
        <v>36</v>
      </c>
      <c r="D445" s="14">
        <v>900</v>
      </c>
      <c r="E445" s="14">
        <v>6</v>
      </c>
      <c r="F445">
        <v>29.4</v>
      </c>
      <c r="H445">
        <v>138.1</v>
      </c>
      <c r="I445">
        <v>0.06</v>
      </c>
      <c r="L445" s="14">
        <f t="shared" si="6"/>
        <v>6.6666666666666671E-3</v>
      </c>
    </row>
    <row r="446" spans="1:12" x14ac:dyDescent="0.25">
      <c r="A446" s="13">
        <v>42193</v>
      </c>
      <c r="B446" s="14" t="s">
        <v>38</v>
      </c>
      <c r="C446" s="14" t="s">
        <v>37</v>
      </c>
      <c r="D446" s="14">
        <v>900</v>
      </c>
      <c r="E446" s="14">
        <v>18</v>
      </c>
      <c r="F446">
        <v>29.4</v>
      </c>
      <c r="H446">
        <v>138.1</v>
      </c>
      <c r="I446">
        <v>0.06</v>
      </c>
      <c r="L446" s="14">
        <f t="shared" si="6"/>
        <v>0.02</v>
      </c>
    </row>
    <row r="447" spans="1:12" x14ac:dyDescent="0.25">
      <c r="A447" s="13">
        <v>42193</v>
      </c>
      <c r="B447" s="14" t="s">
        <v>38</v>
      </c>
      <c r="C447" s="14" t="s">
        <v>39</v>
      </c>
      <c r="D447" s="14">
        <v>900</v>
      </c>
      <c r="E447" s="14">
        <v>22</v>
      </c>
      <c r="F447">
        <v>29.4</v>
      </c>
      <c r="H447">
        <v>138.1</v>
      </c>
      <c r="I447">
        <v>0.06</v>
      </c>
      <c r="L447" s="14">
        <f t="shared" si="6"/>
        <v>2.4444444444444446E-2</v>
      </c>
    </row>
    <row r="448" spans="1:12" x14ac:dyDescent="0.25">
      <c r="A448" s="13">
        <v>42193</v>
      </c>
      <c r="B448" s="14" t="s">
        <v>40</v>
      </c>
      <c r="C448" s="14" t="s">
        <v>41</v>
      </c>
      <c r="D448" s="14">
        <v>900</v>
      </c>
      <c r="E448" s="14">
        <v>0</v>
      </c>
      <c r="F448">
        <v>29.5</v>
      </c>
      <c r="H448">
        <v>109.7</v>
      </c>
      <c r="I448">
        <v>0.05</v>
      </c>
      <c r="L448" s="14">
        <f t="shared" si="6"/>
        <v>0</v>
      </c>
    </row>
    <row r="449" spans="1:12" x14ac:dyDescent="0.25">
      <c r="A449" s="13">
        <v>42199</v>
      </c>
      <c r="B449" s="14" t="s">
        <v>48</v>
      </c>
      <c r="C449" s="14" t="s">
        <v>33</v>
      </c>
      <c r="D449" s="14">
        <v>900</v>
      </c>
      <c r="E449" s="14">
        <v>7</v>
      </c>
      <c r="F449">
        <v>29.9</v>
      </c>
      <c r="H449">
        <v>105.6</v>
      </c>
      <c r="I449">
        <v>0.04</v>
      </c>
      <c r="L449" s="14">
        <f t="shared" si="6"/>
        <v>7.7777777777777776E-3</v>
      </c>
    </row>
    <row r="450" spans="1:12" x14ac:dyDescent="0.25">
      <c r="A450" s="13">
        <v>42199</v>
      </c>
      <c r="B450" s="14" t="s">
        <v>48</v>
      </c>
      <c r="C450" s="14" t="s">
        <v>34</v>
      </c>
      <c r="D450" s="14">
        <v>900</v>
      </c>
      <c r="E450" s="14">
        <v>4</v>
      </c>
      <c r="F450">
        <v>29.9</v>
      </c>
      <c r="H450">
        <v>105.6</v>
      </c>
      <c r="I450">
        <v>0.04</v>
      </c>
      <c r="L450" s="14">
        <f t="shared" si="6"/>
        <v>4.4444444444444444E-3</v>
      </c>
    </row>
    <row r="451" spans="1:12" x14ac:dyDescent="0.25">
      <c r="A451" s="13">
        <v>42199</v>
      </c>
      <c r="B451" s="14" t="s">
        <v>48</v>
      </c>
      <c r="C451" s="14" t="s">
        <v>35</v>
      </c>
      <c r="D451" s="14">
        <v>900</v>
      </c>
      <c r="E451" s="14">
        <v>13</v>
      </c>
      <c r="F451">
        <v>29.9</v>
      </c>
      <c r="H451">
        <v>105.6</v>
      </c>
      <c r="I451">
        <v>0.04</v>
      </c>
      <c r="L451" s="14">
        <f t="shared" si="6"/>
        <v>1.4444444444444444E-2</v>
      </c>
    </row>
    <row r="452" spans="1:12" x14ac:dyDescent="0.25">
      <c r="A452" s="13">
        <v>42199</v>
      </c>
      <c r="B452" s="14" t="s">
        <v>48</v>
      </c>
      <c r="C452" s="14" t="s">
        <v>32</v>
      </c>
      <c r="D452" s="14">
        <v>900</v>
      </c>
      <c r="E452" s="14">
        <v>1</v>
      </c>
      <c r="F452">
        <v>29.9</v>
      </c>
      <c r="H452">
        <v>105.6</v>
      </c>
      <c r="I452">
        <v>0.04</v>
      </c>
      <c r="L452" s="14">
        <f t="shared" ref="L452:L515" si="7">(E452/D452)</f>
        <v>1.1111111111111111E-3</v>
      </c>
    </row>
    <row r="453" spans="1:12" x14ac:dyDescent="0.25">
      <c r="A453" s="13">
        <v>42199</v>
      </c>
      <c r="B453" s="14" t="s">
        <v>27</v>
      </c>
      <c r="C453" s="14" t="s">
        <v>28</v>
      </c>
      <c r="D453" s="14">
        <v>900</v>
      </c>
      <c r="E453" s="14">
        <v>6</v>
      </c>
      <c r="F453">
        <v>29.9</v>
      </c>
      <c r="H453">
        <v>105.6</v>
      </c>
      <c r="I453">
        <v>0.04</v>
      </c>
      <c r="L453" s="14">
        <f t="shared" si="7"/>
        <v>6.6666666666666671E-3</v>
      </c>
    </row>
    <row r="454" spans="1:12" x14ac:dyDescent="0.25">
      <c r="A454" s="13">
        <v>42199</v>
      </c>
      <c r="B454" s="14" t="s">
        <v>27</v>
      </c>
      <c r="C454" s="14" t="s">
        <v>29</v>
      </c>
      <c r="D454" s="14">
        <v>900</v>
      </c>
      <c r="E454" s="14">
        <v>5</v>
      </c>
      <c r="F454">
        <v>29.9</v>
      </c>
      <c r="H454">
        <v>105.6</v>
      </c>
      <c r="I454">
        <v>0.04</v>
      </c>
      <c r="L454" s="14">
        <f t="shared" si="7"/>
        <v>5.5555555555555558E-3</v>
      </c>
    </row>
    <row r="455" spans="1:12" x14ac:dyDescent="0.25">
      <c r="A455" s="13">
        <v>42199</v>
      </c>
      <c r="B455" s="14" t="s">
        <v>27</v>
      </c>
      <c r="C455" s="14" t="s">
        <v>30</v>
      </c>
      <c r="D455" s="14">
        <v>900</v>
      </c>
      <c r="E455" s="14">
        <v>8</v>
      </c>
      <c r="F455">
        <v>29.9</v>
      </c>
      <c r="H455">
        <v>105.6</v>
      </c>
      <c r="I455">
        <v>0.04</v>
      </c>
      <c r="L455" s="14">
        <f t="shared" si="7"/>
        <v>8.8888888888888889E-3</v>
      </c>
    </row>
    <row r="456" spans="1:12" x14ac:dyDescent="0.25">
      <c r="A456" s="13">
        <v>42206</v>
      </c>
      <c r="B456" s="14" t="s">
        <v>48</v>
      </c>
      <c r="C456" s="14" t="s">
        <v>33</v>
      </c>
      <c r="D456" s="14">
        <v>900</v>
      </c>
      <c r="E456" s="14">
        <v>8</v>
      </c>
      <c r="F456">
        <v>30</v>
      </c>
      <c r="H456">
        <v>108.6</v>
      </c>
      <c r="I456">
        <v>0.05</v>
      </c>
      <c r="L456" s="14">
        <f t="shared" si="7"/>
        <v>8.8888888888888889E-3</v>
      </c>
    </row>
    <row r="457" spans="1:12" x14ac:dyDescent="0.25">
      <c r="A457" s="13">
        <v>42206</v>
      </c>
      <c r="B457" s="14" t="s">
        <v>48</v>
      </c>
      <c r="C457" s="14" t="s">
        <v>34</v>
      </c>
      <c r="D457" s="14">
        <v>900</v>
      </c>
      <c r="E457" s="14">
        <v>4</v>
      </c>
      <c r="F457">
        <v>30</v>
      </c>
      <c r="H457">
        <v>108.6</v>
      </c>
      <c r="I457">
        <v>0.05</v>
      </c>
      <c r="L457" s="14">
        <f t="shared" si="7"/>
        <v>4.4444444444444444E-3</v>
      </c>
    </row>
    <row r="458" spans="1:12" x14ac:dyDescent="0.25">
      <c r="A458" s="13">
        <v>42206</v>
      </c>
      <c r="B458" s="14" t="s">
        <v>48</v>
      </c>
      <c r="C458" s="14" t="s">
        <v>35</v>
      </c>
      <c r="D458" s="14">
        <v>900</v>
      </c>
      <c r="E458" s="14">
        <v>15</v>
      </c>
      <c r="F458">
        <v>30</v>
      </c>
      <c r="H458">
        <v>108.6</v>
      </c>
      <c r="I458">
        <v>0.05</v>
      </c>
      <c r="L458" s="14">
        <f t="shared" si="7"/>
        <v>1.6666666666666666E-2</v>
      </c>
    </row>
    <row r="459" spans="1:12" x14ac:dyDescent="0.25">
      <c r="A459" s="13">
        <v>42206</v>
      </c>
      <c r="B459" s="14" t="s">
        <v>48</v>
      </c>
      <c r="C459" s="14" t="s">
        <v>32</v>
      </c>
      <c r="D459" s="14">
        <v>900</v>
      </c>
      <c r="E459" s="14">
        <v>2</v>
      </c>
      <c r="F459">
        <v>30</v>
      </c>
      <c r="H459">
        <v>108.6</v>
      </c>
      <c r="I459">
        <v>0.05</v>
      </c>
      <c r="L459" s="14">
        <f t="shared" si="7"/>
        <v>2.2222222222222222E-3</v>
      </c>
    </row>
    <row r="460" spans="1:12" x14ac:dyDescent="0.25">
      <c r="A460" s="13">
        <v>42206</v>
      </c>
      <c r="B460" s="14" t="s">
        <v>27</v>
      </c>
      <c r="C460" s="14" t="s">
        <v>28</v>
      </c>
      <c r="D460" s="14">
        <v>900</v>
      </c>
      <c r="E460" s="14">
        <v>12</v>
      </c>
      <c r="F460">
        <v>30</v>
      </c>
      <c r="H460">
        <v>108.6</v>
      </c>
      <c r="I460">
        <v>0.05</v>
      </c>
      <c r="L460" s="14">
        <f t="shared" si="7"/>
        <v>1.3333333333333334E-2</v>
      </c>
    </row>
    <row r="461" spans="1:12" x14ac:dyDescent="0.25">
      <c r="A461" s="13">
        <v>42206</v>
      </c>
      <c r="B461" s="14" t="s">
        <v>27</v>
      </c>
      <c r="C461" s="14" t="s">
        <v>29</v>
      </c>
      <c r="D461" s="14">
        <v>900</v>
      </c>
      <c r="E461" s="14">
        <v>13</v>
      </c>
      <c r="F461">
        <v>30</v>
      </c>
      <c r="H461">
        <v>108.6</v>
      </c>
      <c r="I461">
        <v>0.05</v>
      </c>
      <c r="L461" s="14">
        <f t="shared" si="7"/>
        <v>1.4444444444444444E-2</v>
      </c>
    </row>
    <row r="462" spans="1:12" x14ac:dyDescent="0.25">
      <c r="A462" s="13">
        <v>42206</v>
      </c>
      <c r="B462" s="14" t="s">
        <v>27</v>
      </c>
      <c r="C462" s="14" t="s">
        <v>30</v>
      </c>
      <c r="D462" s="14">
        <v>900</v>
      </c>
      <c r="E462" s="14">
        <v>36</v>
      </c>
      <c r="F462">
        <v>30</v>
      </c>
      <c r="H462">
        <v>108.6</v>
      </c>
      <c r="I462">
        <v>0.05</v>
      </c>
      <c r="L462" s="14">
        <f t="shared" si="7"/>
        <v>0.04</v>
      </c>
    </row>
    <row r="463" spans="1:12" x14ac:dyDescent="0.25">
      <c r="A463" s="13">
        <v>42213</v>
      </c>
      <c r="B463" s="14" t="s">
        <v>48</v>
      </c>
      <c r="C463" s="14" t="s">
        <v>33</v>
      </c>
      <c r="D463" s="14">
        <v>900</v>
      </c>
      <c r="E463" s="14">
        <v>16</v>
      </c>
      <c r="F463">
        <v>29.6</v>
      </c>
      <c r="H463">
        <v>107</v>
      </c>
      <c r="I463">
        <v>0.05</v>
      </c>
      <c r="L463" s="14">
        <f t="shared" si="7"/>
        <v>1.7777777777777778E-2</v>
      </c>
    </row>
    <row r="464" spans="1:12" x14ac:dyDescent="0.25">
      <c r="A464" s="13">
        <v>42213</v>
      </c>
      <c r="B464" s="14" t="s">
        <v>48</v>
      </c>
      <c r="C464" s="14" t="s">
        <v>34</v>
      </c>
      <c r="D464" s="14">
        <v>900</v>
      </c>
      <c r="E464" s="14">
        <v>4</v>
      </c>
      <c r="F464">
        <v>29.6</v>
      </c>
      <c r="H464">
        <v>107</v>
      </c>
      <c r="I464">
        <v>0.05</v>
      </c>
      <c r="L464" s="14">
        <f t="shared" si="7"/>
        <v>4.4444444444444444E-3</v>
      </c>
    </row>
    <row r="465" spans="1:12" x14ac:dyDescent="0.25">
      <c r="A465" s="13">
        <v>42213</v>
      </c>
      <c r="B465" s="14" t="s">
        <v>48</v>
      </c>
      <c r="C465" s="14" t="s">
        <v>35</v>
      </c>
      <c r="D465" s="14">
        <v>900</v>
      </c>
      <c r="E465" s="14">
        <v>12</v>
      </c>
      <c r="F465">
        <v>29.6</v>
      </c>
      <c r="H465">
        <v>107</v>
      </c>
      <c r="I465">
        <v>0.05</v>
      </c>
      <c r="L465" s="14">
        <f t="shared" si="7"/>
        <v>1.3333333333333334E-2</v>
      </c>
    </row>
    <row r="466" spans="1:12" x14ac:dyDescent="0.25">
      <c r="A466" s="13">
        <v>42213</v>
      </c>
      <c r="B466" s="14" t="s">
        <v>48</v>
      </c>
      <c r="C466" s="14" t="s">
        <v>32</v>
      </c>
      <c r="D466" s="14">
        <v>900</v>
      </c>
      <c r="E466" s="14">
        <v>2</v>
      </c>
      <c r="F466">
        <v>29.6</v>
      </c>
      <c r="H466">
        <v>107</v>
      </c>
      <c r="I466">
        <v>0.05</v>
      </c>
      <c r="L466" s="14">
        <f t="shared" si="7"/>
        <v>2.2222222222222222E-3</v>
      </c>
    </row>
    <row r="467" spans="1:12" x14ac:dyDescent="0.25">
      <c r="A467" s="13">
        <v>42213</v>
      </c>
      <c r="B467" s="14" t="s">
        <v>27</v>
      </c>
      <c r="C467" s="14" t="s">
        <v>28</v>
      </c>
      <c r="D467" s="14">
        <v>900</v>
      </c>
      <c r="E467" s="14">
        <v>11</v>
      </c>
      <c r="F467">
        <v>29.6</v>
      </c>
      <c r="H467">
        <v>107</v>
      </c>
      <c r="I467">
        <v>0.05</v>
      </c>
      <c r="L467" s="14">
        <f t="shared" si="7"/>
        <v>1.2222222222222223E-2</v>
      </c>
    </row>
    <row r="468" spans="1:12" x14ac:dyDescent="0.25">
      <c r="A468" s="13">
        <v>42213</v>
      </c>
      <c r="B468" s="14" t="s">
        <v>27</v>
      </c>
      <c r="C468" s="14" t="s">
        <v>29</v>
      </c>
      <c r="D468" s="14">
        <v>900</v>
      </c>
      <c r="E468" s="14">
        <v>6</v>
      </c>
      <c r="F468">
        <v>29.6</v>
      </c>
      <c r="H468">
        <v>107</v>
      </c>
      <c r="I468">
        <v>0.05</v>
      </c>
      <c r="L468" s="14">
        <f t="shared" si="7"/>
        <v>6.6666666666666671E-3</v>
      </c>
    </row>
    <row r="469" spans="1:12" x14ac:dyDescent="0.25">
      <c r="A469" s="13">
        <v>42213</v>
      </c>
      <c r="B469" s="14" t="s">
        <v>27</v>
      </c>
      <c r="C469" s="14" t="s">
        <v>30</v>
      </c>
      <c r="D469" s="14">
        <v>900</v>
      </c>
      <c r="E469" s="14">
        <v>18</v>
      </c>
      <c r="F469">
        <v>29.6</v>
      </c>
      <c r="H469">
        <v>107</v>
      </c>
      <c r="I469">
        <v>0.05</v>
      </c>
      <c r="L469" s="14">
        <f t="shared" si="7"/>
        <v>0.02</v>
      </c>
    </row>
    <row r="470" spans="1:12" x14ac:dyDescent="0.25">
      <c r="A470" s="13">
        <v>42220</v>
      </c>
      <c r="B470" s="14" t="s">
        <v>38</v>
      </c>
      <c r="C470" s="14" t="s">
        <v>36</v>
      </c>
      <c r="D470" s="14">
        <v>900</v>
      </c>
      <c r="E470" s="14">
        <v>3</v>
      </c>
      <c r="F470">
        <v>29.6</v>
      </c>
      <c r="H470">
        <v>107</v>
      </c>
      <c r="I470">
        <v>0.05</v>
      </c>
      <c r="L470" s="14">
        <f t="shared" si="7"/>
        <v>3.3333333333333335E-3</v>
      </c>
    </row>
    <row r="471" spans="1:12" x14ac:dyDescent="0.25">
      <c r="A471" s="13">
        <v>42220</v>
      </c>
      <c r="B471" s="14" t="s">
        <v>38</v>
      </c>
      <c r="C471" s="14" t="s">
        <v>37</v>
      </c>
      <c r="D471" s="14">
        <v>900</v>
      </c>
      <c r="E471" s="14">
        <v>4</v>
      </c>
      <c r="F471">
        <v>29.6</v>
      </c>
      <c r="H471">
        <v>107</v>
      </c>
      <c r="I471">
        <v>0.05</v>
      </c>
      <c r="L471" s="14">
        <f t="shared" si="7"/>
        <v>4.4444444444444444E-3</v>
      </c>
    </row>
    <row r="472" spans="1:12" x14ac:dyDescent="0.25">
      <c r="A472" s="13">
        <v>42220</v>
      </c>
      <c r="B472" s="14" t="s">
        <v>38</v>
      </c>
      <c r="C472" s="14" t="s">
        <v>39</v>
      </c>
      <c r="D472" s="14">
        <v>900</v>
      </c>
      <c r="E472" s="14">
        <v>16</v>
      </c>
      <c r="F472">
        <v>29.6</v>
      </c>
      <c r="H472">
        <v>107</v>
      </c>
      <c r="I472">
        <v>0.05</v>
      </c>
      <c r="L472" s="14">
        <f t="shared" si="7"/>
        <v>1.7777777777777778E-2</v>
      </c>
    </row>
    <row r="473" spans="1:12" x14ac:dyDescent="0.25">
      <c r="A473" s="13">
        <v>42228</v>
      </c>
      <c r="B473" s="14" t="s">
        <v>26</v>
      </c>
      <c r="C473" s="14">
        <v>1</v>
      </c>
      <c r="D473" s="14">
        <v>3600</v>
      </c>
      <c r="E473" s="14">
        <v>20</v>
      </c>
      <c r="L473" s="14">
        <f t="shared" si="7"/>
        <v>5.5555555555555558E-3</v>
      </c>
    </row>
    <row r="474" spans="1:12" x14ac:dyDescent="0.25">
      <c r="A474" s="13">
        <v>42229</v>
      </c>
      <c r="B474" s="14" t="s">
        <v>48</v>
      </c>
      <c r="C474" s="14" t="s">
        <v>33</v>
      </c>
      <c r="D474" s="14">
        <v>900</v>
      </c>
      <c r="E474" s="14">
        <v>21</v>
      </c>
      <c r="F474">
        <v>28.3</v>
      </c>
      <c r="G474">
        <v>5.85</v>
      </c>
      <c r="H474">
        <v>134.5</v>
      </c>
      <c r="I474">
        <v>0.05</v>
      </c>
      <c r="L474" s="14">
        <f t="shared" si="7"/>
        <v>2.3333333333333334E-2</v>
      </c>
    </row>
    <row r="475" spans="1:12" x14ac:dyDescent="0.25">
      <c r="A475" s="13">
        <v>42229</v>
      </c>
      <c r="B475" s="14" t="s">
        <v>48</v>
      </c>
      <c r="C475" s="14" t="s">
        <v>34</v>
      </c>
      <c r="D475" s="14">
        <v>900</v>
      </c>
      <c r="E475" s="14">
        <v>29</v>
      </c>
      <c r="F475">
        <v>28.3</v>
      </c>
      <c r="G475">
        <v>5.85</v>
      </c>
      <c r="H475">
        <v>134.5</v>
      </c>
      <c r="I475">
        <v>0.05</v>
      </c>
      <c r="L475" s="14">
        <f t="shared" si="7"/>
        <v>3.2222222222222222E-2</v>
      </c>
    </row>
    <row r="476" spans="1:12" x14ac:dyDescent="0.25">
      <c r="A476" s="13">
        <v>42229</v>
      </c>
      <c r="B476" s="14" t="s">
        <v>48</v>
      </c>
      <c r="C476" s="14" t="s">
        <v>35</v>
      </c>
      <c r="D476" s="14">
        <v>900</v>
      </c>
      <c r="E476" s="14">
        <v>7</v>
      </c>
      <c r="F476">
        <v>28.3</v>
      </c>
      <c r="G476">
        <v>5.85</v>
      </c>
      <c r="H476">
        <v>134.5</v>
      </c>
      <c r="I476">
        <v>0.05</v>
      </c>
      <c r="L476" s="14">
        <f t="shared" si="7"/>
        <v>7.7777777777777776E-3</v>
      </c>
    </row>
    <row r="477" spans="1:12" x14ac:dyDescent="0.25">
      <c r="A477" s="13">
        <v>42229</v>
      </c>
      <c r="B477" s="14" t="s">
        <v>48</v>
      </c>
      <c r="C477" s="14" t="s">
        <v>32</v>
      </c>
      <c r="D477" s="14">
        <v>900</v>
      </c>
      <c r="E477" s="14">
        <v>42</v>
      </c>
      <c r="F477">
        <v>28.3</v>
      </c>
      <c r="G477">
        <v>5.85</v>
      </c>
      <c r="H477">
        <v>134.5</v>
      </c>
      <c r="I477">
        <v>0.05</v>
      </c>
      <c r="L477" s="14">
        <f t="shared" si="7"/>
        <v>4.6666666666666669E-2</v>
      </c>
    </row>
    <row r="478" spans="1:12" x14ac:dyDescent="0.25">
      <c r="A478" s="13">
        <v>42229</v>
      </c>
      <c r="B478" s="14" t="s">
        <v>27</v>
      </c>
      <c r="C478" s="14" t="s">
        <v>28</v>
      </c>
      <c r="D478" s="14">
        <v>900</v>
      </c>
      <c r="E478" s="14">
        <v>33</v>
      </c>
      <c r="F478">
        <v>28.3</v>
      </c>
      <c r="G478">
        <v>5.85</v>
      </c>
      <c r="H478">
        <v>134.5</v>
      </c>
      <c r="I478">
        <v>0.05</v>
      </c>
      <c r="L478" s="14">
        <f t="shared" si="7"/>
        <v>3.6666666666666667E-2</v>
      </c>
    </row>
    <row r="479" spans="1:12" x14ac:dyDescent="0.25">
      <c r="A479" s="13">
        <v>42229</v>
      </c>
      <c r="B479" s="14" t="s">
        <v>27</v>
      </c>
      <c r="C479" s="14" t="s">
        <v>29</v>
      </c>
      <c r="D479" s="14">
        <v>900</v>
      </c>
      <c r="E479" s="14">
        <v>8</v>
      </c>
      <c r="F479">
        <v>28.3</v>
      </c>
      <c r="G479">
        <v>5.85</v>
      </c>
      <c r="H479">
        <v>134.5</v>
      </c>
      <c r="I479">
        <v>0.05</v>
      </c>
      <c r="L479" s="14">
        <f t="shared" si="7"/>
        <v>8.8888888888888889E-3</v>
      </c>
    </row>
    <row r="480" spans="1:12" x14ac:dyDescent="0.25">
      <c r="A480" s="13">
        <v>42229</v>
      </c>
      <c r="B480" s="14" t="s">
        <v>27</v>
      </c>
      <c r="C480" s="14" t="s">
        <v>30</v>
      </c>
      <c r="D480" s="14">
        <v>900</v>
      </c>
      <c r="E480" s="14">
        <v>20</v>
      </c>
      <c r="F480">
        <v>28.3</v>
      </c>
      <c r="G480">
        <v>5.85</v>
      </c>
      <c r="H480">
        <v>134.5</v>
      </c>
      <c r="I480">
        <v>0.05</v>
      </c>
      <c r="L480" s="14">
        <f t="shared" si="7"/>
        <v>2.2222222222222223E-2</v>
      </c>
    </row>
    <row r="481" spans="1:12" x14ac:dyDescent="0.25">
      <c r="A481" s="13">
        <v>42233</v>
      </c>
      <c r="B481" s="14" t="s">
        <v>40</v>
      </c>
      <c r="C481" s="14" t="s">
        <v>41</v>
      </c>
      <c r="D481" s="14">
        <v>900</v>
      </c>
      <c r="E481" s="14">
        <v>0</v>
      </c>
      <c r="F481">
        <v>28.3</v>
      </c>
      <c r="G481">
        <v>5.85</v>
      </c>
      <c r="H481">
        <v>134.5</v>
      </c>
      <c r="I481">
        <v>0.05</v>
      </c>
      <c r="L481" s="14">
        <f t="shared" si="7"/>
        <v>0</v>
      </c>
    </row>
    <row r="482" spans="1:12" x14ac:dyDescent="0.25">
      <c r="A482" s="13">
        <v>42235</v>
      </c>
      <c r="B482" s="14" t="s">
        <v>25</v>
      </c>
      <c r="C482" s="14">
        <v>1</v>
      </c>
      <c r="D482" s="14">
        <v>1800</v>
      </c>
      <c r="E482" s="14">
        <v>21</v>
      </c>
      <c r="F482">
        <v>28.3</v>
      </c>
      <c r="G482">
        <v>5.85</v>
      </c>
      <c r="H482">
        <v>134.5</v>
      </c>
      <c r="I482">
        <v>0.05</v>
      </c>
      <c r="L482" s="14">
        <f t="shared" si="7"/>
        <v>1.1666666666666667E-2</v>
      </c>
    </row>
    <row r="483" spans="1:12" x14ac:dyDescent="0.25">
      <c r="A483" s="13">
        <v>42235</v>
      </c>
      <c r="B483" s="14" t="s">
        <v>25</v>
      </c>
      <c r="C483" s="14">
        <v>2</v>
      </c>
      <c r="D483" s="14">
        <v>1800</v>
      </c>
      <c r="E483" s="14">
        <v>11</v>
      </c>
      <c r="F483">
        <v>28.3</v>
      </c>
      <c r="G483">
        <v>5.85</v>
      </c>
      <c r="H483">
        <v>134.5</v>
      </c>
      <c r="I483">
        <v>0.05</v>
      </c>
      <c r="L483" s="14">
        <f t="shared" si="7"/>
        <v>6.1111111111111114E-3</v>
      </c>
    </row>
    <row r="484" spans="1:12" x14ac:dyDescent="0.25">
      <c r="A484" s="13">
        <v>42235</v>
      </c>
      <c r="B484" s="14" t="s">
        <v>25</v>
      </c>
      <c r="C484" s="14">
        <v>3</v>
      </c>
      <c r="D484" s="14">
        <v>1800</v>
      </c>
      <c r="E484" s="14">
        <v>6</v>
      </c>
      <c r="F484">
        <v>28.3</v>
      </c>
      <c r="G484">
        <v>5.85</v>
      </c>
      <c r="H484">
        <v>134.5</v>
      </c>
      <c r="I484">
        <v>0.05</v>
      </c>
      <c r="L484" s="14">
        <f t="shared" si="7"/>
        <v>3.3333333333333335E-3</v>
      </c>
    </row>
    <row r="485" spans="1:12" x14ac:dyDescent="0.25">
      <c r="A485" s="13">
        <v>42236</v>
      </c>
      <c r="B485" s="14" t="s">
        <v>48</v>
      </c>
      <c r="C485" s="14" t="s">
        <v>33</v>
      </c>
      <c r="D485" s="14">
        <v>900</v>
      </c>
      <c r="E485" s="14">
        <v>7</v>
      </c>
      <c r="L485" s="14">
        <f t="shared" si="7"/>
        <v>7.7777777777777776E-3</v>
      </c>
    </row>
    <row r="486" spans="1:12" x14ac:dyDescent="0.25">
      <c r="A486" s="13">
        <v>42236</v>
      </c>
      <c r="B486" s="14" t="s">
        <v>48</v>
      </c>
      <c r="C486" s="14" t="s">
        <v>34</v>
      </c>
      <c r="D486" s="14">
        <v>900</v>
      </c>
      <c r="E486" s="14">
        <v>2</v>
      </c>
      <c r="L486" s="14">
        <f t="shared" si="7"/>
        <v>2.2222222222222222E-3</v>
      </c>
    </row>
    <row r="487" spans="1:12" x14ac:dyDescent="0.25">
      <c r="A487" s="13">
        <v>42236</v>
      </c>
      <c r="B487" s="14" t="s">
        <v>48</v>
      </c>
      <c r="C487" s="14" t="s">
        <v>35</v>
      </c>
      <c r="D487" s="14">
        <v>900</v>
      </c>
      <c r="E487" s="14">
        <v>2</v>
      </c>
      <c r="L487" s="14">
        <f t="shared" si="7"/>
        <v>2.2222222222222222E-3</v>
      </c>
    </row>
    <row r="488" spans="1:12" x14ac:dyDescent="0.25">
      <c r="A488" s="13">
        <v>42236</v>
      </c>
      <c r="B488" s="14" t="s">
        <v>48</v>
      </c>
      <c r="C488" s="14" t="s">
        <v>32</v>
      </c>
      <c r="D488" s="14">
        <v>900</v>
      </c>
      <c r="E488" s="14">
        <v>7</v>
      </c>
      <c r="L488" s="14">
        <f t="shared" si="7"/>
        <v>7.7777777777777776E-3</v>
      </c>
    </row>
    <row r="489" spans="1:12" x14ac:dyDescent="0.25">
      <c r="A489" s="13">
        <v>42236</v>
      </c>
      <c r="B489" s="14" t="s">
        <v>27</v>
      </c>
      <c r="C489" s="14" t="s">
        <v>28</v>
      </c>
      <c r="D489" s="14">
        <v>720</v>
      </c>
      <c r="E489" s="14">
        <v>12</v>
      </c>
      <c r="L489" s="14">
        <f t="shared" si="7"/>
        <v>1.6666666666666666E-2</v>
      </c>
    </row>
    <row r="490" spans="1:12" x14ac:dyDescent="0.25">
      <c r="A490" s="13">
        <v>42236</v>
      </c>
      <c r="B490" s="14" t="s">
        <v>27</v>
      </c>
      <c r="C490" s="14" t="s">
        <v>29</v>
      </c>
      <c r="D490" s="14">
        <v>840</v>
      </c>
      <c r="E490" s="14">
        <v>5</v>
      </c>
      <c r="L490" s="14">
        <f t="shared" si="7"/>
        <v>5.9523809523809521E-3</v>
      </c>
    </row>
    <row r="491" spans="1:12" x14ac:dyDescent="0.25">
      <c r="A491" s="13">
        <v>42236</v>
      </c>
      <c r="B491" s="14" t="s">
        <v>27</v>
      </c>
      <c r="C491" s="14" t="s">
        <v>30</v>
      </c>
      <c r="D491" s="14">
        <v>900</v>
      </c>
      <c r="E491" s="14">
        <v>12</v>
      </c>
      <c r="L491" s="14">
        <f t="shared" si="7"/>
        <v>1.3333333333333334E-2</v>
      </c>
    </row>
    <row r="492" spans="1:12" x14ac:dyDescent="0.25">
      <c r="A492" s="13">
        <v>42242</v>
      </c>
      <c r="B492" s="14" t="s">
        <v>10</v>
      </c>
      <c r="C492" s="14">
        <v>1</v>
      </c>
      <c r="D492" s="14">
        <v>2700</v>
      </c>
      <c r="E492" s="14">
        <v>0</v>
      </c>
      <c r="F492">
        <v>28.9</v>
      </c>
      <c r="G492" s="14">
        <v>6.19</v>
      </c>
      <c r="H492">
        <v>132</v>
      </c>
      <c r="I492">
        <v>0.06</v>
      </c>
      <c r="L492" s="14">
        <f t="shared" si="7"/>
        <v>0</v>
      </c>
    </row>
    <row r="493" spans="1:12" x14ac:dyDescent="0.25">
      <c r="A493" s="13">
        <v>42243</v>
      </c>
      <c r="B493" s="14" t="s">
        <v>48</v>
      </c>
      <c r="C493" s="14" t="s">
        <v>33</v>
      </c>
      <c r="D493" s="14">
        <v>900</v>
      </c>
      <c r="E493" s="14">
        <v>0</v>
      </c>
      <c r="F493">
        <v>28.8</v>
      </c>
      <c r="G493">
        <v>5.8</v>
      </c>
      <c r="H493">
        <v>230.9</v>
      </c>
      <c r="I493">
        <v>0.1</v>
      </c>
      <c r="L493" s="14">
        <f t="shared" si="7"/>
        <v>0</v>
      </c>
    </row>
    <row r="494" spans="1:12" x14ac:dyDescent="0.25">
      <c r="A494" s="13">
        <v>42243</v>
      </c>
      <c r="B494" s="14" t="s">
        <v>48</v>
      </c>
      <c r="C494" s="14" t="s">
        <v>34</v>
      </c>
      <c r="D494" s="14">
        <v>900</v>
      </c>
      <c r="E494" s="14">
        <v>3</v>
      </c>
      <c r="F494">
        <v>28.8</v>
      </c>
      <c r="G494">
        <v>5.8</v>
      </c>
      <c r="H494">
        <v>230.9</v>
      </c>
      <c r="I494">
        <v>0.1</v>
      </c>
      <c r="L494" s="14">
        <f t="shared" si="7"/>
        <v>3.3333333333333335E-3</v>
      </c>
    </row>
    <row r="495" spans="1:12" x14ac:dyDescent="0.25">
      <c r="A495" s="13">
        <v>42243</v>
      </c>
      <c r="B495" s="14" t="s">
        <v>48</v>
      </c>
      <c r="C495" s="14" t="s">
        <v>35</v>
      </c>
      <c r="D495" s="14">
        <v>900</v>
      </c>
      <c r="E495" s="14">
        <v>1</v>
      </c>
      <c r="F495">
        <v>28.8</v>
      </c>
      <c r="G495">
        <v>5.8</v>
      </c>
      <c r="H495">
        <v>230.9</v>
      </c>
      <c r="I495">
        <v>0.1</v>
      </c>
      <c r="L495" s="14">
        <f t="shared" si="7"/>
        <v>1.1111111111111111E-3</v>
      </c>
    </row>
    <row r="496" spans="1:12" x14ac:dyDescent="0.25">
      <c r="A496" s="13">
        <v>42243</v>
      </c>
      <c r="B496" s="14" t="s">
        <v>48</v>
      </c>
      <c r="C496" s="14" t="s">
        <v>32</v>
      </c>
      <c r="D496" s="14">
        <v>900</v>
      </c>
      <c r="E496" s="14">
        <v>21</v>
      </c>
      <c r="F496">
        <v>28.8</v>
      </c>
      <c r="G496">
        <v>5.8</v>
      </c>
      <c r="H496">
        <v>230.9</v>
      </c>
      <c r="I496">
        <v>0.1</v>
      </c>
      <c r="L496" s="14">
        <f t="shared" si="7"/>
        <v>2.3333333333333334E-2</v>
      </c>
    </row>
    <row r="497" spans="1:12" x14ac:dyDescent="0.25">
      <c r="A497" s="13">
        <v>42243</v>
      </c>
      <c r="B497" s="14" t="s">
        <v>27</v>
      </c>
      <c r="C497" s="14" t="s">
        <v>28</v>
      </c>
      <c r="D497" s="14">
        <v>840</v>
      </c>
      <c r="E497" s="14">
        <v>9</v>
      </c>
      <c r="F497">
        <v>28.1</v>
      </c>
      <c r="G497">
        <v>6.25</v>
      </c>
      <c r="H497">
        <v>143</v>
      </c>
      <c r="I497">
        <v>0.06</v>
      </c>
      <c r="L497" s="14">
        <f t="shared" si="7"/>
        <v>1.0714285714285714E-2</v>
      </c>
    </row>
    <row r="498" spans="1:12" x14ac:dyDescent="0.25">
      <c r="A498" s="13">
        <v>42243</v>
      </c>
      <c r="B498" s="14" t="s">
        <v>27</v>
      </c>
      <c r="C498" s="14" t="s">
        <v>29</v>
      </c>
      <c r="D498" s="14">
        <v>900</v>
      </c>
      <c r="E498" s="14">
        <v>2</v>
      </c>
      <c r="F498">
        <v>28.1</v>
      </c>
      <c r="G498">
        <v>6.25</v>
      </c>
      <c r="H498">
        <v>143</v>
      </c>
      <c r="I498">
        <v>0.06</v>
      </c>
      <c r="L498" s="14">
        <f t="shared" si="7"/>
        <v>2.2222222222222222E-3</v>
      </c>
    </row>
    <row r="499" spans="1:12" x14ac:dyDescent="0.25">
      <c r="A499" s="13">
        <v>42243</v>
      </c>
      <c r="B499" s="14" t="s">
        <v>27</v>
      </c>
      <c r="C499" s="14" t="s">
        <v>30</v>
      </c>
      <c r="D499" s="14">
        <v>900</v>
      </c>
      <c r="E499" s="14">
        <v>20</v>
      </c>
      <c r="F499">
        <v>28.1</v>
      </c>
      <c r="G499">
        <v>6.25</v>
      </c>
      <c r="H499">
        <v>143</v>
      </c>
      <c r="I499">
        <v>0.06</v>
      </c>
      <c r="L499" s="14">
        <f t="shared" si="7"/>
        <v>2.2222222222222223E-2</v>
      </c>
    </row>
    <row r="500" spans="1:12" x14ac:dyDescent="0.25">
      <c r="A500" s="13">
        <v>42256</v>
      </c>
      <c r="B500" s="14" t="s">
        <v>26</v>
      </c>
      <c r="C500" s="14">
        <v>1</v>
      </c>
      <c r="D500" s="14">
        <v>720</v>
      </c>
      <c r="E500" s="14">
        <v>43</v>
      </c>
      <c r="F500">
        <v>28.1</v>
      </c>
      <c r="G500" s="14">
        <v>6.24</v>
      </c>
      <c r="H500">
        <v>156.19999999999999</v>
      </c>
      <c r="I500">
        <v>7.0000000000000007E-2</v>
      </c>
      <c r="L500" s="14">
        <f t="shared" si="7"/>
        <v>5.9722222222222225E-2</v>
      </c>
    </row>
    <row r="501" spans="1:12" x14ac:dyDescent="0.25">
      <c r="A501" s="13">
        <v>42256</v>
      </c>
      <c r="B501" s="14" t="s">
        <v>26</v>
      </c>
      <c r="C501" s="14">
        <v>1</v>
      </c>
      <c r="D501" s="14">
        <v>1800</v>
      </c>
      <c r="E501" s="14">
        <v>2</v>
      </c>
      <c r="F501">
        <v>28.1</v>
      </c>
      <c r="G501" s="14">
        <v>6.24</v>
      </c>
      <c r="H501">
        <v>156.19999999999999</v>
      </c>
      <c r="I501">
        <v>7.0000000000000007E-2</v>
      </c>
      <c r="L501" s="14">
        <f t="shared" si="7"/>
        <v>1.1111111111111111E-3</v>
      </c>
    </row>
    <row r="502" spans="1:12" x14ac:dyDescent="0.25">
      <c r="A502" s="13">
        <v>42261</v>
      </c>
      <c r="B502" s="14" t="s">
        <v>40</v>
      </c>
      <c r="C502" s="14" t="s">
        <v>41</v>
      </c>
      <c r="D502" s="14">
        <v>900</v>
      </c>
      <c r="E502" s="14">
        <v>11</v>
      </c>
      <c r="L502" s="14">
        <f t="shared" si="7"/>
        <v>1.2222222222222223E-2</v>
      </c>
    </row>
    <row r="503" spans="1:12" x14ac:dyDescent="0.25">
      <c r="A503" s="13">
        <v>42263</v>
      </c>
      <c r="B503" s="14" t="s">
        <v>25</v>
      </c>
      <c r="C503" s="14">
        <v>1</v>
      </c>
      <c r="D503" s="14">
        <v>3600</v>
      </c>
      <c r="E503" s="14">
        <v>15</v>
      </c>
      <c r="F503">
        <v>24.7</v>
      </c>
      <c r="G503">
        <v>7.01</v>
      </c>
      <c r="H503">
        <v>153.4</v>
      </c>
      <c r="I503">
        <v>7.0000000000000007E-2</v>
      </c>
      <c r="L503" s="14">
        <f t="shared" si="7"/>
        <v>4.1666666666666666E-3</v>
      </c>
    </row>
    <row r="504" spans="1:12" x14ac:dyDescent="0.25">
      <c r="A504" s="13">
        <v>42263</v>
      </c>
      <c r="B504" s="14" t="s">
        <v>25</v>
      </c>
      <c r="C504" s="14">
        <v>2</v>
      </c>
      <c r="D504" s="14">
        <v>3600</v>
      </c>
      <c r="E504" s="14">
        <v>3</v>
      </c>
      <c r="F504">
        <v>24.7</v>
      </c>
      <c r="G504">
        <v>7.01</v>
      </c>
      <c r="H504">
        <v>153.4</v>
      </c>
      <c r="I504">
        <v>7.0000000000000007E-2</v>
      </c>
      <c r="L504" s="14">
        <f t="shared" si="7"/>
        <v>8.3333333333333339E-4</v>
      </c>
    </row>
    <row r="505" spans="1:12" x14ac:dyDescent="0.25">
      <c r="A505" s="13">
        <v>42263</v>
      </c>
      <c r="B505" s="14" t="s">
        <v>25</v>
      </c>
      <c r="C505" s="14">
        <v>3</v>
      </c>
      <c r="D505" s="14">
        <v>3600</v>
      </c>
      <c r="E505" s="14">
        <v>3</v>
      </c>
      <c r="F505">
        <v>24.7</v>
      </c>
      <c r="G505">
        <v>7.01</v>
      </c>
      <c r="H505">
        <v>153.4</v>
      </c>
      <c r="I505">
        <v>7.0000000000000007E-2</v>
      </c>
      <c r="L505" s="14">
        <f t="shared" si="7"/>
        <v>8.3333333333333339E-4</v>
      </c>
    </row>
    <row r="506" spans="1:12" x14ac:dyDescent="0.25">
      <c r="A506" s="13">
        <v>42270</v>
      </c>
      <c r="B506" s="14" t="s">
        <v>10</v>
      </c>
      <c r="C506" s="14">
        <v>1</v>
      </c>
      <c r="D506" s="14">
        <v>3000</v>
      </c>
      <c r="E506" s="14">
        <v>15</v>
      </c>
      <c r="F506">
        <v>24.8</v>
      </c>
      <c r="G506">
        <v>6.85</v>
      </c>
      <c r="H506">
        <v>108.2</v>
      </c>
      <c r="I506">
        <v>0.05</v>
      </c>
      <c r="L506" s="14">
        <f t="shared" si="7"/>
        <v>5.0000000000000001E-3</v>
      </c>
    </row>
    <row r="507" spans="1:12" x14ac:dyDescent="0.25">
      <c r="A507" s="13">
        <v>42275</v>
      </c>
      <c r="B507" s="14" t="s">
        <v>48</v>
      </c>
      <c r="C507" s="14" t="s">
        <v>33</v>
      </c>
      <c r="D507" s="14">
        <v>900</v>
      </c>
      <c r="E507" s="14">
        <v>14</v>
      </c>
      <c r="F507">
        <v>22.3</v>
      </c>
      <c r="G507" s="14">
        <v>6.6</v>
      </c>
      <c r="H507">
        <v>141</v>
      </c>
      <c r="I507">
        <v>7.0000000000000007E-2</v>
      </c>
      <c r="L507" s="14">
        <f t="shared" si="7"/>
        <v>1.5555555555555555E-2</v>
      </c>
    </row>
    <row r="508" spans="1:12" x14ac:dyDescent="0.25">
      <c r="A508" s="13">
        <v>42275</v>
      </c>
      <c r="B508" s="14" t="s">
        <v>48</v>
      </c>
      <c r="C508" s="14" t="s">
        <v>34</v>
      </c>
      <c r="D508" s="14">
        <v>900</v>
      </c>
      <c r="E508" s="14">
        <v>35</v>
      </c>
      <c r="F508">
        <v>22.3</v>
      </c>
      <c r="G508" s="14">
        <v>6.6</v>
      </c>
      <c r="H508">
        <v>141</v>
      </c>
      <c r="I508">
        <v>7.0000000000000007E-2</v>
      </c>
      <c r="L508" s="14">
        <f t="shared" si="7"/>
        <v>3.888888888888889E-2</v>
      </c>
    </row>
    <row r="509" spans="1:12" x14ac:dyDescent="0.25">
      <c r="A509" s="13">
        <v>42275</v>
      </c>
      <c r="B509" s="14" t="s">
        <v>48</v>
      </c>
      <c r="C509" s="14" t="s">
        <v>35</v>
      </c>
      <c r="D509" s="14">
        <v>900</v>
      </c>
      <c r="E509" s="14">
        <v>35</v>
      </c>
      <c r="F509">
        <v>22.3</v>
      </c>
      <c r="G509" s="14">
        <v>6.6</v>
      </c>
      <c r="H509">
        <v>141</v>
      </c>
      <c r="I509">
        <v>7.0000000000000007E-2</v>
      </c>
      <c r="L509" s="14">
        <f t="shared" si="7"/>
        <v>3.888888888888889E-2</v>
      </c>
    </row>
    <row r="510" spans="1:12" x14ac:dyDescent="0.25">
      <c r="A510" s="13">
        <v>42275</v>
      </c>
      <c r="B510" s="14" t="s">
        <v>48</v>
      </c>
      <c r="C510" s="14" t="s">
        <v>32</v>
      </c>
      <c r="D510" s="14">
        <v>900</v>
      </c>
      <c r="E510" s="14">
        <v>13</v>
      </c>
      <c r="F510">
        <v>22.3</v>
      </c>
      <c r="G510" s="14">
        <v>6.6</v>
      </c>
      <c r="H510">
        <v>141</v>
      </c>
      <c r="I510">
        <v>7.0000000000000007E-2</v>
      </c>
      <c r="L510" s="14">
        <f t="shared" si="7"/>
        <v>1.4444444444444444E-2</v>
      </c>
    </row>
    <row r="511" spans="1:12" x14ac:dyDescent="0.25">
      <c r="A511" s="13">
        <v>42275</v>
      </c>
      <c r="B511" s="14" t="s">
        <v>27</v>
      </c>
      <c r="C511" s="14" t="s">
        <v>28</v>
      </c>
      <c r="D511" s="14">
        <v>900</v>
      </c>
      <c r="E511" s="14">
        <v>40</v>
      </c>
      <c r="F511">
        <v>21.7</v>
      </c>
      <c r="G511" s="14">
        <v>6.8</v>
      </c>
      <c r="H511">
        <v>100.8</v>
      </c>
      <c r="I511">
        <v>0.04</v>
      </c>
      <c r="L511" s="14">
        <f t="shared" si="7"/>
        <v>4.4444444444444446E-2</v>
      </c>
    </row>
    <row r="512" spans="1:12" x14ac:dyDescent="0.25">
      <c r="A512" s="13">
        <v>42275</v>
      </c>
      <c r="B512" s="14" t="s">
        <v>27</v>
      </c>
      <c r="C512" s="14" t="s">
        <v>29</v>
      </c>
      <c r="D512" s="14">
        <v>900</v>
      </c>
      <c r="E512" s="14">
        <v>35</v>
      </c>
      <c r="F512">
        <v>21.7</v>
      </c>
      <c r="G512" s="14">
        <v>6.8</v>
      </c>
      <c r="H512">
        <v>100.8</v>
      </c>
      <c r="I512">
        <v>0.04</v>
      </c>
      <c r="L512" s="14">
        <f t="shared" si="7"/>
        <v>3.888888888888889E-2</v>
      </c>
    </row>
    <row r="513" spans="1:12" x14ac:dyDescent="0.25">
      <c r="A513" s="13">
        <v>42275</v>
      </c>
      <c r="B513" s="14" t="s">
        <v>27</v>
      </c>
      <c r="C513" s="14" t="s">
        <v>30</v>
      </c>
      <c r="D513" s="14">
        <v>900</v>
      </c>
      <c r="E513" s="14">
        <v>26</v>
      </c>
      <c r="F513">
        <v>21.7</v>
      </c>
      <c r="G513" s="14">
        <v>6.8</v>
      </c>
      <c r="H513">
        <v>100.8</v>
      </c>
      <c r="I513">
        <v>0.04</v>
      </c>
      <c r="L513" s="14">
        <f t="shared" si="7"/>
        <v>2.8888888888888888E-2</v>
      </c>
    </row>
    <row r="514" spans="1:12" x14ac:dyDescent="0.25">
      <c r="A514" s="13">
        <v>42276</v>
      </c>
      <c r="B514" s="14" t="s">
        <v>38</v>
      </c>
      <c r="C514" s="14" t="s">
        <v>36</v>
      </c>
      <c r="D514" s="14">
        <v>900</v>
      </c>
      <c r="E514" s="14">
        <v>3</v>
      </c>
      <c r="L514" s="14">
        <f t="shared" si="7"/>
        <v>3.3333333333333335E-3</v>
      </c>
    </row>
    <row r="515" spans="1:12" x14ac:dyDescent="0.25">
      <c r="A515" s="13">
        <v>42276</v>
      </c>
      <c r="B515" s="14" t="s">
        <v>38</v>
      </c>
      <c r="C515" s="14" t="s">
        <v>37</v>
      </c>
      <c r="D515" s="14">
        <v>900</v>
      </c>
      <c r="E515" s="14">
        <v>21</v>
      </c>
      <c r="L515" s="14">
        <f t="shared" si="7"/>
        <v>2.3333333333333334E-2</v>
      </c>
    </row>
    <row r="516" spans="1:12" x14ac:dyDescent="0.25">
      <c r="A516" s="13">
        <v>42276</v>
      </c>
      <c r="B516" s="14" t="s">
        <v>38</v>
      </c>
      <c r="C516" s="14" t="s">
        <v>39</v>
      </c>
      <c r="D516" s="14">
        <v>900</v>
      </c>
      <c r="E516" s="14">
        <v>5</v>
      </c>
      <c r="L516" s="14">
        <f t="shared" ref="L516:L579" si="8">(E516/D516)</f>
        <v>5.5555555555555558E-3</v>
      </c>
    </row>
    <row r="517" spans="1:12" x14ac:dyDescent="0.25">
      <c r="A517" s="13">
        <v>42277</v>
      </c>
      <c r="B517" s="14" t="s">
        <v>26</v>
      </c>
      <c r="C517" s="14">
        <v>1</v>
      </c>
      <c r="D517" s="14">
        <v>4500</v>
      </c>
      <c r="E517" s="14">
        <v>56</v>
      </c>
      <c r="F517">
        <v>25</v>
      </c>
      <c r="G517">
        <v>6.88</v>
      </c>
      <c r="H517">
        <v>154.9</v>
      </c>
      <c r="I517">
        <v>7.0000000000000007E-2</v>
      </c>
      <c r="L517" s="14">
        <f t="shared" si="8"/>
        <v>1.2444444444444444E-2</v>
      </c>
    </row>
    <row r="518" spans="1:12" x14ac:dyDescent="0.25">
      <c r="A518" s="13">
        <v>42289</v>
      </c>
      <c r="B518" s="14" t="s">
        <v>61</v>
      </c>
      <c r="C518" s="14">
        <v>1</v>
      </c>
      <c r="D518" s="14">
        <v>900</v>
      </c>
      <c r="E518" s="14">
        <v>0</v>
      </c>
      <c r="L518" s="14">
        <f t="shared" si="8"/>
        <v>0</v>
      </c>
    </row>
    <row r="519" spans="1:12" x14ac:dyDescent="0.25">
      <c r="A519" s="13">
        <v>42291</v>
      </c>
      <c r="B519" s="14" t="s">
        <v>25</v>
      </c>
      <c r="C519" s="14">
        <v>1</v>
      </c>
      <c r="D519" s="14">
        <v>1800</v>
      </c>
      <c r="E519" s="14">
        <v>40</v>
      </c>
      <c r="L519" s="14">
        <f t="shared" si="8"/>
        <v>2.2222222222222223E-2</v>
      </c>
    </row>
    <row r="520" spans="1:12" x14ac:dyDescent="0.25">
      <c r="A520" s="13">
        <v>42291</v>
      </c>
      <c r="B520" s="14" t="s">
        <v>25</v>
      </c>
      <c r="C520" s="14">
        <v>2</v>
      </c>
      <c r="D520" s="14">
        <v>1800</v>
      </c>
      <c r="E520" s="14">
        <v>6</v>
      </c>
      <c r="L520" s="14">
        <f t="shared" si="8"/>
        <v>3.3333333333333335E-3</v>
      </c>
    </row>
    <row r="521" spans="1:12" x14ac:dyDescent="0.25">
      <c r="A521" s="13">
        <v>42291</v>
      </c>
      <c r="B521" s="14" t="s">
        <v>25</v>
      </c>
      <c r="C521" s="14">
        <v>3</v>
      </c>
      <c r="D521" s="14">
        <v>1800</v>
      </c>
      <c r="E521" s="14">
        <v>7</v>
      </c>
      <c r="L521" s="14">
        <f t="shared" si="8"/>
        <v>3.8888888888888888E-3</v>
      </c>
    </row>
    <row r="522" spans="1:12" x14ac:dyDescent="0.25">
      <c r="A522" s="13">
        <v>42292</v>
      </c>
      <c r="B522" s="14" t="s">
        <v>40</v>
      </c>
      <c r="C522" s="14" t="s">
        <v>41</v>
      </c>
      <c r="D522" s="14">
        <v>900</v>
      </c>
      <c r="E522" s="14">
        <v>0</v>
      </c>
      <c r="L522" s="14">
        <f t="shared" si="8"/>
        <v>0</v>
      </c>
    </row>
    <row r="523" spans="1:12" x14ac:dyDescent="0.25">
      <c r="A523" s="13">
        <v>42305</v>
      </c>
      <c r="B523" s="14" t="s">
        <v>10</v>
      </c>
      <c r="C523" s="14">
        <v>1</v>
      </c>
      <c r="D523" s="14">
        <v>1500</v>
      </c>
      <c r="E523" s="14">
        <v>11</v>
      </c>
      <c r="L523" s="14">
        <f t="shared" si="8"/>
        <v>7.3333333333333332E-3</v>
      </c>
    </row>
    <row r="524" spans="1:12" x14ac:dyDescent="0.25">
      <c r="A524" s="13">
        <v>42305</v>
      </c>
      <c r="B524" s="14" t="s">
        <v>10</v>
      </c>
      <c r="C524" s="14">
        <v>2</v>
      </c>
      <c r="D524" s="14">
        <v>1500</v>
      </c>
      <c r="E524" s="14">
        <v>0</v>
      </c>
      <c r="L524" s="14">
        <f t="shared" si="8"/>
        <v>0</v>
      </c>
    </row>
    <row r="525" spans="1:12" x14ac:dyDescent="0.25">
      <c r="A525" s="13">
        <v>42305</v>
      </c>
      <c r="B525" s="14" t="s">
        <v>10</v>
      </c>
      <c r="C525" s="14">
        <v>3</v>
      </c>
      <c r="D525" s="14">
        <v>1500</v>
      </c>
      <c r="E525" s="14">
        <v>9</v>
      </c>
      <c r="L525" s="14">
        <f t="shared" si="8"/>
        <v>6.0000000000000001E-3</v>
      </c>
    </row>
    <row r="526" spans="1:12" x14ac:dyDescent="0.25">
      <c r="A526" s="13">
        <v>42307</v>
      </c>
      <c r="B526" s="14" t="s">
        <v>48</v>
      </c>
      <c r="C526" s="14" t="s">
        <v>33</v>
      </c>
      <c r="D526" s="14">
        <v>900</v>
      </c>
      <c r="E526" s="14">
        <v>2</v>
      </c>
      <c r="F526">
        <v>18.399999999999999</v>
      </c>
      <c r="G526">
        <v>6.27</v>
      </c>
      <c r="H526">
        <v>110.2</v>
      </c>
      <c r="I526">
        <v>0.06</v>
      </c>
      <c r="L526" s="14">
        <f t="shared" si="8"/>
        <v>2.2222222222222222E-3</v>
      </c>
    </row>
    <row r="527" spans="1:12" x14ac:dyDescent="0.25">
      <c r="A527" s="13">
        <v>42307</v>
      </c>
      <c r="B527" s="14" t="s">
        <v>48</v>
      </c>
      <c r="C527" s="14" t="s">
        <v>34</v>
      </c>
      <c r="D527" s="14">
        <v>900</v>
      </c>
      <c r="E527" s="14">
        <v>0</v>
      </c>
      <c r="F527" s="14">
        <v>18.399999999999999</v>
      </c>
      <c r="G527" s="14">
        <v>6.27</v>
      </c>
      <c r="H527" s="14">
        <v>110.2</v>
      </c>
      <c r="I527" s="14">
        <v>0.06</v>
      </c>
      <c r="L527" s="14">
        <f t="shared" si="8"/>
        <v>0</v>
      </c>
    </row>
    <row r="528" spans="1:12" x14ac:dyDescent="0.25">
      <c r="A528" s="13">
        <v>42307</v>
      </c>
      <c r="B528" s="14" t="s">
        <v>48</v>
      </c>
      <c r="C528" s="14" t="s">
        <v>35</v>
      </c>
      <c r="D528" s="14">
        <v>900</v>
      </c>
      <c r="E528" s="14">
        <v>0</v>
      </c>
      <c r="F528">
        <v>18.399999999999999</v>
      </c>
      <c r="G528">
        <v>6.27</v>
      </c>
      <c r="H528">
        <v>110.2</v>
      </c>
      <c r="I528">
        <v>0.06</v>
      </c>
      <c r="L528" s="14">
        <f t="shared" si="8"/>
        <v>0</v>
      </c>
    </row>
    <row r="529" spans="1:12" x14ac:dyDescent="0.25">
      <c r="A529" s="13">
        <v>42307</v>
      </c>
      <c r="B529" s="14" t="s">
        <v>48</v>
      </c>
      <c r="C529" s="14" t="s">
        <v>32</v>
      </c>
      <c r="D529" s="14">
        <v>900</v>
      </c>
      <c r="E529" s="14">
        <v>1</v>
      </c>
      <c r="F529" s="14">
        <v>18.399999999999999</v>
      </c>
      <c r="G529" s="14">
        <v>6.27</v>
      </c>
      <c r="H529" s="14">
        <v>110.2</v>
      </c>
      <c r="I529" s="14">
        <v>0.06</v>
      </c>
      <c r="L529" s="14">
        <f t="shared" si="8"/>
        <v>1.1111111111111111E-3</v>
      </c>
    </row>
    <row r="530" spans="1:12" x14ac:dyDescent="0.25">
      <c r="A530" s="13">
        <v>42307</v>
      </c>
      <c r="B530" s="14" t="s">
        <v>27</v>
      </c>
      <c r="C530" s="14" t="s">
        <v>28</v>
      </c>
      <c r="D530" s="14">
        <v>900</v>
      </c>
      <c r="E530" s="14">
        <v>3</v>
      </c>
      <c r="F530">
        <v>18.2</v>
      </c>
      <c r="G530">
        <v>5.87</v>
      </c>
      <c r="H530">
        <v>111</v>
      </c>
      <c r="I530">
        <v>0.06</v>
      </c>
      <c r="L530" s="14">
        <f t="shared" si="8"/>
        <v>3.3333333333333335E-3</v>
      </c>
    </row>
    <row r="531" spans="1:12" x14ac:dyDescent="0.25">
      <c r="A531" s="13">
        <v>42307</v>
      </c>
      <c r="B531" s="14" t="s">
        <v>27</v>
      </c>
      <c r="C531" s="14" t="s">
        <v>29</v>
      </c>
      <c r="D531" s="14">
        <v>900</v>
      </c>
      <c r="E531" s="14">
        <v>0</v>
      </c>
      <c r="F531">
        <v>18.2</v>
      </c>
      <c r="G531">
        <v>5.87</v>
      </c>
      <c r="H531">
        <v>111</v>
      </c>
      <c r="I531">
        <v>0.06</v>
      </c>
      <c r="L531" s="14">
        <f t="shared" si="8"/>
        <v>0</v>
      </c>
    </row>
    <row r="532" spans="1:12" x14ac:dyDescent="0.25">
      <c r="A532" s="13">
        <v>42307</v>
      </c>
      <c r="B532" s="14" t="s">
        <v>27</v>
      </c>
      <c r="C532" s="14" t="s">
        <v>30</v>
      </c>
      <c r="D532" s="14">
        <v>900</v>
      </c>
      <c r="E532" s="14">
        <v>4</v>
      </c>
      <c r="F532" s="14">
        <v>18.2</v>
      </c>
      <c r="G532" s="14">
        <v>5.87</v>
      </c>
      <c r="H532">
        <v>111</v>
      </c>
      <c r="I532">
        <v>0.06</v>
      </c>
      <c r="L532" s="14">
        <f t="shared" si="8"/>
        <v>4.4444444444444444E-3</v>
      </c>
    </row>
    <row r="533" spans="1:12" x14ac:dyDescent="0.25">
      <c r="A533" s="13">
        <v>42531</v>
      </c>
      <c r="B533" s="14" t="s">
        <v>48</v>
      </c>
      <c r="C533" s="14" t="s">
        <v>33</v>
      </c>
      <c r="D533" s="14">
        <v>900</v>
      </c>
      <c r="E533" s="14">
        <v>11</v>
      </c>
      <c r="L533" s="14">
        <f t="shared" si="8"/>
        <v>1.2222222222222223E-2</v>
      </c>
    </row>
    <row r="534" spans="1:12" x14ac:dyDescent="0.25">
      <c r="A534" s="13">
        <v>42531</v>
      </c>
      <c r="B534" s="14" t="s">
        <v>48</v>
      </c>
      <c r="C534" s="14" t="s">
        <v>34</v>
      </c>
      <c r="D534" s="14">
        <v>900</v>
      </c>
      <c r="E534" s="14">
        <v>5</v>
      </c>
      <c r="L534" s="14">
        <f t="shared" si="8"/>
        <v>5.5555555555555558E-3</v>
      </c>
    </row>
    <row r="535" spans="1:12" x14ac:dyDescent="0.25">
      <c r="A535" s="13">
        <v>42531</v>
      </c>
      <c r="B535" s="14" t="s">
        <v>48</v>
      </c>
      <c r="C535" s="14" t="s">
        <v>35</v>
      </c>
      <c r="D535" s="14">
        <v>900</v>
      </c>
      <c r="E535" s="14">
        <v>44</v>
      </c>
      <c r="L535" s="14">
        <f t="shared" si="8"/>
        <v>4.8888888888888891E-2</v>
      </c>
    </row>
    <row r="536" spans="1:12" x14ac:dyDescent="0.25">
      <c r="A536" s="13">
        <v>42531</v>
      </c>
      <c r="B536" s="14" t="s">
        <v>48</v>
      </c>
      <c r="C536" s="14" t="s">
        <v>32</v>
      </c>
      <c r="D536" s="14">
        <v>900</v>
      </c>
      <c r="E536" s="14">
        <v>4</v>
      </c>
      <c r="L536" s="14">
        <f t="shared" si="8"/>
        <v>4.4444444444444444E-3</v>
      </c>
    </row>
    <row r="537" spans="1:12" x14ac:dyDescent="0.25">
      <c r="A537" s="13">
        <v>42542</v>
      </c>
      <c r="B537" s="14" t="s">
        <v>48</v>
      </c>
      <c r="C537" s="14" t="s">
        <v>33</v>
      </c>
      <c r="D537" s="14">
        <v>900</v>
      </c>
      <c r="E537" s="14">
        <v>15</v>
      </c>
      <c r="L537" s="14">
        <f t="shared" si="8"/>
        <v>1.6666666666666666E-2</v>
      </c>
    </row>
    <row r="538" spans="1:12" x14ac:dyDescent="0.25">
      <c r="A538" s="13">
        <v>42542</v>
      </c>
      <c r="B538" s="14" t="s">
        <v>48</v>
      </c>
      <c r="C538" s="14" t="s">
        <v>34</v>
      </c>
      <c r="D538" s="14">
        <v>900</v>
      </c>
      <c r="E538" s="14">
        <v>0</v>
      </c>
      <c r="L538" s="14">
        <f t="shared" si="8"/>
        <v>0</v>
      </c>
    </row>
    <row r="539" spans="1:12" x14ac:dyDescent="0.25">
      <c r="A539" s="13">
        <v>42542</v>
      </c>
      <c r="B539" s="14" t="s">
        <v>48</v>
      </c>
      <c r="C539" s="14" t="s">
        <v>35</v>
      </c>
      <c r="D539" s="14">
        <v>900</v>
      </c>
      <c r="E539" s="14">
        <v>12</v>
      </c>
      <c r="L539" s="14">
        <f t="shared" si="8"/>
        <v>1.3333333333333334E-2</v>
      </c>
    </row>
    <row r="540" spans="1:12" x14ac:dyDescent="0.25">
      <c r="A540" s="13">
        <v>42542</v>
      </c>
      <c r="B540" s="14" t="s">
        <v>48</v>
      </c>
      <c r="C540" s="14" t="s">
        <v>32</v>
      </c>
      <c r="D540" s="14">
        <v>900</v>
      </c>
      <c r="E540" s="14">
        <v>8</v>
      </c>
      <c r="F540">
        <v>27.2</v>
      </c>
      <c r="G540">
        <v>7.61</v>
      </c>
      <c r="H540">
        <v>109.2</v>
      </c>
      <c r="I540">
        <v>0.05</v>
      </c>
      <c r="L540" s="14">
        <f t="shared" si="8"/>
        <v>8.8888888888888889E-3</v>
      </c>
    </row>
    <row r="541" spans="1:12" x14ac:dyDescent="0.25">
      <c r="A541" s="13">
        <v>42542</v>
      </c>
      <c r="B541" s="14" t="s">
        <v>27</v>
      </c>
      <c r="C541" s="14" t="s">
        <v>28</v>
      </c>
      <c r="D541" s="14">
        <v>900</v>
      </c>
      <c r="E541" s="14">
        <v>21</v>
      </c>
      <c r="F541">
        <v>27.2</v>
      </c>
      <c r="G541">
        <v>7.91</v>
      </c>
      <c r="H541">
        <v>85.3</v>
      </c>
      <c r="I541">
        <v>0.04</v>
      </c>
      <c r="L541" s="14">
        <f t="shared" si="8"/>
        <v>2.3333333333333334E-2</v>
      </c>
    </row>
    <row r="542" spans="1:12" x14ac:dyDescent="0.25">
      <c r="A542" s="13">
        <v>42542</v>
      </c>
      <c r="B542" s="14" t="s">
        <v>27</v>
      </c>
      <c r="C542" s="14" t="s">
        <v>29</v>
      </c>
      <c r="D542" s="14">
        <v>900</v>
      </c>
      <c r="E542" s="14">
        <v>15</v>
      </c>
      <c r="F542">
        <v>27.2</v>
      </c>
      <c r="G542">
        <v>7.91</v>
      </c>
      <c r="H542">
        <v>85.3</v>
      </c>
      <c r="I542">
        <v>0.04</v>
      </c>
      <c r="L542" s="14">
        <f t="shared" si="8"/>
        <v>1.6666666666666666E-2</v>
      </c>
    </row>
    <row r="543" spans="1:12" x14ac:dyDescent="0.25">
      <c r="A543" s="13">
        <v>42542</v>
      </c>
      <c r="B543" s="14" t="s">
        <v>27</v>
      </c>
      <c r="C543" s="14" t="s">
        <v>30</v>
      </c>
      <c r="D543" s="14">
        <v>900</v>
      </c>
      <c r="E543" s="14">
        <v>24</v>
      </c>
      <c r="F543">
        <v>27.2</v>
      </c>
      <c r="G543">
        <v>7.91</v>
      </c>
      <c r="H543">
        <v>85.3</v>
      </c>
      <c r="I543">
        <v>0.04</v>
      </c>
      <c r="L543" s="14">
        <f t="shared" si="8"/>
        <v>2.6666666666666668E-2</v>
      </c>
    </row>
    <row r="544" spans="1:12" x14ac:dyDescent="0.25">
      <c r="A544" s="13">
        <v>42544</v>
      </c>
      <c r="B544" s="14" t="s">
        <v>38</v>
      </c>
      <c r="C544" s="14" t="s">
        <v>36</v>
      </c>
      <c r="D544" s="14">
        <v>900</v>
      </c>
      <c r="E544" s="14">
        <v>20</v>
      </c>
      <c r="F544">
        <v>27.5</v>
      </c>
      <c r="G544">
        <v>5.3</v>
      </c>
      <c r="H544">
        <v>127</v>
      </c>
      <c r="I544">
        <v>0.06</v>
      </c>
      <c r="L544" s="14">
        <f t="shared" si="8"/>
        <v>2.2222222222222223E-2</v>
      </c>
    </row>
    <row r="545" spans="1:12" x14ac:dyDescent="0.25">
      <c r="A545" s="13">
        <v>42544</v>
      </c>
      <c r="B545" s="14" t="s">
        <v>38</v>
      </c>
      <c r="C545" s="14" t="s">
        <v>37</v>
      </c>
      <c r="D545" s="14">
        <v>900</v>
      </c>
      <c r="E545" s="14">
        <v>8</v>
      </c>
      <c r="F545">
        <v>27.5</v>
      </c>
      <c r="G545">
        <v>5.3</v>
      </c>
      <c r="H545">
        <v>127</v>
      </c>
      <c r="I545">
        <v>0.06</v>
      </c>
      <c r="L545" s="14">
        <f t="shared" si="8"/>
        <v>8.8888888888888889E-3</v>
      </c>
    </row>
    <row r="546" spans="1:12" x14ac:dyDescent="0.25">
      <c r="A546" s="13">
        <v>42544</v>
      </c>
      <c r="B546" s="14" t="s">
        <v>38</v>
      </c>
      <c r="C546" s="14" t="s">
        <v>39</v>
      </c>
      <c r="D546" s="14">
        <v>900</v>
      </c>
      <c r="E546" s="14">
        <v>6</v>
      </c>
      <c r="F546">
        <v>27.5</v>
      </c>
      <c r="G546">
        <v>5.3</v>
      </c>
      <c r="H546">
        <v>127</v>
      </c>
      <c r="I546">
        <v>0.06</v>
      </c>
      <c r="L546" s="14">
        <f t="shared" si="8"/>
        <v>6.6666666666666671E-3</v>
      </c>
    </row>
    <row r="547" spans="1:12" x14ac:dyDescent="0.25">
      <c r="A547" s="13">
        <v>42548</v>
      </c>
      <c r="B547" s="14" t="s">
        <v>40</v>
      </c>
      <c r="C547" s="14" t="s">
        <v>41</v>
      </c>
      <c r="D547" s="14">
        <v>900</v>
      </c>
      <c r="E547" s="14">
        <v>0</v>
      </c>
      <c r="F547">
        <v>28.9</v>
      </c>
      <c r="G547">
        <v>6.85</v>
      </c>
      <c r="H547">
        <v>100.3</v>
      </c>
      <c r="I547">
        <v>0.04</v>
      </c>
      <c r="L547" s="14">
        <f t="shared" si="8"/>
        <v>0</v>
      </c>
    </row>
    <row r="548" spans="1:12" x14ac:dyDescent="0.25">
      <c r="A548" s="13">
        <v>42558</v>
      </c>
      <c r="B548" s="14" t="s">
        <v>48</v>
      </c>
      <c r="C548" s="14" t="s">
        <v>33</v>
      </c>
      <c r="D548" s="14">
        <v>900</v>
      </c>
      <c r="E548" s="14">
        <v>5</v>
      </c>
      <c r="L548" s="14">
        <f t="shared" si="8"/>
        <v>5.5555555555555558E-3</v>
      </c>
    </row>
    <row r="549" spans="1:12" x14ac:dyDescent="0.25">
      <c r="A549" s="13">
        <v>42558</v>
      </c>
      <c r="B549" s="14" t="s">
        <v>48</v>
      </c>
      <c r="C549" s="14" t="s">
        <v>34</v>
      </c>
      <c r="D549" s="14">
        <v>900</v>
      </c>
      <c r="E549" s="14">
        <v>6</v>
      </c>
      <c r="L549" s="14">
        <f t="shared" si="8"/>
        <v>6.6666666666666671E-3</v>
      </c>
    </row>
    <row r="550" spans="1:12" x14ac:dyDescent="0.25">
      <c r="A550" s="13">
        <v>42558</v>
      </c>
      <c r="B550" s="14" t="s">
        <v>48</v>
      </c>
      <c r="C550" s="14" t="s">
        <v>35</v>
      </c>
      <c r="D550" s="14">
        <v>900</v>
      </c>
      <c r="E550" s="14">
        <v>24</v>
      </c>
      <c r="L550" s="14">
        <f t="shared" si="8"/>
        <v>2.6666666666666668E-2</v>
      </c>
    </row>
    <row r="551" spans="1:12" x14ac:dyDescent="0.25">
      <c r="A551" s="13">
        <v>42558</v>
      </c>
      <c r="B551" s="14" t="s">
        <v>48</v>
      </c>
      <c r="C551" s="14" t="s">
        <v>32</v>
      </c>
      <c r="D551" s="14">
        <v>900</v>
      </c>
      <c r="E551" s="14">
        <v>7</v>
      </c>
      <c r="L551" s="14">
        <f t="shared" si="8"/>
        <v>7.7777777777777776E-3</v>
      </c>
    </row>
    <row r="552" spans="1:12" x14ac:dyDescent="0.25">
      <c r="A552" s="13">
        <v>42558</v>
      </c>
      <c r="B552" s="14" t="s">
        <v>27</v>
      </c>
      <c r="C552" s="14" t="s">
        <v>28</v>
      </c>
      <c r="D552" s="14">
        <v>900</v>
      </c>
      <c r="E552" s="14">
        <v>43</v>
      </c>
      <c r="F552" s="14">
        <v>28.1</v>
      </c>
      <c r="G552" s="14">
        <v>6.4</v>
      </c>
      <c r="H552" s="14">
        <v>85.3</v>
      </c>
      <c r="I552" s="14">
        <v>0.04</v>
      </c>
      <c r="L552" s="14">
        <f t="shared" si="8"/>
        <v>4.777777777777778E-2</v>
      </c>
    </row>
    <row r="553" spans="1:12" x14ac:dyDescent="0.25">
      <c r="A553" s="13">
        <v>42558</v>
      </c>
      <c r="B553" s="14" t="s">
        <v>27</v>
      </c>
      <c r="C553" s="14" t="s">
        <v>29</v>
      </c>
      <c r="D553" s="14">
        <v>900</v>
      </c>
      <c r="E553" s="14">
        <v>16</v>
      </c>
      <c r="F553">
        <v>28.1</v>
      </c>
      <c r="G553">
        <v>6.4</v>
      </c>
      <c r="H553">
        <v>85.3</v>
      </c>
      <c r="I553">
        <v>0.04</v>
      </c>
      <c r="L553" s="14">
        <f t="shared" si="8"/>
        <v>1.7777777777777778E-2</v>
      </c>
    </row>
    <row r="554" spans="1:12" x14ac:dyDescent="0.25">
      <c r="A554" s="13">
        <v>42558</v>
      </c>
      <c r="B554" s="14" t="s">
        <v>27</v>
      </c>
      <c r="C554" s="14" t="s">
        <v>30</v>
      </c>
      <c r="D554" s="14">
        <v>900</v>
      </c>
      <c r="E554" s="14">
        <v>66</v>
      </c>
      <c r="F554">
        <v>30</v>
      </c>
      <c r="G554">
        <v>7.3</v>
      </c>
      <c r="H554">
        <v>88.8</v>
      </c>
      <c r="I554">
        <v>0.04</v>
      </c>
      <c r="L554" s="14">
        <f t="shared" si="8"/>
        <v>7.3333333333333334E-2</v>
      </c>
    </row>
    <row r="555" spans="1:12" x14ac:dyDescent="0.25">
      <c r="A555" s="13">
        <v>42571</v>
      </c>
      <c r="B555" s="14" t="s">
        <v>38</v>
      </c>
      <c r="C555" s="14" t="s">
        <v>36</v>
      </c>
      <c r="D555" s="14">
        <v>900</v>
      </c>
      <c r="E555" s="14">
        <v>22</v>
      </c>
      <c r="L555" s="14">
        <f t="shared" si="8"/>
        <v>2.4444444444444446E-2</v>
      </c>
    </row>
    <row r="556" spans="1:12" x14ac:dyDescent="0.25">
      <c r="A556" s="13">
        <v>42571</v>
      </c>
      <c r="B556" s="14" t="s">
        <v>38</v>
      </c>
      <c r="C556" s="14" t="s">
        <v>37</v>
      </c>
      <c r="D556" s="14">
        <v>900</v>
      </c>
      <c r="E556" s="14">
        <v>41</v>
      </c>
      <c r="L556" s="14">
        <f t="shared" si="8"/>
        <v>4.5555555555555557E-2</v>
      </c>
    </row>
    <row r="557" spans="1:12" x14ac:dyDescent="0.25">
      <c r="A557" s="13">
        <v>42571</v>
      </c>
      <c r="B557" s="14" t="s">
        <v>38</v>
      </c>
      <c r="C557" s="14" t="s">
        <v>39</v>
      </c>
      <c r="D557" s="14">
        <v>600</v>
      </c>
      <c r="E557" s="14">
        <v>12</v>
      </c>
      <c r="L557" s="14">
        <f t="shared" si="8"/>
        <v>0.02</v>
      </c>
    </row>
    <row r="558" spans="1:12" x14ac:dyDescent="0.25">
      <c r="A558" s="13">
        <v>42572</v>
      </c>
      <c r="B558" s="14" t="s">
        <v>48</v>
      </c>
      <c r="C558" s="14" t="s">
        <v>33</v>
      </c>
      <c r="D558" s="14">
        <v>900</v>
      </c>
      <c r="E558" s="14">
        <v>4</v>
      </c>
      <c r="L558" s="14">
        <f t="shared" si="8"/>
        <v>4.4444444444444444E-3</v>
      </c>
    </row>
    <row r="559" spans="1:12" x14ac:dyDescent="0.25">
      <c r="A559" s="13">
        <v>42572</v>
      </c>
      <c r="B559" s="14" t="s">
        <v>48</v>
      </c>
      <c r="C559" s="14" t="s">
        <v>34</v>
      </c>
      <c r="D559" s="14">
        <v>900</v>
      </c>
      <c r="E559" s="14">
        <v>0</v>
      </c>
      <c r="L559" s="14">
        <f t="shared" si="8"/>
        <v>0</v>
      </c>
    </row>
    <row r="560" spans="1:12" x14ac:dyDescent="0.25">
      <c r="A560" s="13">
        <v>42572</v>
      </c>
      <c r="B560" s="14" t="s">
        <v>48</v>
      </c>
      <c r="C560" s="14" t="s">
        <v>35</v>
      </c>
      <c r="D560" s="14">
        <v>900</v>
      </c>
      <c r="E560" s="14">
        <v>3</v>
      </c>
      <c r="L560" s="14">
        <f t="shared" si="8"/>
        <v>3.3333333333333335E-3</v>
      </c>
    </row>
    <row r="561" spans="1:12" x14ac:dyDescent="0.25">
      <c r="A561" s="13">
        <v>42572</v>
      </c>
      <c r="B561" s="14" t="s">
        <v>48</v>
      </c>
      <c r="C561" s="14" t="s">
        <v>32</v>
      </c>
      <c r="D561" s="14">
        <v>900</v>
      </c>
      <c r="E561" s="14">
        <v>5</v>
      </c>
      <c r="L561" s="14">
        <f t="shared" si="8"/>
        <v>5.5555555555555558E-3</v>
      </c>
    </row>
    <row r="562" spans="1:12" x14ac:dyDescent="0.25">
      <c r="A562" s="13">
        <v>42572</v>
      </c>
      <c r="B562" s="14" t="s">
        <v>27</v>
      </c>
      <c r="C562" s="14" t="s">
        <v>28</v>
      </c>
      <c r="D562" s="14">
        <v>900</v>
      </c>
      <c r="E562" s="14">
        <v>26</v>
      </c>
      <c r="F562">
        <v>30</v>
      </c>
      <c r="G562">
        <v>7.3</v>
      </c>
      <c r="H562">
        <v>88.8</v>
      </c>
      <c r="I562">
        <v>0.04</v>
      </c>
      <c r="L562" s="14">
        <f t="shared" si="8"/>
        <v>2.8888888888888888E-2</v>
      </c>
    </row>
    <row r="563" spans="1:12" x14ac:dyDescent="0.25">
      <c r="A563" s="13">
        <v>42572</v>
      </c>
      <c r="B563" s="14" t="s">
        <v>27</v>
      </c>
      <c r="C563" s="14" t="s">
        <v>29</v>
      </c>
      <c r="D563" s="14">
        <v>900</v>
      </c>
      <c r="E563" s="14">
        <v>7</v>
      </c>
      <c r="F563">
        <v>30</v>
      </c>
      <c r="G563">
        <v>7.3</v>
      </c>
      <c r="H563">
        <v>88.8</v>
      </c>
      <c r="I563">
        <v>0.04</v>
      </c>
      <c r="L563" s="14">
        <f t="shared" si="8"/>
        <v>7.7777777777777776E-3</v>
      </c>
    </row>
    <row r="564" spans="1:12" x14ac:dyDescent="0.25">
      <c r="A564" s="13">
        <v>42572</v>
      </c>
      <c r="B564" s="14" t="s">
        <v>27</v>
      </c>
      <c r="C564" s="14" t="s">
        <v>30</v>
      </c>
      <c r="D564" s="14">
        <v>900</v>
      </c>
      <c r="E564" s="14">
        <v>41</v>
      </c>
      <c r="F564">
        <v>30</v>
      </c>
      <c r="G564">
        <v>7.3</v>
      </c>
      <c r="H564">
        <v>88.8</v>
      </c>
      <c r="I564">
        <v>0.04</v>
      </c>
      <c r="L564" s="14">
        <f t="shared" si="8"/>
        <v>4.5555555555555557E-2</v>
      </c>
    </row>
    <row r="565" spans="1:12" x14ac:dyDescent="0.25">
      <c r="A565" s="13">
        <v>42580</v>
      </c>
      <c r="B565" s="14" t="s">
        <v>48</v>
      </c>
      <c r="C565" s="14" t="s">
        <v>33</v>
      </c>
      <c r="D565" s="14">
        <v>900</v>
      </c>
      <c r="E565" s="14">
        <v>0</v>
      </c>
      <c r="L565" s="14">
        <f t="shared" si="8"/>
        <v>0</v>
      </c>
    </row>
    <row r="566" spans="1:12" x14ac:dyDescent="0.25">
      <c r="A566" s="13">
        <v>42580</v>
      </c>
      <c r="B566" s="14" t="s">
        <v>48</v>
      </c>
      <c r="C566" s="14" t="s">
        <v>34</v>
      </c>
      <c r="D566" s="14">
        <v>900</v>
      </c>
      <c r="E566" s="14">
        <v>12</v>
      </c>
      <c r="L566" s="14">
        <f t="shared" si="8"/>
        <v>1.3333333333333334E-2</v>
      </c>
    </row>
    <row r="567" spans="1:12" x14ac:dyDescent="0.25">
      <c r="A567" s="13">
        <v>42580</v>
      </c>
      <c r="B567" s="14" t="s">
        <v>48</v>
      </c>
      <c r="C567" s="14" t="s">
        <v>35</v>
      </c>
      <c r="D567" s="14">
        <v>900</v>
      </c>
      <c r="E567" s="14">
        <v>2</v>
      </c>
      <c r="L567" s="14">
        <f t="shared" si="8"/>
        <v>2.2222222222222222E-3</v>
      </c>
    </row>
    <row r="568" spans="1:12" x14ac:dyDescent="0.25">
      <c r="A568" s="13">
        <v>42580</v>
      </c>
      <c r="B568" s="14" t="s">
        <v>48</v>
      </c>
      <c r="C568" s="14" t="s">
        <v>32</v>
      </c>
      <c r="D568" s="14">
        <v>900</v>
      </c>
      <c r="E568" s="14">
        <v>1</v>
      </c>
      <c r="L568" s="14">
        <f t="shared" si="8"/>
        <v>1.1111111111111111E-3</v>
      </c>
    </row>
    <row r="569" spans="1:12" x14ac:dyDescent="0.25">
      <c r="A569" s="13">
        <v>42580</v>
      </c>
      <c r="B569" s="14" t="s">
        <v>27</v>
      </c>
      <c r="C569" s="14" t="s">
        <v>28</v>
      </c>
      <c r="D569" s="14">
        <v>900</v>
      </c>
      <c r="E569" s="14">
        <v>14</v>
      </c>
      <c r="F569">
        <v>30.1</v>
      </c>
      <c r="G569">
        <v>6.82</v>
      </c>
      <c r="H569">
        <v>88</v>
      </c>
      <c r="I569">
        <v>0.04</v>
      </c>
      <c r="L569" s="14">
        <f t="shared" si="8"/>
        <v>1.5555555555555555E-2</v>
      </c>
    </row>
    <row r="570" spans="1:12" x14ac:dyDescent="0.25">
      <c r="A570" s="13">
        <v>42580</v>
      </c>
      <c r="B570" s="14" t="s">
        <v>27</v>
      </c>
      <c r="C570" s="14" t="s">
        <v>29</v>
      </c>
      <c r="D570" s="14">
        <v>900</v>
      </c>
      <c r="E570" s="14">
        <v>0</v>
      </c>
      <c r="F570">
        <v>30.1</v>
      </c>
      <c r="G570">
        <v>6.82</v>
      </c>
      <c r="H570">
        <v>88</v>
      </c>
      <c r="I570">
        <v>0.04</v>
      </c>
      <c r="L570" s="14">
        <f t="shared" si="8"/>
        <v>0</v>
      </c>
    </row>
    <row r="571" spans="1:12" x14ac:dyDescent="0.25">
      <c r="A571" s="13">
        <v>42580</v>
      </c>
      <c r="B571" s="14" t="s">
        <v>27</v>
      </c>
      <c r="C571" s="14" t="s">
        <v>30</v>
      </c>
      <c r="D571" s="14">
        <v>900</v>
      </c>
      <c r="E571" s="14">
        <v>34</v>
      </c>
      <c r="F571">
        <v>30.1</v>
      </c>
      <c r="G571">
        <v>6.82</v>
      </c>
      <c r="H571">
        <v>88</v>
      </c>
      <c r="I571">
        <v>0.04</v>
      </c>
      <c r="L571" s="14">
        <f t="shared" si="8"/>
        <v>3.7777777777777778E-2</v>
      </c>
    </row>
    <row r="572" spans="1:12" x14ac:dyDescent="0.25">
      <c r="A572" s="13">
        <v>42591</v>
      </c>
      <c r="B572" s="14" t="s">
        <v>27</v>
      </c>
      <c r="C572" s="14" t="s">
        <v>28</v>
      </c>
      <c r="D572" s="14">
        <v>900</v>
      </c>
      <c r="E572" s="14">
        <v>26</v>
      </c>
      <c r="F572">
        <v>29</v>
      </c>
      <c r="G572">
        <v>6.49</v>
      </c>
      <c r="H572">
        <v>88.4</v>
      </c>
      <c r="I572">
        <v>0.04</v>
      </c>
      <c r="L572" s="14">
        <f t="shared" si="8"/>
        <v>2.8888888888888888E-2</v>
      </c>
    </row>
    <row r="573" spans="1:12" x14ac:dyDescent="0.25">
      <c r="A573" s="13">
        <v>42591</v>
      </c>
      <c r="B573" s="14" t="s">
        <v>27</v>
      </c>
      <c r="C573" s="14" t="s">
        <v>29</v>
      </c>
      <c r="D573" s="14">
        <v>900</v>
      </c>
      <c r="E573" s="14">
        <v>7</v>
      </c>
      <c r="F573">
        <v>29</v>
      </c>
      <c r="G573">
        <v>6.49</v>
      </c>
      <c r="H573">
        <v>88.4</v>
      </c>
      <c r="I573">
        <v>0.04</v>
      </c>
      <c r="L573" s="14">
        <f t="shared" si="8"/>
        <v>7.7777777777777776E-3</v>
      </c>
    </row>
    <row r="574" spans="1:12" x14ac:dyDescent="0.25">
      <c r="A574" s="13">
        <v>42591</v>
      </c>
      <c r="B574" s="14" t="s">
        <v>27</v>
      </c>
      <c r="C574" s="14" t="s">
        <v>30</v>
      </c>
      <c r="D574" s="14">
        <v>900</v>
      </c>
      <c r="E574" s="14">
        <v>22</v>
      </c>
      <c r="F574">
        <v>29</v>
      </c>
      <c r="G574">
        <v>6.49</v>
      </c>
      <c r="H574">
        <v>88.4</v>
      </c>
      <c r="I574">
        <v>0.04</v>
      </c>
      <c r="L574" s="14">
        <f t="shared" si="8"/>
        <v>2.4444444444444446E-2</v>
      </c>
    </row>
    <row r="575" spans="1:12" x14ac:dyDescent="0.25">
      <c r="A575" s="13">
        <v>42594</v>
      </c>
      <c r="B575" s="14" t="s">
        <v>40</v>
      </c>
      <c r="C575" s="14" t="s">
        <v>41</v>
      </c>
      <c r="D575" s="14">
        <v>900</v>
      </c>
      <c r="E575" s="14">
        <v>0</v>
      </c>
      <c r="F575" s="14">
        <v>28.9</v>
      </c>
      <c r="G575" s="14">
        <v>6.85</v>
      </c>
      <c r="H575" s="14">
        <v>100.3</v>
      </c>
      <c r="I575" s="14">
        <v>0.04</v>
      </c>
      <c r="L575" s="14">
        <f t="shared" si="8"/>
        <v>0</v>
      </c>
    </row>
    <row r="576" spans="1:12" x14ac:dyDescent="0.25">
      <c r="A576" s="13">
        <v>42600</v>
      </c>
      <c r="B576" s="14" t="s">
        <v>48</v>
      </c>
      <c r="C576" s="14" t="s">
        <v>33</v>
      </c>
      <c r="D576" s="14">
        <v>900</v>
      </c>
      <c r="E576" s="14">
        <v>0</v>
      </c>
      <c r="L576" s="14">
        <f t="shared" si="8"/>
        <v>0</v>
      </c>
    </row>
    <row r="577" spans="1:12" x14ac:dyDescent="0.25">
      <c r="A577" s="13">
        <v>42600</v>
      </c>
      <c r="B577" s="14" t="s">
        <v>48</v>
      </c>
      <c r="C577" s="14" t="s">
        <v>34</v>
      </c>
      <c r="D577" s="14">
        <v>900</v>
      </c>
      <c r="E577" s="14">
        <v>1</v>
      </c>
      <c r="L577" s="14">
        <f t="shared" si="8"/>
        <v>1.1111111111111111E-3</v>
      </c>
    </row>
    <row r="578" spans="1:12" x14ac:dyDescent="0.25">
      <c r="A578" s="13">
        <v>42600</v>
      </c>
      <c r="B578" s="14" t="s">
        <v>48</v>
      </c>
      <c r="C578" s="14" t="s">
        <v>35</v>
      </c>
      <c r="D578" s="14">
        <v>900</v>
      </c>
      <c r="E578" s="14">
        <v>0</v>
      </c>
      <c r="L578" s="14">
        <f t="shared" si="8"/>
        <v>0</v>
      </c>
    </row>
    <row r="579" spans="1:12" ht="17.25" customHeight="1" x14ac:dyDescent="0.25">
      <c r="A579" s="13">
        <v>42600</v>
      </c>
      <c r="B579" s="14" t="s">
        <v>48</v>
      </c>
      <c r="C579" s="14" t="s">
        <v>32</v>
      </c>
      <c r="D579" s="14">
        <v>900</v>
      </c>
      <c r="E579" s="14">
        <v>1</v>
      </c>
      <c r="L579" s="14">
        <f t="shared" si="8"/>
        <v>1.1111111111111111E-3</v>
      </c>
    </row>
    <row r="580" spans="1:12" ht="17.25" customHeight="1" x14ac:dyDescent="0.25">
      <c r="A580" s="13">
        <v>42611</v>
      </c>
      <c r="B580" s="14" t="s">
        <v>38</v>
      </c>
      <c r="C580" s="14" t="s">
        <v>36</v>
      </c>
      <c r="D580" s="14">
        <v>900</v>
      </c>
      <c r="E580" s="14">
        <v>5</v>
      </c>
      <c r="L580" s="14">
        <f t="shared" ref="L580:L643" si="9">(E580/D580)</f>
        <v>5.5555555555555558E-3</v>
      </c>
    </row>
    <row r="581" spans="1:12" ht="17.25" customHeight="1" x14ac:dyDescent="0.25">
      <c r="A581" s="13">
        <v>42611</v>
      </c>
      <c r="B581" s="14" t="s">
        <v>38</v>
      </c>
      <c r="C581" s="14" t="s">
        <v>37</v>
      </c>
      <c r="D581" s="14">
        <v>900</v>
      </c>
      <c r="E581" s="14">
        <v>30</v>
      </c>
      <c r="L581" s="14">
        <f t="shared" si="9"/>
        <v>3.3333333333333333E-2</v>
      </c>
    </row>
    <row r="582" spans="1:12" ht="17.25" customHeight="1" x14ac:dyDescent="0.25">
      <c r="A582" s="13">
        <v>42611</v>
      </c>
      <c r="B582" s="14" t="s">
        <v>38</v>
      </c>
      <c r="C582" s="14" t="s">
        <v>39</v>
      </c>
      <c r="D582" s="14">
        <v>900</v>
      </c>
      <c r="E582" s="14">
        <v>3</v>
      </c>
      <c r="L582" s="14">
        <f t="shared" si="9"/>
        <v>3.3333333333333335E-3</v>
      </c>
    </row>
    <row r="583" spans="1:12" ht="17.25" customHeight="1" x14ac:dyDescent="0.25">
      <c r="A583" s="13">
        <v>42614</v>
      </c>
      <c r="B583" s="14" t="s">
        <v>27</v>
      </c>
      <c r="C583" s="14" t="s">
        <v>28</v>
      </c>
      <c r="D583" s="14">
        <v>900</v>
      </c>
      <c r="E583" s="14">
        <v>4</v>
      </c>
      <c r="L583" s="14">
        <f t="shared" si="9"/>
        <v>4.4444444444444444E-3</v>
      </c>
    </row>
    <row r="584" spans="1:12" ht="17.25" customHeight="1" x14ac:dyDescent="0.25">
      <c r="A584" s="13">
        <v>42614</v>
      </c>
      <c r="B584" s="14" t="s">
        <v>27</v>
      </c>
      <c r="C584" s="14" t="s">
        <v>29</v>
      </c>
      <c r="D584" s="14">
        <v>900</v>
      </c>
      <c r="E584" s="14">
        <v>0</v>
      </c>
      <c r="L584" s="14">
        <f t="shared" si="9"/>
        <v>0</v>
      </c>
    </row>
    <row r="585" spans="1:12" ht="17.25" customHeight="1" x14ac:dyDescent="0.25">
      <c r="A585" s="13">
        <v>42614</v>
      </c>
      <c r="B585" s="14" t="s">
        <v>27</v>
      </c>
      <c r="C585" s="14" t="s">
        <v>30</v>
      </c>
      <c r="D585" s="14">
        <v>900</v>
      </c>
      <c r="E585" s="14">
        <v>15</v>
      </c>
      <c r="L585" s="14">
        <f t="shared" si="9"/>
        <v>1.6666666666666666E-2</v>
      </c>
    </row>
    <row r="586" spans="1:12" x14ac:dyDescent="0.25">
      <c r="A586" s="13">
        <v>42619</v>
      </c>
      <c r="B586" s="14" t="s">
        <v>48</v>
      </c>
      <c r="C586" s="14" t="s">
        <v>33</v>
      </c>
      <c r="D586" s="14">
        <v>900</v>
      </c>
      <c r="E586" s="14">
        <v>29</v>
      </c>
      <c r="L586" s="14">
        <f t="shared" si="9"/>
        <v>3.2222222222222222E-2</v>
      </c>
    </row>
    <row r="587" spans="1:12" x14ac:dyDescent="0.25">
      <c r="A587" s="13">
        <v>42619</v>
      </c>
      <c r="B587" s="14" t="s">
        <v>48</v>
      </c>
      <c r="C587" s="14" t="s">
        <v>34</v>
      </c>
      <c r="D587" s="14">
        <v>900</v>
      </c>
      <c r="E587" s="14">
        <v>11</v>
      </c>
      <c r="L587" s="14">
        <f t="shared" si="9"/>
        <v>1.2222222222222223E-2</v>
      </c>
    </row>
    <row r="588" spans="1:12" x14ac:dyDescent="0.25">
      <c r="A588" s="13">
        <v>42619</v>
      </c>
      <c r="B588" s="14" t="s">
        <v>48</v>
      </c>
      <c r="C588" s="14" t="s">
        <v>35</v>
      </c>
      <c r="D588" s="14">
        <v>900</v>
      </c>
      <c r="E588" s="14">
        <v>5</v>
      </c>
      <c r="L588" s="14">
        <f t="shared" si="9"/>
        <v>5.5555555555555558E-3</v>
      </c>
    </row>
    <row r="589" spans="1:12" x14ac:dyDescent="0.25">
      <c r="A589" s="13">
        <v>42619</v>
      </c>
      <c r="B589" s="14" t="s">
        <v>48</v>
      </c>
      <c r="C589" s="14" t="s">
        <v>32</v>
      </c>
      <c r="D589" s="14">
        <v>900</v>
      </c>
      <c r="E589" s="14">
        <v>13</v>
      </c>
      <c r="L589" s="14">
        <f t="shared" si="9"/>
        <v>1.4444444444444444E-2</v>
      </c>
    </row>
    <row r="590" spans="1:12" x14ac:dyDescent="0.25">
      <c r="A590" s="13">
        <v>42629</v>
      </c>
      <c r="B590" s="14" t="s">
        <v>40</v>
      </c>
      <c r="C590" s="14" t="s">
        <v>41</v>
      </c>
      <c r="D590" s="14">
        <v>900</v>
      </c>
      <c r="E590" s="14">
        <v>0</v>
      </c>
      <c r="F590">
        <v>26.8</v>
      </c>
      <c r="G590">
        <v>6.75</v>
      </c>
      <c r="H590">
        <v>97.9</v>
      </c>
      <c r="I590">
        <v>0.04</v>
      </c>
      <c r="L590" s="14">
        <f t="shared" si="9"/>
        <v>0</v>
      </c>
    </row>
    <row r="591" spans="1:12" x14ac:dyDescent="0.25">
      <c r="A591" s="13">
        <v>42632</v>
      </c>
      <c r="B591" s="14" t="s">
        <v>48</v>
      </c>
      <c r="C591" s="14" t="s">
        <v>33</v>
      </c>
      <c r="D591" s="14">
        <v>900</v>
      </c>
      <c r="E591" s="14">
        <v>0</v>
      </c>
      <c r="L591" s="14">
        <f t="shared" si="9"/>
        <v>0</v>
      </c>
    </row>
    <row r="592" spans="1:12" x14ac:dyDescent="0.25">
      <c r="A592" s="13">
        <v>42632</v>
      </c>
      <c r="B592" s="14" t="s">
        <v>48</v>
      </c>
      <c r="C592" s="14" t="s">
        <v>34</v>
      </c>
      <c r="D592" s="14">
        <v>900</v>
      </c>
      <c r="E592" s="14">
        <v>1</v>
      </c>
      <c r="L592" s="14">
        <f t="shared" si="9"/>
        <v>1.1111111111111111E-3</v>
      </c>
    </row>
    <row r="593" spans="1:12" x14ac:dyDescent="0.25">
      <c r="A593" s="13">
        <v>42632</v>
      </c>
      <c r="B593" s="14" t="s">
        <v>48</v>
      </c>
      <c r="C593" s="14" t="s">
        <v>35</v>
      </c>
      <c r="D593" s="14">
        <v>900</v>
      </c>
      <c r="E593" s="14">
        <v>0</v>
      </c>
      <c r="L593" s="14">
        <f t="shared" si="9"/>
        <v>0</v>
      </c>
    </row>
    <row r="594" spans="1:12" x14ac:dyDescent="0.25">
      <c r="A594" s="13">
        <v>42632</v>
      </c>
      <c r="B594" s="14" t="s">
        <v>48</v>
      </c>
      <c r="C594" s="14" t="s">
        <v>32</v>
      </c>
      <c r="D594" s="14">
        <v>900</v>
      </c>
      <c r="E594" s="14">
        <v>0</v>
      </c>
      <c r="L594" s="14">
        <f t="shared" si="9"/>
        <v>0</v>
      </c>
    </row>
    <row r="595" spans="1:12" x14ac:dyDescent="0.25">
      <c r="A595" s="13">
        <v>42632</v>
      </c>
      <c r="B595" s="14" t="s">
        <v>27</v>
      </c>
      <c r="C595" s="14" t="s">
        <v>28</v>
      </c>
      <c r="D595" s="14">
        <v>900</v>
      </c>
      <c r="E595" s="14">
        <v>14</v>
      </c>
      <c r="F595">
        <v>26.3</v>
      </c>
      <c r="G595">
        <v>7.01</v>
      </c>
      <c r="H595">
        <v>86</v>
      </c>
      <c r="I595">
        <v>0.04</v>
      </c>
      <c r="L595" s="14">
        <f t="shared" si="9"/>
        <v>1.5555555555555555E-2</v>
      </c>
    </row>
    <row r="596" spans="1:12" x14ac:dyDescent="0.25">
      <c r="A596" s="13">
        <v>42632</v>
      </c>
      <c r="B596" s="14" t="s">
        <v>27</v>
      </c>
      <c r="C596" s="14" t="s">
        <v>29</v>
      </c>
      <c r="D596" s="14">
        <v>900</v>
      </c>
      <c r="E596" s="14">
        <v>27</v>
      </c>
      <c r="F596">
        <v>26.3</v>
      </c>
      <c r="G596">
        <v>7.01</v>
      </c>
      <c r="H596">
        <v>86</v>
      </c>
      <c r="I596">
        <v>0.04</v>
      </c>
      <c r="L596" s="14">
        <f t="shared" si="9"/>
        <v>0.03</v>
      </c>
    </row>
    <row r="597" spans="1:12" x14ac:dyDescent="0.25">
      <c r="A597" s="13">
        <v>42632</v>
      </c>
      <c r="B597" s="14" t="s">
        <v>27</v>
      </c>
      <c r="C597" s="14" t="s">
        <v>30</v>
      </c>
      <c r="D597" s="14">
        <v>900</v>
      </c>
      <c r="E597" s="14">
        <v>5</v>
      </c>
      <c r="F597">
        <v>26.3</v>
      </c>
      <c r="G597">
        <v>7.01</v>
      </c>
      <c r="H597">
        <v>86</v>
      </c>
      <c r="I597">
        <v>0.04</v>
      </c>
      <c r="L597" s="14">
        <f t="shared" si="9"/>
        <v>5.5555555555555558E-3</v>
      </c>
    </row>
    <row r="598" spans="1:12" x14ac:dyDescent="0.25">
      <c r="A598" s="13">
        <v>42635</v>
      </c>
      <c r="B598" s="14" t="s">
        <v>38</v>
      </c>
      <c r="C598" s="14" t="s">
        <v>36</v>
      </c>
      <c r="D598" s="14">
        <v>900</v>
      </c>
      <c r="E598" s="14">
        <v>11</v>
      </c>
      <c r="F598">
        <v>26.1</v>
      </c>
      <c r="G598">
        <v>7</v>
      </c>
      <c r="H598">
        <v>145.6</v>
      </c>
      <c r="I598">
        <v>7.0000000000000007E-2</v>
      </c>
      <c r="L598" s="14">
        <f t="shared" si="9"/>
        <v>1.2222222222222223E-2</v>
      </c>
    </row>
    <row r="599" spans="1:12" x14ac:dyDescent="0.25">
      <c r="A599" s="13">
        <v>42635</v>
      </c>
      <c r="B599" s="14" t="s">
        <v>38</v>
      </c>
      <c r="C599" s="14" t="s">
        <v>37</v>
      </c>
      <c r="D599" s="14">
        <v>900</v>
      </c>
      <c r="E599" s="14">
        <v>10</v>
      </c>
      <c r="F599">
        <v>26.1</v>
      </c>
      <c r="G599">
        <v>7</v>
      </c>
      <c r="H599">
        <v>145.6</v>
      </c>
      <c r="I599">
        <v>7.0000000000000007E-2</v>
      </c>
      <c r="L599" s="14">
        <f t="shared" si="9"/>
        <v>1.1111111111111112E-2</v>
      </c>
    </row>
    <row r="600" spans="1:12" x14ac:dyDescent="0.25">
      <c r="A600" s="13">
        <v>42635</v>
      </c>
      <c r="B600" s="14" t="s">
        <v>38</v>
      </c>
      <c r="C600" s="14" t="s">
        <v>39</v>
      </c>
      <c r="D600" s="14">
        <v>900</v>
      </c>
      <c r="E600" s="14">
        <v>0</v>
      </c>
      <c r="F600">
        <v>26.1</v>
      </c>
      <c r="G600">
        <v>7</v>
      </c>
      <c r="H600">
        <v>145.6</v>
      </c>
      <c r="I600">
        <v>7.0000000000000007E-2</v>
      </c>
      <c r="L600" s="14">
        <f t="shared" si="9"/>
        <v>0</v>
      </c>
    </row>
    <row r="601" spans="1:12" x14ac:dyDescent="0.25">
      <c r="A601" s="13">
        <v>42642</v>
      </c>
      <c r="B601" s="14" t="s">
        <v>48</v>
      </c>
      <c r="C601" s="14" t="s">
        <v>33</v>
      </c>
      <c r="D601" s="14">
        <v>900</v>
      </c>
      <c r="E601" s="14">
        <v>2</v>
      </c>
      <c r="F601">
        <v>27.1</v>
      </c>
      <c r="G601">
        <v>5.98</v>
      </c>
      <c r="H601">
        <v>146.30000000000001</v>
      </c>
      <c r="I601">
        <v>7.0000000000000007E-2</v>
      </c>
      <c r="L601" s="14">
        <f t="shared" si="9"/>
        <v>2.2222222222222222E-3</v>
      </c>
    </row>
    <row r="602" spans="1:12" x14ac:dyDescent="0.25">
      <c r="A602" s="13">
        <v>42642</v>
      </c>
      <c r="B602" s="14" t="s">
        <v>48</v>
      </c>
      <c r="C602" s="14" t="s">
        <v>34</v>
      </c>
      <c r="D602" s="14">
        <v>900</v>
      </c>
      <c r="E602" s="14">
        <v>1</v>
      </c>
      <c r="F602">
        <v>27.1</v>
      </c>
      <c r="G602">
        <v>5.98</v>
      </c>
      <c r="H602">
        <v>146.30000000000001</v>
      </c>
      <c r="I602">
        <v>7.0000000000000007E-2</v>
      </c>
      <c r="L602" s="14">
        <f t="shared" si="9"/>
        <v>1.1111111111111111E-3</v>
      </c>
    </row>
    <row r="603" spans="1:12" x14ac:dyDescent="0.25">
      <c r="A603" s="13">
        <v>42642</v>
      </c>
      <c r="B603" s="14" t="s">
        <v>48</v>
      </c>
      <c r="C603" s="14" t="s">
        <v>35</v>
      </c>
      <c r="D603" s="14">
        <v>900</v>
      </c>
      <c r="E603" s="14">
        <v>0</v>
      </c>
      <c r="F603">
        <v>27.1</v>
      </c>
      <c r="G603">
        <v>5.98</v>
      </c>
      <c r="H603">
        <v>146.30000000000001</v>
      </c>
      <c r="I603">
        <v>7.0000000000000007E-2</v>
      </c>
      <c r="L603" s="14">
        <f t="shared" si="9"/>
        <v>0</v>
      </c>
    </row>
    <row r="604" spans="1:12" x14ac:dyDescent="0.25">
      <c r="A604" s="13">
        <v>42642</v>
      </c>
      <c r="B604" s="14" t="s">
        <v>48</v>
      </c>
      <c r="C604" s="14" t="s">
        <v>32</v>
      </c>
      <c r="D604" s="14">
        <v>900</v>
      </c>
      <c r="E604" s="14">
        <v>27</v>
      </c>
      <c r="F604">
        <v>27.1</v>
      </c>
      <c r="G604">
        <v>5.98</v>
      </c>
      <c r="H604">
        <v>146.30000000000001</v>
      </c>
      <c r="I604">
        <v>7.0000000000000007E-2</v>
      </c>
      <c r="L604" s="14">
        <f t="shared" si="9"/>
        <v>0.03</v>
      </c>
    </row>
    <row r="605" spans="1:12" x14ac:dyDescent="0.25">
      <c r="A605" s="13">
        <v>42646</v>
      </c>
      <c r="B605" s="14" t="s">
        <v>27</v>
      </c>
      <c r="C605" s="14" t="s">
        <v>28</v>
      </c>
      <c r="D605" s="14">
        <v>900</v>
      </c>
      <c r="E605" s="14">
        <v>14</v>
      </c>
      <c r="F605">
        <v>23.5</v>
      </c>
      <c r="G605">
        <v>6.52</v>
      </c>
      <c r="H605">
        <v>88.2</v>
      </c>
      <c r="I605">
        <v>0.04</v>
      </c>
      <c r="L605" s="14">
        <f t="shared" si="9"/>
        <v>1.5555555555555555E-2</v>
      </c>
    </row>
    <row r="606" spans="1:12" x14ac:dyDescent="0.25">
      <c r="A606" s="13">
        <v>42646</v>
      </c>
      <c r="B606" s="14" t="s">
        <v>27</v>
      </c>
      <c r="C606" s="14" t="s">
        <v>29</v>
      </c>
      <c r="D606" s="14">
        <v>900</v>
      </c>
      <c r="E606" s="14">
        <v>3</v>
      </c>
      <c r="F606">
        <v>23.5</v>
      </c>
      <c r="G606">
        <v>6.52</v>
      </c>
      <c r="H606">
        <v>88.2</v>
      </c>
      <c r="I606">
        <v>0.04</v>
      </c>
      <c r="L606" s="14">
        <f t="shared" si="9"/>
        <v>3.3333333333333335E-3</v>
      </c>
    </row>
    <row r="607" spans="1:12" x14ac:dyDescent="0.25">
      <c r="A607" s="13">
        <v>42646</v>
      </c>
      <c r="B607" s="14" t="s">
        <v>27</v>
      </c>
      <c r="C607" s="14" t="s">
        <v>30</v>
      </c>
      <c r="D607" s="14">
        <v>900</v>
      </c>
      <c r="E607" s="14">
        <v>0</v>
      </c>
      <c r="F607">
        <v>23.5</v>
      </c>
      <c r="G607">
        <v>6.52</v>
      </c>
      <c r="H607">
        <v>88.2</v>
      </c>
      <c r="I607">
        <v>0.04</v>
      </c>
      <c r="L607" s="14">
        <f t="shared" si="9"/>
        <v>0</v>
      </c>
    </row>
    <row r="608" spans="1:12" x14ac:dyDescent="0.25">
      <c r="A608" s="13">
        <v>42661</v>
      </c>
      <c r="B608" s="14" t="s">
        <v>48</v>
      </c>
      <c r="C608" s="14" t="s">
        <v>33</v>
      </c>
      <c r="D608" s="14">
        <v>900</v>
      </c>
      <c r="E608" s="14">
        <v>2</v>
      </c>
      <c r="L608" s="14">
        <f t="shared" si="9"/>
        <v>2.2222222222222222E-3</v>
      </c>
    </row>
    <row r="609" spans="1:12" x14ac:dyDescent="0.25">
      <c r="A609" s="13">
        <v>42661</v>
      </c>
      <c r="B609" s="14" t="s">
        <v>48</v>
      </c>
      <c r="C609" s="14" t="s">
        <v>34</v>
      </c>
      <c r="D609" s="14">
        <v>900</v>
      </c>
      <c r="E609" s="14">
        <v>1</v>
      </c>
      <c r="L609" s="14">
        <f t="shared" si="9"/>
        <v>1.1111111111111111E-3</v>
      </c>
    </row>
    <row r="610" spans="1:12" x14ac:dyDescent="0.25">
      <c r="A610" s="13">
        <v>42661</v>
      </c>
      <c r="B610" s="14" t="s">
        <v>48</v>
      </c>
      <c r="C610" s="14" t="s">
        <v>35</v>
      </c>
      <c r="D610" s="14">
        <v>900</v>
      </c>
      <c r="E610" s="14">
        <v>2</v>
      </c>
      <c r="L610" s="14">
        <f t="shared" si="9"/>
        <v>2.2222222222222222E-3</v>
      </c>
    </row>
    <row r="611" spans="1:12" x14ac:dyDescent="0.25">
      <c r="A611" s="13">
        <v>42661</v>
      </c>
      <c r="B611" s="14" t="s">
        <v>48</v>
      </c>
      <c r="C611" s="14" t="s">
        <v>32</v>
      </c>
      <c r="D611" s="14">
        <v>900</v>
      </c>
      <c r="E611" s="14">
        <v>0</v>
      </c>
      <c r="L611" s="14">
        <f t="shared" si="9"/>
        <v>0</v>
      </c>
    </row>
    <row r="612" spans="1:12" x14ac:dyDescent="0.25">
      <c r="A612" s="13">
        <v>42661</v>
      </c>
      <c r="B612" s="14" t="s">
        <v>27</v>
      </c>
      <c r="C612" s="14" t="s">
        <v>28</v>
      </c>
      <c r="D612" s="14">
        <v>900</v>
      </c>
      <c r="E612" s="14">
        <v>1</v>
      </c>
      <c r="L612" s="14">
        <f t="shared" si="9"/>
        <v>1.1111111111111111E-3</v>
      </c>
    </row>
    <row r="613" spans="1:12" x14ac:dyDescent="0.25">
      <c r="A613" s="13">
        <v>42661</v>
      </c>
      <c r="B613" s="14" t="s">
        <v>27</v>
      </c>
      <c r="C613" s="14" t="s">
        <v>29</v>
      </c>
      <c r="D613" s="14">
        <v>900</v>
      </c>
      <c r="E613" s="14">
        <v>1</v>
      </c>
      <c r="L613" s="14">
        <f t="shared" si="9"/>
        <v>1.1111111111111111E-3</v>
      </c>
    </row>
    <row r="614" spans="1:12" x14ac:dyDescent="0.25">
      <c r="A614" s="13">
        <v>42661</v>
      </c>
      <c r="B614" s="14" t="s">
        <v>27</v>
      </c>
      <c r="C614" s="14" t="s">
        <v>30</v>
      </c>
      <c r="D614" s="14">
        <v>900</v>
      </c>
      <c r="E614" s="14">
        <v>31</v>
      </c>
      <c r="L614" s="14">
        <f t="shared" si="9"/>
        <v>3.4444444444444444E-2</v>
      </c>
    </row>
    <row r="615" spans="1:12" x14ac:dyDescent="0.25">
      <c r="A615" s="13">
        <v>42662</v>
      </c>
      <c r="B615" s="14" t="s">
        <v>40</v>
      </c>
      <c r="C615" s="14" t="s">
        <v>41</v>
      </c>
      <c r="D615" s="14">
        <v>900</v>
      </c>
      <c r="E615" s="14">
        <v>0</v>
      </c>
      <c r="L615" s="14">
        <f t="shared" si="9"/>
        <v>0</v>
      </c>
    </row>
    <row r="616" spans="1:12" x14ac:dyDescent="0.25">
      <c r="A616" s="13">
        <v>42888</v>
      </c>
      <c r="B616" s="14" t="s">
        <v>48</v>
      </c>
      <c r="C616" s="14" t="s">
        <v>33</v>
      </c>
      <c r="D616" s="14">
        <v>900</v>
      </c>
      <c r="E616" s="14">
        <v>7</v>
      </c>
      <c r="F616" s="14">
        <v>22.7</v>
      </c>
      <c r="L616" s="14">
        <f t="shared" si="9"/>
        <v>7.7777777777777776E-3</v>
      </c>
    </row>
    <row r="617" spans="1:12" x14ac:dyDescent="0.25">
      <c r="A617" s="13">
        <v>42888</v>
      </c>
      <c r="B617" s="14" t="s">
        <v>48</v>
      </c>
      <c r="C617" s="14" t="s">
        <v>34</v>
      </c>
      <c r="D617" s="14">
        <v>900</v>
      </c>
      <c r="E617" s="14">
        <v>4</v>
      </c>
      <c r="F617" s="14">
        <v>22.7</v>
      </c>
      <c r="L617" s="14">
        <f t="shared" si="9"/>
        <v>4.4444444444444444E-3</v>
      </c>
    </row>
    <row r="618" spans="1:12" x14ac:dyDescent="0.25">
      <c r="A618" s="13">
        <v>42888</v>
      </c>
      <c r="B618" s="14" t="s">
        <v>48</v>
      </c>
      <c r="C618" s="14" t="s">
        <v>35</v>
      </c>
      <c r="D618" s="14">
        <v>900</v>
      </c>
      <c r="E618" s="14">
        <v>1</v>
      </c>
      <c r="F618" s="14">
        <v>22.7</v>
      </c>
      <c r="L618" s="14">
        <f t="shared" si="9"/>
        <v>1.1111111111111111E-3</v>
      </c>
    </row>
    <row r="619" spans="1:12" x14ac:dyDescent="0.25">
      <c r="A619" s="13">
        <v>42888</v>
      </c>
      <c r="B619" s="14" t="s">
        <v>48</v>
      </c>
      <c r="C619" s="14" t="s">
        <v>32</v>
      </c>
      <c r="D619" s="14">
        <v>900</v>
      </c>
      <c r="E619" s="14">
        <v>0</v>
      </c>
      <c r="F619" s="14">
        <v>22.7</v>
      </c>
      <c r="L619" s="14">
        <f t="shared" si="9"/>
        <v>0</v>
      </c>
    </row>
    <row r="620" spans="1:12" x14ac:dyDescent="0.25">
      <c r="A620" s="13">
        <v>42888</v>
      </c>
      <c r="B620" s="14" t="s">
        <v>27</v>
      </c>
      <c r="C620" s="14" t="s">
        <v>28</v>
      </c>
      <c r="D620" s="14">
        <v>900</v>
      </c>
      <c r="E620" s="14">
        <v>2</v>
      </c>
      <c r="F620" s="14">
        <v>22.7</v>
      </c>
      <c r="L620" s="14">
        <f t="shared" si="9"/>
        <v>2.2222222222222222E-3</v>
      </c>
    </row>
    <row r="621" spans="1:12" x14ac:dyDescent="0.25">
      <c r="A621" s="13">
        <v>42888</v>
      </c>
      <c r="B621" s="14" t="s">
        <v>27</v>
      </c>
      <c r="C621" s="14" t="s">
        <v>29</v>
      </c>
      <c r="D621" s="14">
        <v>900</v>
      </c>
      <c r="E621" s="14">
        <v>6</v>
      </c>
      <c r="F621" s="14">
        <v>22.7</v>
      </c>
      <c r="L621" s="14">
        <f t="shared" si="9"/>
        <v>6.6666666666666671E-3</v>
      </c>
    </row>
    <row r="622" spans="1:12" x14ac:dyDescent="0.25">
      <c r="A622" s="13">
        <v>42888</v>
      </c>
      <c r="B622" s="14" t="s">
        <v>27</v>
      </c>
      <c r="C622" s="14" t="s">
        <v>30</v>
      </c>
      <c r="D622" s="14">
        <v>900</v>
      </c>
      <c r="E622" s="14">
        <v>1</v>
      </c>
      <c r="F622" s="14">
        <v>22.7</v>
      </c>
      <c r="L622" s="14">
        <f t="shared" si="9"/>
        <v>1.1111111111111111E-3</v>
      </c>
    </row>
    <row r="623" spans="1:12" x14ac:dyDescent="0.25">
      <c r="A623" s="13">
        <v>42895</v>
      </c>
      <c r="B623" s="14" t="s">
        <v>38</v>
      </c>
      <c r="C623" s="14" t="s">
        <v>36</v>
      </c>
      <c r="D623" s="14">
        <v>900</v>
      </c>
      <c r="E623" s="14">
        <v>1</v>
      </c>
      <c r="F623" s="14">
        <v>24.2</v>
      </c>
      <c r="L623" s="14">
        <f t="shared" si="9"/>
        <v>1.1111111111111111E-3</v>
      </c>
    </row>
    <row r="624" spans="1:12" x14ac:dyDescent="0.25">
      <c r="A624" s="13">
        <v>42895</v>
      </c>
      <c r="B624" s="14" t="s">
        <v>38</v>
      </c>
      <c r="C624" s="14" t="s">
        <v>37</v>
      </c>
      <c r="D624" s="14">
        <v>900</v>
      </c>
      <c r="E624" s="14">
        <v>0</v>
      </c>
      <c r="F624" s="14">
        <v>23.9</v>
      </c>
      <c r="L624" s="14">
        <f t="shared" si="9"/>
        <v>0</v>
      </c>
    </row>
    <row r="625" spans="1:12" x14ac:dyDescent="0.25">
      <c r="A625" s="13">
        <v>42895</v>
      </c>
      <c r="B625" s="14" t="s">
        <v>38</v>
      </c>
      <c r="C625" s="14" t="s">
        <v>39</v>
      </c>
      <c r="D625" s="14">
        <v>1053</v>
      </c>
      <c r="E625" s="14">
        <v>0</v>
      </c>
      <c r="F625" s="14">
        <v>24.2</v>
      </c>
      <c r="L625" s="14">
        <f t="shared" si="9"/>
        <v>0</v>
      </c>
    </row>
    <row r="626" spans="1:12" x14ac:dyDescent="0.25">
      <c r="A626" s="13">
        <v>42900</v>
      </c>
      <c r="B626" s="14" t="s">
        <v>48</v>
      </c>
      <c r="C626" s="14" t="s">
        <v>33</v>
      </c>
      <c r="D626" s="14">
        <v>900</v>
      </c>
      <c r="E626" s="14">
        <v>21</v>
      </c>
      <c r="F626">
        <v>26.7</v>
      </c>
      <c r="L626" s="14">
        <f t="shared" si="9"/>
        <v>2.3333333333333334E-2</v>
      </c>
    </row>
    <row r="627" spans="1:12" x14ac:dyDescent="0.25">
      <c r="A627" s="13">
        <v>42900</v>
      </c>
      <c r="B627" s="14" t="s">
        <v>48</v>
      </c>
      <c r="C627" s="14" t="s">
        <v>34</v>
      </c>
      <c r="D627" s="14">
        <v>900</v>
      </c>
      <c r="E627" s="14">
        <v>2</v>
      </c>
      <c r="F627">
        <v>26.7</v>
      </c>
      <c r="L627" s="14">
        <f t="shared" si="9"/>
        <v>2.2222222222222222E-3</v>
      </c>
    </row>
    <row r="628" spans="1:12" x14ac:dyDescent="0.25">
      <c r="A628" s="13">
        <v>42900</v>
      </c>
      <c r="B628" s="14" t="s">
        <v>48</v>
      </c>
      <c r="C628" s="14" t="s">
        <v>35</v>
      </c>
      <c r="D628" s="14">
        <v>900</v>
      </c>
      <c r="E628" s="14">
        <v>53</v>
      </c>
      <c r="F628">
        <v>26.7</v>
      </c>
      <c r="L628" s="14">
        <f t="shared" si="9"/>
        <v>5.8888888888888886E-2</v>
      </c>
    </row>
    <row r="629" spans="1:12" x14ac:dyDescent="0.25">
      <c r="A629" s="13">
        <v>42900</v>
      </c>
      <c r="B629" s="14" t="s">
        <v>48</v>
      </c>
      <c r="C629" s="14" t="s">
        <v>32</v>
      </c>
      <c r="D629" s="14">
        <v>900</v>
      </c>
      <c r="E629" s="14">
        <v>12</v>
      </c>
      <c r="F629">
        <v>26.7</v>
      </c>
      <c r="L629" s="14">
        <f t="shared" si="9"/>
        <v>1.3333333333333334E-2</v>
      </c>
    </row>
    <row r="630" spans="1:12" x14ac:dyDescent="0.25">
      <c r="A630" s="13">
        <v>42900</v>
      </c>
      <c r="B630" s="14" t="s">
        <v>27</v>
      </c>
      <c r="C630" s="14" t="s">
        <v>28</v>
      </c>
      <c r="D630" s="14">
        <v>900</v>
      </c>
      <c r="E630" s="14">
        <v>30</v>
      </c>
      <c r="F630">
        <v>26</v>
      </c>
      <c r="L630" s="14">
        <f t="shared" si="9"/>
        <v>3.3333333333333333E-2</v>
      </c>
    </row>
    <row r="631" spans="1:12" x14ac:dyDescent="0.25">
      <c r="A631" s="13">
        <v>42900</v>
      </c>
      <c r="B631" s="14" t="s">
        <v>27</v>
      </c>
      <c r="C631" s="14" t="s">
        <v>29</v>
      </c>
      <c r="D631" s="14">
        <v>900</v>
      </c>
      <c r="E631" s="14">
        <v>7</v>
      </c>
      <c r="F631">
        <v>26</v>
      </c>
      <c r="L631" s="14">
        <f t="shared" si="9"/>
        <v>7.7777777777777776E-3</v>
      </c>
    </row>
    <row r="632" spans="1:12" x14ac:dyDescent="0.25">
      <c r="A632" s="13">
        <v>42900</v>
      </c>
      <c r="B632" s="14" t="s">
        <v>27</v>
      </c>
      <c r="C632" s="14" t="s">
        <v>30</v>
      </c>
      <c r="D632" s="14">
        <v>900</v>
      </c>
      <c r="E632" s="14">
        <v>6</v>
      </c>
      <c r="F632">
        <v>26</v>
      </c>
      <c r="L632" s="14">
        <f t="shared" si="9"/>
        <v>6.6666666666666671E-3</v>
      </c>
    </row>
    <row r="633" spans="1:12" x14ac:dyDescent="0.25">
      <c r="A633" s="13">
        <v>42902</v>
      </c>
      <c r="B633" s="14" t="s">
        <v>40</v>
      </c>
      <c r="C633" s="14" t="s">
        <v>41</v>
      </c>
      <c r="D633" s="14">
        <v>900</v>
      </c>
      <c r="E633" s="14">
        <v>14</v>
      </c>
      <c r="F633" s="14">
        <v>27.3</v>
      </c>
      <c r="L633" s="14">
        <f t="shared" si="9"/>
        <v>1.5555555555555555E-2</v>
      </c>
    </row>
    <row r="634" spans="1:12" x14ac:dyDescent="0.25">
      <c r="A634" s="13">
        <v>42907</v>
      </c>
      <c r="B634" s="14" t="s">
        <v>38</v>
      </c>
      <c r="C634" s="14" t="s">
        <v>36</v>
      </c>
      <c r="D634" s="14">
        <v>900</v>
      </c>
      <c r="E634" s="14">
        <v>4</v>
      </c>
      <c r="F634" s="14">
        <v>25.9</v>
      </c>
      <c r="L634" s="14">
        <f t="shared" si="9"/>
        <v>4.4444444444444444E-3</v>
      </c>
    </row>
    <row r="635" spans="1:12" x14ac:dyDescent="0.25">
      <c r="A635" s="13">
        <v>42907</v>
      </c>
      <c r="B635" s="14" t="s">
        <v>38</v>
      </c>
      <c r="C635" s="14" t="s">
        <v>37</v>
      </c>
      <c r="D635" s="14">
        <v>900</v>
      </c>
      <c r="E635" s="14">
        <v>0</v>
      </c>
      <c r="F635" s="14">
        <v>25.9</v>
      </c>
      <c r="L635" s="14">
        <f t="shared" si="9"/>
        <v>0</v>
      </c>
    </row>
    <row r="636" spans="1:12" x14ac:dyDescent="0.25">
      <c r="A636" s="13">
        <v>42907</v>
      </c>
      <c r="B636" s="14" t="s">
        <v>38</v>
      </c>
      <c r="C636" s="14" t="s">
        <v>39</v>
      </c>
      <c r="D636" s="14">
        <v>900</v>
      </c>
      <c r="E636" s="14">
        <v>0</v>
      </c>
      <c r="F636" s="14">
        <v>25.9</v>
      </c>
      <c r="L636" s="14">
        <f t="shared" si="9"/>
        <v>0</v>
      </c>
    </row>
    <row r="637" spans="1:12" x14ac:dyDescent="0.25">
      <c r="A637" s="13">
        <v>42909</v>
      </c>
      <c r="B637" s="14" t="s">
        <v>48</v>
      </c>
      <c r="C637" s="14" t="s">
        <v>33</v>
      </c>
      <c r="D637" s="14">
        <v>900</v>
      </c>
      <c r="E637" s="14">
        <v>20</v>
      </c>
      <c r="F637" s="14">
        <v>26.8</v>
      </c>
      <c r="L637" s="14">
        <f t="shared" si="9"/>
        <v>2.2222222222222223E-2</v>
      </c>
    </row>
    <row r="638" spans="1:12" x14ac:dyDescent="0.25">
      <c r="A638" s="13">
        <v>42909</v>
      </c>
      <c r="B638" s="14" t="s">
        <v>48</v>
      </c>
      <c r="C638" s="14" t="s">
        <v>34</v>
      </c>
      <c r="D638" s="14">
        <v>900</v>
      </c>
      <c r="E638" s="14">
        <v>7</v>
      </c>
      <c r="F638" s="14">
        <v>26.8</v>
      </c>
      <c r="L638" s="14">
        <f t="shared" si="9"/>
        <v>7.7777777777777776E-3</v>
      </c>
    </row>
    <row r="639" spans="1:12" x14ac:dyDescent="0.25">
      <c r="A639" s="13">
        <v>42909</v>
      </c>
      <c r="B639" s="14" t="s">
        <v>48</v>
      </c>
      <c r="C639" s="14" t="s">
        <v>35</v>
      </c>
      <c r="D639" s="14">
        <v>900</v>
      </c>
      <c r="E639" s="14">
        <v>54</v>
      </c>
      <c r="F639" s="14">
        <v>26.8</v>
      </c>
      <c r="L639" s="14">
        <f t="shared" si="9"/>
        <v>0.06</v>
      </c>
    </row>
    <row r="640" spans="1:12" x14ac:dyDescent="0.25">
      <c r="A640" s="13">
        <v>42909</v>
      </c>
      <c r="B640" s="14" t="s">
        <v>48</v>
      </c>
      <c r="C640" s="14" t="s">
        <v>32</v>
      </c>
      <c r="D640" s="14">
        <v>900</v>
      </c>
      <c r="E640" s="14">
        <v>18</v>
      </c>
      <c r="F640" s="14">
        <v>26.8</v>
      </c>
      <c r="L640" s="14">
        <f t="shared" si="9"/>
        <v>0.02</v>
      </c>
    </row>
    <row r="641" spans="1:12" x14ac:dyDescent="0.25">
      <c r="A641" s="13">
        <v>42909</v>
      </c>
      <c r="B641" s="14" t="s">
        <v>27</v>
      </c>
      <c r="C641" s="14" t="s">
        <v>28</v>
      </c>
      <c r="D641" s="14">
        <v>900</v>
      </c>
      <c r="E641" s="14">
        <v>19</v>
      </c>
      <c r="F641" s="14">
        <v>26</v>
      </c>
      <c r="L641" s="14">
        <f t="shared" si="9"/>
        <v>2.1111111111111112E-2</v>
      </c>
    </row>
    <row r="642" spans="1:12" x14ac:dyDescent="0.25">
      <c r="A642" s="13">
        <v>42909</v>
      </c>
      <c r="B642" s="14" t="s">
        <v>27</v>
      </c>
      <c r="C642" s="14" t="s">
        <v>29</v>
      </c>
      <c r="D642" s="14">
        <v>900</v>
      </c>
      <c r="E642" s="14">
        <v>7</v>
      </c>
      <c r="F642" s="14">
        <v>26</v>
      </c>
      <c r="L642" s="14">
        <f t="shared" si="9"/>
        <v>7.7777777777777776E-3</v>
      </c>
    </row>
    <row r="643" spans="1:12" x14ac:dyDescent="0.25">
      <c r="A643" s="13">
        <v>42909</v>
      </c>
      <c r="B643" s="14" t="s">
        <v>27</v>
      </c>
      <c r="C643" s="14" t="s">
        <v>30</v>
      </c>
      <c r="D643" s="14">
        <v>900</v>
      </c>
      <c r="E643" s="14">
        <v>7</v>
      </c>
      <c r="F643" s="14">
        <v>26</v>
      </c>
      <c r="L643" s="14">
        <f t="shared" si="9"/>
        <v>7.7777777777777776E-3</v>
      </c>
    </row>
    <row r="644" spans="1:12" x14ac:dyDescent="0.25">
      <c r="A644" s="13">
        <v>42912</v>
      </c>
      <c r="B644" s="14" t="s">
        <v>40</v>
      </c>
      <c r="C644" s="14" t="s">
        <v>41</v>
      </c>
      <c r="D644" s="14">
        <v>900</v>
      </c>
      <c r="E644" s="14">
        <v>11</v>
      </c>
      <c r="F644" s="14">
        <v>28</v>
      </c>
      <c r="L644" s="14">
        <f t="shared" ref="L644:L707" si="10">(E644/D644)</f>
        <v>1.2222222222222223E-2</v>
      </c>
    </row>
    <row r="645" spans="1:12" x14ac:dyDescent="0.25">
      <c r="A645" s="13">
        <v>42915</v>
      </c>
      <c r="B645" s="14" t="s">
        <v>48</v>
      </c>
      <c r="C645" s="14" t="s">
        <v>33</v>
      </c>
      <c r="D645" s="14">
        <v>900</v>
      </c>
      <c r="E645" s="14">
        <v>14</v>
      </c>
      <c r="F645" s="14">
        <v>26.5</v>
      </c>
      <c r="L645" s="14">
        <f t="shared" si="10"/>
        <v>1.5555555555555555E-2</v>
      </c>
    </row>
    <row r="646" spans="1:12" x14ac:dyDescent="0.25">
      <c r="A646" s="13">
        <v>42915</v>
      </c>
      <c r="B646" s="14" t="s">
        <v>48</v>
      </c>
      <c r="C646" s="14" t="s">
        <v>34</v>
      </c>
      <c r="D646" s="14">
        <v>900</v>
      </c>
      <c r="E646" s="14">
        <v>0</v>
      </c>
      <c r="F646" s="14">
        <v>26.5</v>
      </c>
      <c r="L646" s="14">
        <f t="shared" si="10"/>
        <v>0</v>
      </c>
    </row>
    <row r="647" spans="1:12" x14ac:dyDescent="0.25">
      <c r="A647" s="13">
        <v>42915</v>
      </c>
      <c r="B647" s="14" t="s">
        <v>48</v>
      </c>
      <c r="C647" s="14" t="s">
        <v>35</v>
      </c>
      <c r="D647" s="14">
        <v>900</v>
      </c>
      <c r="E647" s="14">
        <v>85</v>
      </c>
      <c r="F647" s="14">
        <v>26.5</v>
      </c>
      <c r="L647" s="14">
        <f t="shared" si="10"/>
        <v>9.4444444444444442E-2</v>
      </c>
    </row>
    <row r="648" spans="1:12" x14ac:dyDescent="0.25">
      <c r="A648" s="13">
        <v>42915</v>
      </c>
      <c r="B648" s="14" t="s">
        <v>48</v>
      </c>
      <c r="C648" s="14" t="s">
        <v>32</v>
      </c>
      <c r="D648" s="14">
        <v>900</v>
      </c>
      <c r="E648" s="14">
        <v>25</v>
      </c>
      <c r="F648" s="14">
        <v>25.6</v>
      </c>
      <c r="L648" s="14">
        <f t="shared" si="10"/>
        <v>2.7777777777777776E-2</v>
      </c>
    </row>
    <row r="649" spans="1:12" x14ac:dyDescent="0.25">
      <c r="A649" s="13">
        <v>42915</v>
      </c>
      <c r="B649" s="14" t="s">
        <v>27</v>
      </c>
      <c r="C649" s="14" t="s">
        <v>28</v>
      </c>
      <c r="D649" s="14">
        <v>900</v>
      </c>
      <c r="E649" s="14">
        <v>43</v>
      </c>
      <c r="F649" s="14">
        <v>25.6</v>
      </c>
      <c r="L649" s="14">
        <f t="shared" si="10"/>
        <v>4.777777777777778E-2</v>
      </c>
    </row>
    <row r="650" spans="1:12" x14ac:dyDescent="0.25">
      <c r="A650" s="13">
        <v>42915</v>
      </c>
      <c r="B650" s="14" t="s">
        <v>27</v>
      </c>
      <c r="C650" s="14" t="s">
        <v>29</v>
      </c>
      <c r="D650" s="14">
        <v>900</v>
      </c>
      <c r="E650" s="14">
        <v>11</v>
      </c>
      <c r="F650" s="14">
        <v>25.6</v>
      </c>
      <c r="L650" s="14">
        <f t="shared" si="10"/>
        <v>1.2222222222222223E-2</v>
      </c>
    </row>
    <row r="651" spans="1:12" x14ac:dyDescent="0.25">
      <c r="A651" s="13">
        <v>42915</v>
      </c>
      <c r="B651" s="14" t="s">
        <v>27</v>
      </c>
      <c r="C651" s="14" t="s">
        <v>30</v>
      </c>
      <c r="D651" s="14">
        <v>900</v>
      </c>
      <c r="E651" s="14">
        <v>28</v>
      </c>
      <c r="F651" s="14">
        <v>25.6</v>
      </c>
      <c r="L651" s="14">
        <f t="shared" si="10"/>
        <v>3.111111111111111E-2</v>
      </c>
    </row>
    <row r="652" spans="1:12" x14ac:dyDescent="0.25">
      <c r="A652" s="13">
        <v>42921</v>
      </c>
      <c r="B652" s="14" t="s">
        <v>38</v>
      </c>
      <c r="C652" s="14" t="s">
        <v>36</v>
      </c>
      <c r="D652" s="14">
        <v>900</v>
      </c>
      <c r="E652" s="14">
        <v>1</v>
      </c>
      <c r="F652" s="14">
        <v>28.7</v>
      </c>
      <c r="L652" s="14">
        <f t="shared" si="10"/>
        <v>1.1111111111111111E-3</v>
      </c>
    </row>
    <row r="653" spans="1:12" x14ac:dyDescent="0.25">
      <c r="A653" s="13">
        <v>42921</v>
      </c>
      <c r="B653" s="14" t="s">
        <v>38</v>
      </c>
      <c r="C653" s="14" t="s">
        <v>37</v>
      </c>
      <c r="D653" s="14">
        <v>900</v>
      </c>
      <c r="E653" s="14">
        <v>1</v>
      </c>
      <c r="F653" s="14">
        <v>28.7</v>
      </c>
      <c r="L653" s="14">
        <f t="shared" si="10"/>
        <v>1.1111111111111111E-3</v>
      </c>
    </row>
    <row r="654" spans="1:12" x14ac:dyDescent="0.25">
      <c r="A654" s="13">
        <v>42921</v>
      </c>
      <c r="B654" s="14" t="s">
        <v>38</v>
      </c>
      <c r="C654" s="14" t="s">
        <v>39</v>
      </c>
      <c r="D654" s="14">
        <v>900</v>
      </c>
      <c r="E654" s="14">
        <v>2</v>
      </c>
      <c r="F654" s="14">
        <v>28.7</v>
      </c>
      <c r="L654" s="14">
        <f t="shared" si="10"/>
        <v>2.2222222222222222E-3</v>
      </c>
    </row>
    <row r="655" spans="1:12" x14ac:dyDescent="0.25">
      <c r="A655" s="13">
        <v>42923</v>
      </c>
      <c r="B655" s="14" t="s">
        <v>48</v>
      </c>
      <c r="C655" s="14" t="s">
        <v>33</v>
      </c>
      <c r="D655" s="14">
        <v>900</v>
      </c>
      <c r="E655" s="14">
        <v>37</v>
      </c>
      <c r="F655" s="14">
        <v>28.7</v>
      </c>
      <c r="L655" s="14">
        <f t="shared" si="10"/>
        <v>4.1111111111111112E-2</v>
      </c>
    </row>
    <row r="656" spans="1:12" x14ac:dyDescent="0.25">
      <c r="A656" s="13">
        <v>42923</v>
      </c>
      <c r="B656" s="14" t="s">
        <v>48</v>
      </c>
      <c r="C656" s="14" t="s">
        <v>34</v>
      </c>
      <c r="D656" s="14">
        <v>900</v>
      </c>
      <c r="E656" s="14">
        <v>11</v>
      </c>
      <c r="F656" s="14">
        <v>28.7</v>
      </c>
      <c r="L656" s="14">
        <f t="shared" si="10"/>
        <v>1.2222222222222223E-2</v>
      </c>
    </row>
    <row r="657" spans="1:12" x14ac:dyDescent="0.25">
      <c r="A657" s="13">
        <v>42923</v>
      </c>
      <c r="B657" s="14" t="s">
        <v>48</v>
      </c>
      <c r="C657" s="14" t="s">
        <v>35</v>
      </c>
      <c r="D657" s="14">
        <v>900</v>
      </c>
      <c r="E657" s="14">
        <v>108</v>
      </c>
      <c r="F657" s="14">
        <v>28.7</v>
      </c>
      <c r="L657" s="14">
        <f t="shared" si="10"/>
        <v>0.12</v>
      </c>
    </row>
    <row r="658" spans="1:12" x14ac:dyDescent="0.25">
      <c r="A658" s="13">
        <v>42923</v>
      </c>
      <c r="B658" s="14" t="s">
        <v>48</v>
      </c>
      <c r="C658" s="14" t="s">
        <v>32</v>
      </c>
      <c r="D658" s="14">
        <v>900</v>
      </c>
      <c r="E658" s="14">
        <v>16</v>
      </c>
      <c r="F658" s="14">
        <v>28.7</v>
      </c>
      <c r="L658" s="14">
        <f t="shared" si="10"/>
        <v>1.7777777777777778E-2</v>
      </c>
    </row>
    <row r="659" spans="1:12" x14ac:dyDescent="0.25">
      <c r="A659" s="13">
        <v>42923</v>
      </c>
      <c r="B659" s="14" t="s">
        <v>27</v>
      </c>
      <c r="C659" s="14" t="s">
        <v>28</v>
      </c>
      <c r="D659" s="14">
        <v>900</v>
      </c>
      <c r="E659" s="14">
        <v>13</v>
      </c>
      <c r="F659" s="14">
        <v>28.7</v>
      </c>
      <c r="L659" s="14">
        <f t="shared" si="10"/>
        <v>1.4444444444444444E-2</v>
      </c>
    </row>
    <row r="660" spans="1:12" x14ac:dyDescent="0.25">
      <c r="A660" s="13">
        <v>42923</v>
      </c>
      <c r="B660" s="14" t="s">
        <v>27</v>
      </c>
      <c r="C660" s="14" t="s">
        <v>29</v>
      </c>
      <c r="D660" s="14">
        <v>900</v>
      </c>
      <c r="E660" s="14">
        <v>20</v>
      </c>
      <c r="F660" s="14">
        <v>28.7</v>
      </c>
      <c r="L660" s="14">
        <f t="shared" si="10"/>
        <v>2.2222222222222223E-2</v>
      </c>
    </row>
    <row r="661" spans="1:12" x14ac:dyDescent="0.25">
      <c r="A661" s="13">
        <v>42923</v>
      </c>
      <c r="B661" s="14" t="s">
        <v>27</v>
      </c>
      <c r="C661" s="14" t="s">
        <v>30</v>
      </c>
      <c r="D661" s="14">
        <v>900</v>
      </c>
      <c r="E661" s="14">
        <v>41</v>
      </c>
      <c r="F661" s="14">
        <v>28.7</v>
      </c>
      <c r="L661" s="14">
        <f t="shared" si="10"/>
        <v>4.5555555555555557E-2</v>
      </c>
    </row>
    <row r="662" spans="1:12" x14ac:dyDescent="0.25">
      <c r="A662" s="13">
        <v>42928</v>
      </c>
      <c r="B662" s="14" t="s">
        <v>48</v>
      </c>
      <c r="C662" s="14" t="s">
        <v>33</v>
      </c>
      <c r="D662" s="14">
        <v>900</v>
      </c>
      <c r="E662" s="14">
        <v>9</v>
      </c>
      <c r="F662" s="14">
        <v>28.2</v>
      </c>
      <c r="L662" s="14">
        <f t="shared" si="10"/>
        <v>0.01</v>
      </c>
    </row>
    <row r="663" spans="1:12" x14ac:dyDescent="0.25">
      <c r="A663" s="13">
        <v>42928</v>
      </c>
      <c r="B663" s="14" t="s">
        <v>48</v>
      </c>
      <c r="C663" s="14" t="s">
        <v>34</v>
      </c>
      <c r="D663" s="14">
        <v>900</v>
      </c>
      <c r="E663" s="14">
        <v>8</v>
      </c>
      <c r="F663" s="14">
        <v>28.2</v>
      </c>
      <c r="L663" s="14">
        <f t="shared" si="10"/>
        <v>8.8888888888888889E-3</v>
      </c>
    </row>
    <row r="664" spans="1:12" x14ac:dyDescent="0.25">
      <c r="A664" s="13">
        <v>42928</v>
      </c>
      <c r="B664" s="14" t="s">
        <v>48</v>
      </c>
      <c r="C664" s="14" t="s">
        <v>35</v>
      </c>
      <c r="D664" s="14">
        <v>900</v>
      </c>
      <c r="E664" s="14">
        <v>122</v>
      </c>
      <c r="F664" s="14">
        <v>28.2</v>
      </c>
      <c r="L664" s="14">
        <f t="shared" si="10"/>
        <v>0.13555555555555557</v>
      </c>
    </row>
    <row r="665" spans="1:12" x14ac:dyDescent="0.25">
      <c r="A665" s="13">
        <v>42928</v>
      </c>
      <c r="B665" s="14" t="s">
        <v>48</v>
      </c>
      <c r="C665" s="14" t="s">
        <v>32</v>
      </c>
      <c r="D665" s="14">
        <v>900</v>
      </c>
      <c r="E665" s="14">
        <v>16</v>
      </c>
      <c r="F665" s="14">
        <v>28.2</v>
      </c>
      <c r="L665" s="14">
        <f t="shared" si="10"/>
        <v>1.7777777777777778E-2</v>
      </c>
    </row>
    <row r="666" spans="1:12" x14ac:dyDescent="0.25">
      <c r="A666" s="13">
        <v>42928</v>
      </c>
      <c r="B666" s="14" t="s">
        <v>27</v>
      </c>
      <c r="C666" s="14" t="s">
        <v>28</v>
      </c>
      <c r="D666" s="14">
        <v>900</v>
      </c>
      <c r="E666" s="14">
        <v>58</v>
      </c>
      <c r="F666" s="14">
        <v>27</v>
      </c>
      <c r="L666" s="14">
        <f t="shared" si="10"/>
        <v>6.4444444444444443E-2</v>
      </c>
    </row>
    <row r="667" spans="1:12" x14ac:dyDescent="0.25">
      <c r="A667" s="13">
        <v>42928</v>
      </c>
      <c r="B667" s="14" t="s">
        <v>27</v>
      </c>
      <c r="C667" s="14" t="s">
        <v>29</v>
      </c>
      <c r="D667" s="14">
        <v>900</v>
      </c>
      <c r="E667" s="14">
        <v>22</v>
      </c>
      <c r="F667" s="14">
        <v>27</v>
      </c>
      <c r="L667" s="14">
        <f t="shared" si="10"/>
        <v>2.4444444444444446E-2</v>
      </c>
    </row>
    <row r="668" spans="1:12" x14ac:dyDescent="0.25">
      <c r="A668" s="13">
        <v>42928</v>
      </c>
      <c r="B668" s="14" t="s">
        <v>27</v>
      </c>
      <c r="C668" s="14" t="s">
        <v>30</v>
      </c>
      <c r="D668" s="14">
        <v>900</v>
      </c>
      <c r="E668" s="14">
        <v>14</v>
      </c>
      <c r="F668" s="14">
        <v>27</v>
      </c>
      <c r="L668" s="14">
        <f t="shared" si="10"/>
        <v>1.5555555555555555E-2</v>
      </c>
    </row>
    <row r="669" spans="1:12" x14ac:dyDescent="0.25">
      <c r="A669" s="13">
        <v>42930</v>
      </c>
      <c r="B669" s="14" t="s">
        <v>40</v>
      </c>
      <c r="C669" s="14" t="s">
        <v>41</v>
      </c>
      <c r="D669" s="14">
        <v>900</v>
      </c>
      <c r="E669" s="14">
        <v>6</v>
      </c>
      <c r="F669" s="14">
        <v>30.5</v>
      </c>
      <c r="L669" s="14">
        <f t="shared" si="10"/>
        <v>6.6666666666666671E-3</v>
      </c>
    </row>
    <row r="670" spans="1:12" x14ac:dyDescent="0.25">
      <c r="A670" s="13">
        <v>42935</v>
      </c>
      <c r="B670" s="14" t="s">
        <v>48</v>
      </c>
      <c r="C670" s="14" t="s">
        <v>33</v>
      </c>
      <c r="D670" s="14">
        <v>900</v>
      </c>
      <c r="E670" s="14">
        <v>25</v>
      </c>
      <c r="F670" s="14">
        <v>28.4</v>
      </c>
      <c r="L670" s="14">
        <f t="shared" si="10"/>
        <v>2.7777777777777776E-2</v>
      </c>
    </row>
    <row r="671" spans="1:12" x14ac:dyDescent="0.25">
      <c r="A671" s="13">
        <v>42935</v>
      </c>
      <c r="B671" s="14" t="s">
        <v>48</v>
      </c>
      <c r="C671" s="14" t="s">
        <v>34</v>
      </c>
      <c r="D671" s="14">
        <v>900</v>
      </c>
      <c r="E671" s="14">
        <v>5</v>
      </c>
      <c r="F671" s="14">
        <v>28.4</v>
      </c>
      <c r="L671" s="14">
        <f t="shared" si="10"/>
        <v>5.5555555555555558E-3</v>
      </c>
    </row>
    <row r="672" spans="1:12" x14ac:dyDescent="0.25">
      <c r="A672" s="13">
        <v>42935</v>
      </c>
      <c r="B672" s="14" t="s">
        <v>48</v>
      </c>
      <c r="C672" s="14" t="s">
        <v>35</v>
      </c>
      <c r="D672" s="14">
        <v>900</v>
      </c>
      <c r="E672" s="14">
        <v>53</v>
      </c>
      <c r="F672" s="14">
        <v>28.4</v>
      </c>
      <c r="L672" s="14">
        <f t="shared" si="10"/>
        <v>5.8888888888888886E-2</v>
      </c>
    </row>
    <row r="673" spans="1:12" x14ac:dyDescent="0.25">
      <c r="A673" s="13">
        <v>42935</v>
      </c>
      <c r="B673" s="14" t="s">
        <v>48</v>
      </c>
      <c r="C673" s="14" t="s">
        <v>32</v>
      </c>
      <c r="D673" s="14">
        <v>900</v>
      </c>
      <c r="E673" s="14">
        <v>17</v>
      </c>
      <c r="F673" s="14">
        <v>28.4</v>
      </c>
      <c r="L673" s="14">
        <f t="shared" si="10"/>
        <v>1.8888888888888889E-2</v>
      </c>
    </row>
    <row r="674" spans="1:12" x14ac:dyDescent="0.25">
      <c r="A674" s="13">
        <v>42935</v>
      </c>
      <c r="B674" s="14" t="s">
        <v>27</v>
      </c>
      <c r="C674" s="14" t="s">
        <v>28</v>
      </c>
      <c r="D674" s="14">
        <v>900</v>
      </c>
      <c r="E674" s="14">
        <v>50</v>
      </c>
      <c r="F674" s="14">
        <v>27.3</v>
      </c>
      <c r="L674" s="14">
        <f t="shared" si="10"/>
        <v>5.5555555555555552E-2</v>
      </c>
    </row>
    <row r="675" spans="1:12" x14ac:dyDescent="0.25">
      <c r="A675" s="13">
        <v>42935</v>
      </c>
      <c r="B675" s="14" t="s">
        <v>27</v>
      </c>
      <c r="C675" s="14" t="s">
        <v>29</v>
      </c>
      <c r="D675" s="14">
        <v>900</v>
      </c>
      <c r="E675" s="14">
        <v>19</v>
      </c>
      <c r="F675" s="14">
        <v>27.3</v>
      </c>
      <c r="L675" s="14">
        <f t="shared" si="10"/>
        <v>2.1111111111111112E-2</v>
      </c>
    </row>
    <row r="676" spans="1:12" x14ac:dyDescent="0.25">
      <c r="A676" s="13">
        <v>42935</v>
      </c>
      <c r="B676" s="14" t="s">
        <v>27</v>
      </c>
      <c r="C676" s="14" t="s">
        <v>30</v>
      </c>
      <c r="D676" s="14">
        <v>900</v>
      </c>
      <c r="E676" s="14">
        <v>26</v>
      </c>
      <c r="F676" s="14">
        <v>27.3</v>
      </c>
      <c r="L676" s="14">
        <f t="shared" si="10"/>
        <v>2.8888888888888888E-2</v>
      </c>
    </row>
    <row r="677" spans="1:12" x14ac:dyDescent="0.25">
      <c r="A677" s="13">
        <v>42937</v>
      </c>
      <c r="B677" s="14" t="s">
        <v>38</v>
      </c>
      <c r="C677" s="14" t="s">
        <v>36</v>
      </c>
      <c r="D677" s="14">
        <v>900</v>
      </c>
      <c r="E677" s="14">
        <v>8</v>
      </c>
      <c r="F677" s="14">
        <v>29.5</v>
      </c>
      <c r="L677" s="14">
        <f t="shared" si="10"/>
        <v>8.8888888888888889E-3</v>
      </c>
    </row>
    <row r="678" spans="1:12" x14ac:dyDescent="0.25">
      <c r="A678" s="13">
        <v>42937</v>
      </c>
      <c r="B678" s="14" t="s">
        <v>38</v>
      </c>
      <c r="C678" s="14" t="s">
        <v>37</v>
      </c>
      <c r="D678" s="14">
        <v>900</v>
      </c>
      <c r="E678" s="14">
        <v>0</v>
      </c>
      <c r="F678" s="14">
        <v>29.5</v>
      </c>
      <c r="L678" s="14">
        <f t="shared" si="10"/>
        <v>0</v>
      </c>
    </row>
    <row r="679" spans="1:12" x14ac:dyDescent="0.25">
      <c r="A679" s="13">
        <v>42937</v>
      </c>
      <c r="B679" s="14" t="s">
        <v>38</v>
      </c>
      <c r="C679" s="14" t="s">
        <v>39</v>
      </c>
      <c r="D679" s="14">
        <v>900</v>
      </c>
      <c r="E679" s="14">
        <v>0</v>
      </c>
      <c r="F679" s="14">
        <v>29.5</v>
      </c>
      <c r="L679" s="14">
        <f t="shared" si="10"/>
        <v>0</v>
      </c>
    </row>
    <row r="680" spans="1:12" x14ac:dyDescent="0.25">
      <c r="A680" s="13">
        <v>42940</v>
      </c>
      <c r="B680" s="14" t="s">
        <v>40</v>
      </c>
      <c r="C680" s="14" t="s">
        <v>41</v>
      </c>
      <c r="D680" s="14">
        <v>900</v>
      </c>
      <c r="E680" s="14">
        <v>11</v>
      </c>
      <c r="F680" s="14">
        <v>29.9</v>
      </c>
      <c r="L680" s="14">
        <f t="shared" si="10"/>
        <v>1.2222222222222223E-2</v>
      </c>
    </row>
    <row r="681" spans="1:12" x14ac:dyDescent="0.25">
      <c r="A681" s="13">
        <v>42943</v>
      </c>
      <c r="B681" s="14" t="s">
        <v>48</v>
      </c>
      <c r="C681" s="14" t="s">
        <v>33</v>
      </c>
      <c r="D681" s="14">
        <v>900</v>
      </c>
      <c r="E681" s="14">
        <v>11</v>
      </c>
      <c r="F681" s="14">
        <v>27.2</v>
      </c>
      <c r="L681" s="14">
        <f t="shared" si="10"/>
        <v>1.2222222222222223E-2</v>
      </c>
    </row>
    <row r="682" spans="1:12" x14ac:dyDescent="0.25">
      <c r="A682" s="13">
        <v>42943</v>
      </c>
      <c r="B682" s="14" t="s">
        <v>48</v>
      </c>
      <c r="C682" s="14" t="s">
        <v>35</v>
      </c>
      <c r="D682" s="14">
        <v>900</v>
      </c>
      <c r="E682" s="14">
        <v>53</v>
      </c>
      <c r="F682" s="14">
        <v>28.3</v>
      </c>
      <c r="L682" s="14">
        <f t="shared" si="10"/>
        <v>5.8888888888888886E-2</v>
      </c>
    </row>
    <row r="683" spans="1:12" x14ac:dyDescent="0.25">
      <c r="A683" s="13">
        <v>42943</v>
      </c>
      <c r="B683" s="14" t="s">
        <v>48</v>
      </c>
      <c r="C683" s="14" t="s">
        <v>32</v>
      </c>
      <c r="D683" s="14">
        <v>900</v>
      </c>
      <c r="E683" s="14">
        <v>27</v>
      </c>
      <c r="F683" s="14">
        <v>27.2</v>
      </c>
      <c r="L683" s="14">
        <f t="shared" si="10"/>
        <v>0.03</v>
      </c>
    </row>
    <row r="684" spans="1:12" x14ac:dyDescent="0.25">
      <c r="A684" s="13">
        <v>42943</v>
      </c>
      <c r="B684" s="14" t="s">
        <v>27</v>
      </c>
      <c r="C684" s="14" t="s">
        <v>28</v>
      </c>
      <c r="D684" s="14">
        <v>900</v>
      </c>
      <c r="E684" s="14">
        <v>69</v>
      </c>
      <c r="F684" s="14">
        <v>27.2</v>
      </c>
      <c r="L684" s="14">
        <f t="shared" si="10"/>
        <v>7.6666666666666661E-2</v>
      </c>
    </row>
    <row r="685" spans="1:12" x14ac:dyDescent="0.25">
      <c r="A685" s="13">
        <v>42943</v>
      </c>
      <c r="B685" s="14" t="s">
        <v>27</v>
      </c>
      <c r="C685" s="14" t="s">
        <v>29</v>
      </c>
      <c r="D685" s="14">
        <v>900</v>
      </c>
      <c r="E685" s="14">
        <v>9</v>
      </c>
      <c r="F685" s="14">
        <v>27.2</v>
      </c>
      <c r="L685" s="14">
        <f t="shared" si="10"/>
        <v>0.01</v>
      </c>
    </row>
    <row r="686" spans="1:12" x14ac:dyDescent="0.25">
      <c r="A686" s="13">
        <v>42943</v>
      </c>
      <c r="B686" s="14" t="s">
        <v>27</v>
      </c>
      <c r="C686" s="14" t="s">
        <v>30</v>
      </c>
      <c r="D686" s="14">
        <v>900</v>
      </c>
      <c r="E686" s="14">
        <v>14</v>
      </c>
      <c r="F686" s="14">
        <v>27.2</v>
      </c>
      <c r="L686" s="14">
        <f t="shared" si="10"/>
        <v>1.5555555555555555E-2</v>
      </c>
    </row>
    <row r="687" spans="1:12" x14ac:dyDescent="0.25">
      <c r="A687" s="13">
        <v>42948</v>
      </c>
      <c r="B687" s="14" t="s">
        <v>38</v>
      </c>
      <c r="C687" s="14" t="s">
        <v>36</v>
      </c>
      <c r="D687" s="14">
        <v>900</v>
      </c>
      <c r="E687" s="14">
        <v>12</v>
      </c>
      <c r="F687" s="14">
        <v>28.3</v>
      </c>
      <c r="L687" s="14">
        <f t="shared" si="10"/>
        <v>1.3333333333333334E-2</v>
      </c>
    </row>
    <row r="688" spans="1:12" x14ac:dyDescent="0.25">
      <c r="A688" s="13">
        <v>42948</v>
      </c>
      <c r="B688" s="14" t="s">
        <v>38</v>
      </c>
      <c r="C688" s="14" t="s">
        <v>37</v>
      </c>
      <c r="D688" s="14">
        <v>900</v>
      </c>
      <c r="E688" s="14">
        <v>13</v>
      </c>
      <c r="F688" s="14">
        <v>28.3</v>
      </c>
      <c r="L688" s="14">
        <f t="shared" si="10"/>
        <v>1.4444444444444444E-2</v>
      </c>
    </row>
    <row r="689" spans="1:12" x14ac:dyDescent="0.25">
      <c r="A689" s="13">
        <v>42948</v>
      </c>
      <c r="B689" s="14" t="s">
        <v>38</v>
      </c>
      <c r="C689" s="14" t="s">
        <v>39</v>
      </c>
      <c r="D689" s="14">
        <v>900</v>
      </c>
      <c r="E689" s="14">
        <v>2</v>
      </c>
      <c r="F689" s="14">
        <v>28.3</v>
      </c>
      <c r="L689" s="14">
        <f t="shared" si="10"/>
        <v>2.2222222222222222E-3</v>
      </c>
    </row>
    <row r="690" spans="1:12" x14ac:dyDescent="0.25">
      <c r="A690" s="13">
        <v>42949</v>
      </c>
      <c r="B690" s="14" t="s">
        <v>48</v>
      </c>
      <c r="C690" s="14" t="s">
        <v>33</v>
      </c>
      <c r="D690" s="14">
        <v>900</v>
      </c>
      <c r="E690" s="14">
        <v>4</v>
      </c>
      <c r="F690" s="14">
        <v>27.4</v>
      </c>
      <c r="L690" s="14">
        <f t="shared" si="10"/>
        <v>4.4444444444444444E-3</v>
      </c>
    </row>
    <row r="691" spans="1:12" x14ac:dyDescent="0.25">
      <c r="A691" s="13">
        <v>42949</v>
      </c>
      <c r="B691" s="14" t="s">
        <v>48</v>
      </c>
      <c r="C691" s="14" t="s">
        <v>34</v>
      </c>
      <c r="D691" s="14">
        <v>900</v>
      </c>
      <c r="E691" s="14">
        <v>0</v>
      </c>
      <c r="F691" s="14">
        <v>27.4</v>
      </c>
      <c r="L691" s="14">
        <f t="shared" si="10"/>
        <v>0</v>
      </c>
    </row>
    <row r="692" spans="1:12" x14ac:dyDescent="0.25">
      <c r="A692" s="13">
        <v>42949</v>
      </c>
      <c r="B692" s="14" t="s">
        <v>48</v>
      </c>
      <c r="C692" s="14" t="s">
        <v>35</v>
      </c>
      <c r="D692" s="14">
        <v>900</v>
      </c>
      <c r="E692" s="14">
        <v>51</v>
      </c>
      <c r="F692" s="14">
        <v>27.4</v>
      </c>
      <c r="L692" s="14">
        <f t="shared" si="10"/>
        <v>5.6666666666666664E-2</v>
      </c>
    </row>
    <row r="693" spans="1:12" x14ac:dyDescent="0.25">
      <c r="A693" s="13">
        <v>42949</v>
      </c>
      <c r="B693" s="14" t="s">
        <v>48</v>
      </c>
      <c r="C693" s="14" t="s">
        <v>32</v>
      </c>
      <c r="D693" s="14">
        <v>900</v>
      </c>
      <c r="E693" s="14">
        <v>1</v>
      </c>
      <c r="F693" s="14">
        <v>27.4</v>
      </c>
      <c r="L693" s="14">
        <f t="shared" si="10"/>
        <v>1.1111111111111111E-3</v>
      </c>
    </row>
    <row r="694" spans="1:12" x14ac:dyDescent="0.25">
      <c r="A694" s="13">
        <v>42949</v>
      </c>
      <c r="B694" s="14" t="s">
        <v>27</v>
      </c>
      <c r="C694" s="14" t="s">
        <v>28</v>
      </c>
      <c r="D694" s="14">
        <v>900</v>
      </c>
      <c r="E694" s="14">
        <v>0</v>
      </c>
      <c r="F694" s="14">
        <v>26.5</v>
      </c>
      <c r="L694" s="14">
        <f t="shared" si="10"/>
        <v>0</v>
      </c>
    </row>
    <row r="695" spans="1:12" x14ac:dyDescent="0.25">
      <c r="A695" s="13">
        <v>42949</v>
      </c>
      <c r="B695" s="14" t="s">
        <v>27</v>
      </c>
      <c r="C695" s="14" t="s">
        <v>29</v>
      </c>
      <c r="D695" s="14">
        <v>900</v>
      </c>
      <c r="E695" s="14">
        <v>1</v>
      </c>
      <c r="F695" s="14">
        <v>26.5</v>
      </c>
      <c r="L695" s="14">
        <f t="shared" si="10"/>
        <v>1.1111111111111111E-3</v>
      </c>
    </row>
    <row r="696" spans="1:12" x14ac:dyDescent="0.25">
      <c r="A696" s="13">
        <v>42949</v>
      </c>
      <c r="B696" s="14" t="s">
        <v>27</v>
      </c>
      <c r="C696" s="14" t="s">
        <v>30</v>
      </c>
      <c r="D696" s="14">
        <v>900</v>
      </c>
      <c r="E696" s="14">
        <v>17</v>
      </c>
      <c r="F696" s="14">
        <v>26.5</v>
      </c>
      <c r="L696" s="14">
        <f t="shared" si="10"/>
        <v>1.8888888888888889E-2</v>
      </c>
    </row>
    <row r="697" spans="1:12" x14ac:dyDescent="0.25">
      <c r="A697" s="13">
        <v>42955</v>
      </c>
      <c r="B697" s="14" t="s">
        <v>40</v>
      </c>
      <c r="C697" s="14" t="s">
        <v>41</v>
      </c>
      <c r="D697" s="14">
        <v>900</v>
      </c>
      <c r="E697" s="14">
        <v>8</v>
      </c>
      <c r="F697" s="14">
        <v>28.7</v>
      </c>
      <c r="L697" s="14">
        <f t="shared" si="10"/>
        <v>8.8888888888888889E-3</v>
      </c>
    </row>
    <row r="698" spans="1:12" x14ac:dyDescent="0.25">
      <c r="A698" s="13">
        <v>42956</v>
      </c>
      <c r="B698" s="14" t="s">
        <v>10</v>
      </c>
      <c r="C698" s="14">
        <v>1</v>
      </c>
      <c r="D698" s="14">
        <v>3600</v>
      </c>
      <c r="E698" s="14">
        <v>13</v>
      </c>
      <c r="F698" s="14">
        <v>26.5</v>
      </c>
      <c r="L698" s="14">
        <f t="shared" si="10"/>
        <v>3.6111111111111109E-3</v>
      </c>
    </row>
    <row r="699" spans="1:12" x14ac:dyDescent="0.25">
      <c r="A699" s="13">
        <v>42956</v>
      </c>
      <c r="B699" s="14" t="s">
        <v>10</v>
      </c>
      <c r="C699" s="14">
        <v>2</v>
      </c>
      <c r="D699" s="14">
        <v>3600</v>
      </c>
      <c r="E699" s="14">
        <v>2</v>
      </c>
      <c r="F699" s="14">
        <v>26.5</v>
      </c>
      <c r="L699" s="14">
        <f t="shared" si="10"/>
        <v>5.5555555555555556E-4</v>
      </c>
    </row>
    <row r="700" spans="1:12" x14ac:dyDescent="0.25">
      <c r="A700" s="13">
        <v>42956</v>
      </c>
      <c r="B700" s="14" t="s">
        <v>10</v>
      </c>
      <c r="C700" s="14">
        <v>3</v>
      </c>
      <c r="D700" s="14">
        <v>3600</v>
      </c>
      <c r="E700" s="14">
        <v>4</v>
      </c>
      <c r="F700" s="14">
        <v>26.5</v>
      </c>
      <c r="L700" s="14">
        <f t="shared" si="10"/>
        <v>1.1111111111111111E-3</v>
      </c>
    </row>
    <row r="701" spans="1:12" x14ac:dyDescent="0.25">
      <c r="A701" s="13">
        <v>42957</v>
      </c>
      <c r="B701" s="14" t="s">
        <v>48</v>
      </c>
      <c r="C701" s="14" t="s">
        <v>33</v>
      </c>
      <c r="D701" s="14">
        <v>900</v>
      </c>
      <c r="E701" s="14">
        <v>1</v>
      </c>
      <c r="F701" s="14">
        <v>26.6</v>
      </c>
      <c r="L701" s="14">
        <f t="shared" si="10"/>
        <v>1.1111111111111111E-3</v>
      </c>
    </row>
    <row r="702" spans="1:12" x14ac:dyDescent="0.25">
      <c r="A702" s="13">
        <v>42957</v>
      </c>
      <c r="B702" s="14" t="s">
        <v>48</v>
      </c>
      <c r="C702" s="14" t="s">
        <v>34</v>
      </c>
      <c r="D702" s="14">
        <v>900</v>
      </c>
      <c r="E702" s="14">
        <v>4</v>
      </c>
      <c r="F702" s="14">
        <v>26.6</v>
      </c>
      <c r="L702" s="14">
        <f t="shared" si="10"/>
        <v>4.4444444444444444E-3</v>
      </c>
    </row>
    <row r="703" spans="1:12" x14ac:dyDescent="0.25">
      <c r="A703" s="13">
        <v>42957</v>
      </c>
      <c r="B703" s="14" t="s">
        <v>48</v>
      </c>
      <c r="C703" s="14" t="s">
        <v>35</v>
      </c>
      <c r="D703" s="14">
        <v>900</v>
      </c>
      <c r="E703" s="14">
        <v>27</v>
      </c>
      <c r="F703" s="14">
        <v>26.6</v>
      </c>
      <c r="L703" s="14">
        <f t="shared" si="10"/>
        <v>0.03</v>
      </c>
    </row>
    <row r="704" spans="1:12" x14ac:dyDescent="0.25">
      <c r="A704" s="13">
        <v>42957</v>
      </c>
      <c r="B704" s="14" t="s">
        <v>48</v>
      </c>
      <c r="C704" s="14" t="s">
        <v>32</v>
      </c>
      <c r="D704" s="14">
        <v>900</v>
      </c>
      <c r="E704" s="14">
        <v>0</v>
      </c>
      <c r="F704" s="14">
        <v>26.6</v>
      </c>
      <c r="L704" s="14">
        <f t="shared" si="10"/>
        <v>0</v>
      </c>
    </row>
    <row r="705" spans="1:12" x14ac:dyDescent="0.25">
      <c r="A705" s="13">
        <v>42957</v>
      </c>
      <c r="B705" s="14" t="s">
        <v>27</v>
      </c>
      <c r="C705" s="14" t="s">
        <v>28</v>
      </c>
      <c r="D705" s="14">
        <v>900</v>
      </c>
      <c r="E705" s="14">
        <v>4</v>
      </c>
      <c r="F705" s="14">
        <v>25.8</v>
      </c>
      <c r="L705" s="14">
        <f t="shared" si="10"/>
        <v>4.4444444444444444E-3</v>
      </c>
    </row>
    <row r="706" spans="1:12" x14ac:dyDescent="0.25">
      <c r="A706" s="13">
        <v>42957</v>
      </c>
      <c r="B706" s="14" t="s">
        <v>27</v>
      </c>
      <c r="C706" s="14" t="s">
        <v>29</v>
      </c>
      <c r="D706" s="14">
        <v>900</v>
      </c>
      <c r="E706" s="14">
        <v>0</v>
      </c>
      <c r="F706" s="14">
        <v>25.8</v>
      </c>
      <c r="L706" s="14">
        <f t="shared" si="10"/>
        <v>0</v>
      </c>
    </row>
    <row r="707" spans="1:12" x14ac:dyDescent="0.25">
      <c r="A707" s="13">
        <v>42957</v>
      </c>
      <c r="B707" s="14" t="s">
        <v>27</v>
      </c>
      <c r="C707" s="14" t="s">
        <v>30</v>
      </c>
      <c r="D707" s="14">
        <v>900</v>
      </c>
      <c r="E707" s="14">
        <v>8</v>
      </c>
      <c r="F707" s="14">
        <v>25.8</v>
      </c>
      <c r="L707" s="14">
        <f t="shared" si="10"/>
        <v>8.8888888888888889E-3</v>
      </c>
    </row>
    <row r="708" spans="1:12" x14ac:dyDescent="0.25">
      <c r="A708" s="13">
        <v>42961</v>
      </c>
      <c r="B708" s="14" t="s">
        <v>38</v>
      </c>
      <c r="C708" s="14" t="s">
        <v>36</v>
      </c>
      <c r="D708" s="14">
        <v>900</v>
      </c>
      <c r="E708" s="14">
        <v>22</v>
      </c>
      <c r="F708" s="14">
        <v>29.4</v>
      </c>
      <c r="L708" s="14">
        <f t="shared" ref="L708:L771" si="11">(E708/D708)</f>
        <v>2.4444444444444446E-2</v>
      </c>
    </row>
    <row r="709" spans="1:12" x14ac:dyDescent="0.25">
      <c r="A709" s="13">
        <v>42961</v>
      </c>
      <c r="B709" s="14" t="s">
        <v>38</v>
      </c>
      <c r="C709" s="14" t="s">
        <v>37</v>
      </c>
      <c r="D709" s="14">
        <v>900</v>
      </c>
      <c r="E709" s="14">
        <v>12</v>
      </c>
      <c r="F709" s="14">
        <v>29.4</v>
      </c>
      <c r="L709" s="14">
        <f t="shared" si="11"/>
        <v>1.3333333333333334E-2</v>
      </c>
    </row>
    <row r="710" spans="1:12" x14ac:dyDescent="0.25">
      <c r="A710" s="13">
        <v>42961</v>
      </c>
      <c r="B710" s="14" t="s">
        <v>38</v>
      </c>
      <c r="C710" s="14" t="s">
        <v>39</v>
      </c>
      <c r="D710" s="14">
        <v>900</v>
      </c>
      <c r="E710" s="14">
        <v>5</v>
      </c>
      <c r="F710" s="14">
        <v>29.4</v>
      </c>
      <c r="L710" s="14">
        <f t="shared" si="11"/>
        <v>5.5555555555555558E-3</v>
      </c>
    </row>
    <row r="711" spans="1:12" x14ac:dyDescent="0.25">
      <c r="A711" s="13">
        <v>42963</v>
      </c>
      <c r="B711" s="14" t="s">
        <v>26</v>
      </c>
      <c r="C711" s="14">
        <v>1</v>
      </c>
      <c r="D711" s="14">
        <v>1800</v>
      </c>
      <c r="E711" s="14">
        <v>10</v>
      </c>
      <c r="F711" s="14">
        <v>29.8</v>
      </c>
      <c r="L711" s="14">
        <f t="shared" si="11"/>
        <v>5.5555555555555558E-3</v>
      </c>
    </row>
    <row r="712" spans="1:12" x14ac:dyDescent="0.25">
      <c r="A712" s="13">
        <v>42963</v>
      </c>
      <c r="B712" s="14" t="s">
        <v>26</v>
      </c>
      <c r="C712" s="14">
        <v>2</v>
      </c>
      <c r="D712" s="14">
        <v>1800</v>
      </c>
      <c r="E712" s="14">
        <v>16</v>
      </c>
      <c r="F712" s="14">
        <v>29.8</v>
      </c>
      <c r="L712" s="14">
        <f t="shared" si="11"/>
        <v>8.8888888888888889E-3</v>
      </c>
    </row>
    <row r="713" spans="1:12" x14ac:dyDescent="0.25">
      <c r="A713" s="13">
        <v>42963</v>
      </c>
      <c r="B713" s="14" t="s">
        <v>26</v>
      </c>
      <c r="C713" s="14">
        <v>3</v>
      </c>
      <c r="D713" s="14">
        <v>1800</v>
      </c>
      <c r="E713" s="14">
        <v>13</v>
      </c>
      <c r="F713" s="14">
        <v>29.8</v>
      </c>
      <c r="L713" s="14">
        <f t="shared" si="11"/>
        <v>7.2222222222222219E-3</v>
      </c>
    </row>
    <row r="714" spans="1:12" x14ac:dyDescent="0.25">
      <c r="A714" s="13">
        <v>42969</v>
      </c>
      <c r="B714" s="14" t="s">
        <v>40</v>
      </c>
      <c r="C714" s="14" t="s">
        <v>41</v>
      </c>
      <c r="D714" s="14">
        <v>900</v>
      </c>
      <c r="E714" s="14">
        <v>8</v>
      </c>
      <c r="F714" s="14">
        <v>30.5</v>
      </c>
      <c r="L714" s="14">
        <f t="shared" si="11"/>
        <v>8.8888888888888889E-3</v>
      </c>
    </row>
    <row r="715" spans="1:12" x14ac:dyDescent="0.25">
      <c r="A715" s="13">
        <v>42970</v>
      </c>
      <c r="B715" s="14" t="s">
        <v>25</v>
      </c>
      <c r="C715" s="14">
        <v>1</v>
      </c>
      <c r="D715" s="14">
        <v>1800</v>
      </c>
      <c r="E715" s="14">
        <v>11</v>
      </c>
      <c r="F715" s="14">
        <v>29.6</v>
      </c>
      <c r="L715" s="14">
        <f t="shared" si="11"/>
        <v>6.1111111111111114E-3</v>
      </c>
    </row>
    <row r="716" spans="1:12" x14ac:dyDescent="0.25">
      <c r="A716" s="13">
        <v>42970</v>
      </c>
      <c r="B716" s="14" t="s">
        <v>25</v>
      </c>
      <c r="C716" s="14">
        <v>2</v>
      </c>
      <c r="D716" s="14">
        <v>1800</v>
      </c>
      <c r="E716" s="14">
        <v>1</v>
      </c>
      <c r="F716" s="14">
        <v>29.6</v>
      </c>
      <c r="L716" s="14">
        <f t="shared" si="11"/>
        <v>5.5555555555555556E-4</v>
      </c>
    </row>
    <row r="717" spans="1:12" x14ac:dyDescent="0.25">
      <c r="A717" s="13">
        <v>42970</v>
      </c>
      <c r="B717" s="14" t="s">
        <v>25</v>
      </c>
      <c r="C717" s="14">
        <v>3</v>
      </c>
      <c r="D717" s="14">
        <v>1800</v>
      </c>
      <c r="E717" s="14">
        <v>4</v>
      </c>
      <c r="F717" s="14">
        <v>29.6</v>
      </c>
      <c r="L717" s="14">
        <f t="shared" si="11"/>
        <v>2.2222222222222222E-3</v>
      </c>
    </row>
    <row r="718" spans="1:12" x14ac:dyDescent="0.25">
      <c r="A718" s="13">
        <v>42977</v>
      </c>
      <c r="B718" s="14" t="s">
        <v>48</v>
      </c>
      <c r="C718" s="14" t="s">
        <v>33</v>
      </c>
      <c r="D718" s="14">
        <v>900</v>
      </c>
      <c r="E718" s="14">
        <v>1</v>
      </c>
      <c r="F718" s="14">
        <v>24.2</v>
      </c>
      <c r="L718" s="14">
        <f t="shared" si="11"/>
        <v>1.1111111111111111E-3</v>
      </c>
    </row>
    <row r="719" spans="1:12" x14ac:dyDescent="0.25">
      <c r="A719" s="13">
        <v>42977</v>
      </c>
      <c r="B719" s="14" t="s">
        <v>48</v>
      </c>
      <c r="C719" s="14" t="s">
        <v>34</v>
      </c>
      <c r="D719" s="14">
        <v>900</v>
      </c>
      <c r="E719" s="14">
        <v>2</v>
      </c>
      <c r="F719" s="14">
        <v>25.8</v>
      </c>
      <c r="L719" s="14">
        <f t="shared" si="11"/>
        <v>2.2222222222222222E-3</v>
      </c>
    </row>
    <row r="720" spans="1:12" x14ac:dyDescent="0.25">
      <c r="A720" s="13">
        <v>42977</v>
      </c>
      <c r="B720" s="14" t="s">
        <v>48</v>
      </c>
      <c r="C720" s="14" t="s">
        <v>35</v>
      </c>
      <c r="D720" s="14">
        <v>900</v>
      </c>
      <c r="E720" s="14">
        <v>6</v>
      </c>
      <c r="F720" s="14">
        <v>25.8</v>
      </c>
      <c r="L720" s="14">
        <f t="shared" si="11"/>
        <v>6.6666666666666671E-3</v>
      </c>
    </row>
    <row r="721" spans="1:12" x14ac:dyDescent="0.25">
      <c r="A721" s="13">
        <v>42977</v>
      </c>
      <c r="B721" s="14" t="s">
        <v>48</v>
      </c>
      <c r="C721" s="14" t="s">
        <v>32</v>
      </c>
      <c r="D721" s="14">
        <v>900</v>
      </c>
      <c r="E721" s="14">
        <v>0</v>
      </c>
      <c r="F721" s="14">
        <v>25.8</v>
      </c>
      <c r="L721" s="14">
        <f t="shared" si="11"/>
        <v>0</v>
      </c>
    </row>
    <row r="722" spans="1:12" x14ac:dyDescent="0.25">
      <c r="A722" s="13">
        <v>42977</v>
      </c>
      <c r="B722" s="14" t="s">
        <v>27</v>
      </c>
      <c r="C722" s="14" t="s">
        <v>28</v>
      </c>
      <c r="D722" s="14">
        <v>900</v>
      </c>
      <c r="E722" s="14">
        <v>1</v>
      </c>
      <c r="F722" s="14">
        <v>24.2</v>
      </c>
      <c r="L722" s="14">
        <f t="shared" si="11"/>
        <v>1.1111111111111111E-3</v>
      </c>
    </row>
    <row r="723" spans="1:12" x14ac:dyDescent="0.25">
      <c r="A723" s="13">
        <v>42977</v>
      </c>
      <c r="B723" s="14" t="s">
        <v>27</v>
      </c>
      <c r="C723" s="14" t="s">
        <v>29</v>
      </c>
      <c r="D723" s="14">
        <v>900</v>
      </c>
      <c r="E723" s="14">
        <v>2</v>
      </c>
      <c r="F723" s="14">
        <v>24.2</v>
      </c>
      <c r="L723" s="14">
        <f t="shared" si="11"/>
        <v>2.2222222222222222E-3</v>
      </c>
    </row>
    <row r="724" spans="1:12" x14ac:dyDescent="0.25">
      <c r="A724" s="13">
        <v>42977</v>
      </c>
      <c r="B724" s="14" t="s">
        <v>27</v>
      </c>
      <c r="C724" s="14" t="s">
        <v>30</v>
      </c>
      <c r="D724" s="14">
        <v>900</v>
      </c>
      <c r="E724" s="14">
        <v>3</v>
      </c>
      <c r="F724" s="14">
        <v>24.2</v>
      </c>
      <c r="L724" s="14">
        <f t="shared" si="11"/>
        <v>3.3333333333333335E-3</v>
      </c>
    </row>
    <row r="725" spans="1:12" x14ac:dyDescent="0.25">
      <c r="A725" s="13">
        <v>42984</v>
      </c>
      <c r="B725" s="14" t="s">
        <v>10</v>
      </c>
      <c r="C725" s="14">
        <v>1</v>
      </c>
      <c r="D725" s="14">
        <v>3600</v>
      </c>
      <c r="E725" s="14">
        <v>19</v>
      </c>
      <c r="F725">
        <v>26.5</v>
      </c>
      <c r="L725" s="14">
        <f t="shared" si="11"/>
        <v>5.2777777777777779E-3</v>
      </c>
    </row>
    <row r="726" spans="1:12" x14ac:dyDescent="0.25">
      <c r="A726" s="13">
        <v>42984</v>
      </c>
      <c r="B726" s="14" t="s">
        <v>10</v>
      </c>
      <c r="C726" s="14">
        <v>2</v>
      </c>
      <c r="D726" s="14">
        <v>3600</v>
      </c>
      <c r="E726" s="14">
        <v>7</v>
      </c>
      <c r="F726">
        <v>26.5</v>
      </c>
      <c r="L726" s="14">
        <f t="shared" si="11"/>
        <v>1.9444444444444444E-3</v>
      </c>
    </row>
    <row r="727" spans="1:12" x14ac:dyDescent="0.25">
      <c r="A727" s="13">
        <v>42984</v>
      </c>
      <c r="B727" s="14" t="s">
        <v>10</v>
      </c>
      <c r="C727" s="14">
        <v>3</v>
      </c>
      <c r="D727" s="14">
        <v>3600</v>
      </c>
      <c r="E727" s="14">
        <v>7</v>
      </c>
      <c r="F727">
        <v>26.5</v>
      </c>
      <c r="L727" s="14">
        <f t="shared" si="11"/>
        <v>1.9444444444444444E-3</v>
      </c>
    </row>
    <row r="728" spans="1:12" x14ac:dyDescent="0.25">
      <c r="A728" s="13">
        <v>42986</v>
      </c>
      <c r="B728" s="14" t="s">
        <v>40</v>
      </c>
      <c r="C728" s="14" t="s">
        <v>41</v>
      </c>
      <c r="D728" s="14">
        <v>900</v>
      </c>
      <c r="E728" s="14">
        <v>1</v>
      </c>
      <c r="F728" s="14">
        <v>26.4</v>
      </c>
      <c r="L728" s="14">
        <f t="shared" si="11"/>
        <v>1.1111111111111111E-3</v>
      </c>
    </row>
    <row r="729" spans="1:12" x14ac:dyDescent="0.25">
      <c r="A729" s="13">
        <v>42991</v>
      </c>
      <c r="B729" s="14" t="s">
        <v>26</v>
      </c>
      <c r="C729" s="14">
        <v>1</v>
      </c>
      <c r="D729" s="14">
        <v>1800</v>
      </c>
      <c r="E729" s="14">
        <v>21</v>
      </c>
      <c r="F729" s="14">
        <v>23.1</v>
      </c>
      <c r="L729" s="14">
        <f t="shared" si="11"/>
        <v>1.1666666666666667E-2</v>
      </c>
    </row>
    <row r="730" spans="1:12" x14ac:dyDescent="0.25">
      <c r="A730" s="13">
        <v>42991</v>
      </c>
      <c r="B730" s="14" t="s">
        <v>26</v>
      </c>
      <c r="C730" s="14">
        <v>2</v>
      </c>
      <c r="D730" s="14">
        <v>1800</v>
      </c>
      <c r="E730" s="14">
        <v>28</v>
      </c>
      <c r="F730" s="14">
        <v>23.1</v>
      </c>
      <c r="L730" s="14">
        <f t="shared" si="11"/>
        <v>1.5555555555555555E-2</v>
      </c>
    </row>
    <row r="731" spans="1:12" x14ac:dyDescent="0.25">
      <c r="A731" s="13">
        <v>42991</v>
      </c>
      <c r="B731" s="14" t="s">
        <v>26</v>
      </c>
      <c r="C731" s="14">
        <v>3</v>
      </c>
      <c r="D731" s="14">
        <v>1800</v>
      </c>
      <c r="E731" s="14">
        <v>9</v>
      </c>
      <c r="F731" s="14">
        <v>23.1</v>
      </c>
      <c r="L731" s="14">
        <f t="shared" si="11"/>
        <v>5.0000000000000001E-3</v>
      </c>
    </row>
    <row r="732" spans="1:12" x14ac:dyDescent="0.25">
      <c r="A732" s="13">
        <v>42992</v>
      </c>
      <c r="B732" s="14" t="s">
        <v>48</v>
      </c>
      <c r="C732" s="14" t="s">
        <v>33</v>
      </c>
      <c r="D732" s="14">
        <v>900</v>
      </c>
      <c r="E732" s="14">
        <v>17</v>
      </c>
      <c r="F732" s="14">
        <v>21.5</v>
      </c>
      <c r="L732" s="14">
        <f t="shared" si="11"/>
        <v>1.8888888888888889E-2</v>
      </c>
    </row>
    <row r="733" spans="1:12" x14ac:dyDescent="0.25">
      <c r="A733" s="13">
        <v>42992</v>
      </c>
      <c r="B733" s="14" t="s">
        <v>48</v>
      </c>
      <c r="C733" s="14" t="s">
        <v>34</v>
      </c>
      <c r="D733" s="14">
        <v>900</v>
      </c>
      <c r="E733" s="14">
        <v>10</v>
      </c>
      <c r="F733" s="14">
        <v>21.5</v>
      </c>
      <c r="L733" s="14">
        <f t="shared" si="11"/>
        <v>1.1111111111111112E-2</v>
      </c>
    </row>
    <row r="734" spans="1:12" x14ac:dyDescent="0.25">
      <c r="A734" s="13">
        <v>42992</v>
      </c>
      <c r="B734" s="14" t="s">
        <v>48</v>
      </c>
      <c r="C734" s="14" t="s">
        <v>35</v>
      </c>
      <c r="D734" s="14">
        <v>900</v>
      </c>
      <c r="E734" s="14">
        <v>16</v>
      </c>
      <c r="F734" s="14">
        <v>21.5</v>
      </c>
      <c r="L734" s="14">
        <f t="shared" si="11"/>
        <v>1.7777777777777778E-2</v>
      </c>
    </row>
    <row r="735" spans="1:12" x14ac:dyDescent="0.25">
      <c r="A735" s="13">
        <v>42992</v>
      </c>
      <c r="B735" s="14" t="s">
        <v>48</v>
      </c>
      <c r="C735" s="14" t="s">
        <v>32</v>
      </c>
      <c r="D735" s="14">
        <v>900</v>
      </c>
      <c r="E735" s="14">
        <v>20</v>
      </c>
      <c r="F735" s="14">
        <v>21.5</v>
      </c>
      <c r="L735" s="14">
        <f t="shared" si="11"/>
        <v>2.2222222222222223E-2</v>
      </c>
    </row>
    <row r="736" spans="1:12" x14ac:dyDescent="0.25">
      <c r="A736" s="13">
        <v>42992</v>
      </c>
      <c r="B736" s="14" t="s">
        <v>27</v>
      </c>
      <c r="C736" s="14" t="s">
        <v>28</v>
      </c>
      <c r="D736" s="14">
        <v>900</v>
      </c>
      <c r="E736" s="14">
        <v>1</v>
      </c>
      <c r="F736" s="14">
        <v>21.5</v>
      </c>
      <c r="L736" s="14">
        <f t="shared" si="11"/>
        <v>1.1111111111111111E-3</v>
      </c>
    </row>
    <row r="737" spans="1:12" x14ac:dyDescent="0.25">
      <c r="A737" s="13">
        <v>42992</v>
      </c>
      <c r="B737" s="14" t="s">
        <v>27</v>
      </c>
      <c r="C737" s="14" t="s">
        <v>29</v>
      </c>
      <c r="D737" s="14">
        <v>900</v>
      </c>
      <c r="E737" s="14">
        <v>29</v>
      </c>
      <c r="F737" s="14">
        <v>21.5</v>
      </c>
      <c r="L737" s="14">
        <f t="shared" si="11"/>
        <v>3.2222222222222222E-2</v>
      </c>
    </row>
    <row r="738" spans="1:12" x14ac:dyDescent="0.25">
      <c r="A738" s="13">
        <v>42992</v>
      </c>
      <c r="B738" s="14" t="s">
        <v>27</v>
      </c>
      <c r="C738" s="14" t="s">
        <v>30</v>
      </c>
      <c r="D738" s="14">
        <v>900</v>
      </c>
      <c r="E738" s="14">
        <v>4</v>
      </c>
      <c r="F738" s="14">
        <v>21.5</v>
      </c>
      <c r="L738" s="14">
        <f t="shared" si="11"/>
        <v>4.4444444444444444E-3</v>
      </c>
    </row>
    <row r="739" spans="1:12" x14ac:dyDescent="0.25">
      <c r="A739" s="13">
        <v>42993</v>
      </c>
      <c r="B739" s="14" t="s">
        <v>38</v>
      </c>
      <c r="C739" s="14" t="s">
        <v>36</v>
      </c>
      <c r="D739" s="14">
        <v>900</v>
      </c>
      <c r="E739" s="14">
        <v>4</v>
      </c>
      <c r="F739" s="14">
        <v>24.6</v>
      </c>
      <c r="L739" s="14">
        <f t="shared" si="11"/>
        <v>4.4444444444444444E-3</v>
      </c>
    </row>
    <row r="740" spans="1:12" x14ac:dyDescent="0.25">
      <c r="A740" s="13">
        <v>42993</v>
      </c>
      <c r="B740" s="14" t="s">
        <v>38</v>
      </c>
      <c r="C740" s="14" t="s">
        <v>37</v>
      </c>
      <c r="D740" s="14">
        <v>900</v>
      </c>
      <c r="E740" s="14">
        <v>6</v>
      </c>
      <c r="F740" s="14">
        <v>24.6</v>
      </c>
      <c r="L740" s="14">
        <f t="shared" si="11"/>
        <v>6.6666666666666671E-3</v>
      </c>
    </row>
    <row r="741" spans="1:12" x14ac:dyDescent="0.25">
      <c r="A741" s="13">
        <v>42993</v>
      </c>
      <c r="B741" s="14" t="s">
        <v>38</v>
      </c>
      <c r="C741" s="14" t="s">
        <v>39</v>
      </c>
      <c r="D741" s="14">
        <v>900</v>
      </c>
      <c r="E741" s="14">
        <v>5</v>
      </c>
      <c r="F741" s="14">
        <v>24.6</v>
      </c>
      <c r="L741" s="14">
        <f t="shared" si="11"/>
        <v>5.5555555555555558E-3</v>
      </c>
    </row>
    <row r="742" spans="1:12" x14ac:dyDescent="0.25">
      <c r="A742" s="13">
        <v>42998</v>
      </c>
      <c r="B742" s="14" t="s">
        <v>25</v>
      </c>
      <c r="C742" s="14">
        <v>1</v>
      </c>
      <c r="D742" s="14">
        <v>1800</v>
      </c>
      <c r="E742" s="14">
        <v>13</v>
      </c>
      <c r="F742" s="14">
        <v>24.8</v>
      </c>
      <c r="L742" s="14">
        <f t="shared" si="11"/>
        <v>7.2222222222222219E-3</v>
      </c>
    </row>
    <row r="743" spans="1:12" x14ac:dyDescent="0.25">
      <c r="A743" s="13">
        <v>42998</v>
      </c>
      <c r="B743" s="14" t="s">
        <v>25</v>
      </c>
      <c r="C743" s="14">
        <v>2</v>
      </c>
      <c r="D743" s="14">
        <v>1800</v>
      </c>
      <c r="E743" s="14">
        <v>2</v>
      </c>
      <c r="F743" s="14">
        <v>24.8</v>
      </c>
      <c r="L743" s="14">
        <f t="shared" si="11"/>
        <v>1.1111111111111111E-3</v>
      </c>
    </row>
    <row r="744" spans="1:12" x14ac:dyDescent="0.25">
      <c r="A744" s="13">
        <v>42998</v>
      </c>
      <c r="B744" s="14" t="s">
        <v>25</v>
      </c>
      <c r="C744" s="14">
        <v>3</v>
      </c>
      <c r="D744" s="14">
        <v>1800</v>
      </c>
      <c r="E744" s="14">
        <v>9</v>
      </c>
      <c r="F744" s="14">
        <v>24.8</v>
      </c>
      <c r="L744" s="14">
        <f t="shared" si="11"/>
        <v>5.0000000000000001E-3</v>
      </c>
    </row>
    <row r="745" spans="1:12" x14ac:dyDescent="0.25">
      <c r="A745" s="13">
        <v>43003</v>
      </c>
      <c r="B745" s="14" t="s">
        <v>40</v>
      </c>
      <c r="C745" s="14" t="s">
        <v>41</v>
      </c>
      <c r="D745" s="14">
        <v>900</v>
      </c>
      <c r="E745" s="14">
        <v>7</v>
      </c>
      <c r="F745" s="14">
        <v>25.9</v>
      </c>
      <c r="L745" s="14">
        <f t="shared" si="11"/>
        <v>7.7777777777777776E-3</v>
      </c>
    </row>
    <row r="746" spans="1:12" x14ac:dyDescent="0.25">
      <c r="A746" s="13">
        <v>43005</v>
      </c>
      <c r="B746" s="14" t="s">
        <v>48</v>
      </c>
      <c r="C746" s="14" t="s">
        <v>33</v>
      </c>
      <c r="D746" s="14">
        <v>900</v>
      </c>
      <c r="E746" s="14">
        <v>0</v>
      </c>
      <c r="F746" s="14">
        <v>25.6</v>
      </c>
      <c r="L746" s="14">
        <f t="shared" si="11"/>
        <v>0</v>
      </c>
    </row>
    <row r="747" spans="1:12" x14ac:dyDescent="0.25">
      <c r="A747" s="13">
        <v>43005</v>
      </c>
      <c r="B747" s="14" t="s">
        <v>48</v>
      </c>
      <c r="C747" s="14" t="s">
        <v>34</v>
      </c>
      <c r="D747" s="14">
        <v>900</v>
      </c>
      <c r="E747" s="14">
        <v>3</v>
      </c>
      <c r="F747" s="14">
        <v>25.6</v>
      </c>
      <c r="L747" s="14">
        <f t="shared" si="11"/>
        <v>3.3333333333333335E-3</v>
      </c>
    </row>
    <row r="748" spans="1:12" x14ac:dyDescent="0.25">
      <c r="A748" s="13">
        <v>43005</v>
      </c>
      <c r="B748" s="14" t="s">
        <v>48</v>
      </c>
      <c r="C748" s="14" t="s">
        <v>35</v>
      </c>
      <c r="D748" s="14">
        <v>900</v>
      </c>
      <c r="E748" s="14">
        <v>17</v>
      </c>
      <c r="F748" s="14">
        <v>25.6</v>
      </c>
      <c r="L748" s="14">
        <f t="shared" si="11"/>
        <v>1.8888888888888889E-2</v>
      </c>
    </row>
    <row r="749" spans="1:12" x14ac:dyDescent="0.25">
      <c r="A749" s="13">
        <v>43005</v>
      </c>
      <c r="B749" s="14" t="s">
        <v>48</v>
      </c>
      <c r="C749" s="14" t="s">
        <v>32</v>
      </c>
      <c r="D749" s="14">
        <v>900</v>
      </c>
      <c r="E749" s="14">
        <v>2</v>
      </c>
      <c r="F749" s="14">
        <v>25.6</v>
      </c>
      <c r="L749" s="14">
        <f t="shared" si="11"/>
        <v>2.2222222222222222E-3</v>
      </c>
    </row>
    <row r="750" spans="1:12" x14ac:dyDescent="0.25">
      <c r="A750" s="13">
        <v>43005</v>
      </c>
      <c r="B750" s="14" t="s">
        <v>27</v>
      </c>
      <c r="C750" s="14" t="s">
        <v>28</v>
      </c>
      <c r="D750" s="14">
        <v>900</v>
      </c>
      <c r="E750" s="14">
        <v>0</v>
      </c>
      <c r="F750" s="14">
        <v>25.2</v>
      </c>
      <c r="L750" s="14">
        <f t="shared" si="11"/>
        <v>0</v>
      </c>
    </row>
    <row r="751" spans="1:12" x14ac:dyDescent="0.25">
      <c r="A751" s="13">
        <v>43005</v>
      </c>
      <c r="B751" s="14" t="s">
        <v>27</v>
      </c>
      <c r="C751" s="14" t="s">
        <v>29</v>
      </c>
      <c r="D751" s="14">
        <v>900</v>
      </c>
      <c r="E751" s="14">
        <v>0</v>
      </c>
      <c r="F751" s="14">
        <v>25.2</v>
      </c>
      <c r="L751" s="14">
        <f t="shared" si="11"/>
        <v>0</v>
      </c>
    </row>
    <row r="752" spans="1:12" x14ac:dyDescent="0.25">
      <c r="A752" s="13">
        <v>43005</v>
      </c>
      <c r="B752" s="14" t="s">
        <v>27</v>
      </c>
      <c r="C752" s="14" t="s">
        <v>30</v>
      </c>
      <c r="D752" s="14">
        <v>900</v>
      </c>
      <c r="E752" s="14">
        <v>2</v>
      </c>
      <c r="F752" s="14">
        <v>25.2</v>
      </c>
      <c r="L752" s="14">
        <f t="shared" si="11"/>
        <v>2.2222222222222222E-3</v>
      </c>
    </row>
    <row r="753" spans="1:12" x14ac:dyDescent="0.25">
      <c r="A753" s="13">
        <v>43006</v>
      </c>
      <c r="B753" s="14" t="s">
        <v>38</v>
      </c>
      <c r="C753" s="14" t="s">
        <v>36</v>
      </c>
      <c r="D753" s="14">
        <v>900</v>
      </c>
      <c r="E753" s="14">
        <v>8</v>
      </c>
      <c r="F753" s="14">
        <v>26.2</v>
      </c>
      <c r="L753" s="14">
        <f t="shared" si="11"/>
        <v>8.8888888888888889E-3</v>
      </c>
    </row>
    <row r="754" spans="1:12" x14ac:dyDescent="0.25">
      <c r="A754" s="13">
        <v>43006</v>
      </c>
      <c r="B754" s="14" t="s">
        <v>38</v>
      </c>
      <c r="C754" s="14" t="s">
        <v>37</v>
      </c>
      <c r="D754" s="14">
        <v>900</v>
      </c>
      <c r="E754" s="14">
        <v>0</v>
      </c>
      <c r="F754" s="14">
        <v>26.2</v>
      </c>
      <c r="L754" s="14">
        <f t="shared" si="11"/>
        <v>0</v>
      </c>
    </row>
    <row r="755" spans="1:12" x14ac:dyDescent="0.25">
      <c r="A755" s="13">
        <v>43007</v>
      </c>
      <c r="B755" s="14" t="s">
        <v>10</v>
      </c>
      <c r="C755" s="14">
        <v>1</v>
      </c>
      <c r="D755" s="14">
        <v>3600</v>
      </c>
      <c r="E755" s="14">
        <v>13</v>
      </c>
      <c r="F755" s="14">
        <v>25.1</v>
      </c>
      <c r="L755" s="14">
        <f t="shared" si="11"/>
        <v>3.6111111111111109E-3</v>
      </c>
    </row>
    <row r="756" spans="1:12" x14ac:dyDescent="0.25">
      <c r="A756" s="13">
        <v>43007</v>
      </c>
      <c r="B756" s="14" t="s">
        <v>10</v>
      </c>
      <c r="C756" s="14">
        <v>2</v>
      </c>
      <c r="D756" s="14">
        <v>3600</v>
      </c>
      <c r="E756" s="14">
        <v>1</v>
      </c>
      <c r="F756" s="14">
        <v>25.1</v>
      </c>
      <c r="L756" s="14">
        <f t="shared" si="11"/>
        <v>2.7777777777777778E-4</v>
      </c>
    </row>
    <row r="757" spans="1:12" ht="15.75" customHeight="1" x14ac:dyDescent="0.25">
      <c r="A757" s="13">
        <v>43007</v>
      </c>
      <c r="B757" s="14" t="s">
        <v>10</v>
      </c>
      <c r="C757" s="14">
        <v>3</v>
      </c>
      <c r="D757" s="14">
        <v>3600</v>
      </c>
      <c r="E757" s="14">
        <v>9</v>
      </c>
      <c r="F757" s="14">
        <v>25.1</v>
      </c>
      <c r="L757" s="14">
        <f t="shared" si="11"/>
        <v>2.5000000000000001E-3</v>
      </c>
    </row>
    <row r="758" spans="1:12" ht="15.75" customHeight="1" x14ac:dyDescent="0.25">
      <c r="A758" s="13">
        <v>43014</v>
      </c>
      <c r="B758" s="14" t="s">
        <v>40</v>
      </c>
      <c r="C758" s="14" t="s">
        <v>41</v>
      </c>
      <c r="D758" s="14">
        <v>900</v>
      </c>
      <c r="E758" s="14">
        <v>0</v>
      </c>
      <c r="F758" s="14">
        <v>23.1</v>
      </c>
      <c r="L758" s="14">
        <f t="shared" si="11"/>
        <v>0</v>
      </c>
    </row>
    <row r="759" spans="1:12" ht="15.75" customHeight="1" x14ac:dyDescent="0.25">
      <c r="A759" s="13">
        <v>43018</v>
      </c>
      <c r="B759" s="14" t="s">
        <v>48</v>
      </c>
      <c r="C759" s="14" t="s">
        <v>33</v>
      </c>
      <c r="D759" s="14">
        <v>900</v>
      </c>
      <c r="E759" s="14">
        <v>5</v>
      </c>
      <c r="F759" s="14">
        <v>25.4</v>
      </c>
      <c r="L759" s="14">
        <f t="shared" si="11"/>
        <v>5.5555555555555558E-3</v>
      </c>
    </row>
    <row r="760" spans="1:12" ht="15.75" customHeight="1" x14ac:dyDescent="0.25">
      <c r="A760" s="13">
        <v>43018</v>
      </c>
      <c r="B760" s="14" t="s">
        <v>48</v>
      </c>
      <c r="C760" s="14" t="s">
        <v>34</v>
      </c>
      <c r="D760" s="14">
        <v>900</v>
      </c>
      <c r="E760" s="14">
        <v>3</v>
      </c>
      <c r="F760" s="14">
        <v>25.8</v>
      </c>
      <c r="L760" s="14">
        <f t="shared" si="11"/>
        <v>3.3333333333333335E-3</v>
      </c>
    </row>
    <row r="761" spans="1:12" ht="15.75" customHeight="1" x14ac:dyDescent="0.25">
      <c r="A761" s="13">
        <v>43018</v>
      </c>
      <c r="B761" s="14" t="s">
        <v>48</v>
      </c>
      <c r="C761" s="14" t="s">
        <v>35</v>
      </c>
      <c r="D761" s="14">
        <v>900</v>
      </c>
      <c r="E761" s="14">
        <v>15</v>
      </c>
      <c r="F761" s="14">
        <v>25.8</v>
      </c>
      <c r="L761" s="14">
        <f t="shared" si="11"/>
        <v>1.6666666666666666E-2</v>
      </c>
    </row>
    <row r="762" spans="1:12" ht="15.75" customHeight="1" x14ac:dyDescent="0.25">
      <c r="A762" s="13">
        <v>43018</v>
      </c>
      <c r="B762" s="14" t="s">
        <v>48</v>
      </c>
      <c r="C762" s="14" t="s">
        <v>32</v>
      </c>
      <c r="D762" s="14">
        <v>900</v>
      </c>
      <c r="E762" s="14">
        <v>5</v>
      </c>
      <c r="F762" s="14">
        <v>25.4</v>
      </c>
      <c r="L762" s="14">
        <f t="shared" si="11"/>
        <v>5.5555555555555558E-3</v>
      </c>
    </row>
    <row r="763" spans="1:12" ht="15.75" customHeight="1" x14ac:dyDescent="0.25">
      <c r="A763" s="13">
        <v>43018</v>
      </c>
      <c r="B763" s="14" t="s">
        <v>27</v>
      </c>
      <c r="C763" s="14" t="s">
        <v>28</v>
      </c>
      <c r="D763" s="14">
        <v>900</v>
      </c>
      <c r="E763" s="14">
        <v>16</v>
      </c>
      <c r="F763" s="14">
        <v>25.4</v>
      </c>
      <c r="L763" s="14">
        <f t="shared" si="11"/>
        <v>1.7777777777777778E-2</v>
      </c>
    </row>
    <row r="764" spans="1:12" x14ac:dyDescent="0.25">
      <c r="A764" s="13">
        <v>43018</v>
      </c>
      <c r="B764" s="14" t="s">
        <v>27</v>
      </c>
      <c r="C764" s="14" t="s">
        <v>29</v>
      </c>
      <c r="D764" s="14">
        <v>900</v>
      </c>
      <c r="E764" s="14">
        <v>15</v>
      </c>
      <c r="F764" s="14">
        <v>25.4</v>
      </c>
      <c r="L764" s="14">
        <f t="shared" si="11"/>
        <v>1.6666666666666666E-2</v>
      </c>
    </row>
    <row r="765" spans="1:12" x14ac:dyDescent="0.25">
      <c r="A765" s="13">
        <v>43018</v>
      </c>
      <c r="B765" s="14" t="s">
        <v>27</v>
      </c>
      <c r="C765" s="14" t="s">
        <v>30</v>
      </c>
      <c r="D765" s="14">
        <v>900</v>
      </c>
      <c r="E765" s="14">
        <v>21</v>
      </c>
      <c r="F765" s="14">
        <v>25.4</v>
      </c>
      <c r="L765" s="14">
        <f t="shared" si="11"/>
        <v>2.3333333333333334E-2</v>
      </c>
    </row>
    <row r="766" spans="1:12" x14ac:dyDescent="0.25">
      <c r="A766" s="13">
        <v>43019</v>
      </c>
      <c r="B766" s="14" t="s">
        <v>25</v>
      </c>
      <c r="C766" s="14">
        <v>1</v>
      </c>
      <c r="D766" s="14">
        <v>1800</v>
      </c>
      <c r="E766" s="14">
        <v>13</v>
      </c>
      <c r="F766" s="14">
        <v>25.9</v>
      </c>
      <c r="L766" s="14">
        <f t="shared" si="11"/>
        <v>7.2222222222222219E-3</v>
      </c>
    </row>
    <row r="767" spans="1:12" x14ac:dyDescent="0.25">
      <c r="A767" s="13">
        <v>43019</v>
      </c>
      <c r="B767" s="14" t="s">
        <v>25</v>
      </c>
      <c r="C767" s="14">
        <v>2</v>
      </c>
      <c r="D767" s="14">
        <v>1800</v>
      </c>
      <c r="E767" s="14">
        <v>5</v>
      </c>
      <c r="F767" s="14">
        <v>25.9</v>
      </c>
      <c r="L767" s="14">
        <f t="shared" si="11"/>
        <v>2.7777777777777779E-3</v>
      </c>
    </row>
    <row r="768" spans="1:12" x14ac:dyDescent="0.25">
      <c r="A768" s="13">
        <v>43019</v>
      </c>
      <c r="B768" s="14" t="s">
        <v>25</v>
      </c>
      <c r="C768" s="14">
        <v>3</v>
      </c>
      <c r="D768" s="14">
        <v>1800</v>
      </c>
      <c r="E768" s="14">
        <v>0</v>
      </c>
      <c r="F768" s="14">
        <v>25.9</v>
      </c>
      <c r="L768" s="14">
        <f t="shared" si="11"/>
        <v>0</v>
      </c>
    </row>
    <row r="769" spans="1:12" x14ac:dyDescent="0.25">
      <c r="A769" s="13">
        <v>43021</v>
      </c>
      <c r="B769" s="14" t="s">
        <v>38</v>
      </c>
      <c r="C769" s="14" t="s">
        <v>36</v>
      </c>
      <c r="D769" s="14">
        <v>900</v>
      </c>
      <c r="E769" s="14">
        <v>3</v>
      </c>
      <c r="F769">
        <v>25.3</v>
      </c>
      <c r="G769">
        <v>6.15</v>
      </c>
      <c r="H769">
        <v>132.80000000000001</v>
      </c>
      <c r="I769">
        <v>0.06</v>
      </c>
      <c r="L769" s="14">
        <f t="shared" si="11"/>
        <v>3.3333333333333335E-3</v>
      </c>
    </row>
    <row r="770" spans="1:12" x14ac:dyDescent="0.25">
      <c r="A770" s="13">
        <v>43021</v>
      </c>
      <c r="B770" s="14" t="s">
        <v>38</v>
      </c>
      <c r="C770" s="14" t="s">
        <v>37</v>
      </c>
      <c r="D770" s="14">
        <v>900</v>
      </c>
      <c r="E770" s="14">
        <v>15</v>
      </c>
      <c r="F770">
        <v>25.3</v>
      </c>
      <c r="G770">
        <v>6.15</v>
      </c>
      <c r="H770">
        <v>132.80000000000001</v>
      </c>
      <c r="I770">
        <v>0.06</v>
      </c>
      <c r="L770" s="14">
        <f t="shared" si="11"/>
        <v>1.6666666666666666E-2</v>
      </c>
    </row>
    <row r="771" spans="1:12" x14ac:dyDescent="0.25">
      <c r="A771" s="13">
        <v>43021</v>
      </c>
      <c r="B771" s="14" t="s">
        <v>38</v>
      </c>
      <c r="C771" s="14" t="s">
        <v>39</v>
      </c>
      <c r="D771" s="14">
        <v>900</v>
      </c>
      <c r="E771" s="14">
        <v>1</v>
      </c>
      <c r="F771">
        <v>25.3</v>
      </c>
      <c r="G771">
        <v>6.15</v>
      </c>
      <c r="H771">
        <v>132.80000000000001</v>
      </c>
      <c r="I771">
        <v>0.06</v>
      </c>
      <c r="L771" s="14">
        <f t="shared" si="11"/>
        <v>1.1111111111111111E-3</v>
      </c>
    </row>
    <row r="772" spans="1:12" x14ac:dyDescent="0.25">
      <c r="A772" s="13">
        <v>43027</v>
      </c>
      <c r="B772" s="14" t="s">
        <v>10</v>
      </c>
      <c r="C772" s="14">
        <v>1</v>
      </c>
      <c r="D772" s="14">
        <v>3600</v>
      </c>
      <c r="E772" s="14">
        <v>2</v>
      </c>
      <c r="F772">
        <v>19.8</v>
      </c>
      <c r="G772">
        <v>7.33</v>
      </c>
      <c r="H772">
        <v>81.7</v>
      </c>
      <c r="I772">
        <v>0.04</v>
      </c>
      <c r="L772" s="14">
        <f t="shared" ref="L772:L835" si="12">(E772/D772)</f>
        <v>5.5555555555555556E-4</v>
      </c>
    </row>
    <row r="773" spans="1:12" x14ac:dyDescent="0.25">
      <c r="A773" s="13">
        <v>43027</v>
      </c>
      <c r="B773" s="14" t="s">
        <v>10</v>
      </c>
      <c r="C773" s="14">
        <v>2</v>
      </c>
      <c r="D773" s="14">
        <v>3600</v>
      </c>
      <c r="E773" s="14">
        <v>2</v>
      </c>
      <c r="F773">
        <v>19.8</v>
      </c>
      <c r="G773">
        <v>7.33</v>
      </c>
      <c r="H773">
        <v>81.7</v>
      </c>
      <c r="I773">
        <v>0.04</v>
      </c>
      <c r="L773" s="14">
        <f t="shared" si="12"/>
        <v>5.5555555555555556E-4</v>
      </c>
    </row>
    <row r="774" spans="1:12" x14ac:dyDescent="0.25">
      <c r="A774" s="13">
        <v>43027</v>
      </c>
      <c r="B774" s="14" t="s">
        <v>10</v>
      </c>
      <c r="C774" s="14">
        <v>3</v>
      </c>
      <c r="D774" s="14">
        <v>3600</v>
      </c>
      <c r="E774" s="14">
        <v>1</v>
      </c>
      <c r="F774">
        <v>19.8</v>
      </c>
      <c r="G774">
        <v>7.33</v>
      </c>
      <c r="H774">
        <v>81.7</v>
      </c>
      <c r="I774">
        <v>0.04</v>
      </c>
      <c r="L774" s="14">
        <f t="shared" si="12"/>
        <v>2.7777777777777778E-4</v>
      </c>
    </row>
    <row r="775" spans="1:12" x14ac:dyDescent="0.25">
      <c r="A775" s="13">
        <v>43046</v>
      </c>
      <c r="B775" s="14" t="s">
        <v>10</v>
      </c>
      <c r="C775" s="14">
        <v>1</v>
      </c>
      <c r="D775" s="14">
        <v>3600</v>
      </c>
      <c r="E775" s="14">
        <v>2</v>
      </c>
      <c r="F775">
        <v>18.3</v>
      </c>
      <c r="G775">
        <v>7.85</v>
      </c>
      <c r="H775">
        <v>85.4</v>
      </c>
      <c r="I775">
        <v>0.05</v>
      </c>
      <c r="L775" s="14">
        <f t="shared" si="12"/>
        <v>5.5555555555555556E-4</v>
      </c>
    </row>
    <row r="776" spans="1:12" x14ac:dyDescent="0.25">
      <c r="A776" s="13">
        <v>43046</v>
      </c>
      <c r="B776" s="14" t="s">
        <v>10</v>
      </c>
      <c r="C776" s="14">
        <v>2</v>
      </c>
      <c r="D776" s="14">
        <v>3600</v>
      </c>
      <c r="E776" s="14">
        <v>1</v>
      </c>
      <c r="F776">
        <v>18.3</v>
      </c>
      <c r="G776">
        <v>7.85</v>
      </c>
      <c r="H776">
        <v>85.4</v>
      </c>
      <c r="I776">
        <v>0.05</v>
      </c>
      <c r="L776" s="14">
        <f t="shared" si="12"/>
        <v>2.7777777777777778E-4</v>
      </c>
    </row>
    <row r="777" spans="1:12" x14ac:dyDescent="0.25">
      <c r="A777" s="13">
        <v>43046</v>
      </c>
      <c r="B777" s="14" t="s">
        <v>10</v>
      </c>
      <c r="C777" s="14">
        <v>3</v>
      </c>
      <c r="D777" s="14">
        <v>3600</v>
      </c>
      <c r="E777" s="14">
        <v>0</v>
      </c>
      <c r="F777">
        <v>18.3</v>
      </c>
      <c r="G777">
        <v>7.85</v>
      </c>
      <c r="H777">
        <v>85.4</v>
      </c>
      <c r="I777">
        <v>0.05</v>
      </c>
      <c r="L777" s="14">
        <f t="shared" si="12"/>
        <v>0</v>
      </c>
    </row>
    <row r="778" spans="1:12" x14ac:dyDescent="0.25">
      <c r="A778" s="13">
        <v>43252</v>
      </c>
      <c r="B778" s="14" t="s">
        <v>40</v>
      </c>
      <c r="C778" s="14" t="s">
        <v>41</v>
      </c>
      <c r="D778" s="14">
        <v>900</v>
      </c>
      <c r="E778" s="14">
        <v>0</v>
      </c>
      <c r="F778">
        <v>26.5</v>
      </c>
      <c r="G778">
        <v>6.47</v>
      </c>
      <c r="L778" s="14">
        <f t="shared" si="12"/>
        <v>0</v>
      </c>
    </row>
    <row r="779" spans="1:12" x14ac:dyDescent="0.25">
      <c r="A779" s="13">
        <v>43262</v>
      </c>
      <c r="B779" s="14" t="s">
        <v>40</v>
      </c>
      <c r="C779" s="14" t="s">
        <v>41</v>
      </c>
      <c r="D779" s="14">
        <v>900</v>
      </c>
      <c r="E779" s="14">
        <v>4</v>
      </c>
      <c r="L779" s="14">
        <f t="shared" si="12"/>
        <v>4.4444444444444444E-3</v>
      </c>
    </row>
    <row r="780" spans="1:12" x14ac:dyDescent="0.25">
      <c r="A780" s="13">
        <v>43264</v>
      </c>
      <c r="B780" s="14" t="s">
        <v>48</v>
      </c>
      <c r="C780" s="14" t="s">
        <v>33</v>
      </c>
      <c r="D780" s="14">
        <v>900</v>
      </c>
      <c r="E780" s="14">
        <v>0</v>
      </c>
      <c r="F780">
        <v>25.3</v>
      </c>
      <c r="G780">
        <v>5.99</v>
      </c>
      <c r="L780" s="14">
        <f t="shared" si="12"/>
        <v>0</v>
      </c>
    </row>
    <row r="781" spans="1:12" x14ac:dyDescent="0.25">
      <c r="A781" s="13">
        <v>43264</v>
      </c>
      <c r="B781" s="14" t="s">
        <v>48</v>
      </c>
      <c r="C781" s="14" t="s">
        <v>34</v>
      </c>
      <c r="D781" s="14">
        <v>900</v>
      </c>
      <c r="E781" s="14">
        <v>10</v>
      </c>
      <c r="F781">
        <v>25.3</v>
      </c>
      <c r="G781">
        <v>5.99</v>
      </c>
      <c r="L781" s="14">
        <f t="shared" si="12"/>
        <v>1.1111111111111112E-2</v>
      </c>
    </row>
    <row r="782" spans="1:12" x14ac:dyDescent="0.25">
      <c r="A782" s="13">
        <v>43264</v>
      </c>
      <c r="B782" s="14" t="s">
        <v>48</v>
      </c>
      <c r="C782" s="14" t="s">
        <v>35</v>
      </c>
      <c r="D782" s="14">
        <v>900</v>
      </c>
      <c r="E782" s="14">
        <v>1</v>
      </c>
      <c r="F782">
        <v>25.3</v>
      </c>
      <c r="G782">
        <v>5.99</v>
      </c>
      <c r="L782" s="14">
        <f t="shared" si="12"/>
        <v>1.1111111111111111E-3</v>
      </c>
    </row>
    <row r="783" spans="1:12" x14ac:dyDescent="0.25">
      <c r="A783" s="13">
        <v>43264</v>
      </c>
      <c r="B783" s="14" t="s">
        <v>48</v>
      </c>
      <c r="C783" s="14" t="s">
        <v>32</v>
      </c>
      <c r="D783" s="14">
        <v>900</v>
      </c>
      <c r="E783" s="14">
        <v>1</v>
      </c>
      <c r="F783">
        <v>25.3</v>
      </c>
      <c r="G783">
        <v>5.99</v>
      </c>
      <c r="L783" s="14">
        <f t="shared" si="12"/>
        <v>1.1111111111111111E-3</v>
      </c>
    </row>
    <row r="784" spans="1:12" x14ac:dyDescent="0.25">
      <c r="A784" s="13">
        <v>43264</v>
      </c>
      <c r="B784" s="14" t="s">
        <v>27</v>
      </c>
      <c r="C784" s="14" t="s">
        <v>28</v>
      </c>
      <c r="D784" s="14">
        <v>900</v>
      </c>
      <c r="E784" s="14">
        <v>6</v>
      </c>
      <c r="F784">
        <v>24.3</v>
      </c>
      <c r="G784">
        <v>6.41</v>
      </c>
      <c r="L784" s="14">
        <f t="shared" si="12"/>
        <v>6.6666666666666671E-3</v>
      </c>
    </row>
    <row r="785" spans="1:12" x14ac:dyDescent="0.25">
      <c r="A785" s="13">
        <v>43264</v>
      </c>
      <c r="B785" s="14" t="s">
        <v>27</v>
      </c>
      <c r="C785" s="14" t="s">
        <v>29</v>
      </c>
      <c r="D785" s="14">
        <v>900</v>
      </c>
      <c r="E785" s="14">
        <v>0</v>
      </c>
      <c r="F785">
        <v>24.3</v>
      </c>
      <c r="G785">
        <v>6.41</v>
      </c>
      <c r="L785" s="14">
        <f t="shared" si="12"/>
        <v>0</v>
      </c>
    </row>
    <row r="786" spans="1:12" x14ac:dyDescent="0.25">
      <c r="A786" s="13">
        <v>43264</v>
      </c>
      <c r="B786" s="14" t="s">
        <v>27</v>
      </c>
      <c r="C786" s="14" t="s">
        <v>30</v>
      </c>
      <c r="D786" s="14">
        <v>900</v>
      </c>
      <c r="E786" s="14">
        <v>1</v>
      </c>
      <c r="F786">
        <v>24.3</v>
      </c>
      <c r="G786">
        <v>6.41</v>
      </c>
      <c r="L786" s="14">
        <f t="shared" si="12"/>
        <v>1.1111111111111111E-3</v>
      </c>
    </row>
    <row r="787" spans="1:12" x14ac:dyDescent="0.25">
      <c r="A787" s="13">
        <v>43270</v>
      </c>
      <c r="B787" s="14" t="s">
        <v>38</v>
      </c>
      <c r="C787" s="14" t="s">
        <v>36</v>
      </c>
      <c r="D787" s="14">
        <v>900</v>
      </c>
      <c r="E787" s="14">
        <v>0</v>
      </c>
      <c r="F787">
        <v>28.8</v>
      </c>
      <c r="G787">
        <v>5.73</v>
      </c>
      <c r="L787" s="14">
        <f t="shared" si="12"/>
        <v>0</v>
      </c>
    </row>
    <row r="788" spans="1:12" x14ac:dyDescent="0.25">
      <c r="A788" s="13">
        <v>43270</v>
      </c>
      <c r="B788" s="14" t="s">
        <v>38</v>
      </c>
      <c r="C788" s="14" t="s">
        <v>37</v>
      </c>
      <c r="D788" s="14">
        <v>900</v>
      </c>
      <c r="E788" s="14">
        <v>0</v>
      </c>
      <c r="F788">
        <v>28.8</v>
      </c>
      <c r="G788">
        <v>5.73</v>
      </c>
      <c r="L788" s="14">
        <f t="shared" si="12"/>
        <v>0</v>
      </c>
    </row>
    <row r="789" spans="1:12" x14ac:dyDescent="0.25">
      <c r="A789" s="13">
        <v>43270</v>
      </c>
      <c r="B789" s="14" t="s">
        <v>38</v>
      </c>
      <c r="C789" s="14" t="s">
        <v>39</v>
      </c>
      <c r="D789" s="14">
        <v>900</v>
      </c>
      <c r="E789" s="14">
        <v>0</v>
      </c>
      <c r="F789">
        <v>28.8</v>
      </c>
      <c r="G789">
        <v>5.73</v>
      </c>
      <c r="L789" s="14">
        <f t="shared" si="12"/>
        <v>0</v>
      </c>
    </row>
    <row r="790" spans="1:12" x14ac:dyDescent="0.25">
      <c r="A790" s="13">
        <v>43271</v>
      </c>
      <c r="B790" s="14" t="s">
        <v>48</v>
      </c>
      <c r="C790" s="14" t="s">
        <v>33</v>
      </c>
      <c r="D790" s="14">
        <v>900</v>
      </c>
      <c r="E790" s="14">
        <v>18</v>
      </c>
      <c r="F790">
        <v>29.6</v>
      </c>
      <c r="G790">
        <v>6.32</v>
      </c>
      <c r="L790" s="14">
        <f t="shared" si="12"/>
        <v>0.02</v>
      </c>
    </row>
    <row r="791" spans="1:12" x14ac:dyDescent="0.25">
      <c r="A791" s="13">
        <v>43271</v>
      </c>
      <c r="B791" s="14" t="s">
        <v>48</v>
      </c>
      <c r="C791" s="14" t="s">
        <v>34</v>
      </c>
      <c r="D791" s="14">
        <v>900</v>
      </c>
      <c r="E791" s="14">
        <v>24</v>
      </c>
      <c r="F791">
        <v>29.6</v>
      </c>
      <c r="G791">
        <v>6.32</v>
      </c>
      <c r="L791" s="14">
        <f t="shared" si="12"/>
        <v>2.6666666666666668E-2</v>
      </c>
    </row>
    <row r="792" spans="1:12" x14ac:dyDescent="0.25">
      <c r="A792" s="13">
        <v>43271</v>
      </c>
      <c r="B792" s="14" t="s">
        <v>48</v>
      </c>
      <c r="C792" s="14" t="s">
        <v>35</v>
      </c>
      <c r="D792" s="14">
        <v>900</v>
      </c>
      <c r="E792" s="14">
        <v>4</v>
      </c>
      <c r="F792">
        <v>29.6</v>
      </c>
      <c r="G792">
        <v>6.32</v>
      </c>
      <c r="L792" s="14">
        <f t="shared" si="12"/>
        <v>4.4444444444444444E-3</v>
      </c>
    </row>
    <row r="793" spans="1:12" x14ac:dyDescent="0.25">
      <c r="A793" s="13">
        <v>43271</v>
      </c>
      <c r="B793" s="14" t="s">
        <v>48</v>
      </c>
      <c r="C793" s="14" t="s">
        <v>32</v>
      </c>
      <c r="D793" s="14">
        <v>900</v>
      </c>
      <c r="E793" s="14">
        <v>13</v>
      </c>
      <c r="F793">
        <v>29.6</v>
      </c>
      <c r="G793">
        <v>6.32</v>
      </c>
      <c r="L793" s="14">
        <f t="shared" si="12"/>
        <v>1.4444444444444444E-2</v>
      </c>
    </row>
    <row r="794" spans="1:12" x14ac:dyDescent="0.25">
      <c r="A794" s="13">
        <v>43271</v>
      </c>
      <c r="B794" s="14" t="s">
        <v>27</v>
      </c>
      <c r="C794" s="14" t="s">
        <v>28</v>
      </c>
      <c r="D794" s="14">
        <v>900</v>
      </c>
      <c r="E794" s="14">
        <v>13</v>
      </c>
      <c r="F794">
        <v>28.9</v>
      </c>
      <c r="G794">
        <v>7.1</v>
      </c>
      <c r="L794" s="14">
        <f t="shared" si="12"/>
        <v>1.4444444444444444E-2</v>
      </c>
    </row>
    <row r="795" spans="1:12" x14ac:dyDescent="0.25">
      <c r="A795" s="13">
        <v>43271</v>
      </c>
      <c r="B795" s="14" t="s">
        <v>27</v>
      </c>
      <c r="C795" s="14" t="s">
        <v>29</v>
      </c>
      <c r="D795" s="14">
        <v>900</v>
      </c>
      <c r="E795" s="14">
        <v>0</v>
      </c>
      <c r="F795">
        <v>28.9</v>
      </c>
      <c r="G795">
        <v>7.1</v>
      </c>
      <c r="L795" s="14">
        <f t="shared" si="12"/>
        <v>0</v>
      </c>
    </row>
    <row r="796" spans="1:12" x14ac:dyDescent="0.25">
      <c r="A796" s="13">
        <v>43271</v>
      </c>
      <c r="B796" s="14" t="s">
        <v>27</v>
      </c>
      <c r="C796" s="14" t="s">
        <v>30</v>
      </c>
      <c r="D796" s="14">
        <v>900</v>
      </c>
      <c r="E796" s="14">
        <v>15</v>
      </c>
      <c r="F796">
        <v>28.9</v>
      </c>
      <c r="G796">
        <v>7.1</v>
      </c>
      <c r="L796" s="14">
        <f t="shared" si="12"/>
        <v>1.6666666666666666E-2</v>
      </c>
    </row>
    <row r="797" spans="1:12" x14ac:dyDescent="0.25">
      <c r="A797" s="13">
        <v>43278</v>
      </c>
      <c r="B797" s="14" t="s">
        <v>48</v>
      </c>
      <c r="C797" s="14" t="s">
        <v>33</v>
      </c>
      <c r="D797" s="14">
        <v>900</v>
      </c>
      <c r="E797" s="14">
        <v>24</v>
      </c>
      <c r="F797" s="14">
        <v>28</v>
      </c>
      <c r="L797" s="14">
        <f t="shared" si="12"/>
        <v>2.6666666666666668E-2</v>
      </c>
    </row>
    <row r="798" spans="1:12" x14ac:dyDescent="0.25">
      <c r="A798" s="13">
        <v>43278</v>
      </c>
      <c r="B798" s="14" t="s">
        <v>48</v>
      </c>
      <c r="C798" s="14" t="s">
        <v>34</v>
      </c>
      <c r="D798" s="14">
        <v>900</v>
      </c>
      <c r="E798" s="14">
        <v>12</v>
      </c>
      <c r="F798" s="14">
        <v>28</v>
      </c>
      <c r="L798" s="14">
        <f t="shared" si="12"/>
        <v>1.3333333333333334E-2</v>
      </c>
    </row>
    <row r="799" spans="1:12" x14ac:dyDescent="0.25">
      <c r="A799" s="13">
        <v>43278</v>
      </c>
      <c r="B799" s="14" t="s">
        <v>48</v>
      </c>
      <c r="C799" s="14" t="s">
        <v>35</v>
      </c>
      <c r="D799" s="14">
        <v>900</v>
      </c>
      <c r="E799" s="14">
        <v>16</v>
      </c>
      <c r="F799" s="14">
        <v>28</v>
      </c>
      <c r="L799" s="14">
        <f t="shared" si="12"/>
        <v>1.7777777777777778E-2</v>
      </c>
    </row>
    <row r="800" spans="1:12" x14ac:dyDescent="0.25">
      <c r="A800" s="13">
        <v>43278</v>
      </c>
      <c r="B800" s="14" t="s">
        <v>48</v>
      </c>
      <c r="C800" s="14" t="s">
        <v>32</v>
      </c>
      <c r="D800" s="14">
        <v>900</v>
      </c>
      <c r="E800" s="14">
        <v>16</v>
      </c>
      <c r="F800" s="14">
        <v>28</v>
      </c>
      <c r="L800" s="14">
        <f t="shared" si="12"/>
        <v>1.7777777777777778E-2</v>
      </c>
    </row>
    <row r="801" spans="1:12" x14ac:dyDescent="0.25">
      <c r="A801" s="13">
        <v>43278</v>
      </c>
      <c r="B801" s="14" t="s">
        <v>27</v>
      </c>
      <c r="C801" s="14" t="s">
        <v>28</v>
      </c>
      <c r="D801" s="14">
        <v>900</v>
      </c>
      <c r="E801" s="14">
        <v>15</v>
      </c>
      <c r="F801" s="14">
        <v>27.8</v>
      </c>
      <c r="L801" s="14">
        <f t="shared" si="12"/>
        <v>1.6666666666666666E-2</v>
      </c>
    </row>
    <row r="802" spans="1:12" x14ac:dyDescent="0.25">
      <c r="A802" s="13">
        <v>43278</v>
      </c>
      <c r="B802" s="14" t="s">
        <v>27</v>
      </c>
      <c r="C802" s="14" t="s">
        <v>29</v>
      </c>
      <c r="D802" s="14">
        <v>900</v>
      </c>
      <c r="E802" s="14">
        <v>16</v>
      </c>
      <c r="F802" s="14">
        <v>27.8</v>
      </c>
      <c r="L802" s="14">
        <f t="shared" si="12"/>
        <v>1.7777777777777778E-2</v>
      </c>
    </row>
    <row r="803" spans="1:12" x14ac:dyDescent="0.25">
      <c r="A803" s="13">
        <v>43278</v>
      </c>
      <c r="B803" s="14" t="s">
        <v>27</v>
      </c>
      <c r="C803" s="14" t="s">
        <v>30</v>
      </c>
      <c r="D803" s="14">
        <v>900</v>
      </c>
      <c r="E803" s="14">
        <v>8</v>
      </c>
      <c r="F803" s="14">
        <v>27.8</v>
      </c>
      <c r="L803" s="14">
        <f t="shared" si="12"/>
        <v>8.8888888888888889E-3</v>
      </c>
    </row>
    <row r="804" spans="1:12" x14ac:dyDescent="0.25">
      <c r="A804" s="13">
        <v>43280</v>
      </c>
      <c r="B804" s="14" t="s">
        <v>40</v>
      </c>
      <c r="C804" s="14" t="s">
        <v>41</v>
      </c>
      <c r="D804" s="14">
        <v>900</v>
      </c>
      <c r="E804" s="14">
        <v>1</v>
      </c>
      <c r="F804" s="14">
        <v>29.9</v>
      </c>
      <c r="G804" s="14">
        <v>8.1199999999999992</v>
      </c>
      <c r="L804" s="14">
        <f t="shared" si="12"/>
        <v>1.1111111111111111E-3</v>
      </c>
    </row>
    <row r="805" spans="1:12" x14ac:dyDescent="0.25">
      <c r="A805" s="13">
        <v>43283</v>
      </c>
      <c r="B805" s="14" t="s">
        <v>38</v>
      </c>
      <c r="C805" s="14" t="s">
        <v>36</v>
      </c>
      <c r="D805" s="14">
        <v>900</v>
      </c>
      <c r="E805" s="14">
        <v>2</v>
      </c>
      <c r="F805">
        <v>29.6</v>
      </c>
      <c r="G805">
        <v>6.68</v>
      </c>
      <c r="L805" s="14">
        <f t="shared" si="12"/>
        <v>2.2222222222222222E-3</v>
      </c>
    </row>
    <row r="806" spans="1:12" x14ac:dyDescent="0.25">
      <c r="A806" s="13">
        <v>43283</v>
      </c>
      <c r="B806" s="14" t="s">
        <v>38</v>
      </c>
      <c r="C806" s="14" t="s">
        <v>37</v>
      </c>
      <c r="D806" s="14">
        <v>900</v>
      </c>
      <c r="E806" s="14">
        <v>2</v>
      </c>
      <c r="F806">
        <v>29.6</v>
      </c>
      <c r="G806">
        <v>6.68</v>
      </c>
      <c r="L806" s="14">
        <f t="shared" si="12"/>
        <v>2.2222222222222222E-3</v>
      </c>
    </row>
    <row r="807" spans="1:12" x14ac:dyDescent="0.25">
      <c r="A807" s="13">
        <v>43283</v>
      </c>
      <c r="B807" s="14" t="s">
        <v>38</v>
      </c>
      <c r="C807" s="14" t="s">
        <v>39</v>
      </c>
      <c r="D807" s="14">
        <v>900</v>
      </c>
      <c r="E807" s="14">
        <v>0</v>
      </c>
      <c r="F807">
        <v>29.6</v>
      </c>
      <c r="G807">
        <v>6.68</v>
      </c>
      <c r="L807" s="14">
        <f t="shared" si="12"/>
        <v>0</v>
      </c>
    </row>
    <row r="808" spans="1:12" x14ac:dyDescent="0.25">
      <c r="A808" s="13">
        <v>43284</v>
      </c>
      <c r="B808" s="14" t="s">
        <v>48</v>
      </c>
      <c r="C808" s="14" t="s">
        <v>33</v>
      </c>
      <c r="D808" s="14">
        <v>900</v>
      </c>
      <c r="E808" s="14">
        <v>24</v>
      </c>
      <c r="F808">
        <v>29.8</v>
      </c>
      <c r="G808">
        <v>7.46</v>
      </c>
      <c r="L808" s="14">
        <f t="shared" si="12"/>
        <v>2.6666666666666668E-2</v>
      </c>
    </row>
    <row r="809" spans="1:12" x14ac:dyDescent="0.25">
      <c r="A809" s="13">
        <v>43284</v>
      </c>
      <c r="B809" s="14" t="s">
        <v>48</v>
      </c>
      <c r="C809" s="14" t="s">
        <v>34</v>
      </c>
      <c r="D809" s="14">
        <v>900</v>
      </c>
      <c r="E809" s="14">
        <v>15</v>
      </c>
      <c r="F809">
        <v>29.8</v>
      </c>
      <c r="G809">
        <v>7.46</v>
      </c>
      <c r="L809" s="14">
        <f t="shared" si="12"/>
        <v>1.6666666666666666E-2</v>
      </c>
    </row>
    <row r="810" spans="1:12" x14ac:dyDescent="0.25">
      <c r="A810" s="13">
        <v>43284</v>
      </c>
      <c r="B810" s="14" t="s">
        <v>48</v>
      </c>
      <c r="C810" s="14" t="s">
        <v>35</v>
      </c>
      <c r="D810" s="14">
        <v>900</v>
      </c>
      <c r="E810" s="14">
        <v>48</v>
      </c>
      <c r="F810">
        <v>29.8</v>
      </c>
      <c r="G810">
        <v>7.46</v>
      </c>
      <c r="L810" s="14">
        <f t="shared" si="12"/>
        <v>5.3333333333333337E-2</v>
      </c>
    </row>
    <row r="811" spans="1:12" x14ac:dyDescent="0.25">
      <c r="A811" s="13">
        <v>43284</v>
      </c>
      <c r="B811" s="14" t="s">
        <v>48</v>
      </c>
      <c r="C811" s="14" t="s">
        <v>32</v>
      </c>
      <c r="D811" s="14">
        <v>900</v>
      </c>
      <c r="E811" s="14">
        <v>40</v>
      </c>
      <c r="F811">
        <v>29.8</v>
      </c>
      <c r="G811">
        <v>7.46</v>
      </c>
      <c r="L811" s="14">
        <f t="shared" si="12"/>
        <v>4.4444444444444446E-2</v>
      </c>
    </row>
    <row r="812" spans="1:12" x14ac:dyDescent="0.25">
      <c r="A812" s="13">
        <v>43284</v>
      </c>
      <c r="B812" s="14" t="s">
        <v>27</v>
      </c>
      <c r="C812" s="14" t="s">
        <v>28</v>
      </c>
      <c r="D812" s="14">
        <v>900</v>
      </c>
      <c r="E812" s="14">
        <v>18</v>
      </c>
      <c r="F812">
        <v>29.4</v>
      </c>
      <c r="G812">
        <v>7.6</v>
      </c>
      <c r="L812" s="14">
        <f t="shared" si="12"/>
        <v>0.02</v>
      </c>
    </row>
    <row r="813" spans="1:12" x14ac:dyDescent="0.25">
      <c r="A813" s="13">
        <v>43284</v>
      </c>
      <c r="B813" s="14" t="s">
        <v>27</v>
      </c>
      <c r="C813" s="14" t="s">
        <v>29</v>
      </c>
      <c r="D813" s="14">
        <v>900</v>
      </c>
      <c r="E813" s="14">
        <v>19</v>
      </c>
      <c r="F813">
        <v>29.4</v>
      </c>
      <c r="G813">
        <v>7.6</v>
      </c>
      <c r="L813" s="14">
        <f t="shared" si="12"/>
        <v>2.1111111111111112E-2</v>
      </c>
    </row>
    <row r="814" spans="1:12" x14ac:dyDescent="0.25">
      <c r="A814" s="13">
        <v>43284</v>
      </c>
      <c r="B814" s="14" t="s">
        <v>27</v>
      </c>
      <c r="C814" s="14" t="s">
        <v>30</v>
      </c>
      <c r="D814" s="14">
        <v>900</v>
      </c>
      <c r="E814" s="14">
        <v>18</v>
      </c>
      <c r="F814">
        <v>29.4</v>
      </c>
      <c r="G814">
        <v>7.6</v>
      </c>
      <c r="L814" s="14">
        <f t="shared" si="12"/>
        <v>0.02</v>
      </c>
    </row>
    <row r="815" spans="1:12" x14ac:dyDescent="0.25">
      <c r="A815" s="13">
        <v>43292</v>
      </c>
      <c r="B815" s="14" t="s">
        <v>40</v>
      </c>
      <c r="C815" s="14" t="s">
        <v>41</v>
      </c>
      <c r="D815" s="14">
        <v>900</v>
      </c>
      <c r="E815" s="14">
        <v>60</v>
      </c>
      <c r="F815">
        <v>29.9</v>
      </c>
      <c r="G815">
        <v>9.61</v>
      </c>
      <c r="L815" s="14">
        <f t="shared" si="12"/>
        <v>6.6666666666666666E-2</v>
      </c>
    </row>
    <row r="816" spans="1:12" x14ac:dyDescent="0.25">
      <c r="A816" s="13">
        <v>43293</v>
      </c>
      <c r="B816" s="14" t="s">
        <v>48</v>
      </c>
      <c r="C816" s="14" t="s">
        <v>33</v>
      </c>
      <c r="D816" s="14">
        <v>900</v>
      </c>
      <c r="E816" s="14">
        <v>2</v>
      </c>
      <c r="F816">
        <v>29</v>
      </c>
      <c r="L816" s="14">
        <f t="shared" si="12"/>
        <v>2.2222222222222222E-3</v>
      </c>
    </row>
    <row r="817" spans="1:12" x14ac:dyDescent="0.25">
      <c r="A817" s="13">
        <v>43293</v>
      </c>
      <c r="B817" s="14" t="s">
        <v>48</v>
      </c>
      <c r="C817" s="14" t="s">
        <v>34</v>
      </c>
      <c r="D817" s="14">
        <v>900</v>
      </c>
      <c r="E817" s="14">
        <v>1</v>
      </c>
      <c r="F817">
        <v>29</v>
      </c>
      <c r="L817" s="14">
        <f t="shared" si="12"/>
        <v>1.1111111111111111E-3</v>
      </c>
    </row>
    <row r="818" spans="1:12" x14ac:dyDescent="0.25">
      <c r="A818" s="13">
        <v>43293</v>
      </c>
      <c r="B818" s="14" t="s">
        <v>48</v>
      </c>
      <c r="C818" s="14" t="s">
        <v>35</v>
      </c>
      <c r="D818" s="14">
        <v>900</v>
      </c>
      <c r="E818" s="14">
        <v>20</v>
      </c>
      <c r="F818">
        <v>29</v>
      </c>
      <c r="L818" s="14">
        <f t="shared" si="12"/>
        <v>2.2222222222222223E-2</v>
      </c>
    </row>
    <row r="819" spans="1:12" x14ac:dyDescent="0.25">
      <c r="A819" s="13">
        <v>43293</v>
      </c>
      <c r="B819" s="14" t="s">
        <v>48</v>
      </c>
      <c r="C819" s="14" t="s">
        <v>32</v>
      </c>
      <c r="D819" s="14">
        <v>900</v>
      </c>
      <c r="E819" s="14">
        <v>13</v>
      </c>
      <c r="F819">
        <v>29</v>
      </c>
      <c r="L819" s="14">
        <f t="shared" si="12"/>
        <v>1.4444444444444444E-2</v>
      </c>
    </row>
    <row r="820" spans="1:12" x14ac:dyDescent="0.25">
      <c r="A820" s="13">
        <v>43293</v>
      </c>
      <c r="B820" s="14" t="s">
        <v>27</v>
      </c>
      <c r="C820" s="14" t="s">
        <v>28</v>
      </c>
      <c r="D820" s="14">
        <v>900</v>
      </c>
      <c r="E820" s="14">
        <v>0</v>
      </c>
      <c r="F820">
        <v>28.7</v>
      </c>
      <c r="L820" s="14">
        <f t="shared" si="12"/>
        <v>0</v>
      </c>
    </row>
    <row r="821" spans="1:12" x14ac:dyDescent="0.25">
      <c r="A821" s="13">
        <v>43293</v>
      </c>
      <c r="B821" s="14" t="s">
        <v>27</v>
      </c>
      <c r="C821" s="14" t="s">
        <v>29</v>
      </c>
      <c r="D821" s="14">
        <v>900</v>
      </c>
      <c r="E821" s="14">
        <v>9</v>
      </c>
      <c r="F821">
        <v>28.7</v>
      </c>
      <c r="L821" s="14">
        <f t="shared" si="12"/>
        <v>0.01</v>
      </c>
    </row>
    <row r="822" spans="1:12" x14ac:dyDescent="0.25">
      <c r="A822" s="13">
        <v>43293</v>
      </c>
      <c r="B822" s="14" t="s">
        <v>27</v>
      </c>
      <c r="C822" s="14" t="s">
        <v>30</v>
      </c>
      <c r="D822" s="14">
        <v>900</v>
      </c>
      <c r="E822" s="14">
        <v>7</v>
      </c>
      <c r="F822">
        <v>28.7</v>
      </c>
      <c r="L822" s="14">
        <f t="shared" si="12"/>
        <v>7.7777777777777776E-3</v>
      </c>
    </row>
    <row r="823" spans="1:12" x14ac:dyDescent="0.25">
      <c r="A823" s="13">
        <v>43299</v>
      </c>
      <c r="B823" s="14" t="s">
        <v>38</v>
      </c>
      <c r="C823" s="14" t="s">
        <v>36</v>
      </c>
      <c r="D823" s="14">
        <v>900</v>
      </c>
      <c r="E823" s="14">
        <v>14</v>
      </c>
      <c r="F823">
        <v>29</v>
      </c>
      <c r="G823">
        <v>6.93</v>
      </c>
      <c r="L823" s="14">
        <f t="shared" si="12"/>
        <v>1.5555555555555555E-2</v>
      </c>
    </row>
    <row r="824" spans="1:12" x14ac:dyDescent="0.25">
      <c r="A824" s="13">
        <v>43299</v>
      </c>
      <c r="B824" s="14" t="s">
        <v>38</v>
      </c>
      <c r="C824" s="14" t="s">
        <v>37</v>
      </c>
      <c r="D824" s="14">
        <v>900</v>
      </c>
      <c r="E824" s="14">
        <v>0</v>
      </c>
      <c r="F824">
        <v>29</v>
      </c>
      <c r="G824">
        <v>6.93</v>
      </c>
      <c r="L824" s="14">
        <f t="shared" si="12"/>
        <v>0</v>
      </c>
    </row>
    <row r="825" spans="1:12" x14ac:dyDescent="0.25">
      <c r="A825" s="13">
        <v>43299</v>
      </c>
      <c r="B825" s="14" t="s">
        <v>38</v>
      </c>
      <c r="C825" s="14" t="s">
        <v>39</v>
      </c>
      <c r="D825" s="14">
        <v>900</v>
      </c>
      <c r="E825" s="14">
        <v>9</v>
      </c>
      <c r="F825">
        <v>29</v>
      </c>
      <c r="G825">
        <v>6.93</v>
      </c>
      <c r="L825" s="14">
        <f t="shared" si="12"/>
        <v>0.01</v>
      </c>
    </row>
    <row r="826" spans="1:12" x14ac:dyDescent="0.25">
      <c r="A826" s="13">
        <v>43300</v>
      </c>
      <c r="B826" s="14" t="s">
        <v>48</v>
      </c>
      <c r="C826" s="14" t="s">
        <v>33</v>
      </c>
      <c r="D826" s="14">
        <v>900</v>
      </c>
      <c r="E826" s="14">
        <v>3</v>
      </c>
      <c r="F826">
        <v>29.6</v>
      </c>
      <c r="G826">
        <v>8.2200000000000006</v>
      </c>
      <c r="L826" s="14">
        <f t="shared" si="12"/>
        <v>3.3333333333333335E-3</v>
      </c>
    </row>
    <row r="827" spans="1:12" x14ac:dyDescent="0.25">
      <c r="A827" s="13">
        <v>43300</v>
      </c>
      <c r="B827" s="14" t="s">
        <v>48</v>
      </c>
      <c r="C827" s="14" t="s">
        <v>34</v>
      </c>
      <c r="D827" s="14">
        <v>900</v>
      </c>
      <c r="E827" s="14">
        <v>4</v>
      </c>
      <c r="F827">
        <v>29.6</v>
      </c>
      <c r="G827">
        <v>8.2200000000000006</v>
      </c>
      <c r="L827" s="14">
        <f t="shared" si="12"/>
        <v>4.4444444444444444E-3</v>
      </c>
    </row>
    <row r="828" spans="1:12" x14ac:dyDescent="0.25">
      <c r="A828" s="13">
        <v>43300</v>
      </c>
      <c r="B828" s="14" t="s">
        <v>48</v>
      </c>
      <c r="C828" s="14" t="s">
        <v>35</v>
      </c>
      <c r="D828" s="14">
        <v>900</v>
      </c>
      <c r="E828" s="14">
        <v>12</v>
      </c>
      <c r="F828">
        <v>29.6</v>
      </c>
      <c r="G828">
        <v>8.2200000000000006</v>
      </c>
      <c r="L828" s="14">
        <f t="shared" si="12"/>
        <v>1.3333333333333334E-2</v>
      </c>
    </row>
    <row r="829" spans="1:12" x14ac:dyDescent="0.25">
      <c r="A829" s="13">
        <v>43300</v>
      </c>
      <c r="B829" s="14" t="s">
        <v>48</v>
      </c>
      <c r="C829" s="14" t="s">
        <v>32</v>
      </c>
      <c r="D829" s="14">
        <v>900</v>
      </c>
      <c r="E829" s="14">
        <v>0</v>
      </c>
      <c r="F829">
        <v>29.6</v>
      </c>
      <c r="G829">
        <v>8.2200000000000006</v>
      </c>
      <c r="L829" s="14">
        <f t="shared" si="12"/>
        <v>0</v>
      </c>
    </row>
    <row r="830" spans="1:12" x14ac:dyDescent="0.25">
      <c r="A830" s="13">
        <v>43300</v>
      </c>
      <c r="B830" s="14" t="s">
        <v>27</v>
      </c>
      <c r="C830" s="14" t="s">
        <v>28</v>
      </c>
      <c r="D830" s="14">
        <v>900</v>
      </c>
      <c r="E830" s="14">
        <v>0</v>
      </c>
      <c r="F830">
        <v>29.1</v>
      </c>
      <c r="G830">
        <v>8.35</v>
      </c>
      <c r="L830" s="14">
        <f t="shared" si="12"/>
        <v>0</v>
      </c>
    </row>
    <row r="831" spans="1:12" x14ac:dyDescent="0.25">
      <c r="A831" s="13">
        <v>43300</v>
      </c>
      <c r="B831" s="14" t="s">
        <v>27</v>
      </c>
      <c r="C831" s="14" t="s">
        <v>29</v>
      </c>
      <c r="D831" s="14">
        <v>900</v>
      </c>
      <c r="E831" s="14">
        <v>1</v>
      </c>
      <c r="F831">
        <v>29.1</v>
      </c>
      <c r="G831">
        <v>8.35</v>
      </c>
      <c r="L831" s="14">
        <f t="shared" si="12"/>
        <v>1.1111111111111111E-3</v>
      </c>
    </row>
    <row r="832" spans="1:12" x14ac:dyDescent="0.25">
      <c r="A832" s="13">
        <v>43300</v>
      </c>
      <c r="B832" s="14" t="s">
        <v>27</v>
      </c>
      <c r="C832" s="14" t="s">
        <v>30</v>
      </c>
      <c r="D832" s="14">
        <v>900</v>
      </c>
      <c r="E832" s="14">
        <v>0</v>
      </c>
      <c r="F832">
        <v>29.1</v>
      </c>
      <c r="G832">
        <v>8.35</v>
      </c>
      <c r="L832" s="14">
        <f t="shared" si="12"/>
        <v>0</v>
      </c>
    </row>
    <row r="833" spans="1:12" x14ac:dyDescent="0.25">
      <c r="A833" s="13">
        <v>43305</v>
      </c>
      <c r="B833" s="14" t="s">
        <v>40</v>
      </c>
      <c r="C833" s="14" t="s">
        <v>41</v>
      </c>
      <c r="D833" s="14">
        <v>900</v>
      </c>
      <c r="E833" s="14">
        <v>2</v>
      </c>
      <c r="F833" s="14">
        <v>28.6</v>
      </c>
      <c r="G833" s="14">
        <v>7.35</v>
      </c>
      <c r="L833" s="14">
        <f t="shared" si="12"/>
        <v>2.2222222222222222E-3</v>
      </c>
    </row>
    <row r="834" spans="1:12" x14ac:dyDescent="0.25">
      <c r="A834" s="13">
        <v>43307</v>
      </c>
      <c r="B834" s="14" t="s">
        <v>48</v>
      </c>
      <c r="C834" s="14" t="s">
        <v>33</v>
      </c>
      <c r="D834" s="14">
        <v>900</v>
      </c>
      <c r="E834" s="14">
        <v>1</v>
      </c>
      <c r="F834">
        <v>27.7</v>
      </c>
      <c r="G834">
        <v>7.98</v>
      </c>
      <c r="L834" s="14">
        <f t="shared" si="12"/>
        <v>1.1111111111111111E-3</v>
      </c>
    </row>
    <row r="835" spans="1:12" x14ac:dyDescent="0.25">
      <c r="A835" s="13">
        <v>43307</v>
      </c>
      <c r="B835" s="14" t="s">
        <v>48</v>
      </c>
      <c r="C835" s="14" t="s">
        <v>34</v>
      </c>
      <c r="D835" s="14">
        <v>900</v>
      </c>
      <c r="E835" s="14">
        <v>2</v>
      </c>
      <c r="F835">
        <v>27.7</v>
      </c>
      <c r="G835">
        <v>7.98</v>
      </c>
      <c r="L835" s="14">
        <f t="shared" si="12"/>
        <v>2.2222222222222222E-3</v>
      </c>
    </row>
    <row r="836" spans="1:12" x14ac:dyDescent="0.25">
      <c r="A836" s="13">
        <v>43307</v>
      </c>
      <c r="B836" s="14" t="s">
        <v>48</v>
      </c>
      <c r="C836" s="14" t="s">
        <v>35</v>
      </c>
      <c r="D836" s="14">
        <v>900</v>
      </c>
      <c r="E836" s="14">
        <v>43</v>
      </c>
      <c r="F836">
        <v>27.7</v>
      </c>
      <c r="G836">
        <v>7.98</v>
      </c>
      <c r="L836" s="14">
        <f t="shared" ref="L836:L899" si="13">(E836/D836)</f>
        <v>4.777777777777778E-2</v>
      </c>
    </row>
    <row r="837" spans="1:12" x14ac:dyDescent="0.25">
      <c r="A837" s="13">
        <v>43307</v>
      </c>
      <c r="B837" s="14" t="s">
        <v>48</v>
      </c>
      <c r="C837" s="14" t="s">
        <v>32</v>
      </c>
      <c r="D837" s="14">
        <v>900</v>
      </c>
      <c r="E837" s="14">
        <v>13</v>
      </c>
      <c r="F837">
        <v>27.7</v>
      </c>
      <c r="G837">
        <v>7.98</v>
      </c>
      <c r="L837" s="14">
        <f t="shared" si="13"/>
        <v>1.4444444444444444E-2</v>
      </c>
    </row>
    <row r="838" spans="1:12" x14ac:dyDescent="0.25">
      <c r="A838" s="13">
        <v>43307</v>
      </c>
      <c r="B838" s="14" t="s">
        <v>27</v>
      </c>
      <c r="C838" s="14" t="s">
        <v>28</v>
      </c>
      <c r="D838" s="14">
        <v>900</v>
      </c>
      <c r="E838" s="14">
        <v>12</v>
      </c>
      <c r="F838">
        <v>26.4</v>
      </c>
      <c r="G838">
        <v>8.52</v>
      </c>
      <c r="L838" s="14">
        <f t="shared" si="13"/>
        <v>1.3333333333333334E-2</v>
      </c>
    </row>
    <row r="839" spans="1:12" x14ac:dyDescent="0.25">
      <c r="A839" s="13">
        <v>43307</v>
      </c>
      <c r="B839" s="14" t="s">
        <v>27</v>
      </c>
      <c r="C839" s="14" t="s">
        <v>29</v>
      </c>
      <c r="D839" s="14">
        <v>900</v>
      </c>
      <c r="E839" s="14">
        <v>5</v>
      </c>
      <c r="F839">
        <v>26.4</v>
      </c>
      <c r="G839">
        <v>8.52</v>
      </c>
      <c r="L839" s="14">
        <f t="shared" si="13"/>
        <v>5.5555555555555558E-3</v>
      </c>
    </row>
    <row r="840" spans="1:12" x14ac:dyDescent="0.25">
      <c r="A840" s="13">
        <v>43307</v>
      </c>
      <c r="B840" s="14" t="s">
        <v>27</v>
      </c>
      <c r="C840" s="14" t="s">
        <v>30</v>
      </c>
      <c r="D840" s="14">
        <v>900</v>
      </c>
      <c r="E840" s="14">
        <v>46</v>
      </c>
      <c r="F840">
        <v>26.4</v>
      </c>
      <c r="G840">
        <v>8.52</v>
      </c>
      <c r="L840" s="14">
        <f t="shared" si="13"/>
        <v>5.1111111111111114E-2</v>
      </c>
    </row>
    <row r="841" spans="1:12" x14ac:dyDescent="0.25">
      <c r="A841" s="13">
        <v>43312</v>
      </c>
      <c r="B841" s="14" t="s">
        <v>27</v>
      </c>
      <c r="C841" s="14" t="s">
        <v>28</v>
      </c>
      <c r="D841" s="14">
        <v>900</v>
      </c>
      <c r="E841" s="14">
        <v>7</v>
      </c>
      <c r="F841">
        <v>25.6</v>
      </c>
      <c r="G841">
        <v>6.03</v>
      </c>
      <c r="H841">
        <v>76.900000000000006</v>
      </c>
      <c r="I841">
        <v>0.03</v>
      </c>
      <c r="L841" s="14">
        <f t="shared" si="13"/>
        <v>7.7777777777777776E-3</v>
      </c>
    </row>
    <row r="842" spans="1:12" x14ac:dyDescent="0.25">
      <c r="A842" s="13">
        <v>43312</v>
      </c>
      <c r="B842" s="14" t="s">
        <v>27</v>
      </c>
      <c r="C842" s="14" t="s">
        <v>29</v>
      </c>
      <c r="D842" s="14">
        <v>900</v>
      </c>
      <c r="E842" s="14">
        <v>5</v>
      </c>
      <c r="F842">
        <v>25.6</v>
      </c>
      <c r="G842">
        <v>6.03</v>
      </c>
      <c r="H842">
        <v>76.900000000000006</v>
      </c>
      <c r="I842">
        <v>0.03</v>
      </c>
      <c r="L842" s="14">
        <f t="shared" si="13"/>
        <v>5.5555555555555558E-3</v>
      </c>
    </row>
    <row r="843" spans="1:12" x14ac:dyDescent="0.25">
      <c r="A843" s="13">
        <v>43312</v>
      </c>
      <c r="B843" s="14" t="s">
        <v>27</v>
      </c>
      <c r="C843" s="14" t="s">
        <v>30</v>
      </c>
      <c r="D843" s="14">
        <v>900</v>
      </c>
      <c r="E843" s="14">
        <v>29</v>
      </c>
      <c r="F843">
        <v>25.6</v>
      </c>
      <c r="G843">
        <v>6.03</v>
      </c>
      <c r="H843">
        <v>76.900000000000006</v>
      </c>
      <c r="I843">
        <v>0.03</v>
      </c>
      <c r="L843" s="14">
        <f t="shared" si="13"/>
        <v>3.2222222222222222E-2</v>
      </c>
    </row>
    <row r="844" spans="1:12" x14ac:dyDescent="0.25">
      <c r="A844" s="13">
        <v>43313</v>
      </c>
      <c r="B844" s="14" t="s">
        <v>48</v>
      </c>
      <c r="C844" s="14" t="s">
        <v>33</v>
      </c>
      <c r="D844" s="14">
        <v>900</v>
      </c>
      <c r="E844" s="14">
        <v>2</v>
      </c>
      <c r="F844">
        <v>26.9</v>
      </c>
      <c r="G844">
        <v>5.62</v>
      </c>
      <c r="H844">
        <v>93.4</v>
      </c>
      <c r="I844">
        <v>0.04</v>
      </c>
      <c r="L844" s="14">
        <f t="shared" si="13"/>
        <v>2.2222222222222222E-3</v>
      </c>
    </row>
    <row r="845" spans="1:12" x14ac:dyDescent="0.25">
      <c r="A845" s="13">
        <v>43313</v>
      </c>
      <c r="B845" s="14" t="s">
        <v>48</v>
      </c>
      <c r="C845" s="14" t="s">
        <v>34</v>
      </c>
      <c r="D845" s="14">
        <v>900</v>
      </c>
      <c r="E845" s="14">
        <v>5</v>
      </c>
      <c r="F845">
        <v>26.9</v>
      </c>
      <c r="G845">
        <v>5.62</v>
      </c>
      <c r="H845">
        <v>93.4</v>
      </c>
      <c r="I845">
        <v>0.04</v>
      </c>
      <c r="L845" s="14">
        <f t="shared" si="13"/>
        <v>5.5555555555555558E-3</v>
      </c>
    </row>
    <row r="846" spans="1:12" x14ac:dyDescent="0.25">
      <c r="A846" s="13">
        <v>43313</v>
      </c>
      <c r="B846" s="14" t="s">
        <v>48</v>
      </c>
      <c r="C846" s="14" t="s">
        <v>35</v>
      </c>
      <c r="D846" s="14">
        <v>900</v>
      </c>
      <c r="E846" s="14">
        <v>17</v>
      </c>
      <c r="F846">
        <v>26.9</v>
      </c>
      <c r="G846">
        <v>5.62</v>
      </c>
      <c r="H846">
        <v>93.4</v>
      </c>
      <c r="I846">
        <v>0.04</v>
      </c>
      <c r="L846" s="14">
        <f t="shared" si="13"/>
        <v>1.8888888888888889E-2</v>
      </c>
    </row>
    <row r="847" spans="1:12" x14ac:dyDescent="0.25">
      <c r="A847" s="13">
        <v>43313</v>
      </c>
      <c r="B847" s="14" t="s">
        <v>48</v>
      </c>
      <c r="C847" s="14" t="s">
        <v>32</v>
      </c>
      <c r="D847" s="14">
        <v>900</v>
      </c>
      <c r="E847" s="14">
        <v>15</v>
      </c>
      <c r="F847">
        <v>26.9</v>
      </c>
      <c r="G847">
        <v>5.62</v>
      </c>
      <c r="H847">
        <v>93.4</v>
      </c>
      <c r="I847">
        <v>0.04</v>
      </c>
      <c r="L847" s="14">
        <f t="shared" si="13"/>
        <v>1.6666666666666666E-2</v>
      </c>
    </row>
    <row r="848" spans="1:12" x14ac:dyDescent="0.25">
      <c r="A848" s="13">
        <v>43318</v>
      </c>
      <c r="B848" s="14" t="s">
        <v>38</v>
      </c>
      <c r="C848" s="14" t="s">
        <v>36</v>
      </c>
      <c r="D848" s="14">
        <v>900</v>
      </c>
      <c r="E848" s="14">
        <v>3</v>
      </c>
      <c r="F848">
        <v>28.6</v>
      </c>
      <c r="G848">
        <v>5.12</v>
      </c>
      <c r="H848">
        <v>102.2</v>
      </c>
      <c r="I848">
        <v>0.04</v>
      </c>
      <c r="L848" s="14">
        <f t="shared" si="13"/>
        <v>3.3333333333333335E-3</v>
      </c>
    </row>
    <row r="849" spans="1:12" x14ac:dyDescent="0.25">
      <c r="A849" s="13">
        <v>43318</v>
      </c>
      <c r="B849" s="14" t="s">
        <v>38</v>
      </c>
      <c r="C849" s="14" t="s">
        <v>37</v>
      </c>
      <c r="D849" s="14">
        <v>900</v>
      </c>
      <c r="E849" s="14">
        <v>6</v>
      </c>
      <c r="F849">
        <v>28.6</v>
      </c>
      <c r="G849">
        <v>5.12</v>
      </c>
      <c r="H849">
        <v>102.2</v>
      </c>
      <c r="I849">
        <v>0.04</v>
      </c>
      <c r="L849" s="14">
        <f t="shared" si="13"/>
        <v>6.6666666666666671E-3</v>
      </c>
    </row>
    <row r="850" spans="1:12" x14ac:dyDescent="0.25">
      <c r="A850" s="13">
        <v>43318</v>
      </c>
      <c r="B850" s="14" t="s">
        <v>38</v>
      </c>
      <c r="C850" s="14" t="s">
        <v>39</v>
      </c>
      <c r="D850" s="14">
        <v>900</v>
      </c>
      <c r="E850" s="14">
        <v>6</v>
      </c>
      <c r="F850">
        <v>28.6</v>
      </c>
      <c r="G850">
        <v>5.12</v>
      </c>
      <c r="H850">
        <v>102.2</v>
      </c>
      <c r="I850">
        <v>0.04</v>
      </c>
      <c r="L850" s="14">
        <f t="shared" si="13"/>
        <v>6.6666666666666671E-3</v>
      </c>
    </row>
    <row r="851" spans="1:12" x14ac:dyDescent="0.25">
      <c r="A851" s="13">
        <v>43318</v>
      </c>
      <c r="B851" s="14" t="s">
        <v>40</v>
      </c>
      <c r="C851" s="14" t="s">
        <v>41</v>
      </c>
      <c r="D851" s="14">
        <v>900</v>
      </c>
      <c r="E851" s="14">
        <v>1</v>
      </c>
      <c r="F851">
        <v>29.5</v>
      </c>
      <c r="G851">
        <v>6.35</v>
      </c>
      <c r="H851">
        <v>83.9</v>
      </c>
      <c r="I851">
        <v>0.03</v>
      </c>
      <c r="L851" s="14">
        <f t="shared" si="13"/>
        <v>1.1111111111111111E-3</v>
      </c>
    </row>
    <row r="852" spans="1:12" x14ac:dyDescent="0.25">
      <c r="A852" s="13">
        <v>43319</v>
      </c>
      <c r="B852" s="14" t="s">
        <v>27</v>
      </c>
      <c r="C852" s="14" t="s">
        <v>28</v>
      </c>
      <c r="D852" s="14">
        <v>900</v>
      </c>
      <c r="E852" s="14">
        <v>8</v>
      </c>
      <c r="F852" s="14">
        <v>26</v>
      </c>
      <c r="L852" s="14">
        <f t="shared" si="13"/>
        <v>8.8888888888888889E-3</v>
      </c>
    </row>
    <row r="853" spans="1:12" x14ac:dyDescent="0.25">
      <c r="A853" s="13">
        <v>43319</v>
      </c>
      <c r="B853" s="14" t="s">
        <v>27</v>
      </c>
      <c r="C853" s="14" t="s">
        <v>29</v>
      </c>
      <c r="D853" s="14">
        <v>900</v>
      </c>
      <c r="E853" s="14">
        <v>6</v>
      </c>
      <c r="F853" s="14">
        <v>26</v>
      </c>
      <c r="L853" s="14">
        <f t="shared" si="13"/>
        <v>6.6666666666666671E-3</v>
      </c>
    </row>
    <row r="854" spans="1:12" x14ac:dyDescent="0.25">
      <c r="A854" s="13">
        <v>43319</v>
      </c>
      <c r="B854" s="14" t="s">
        <v>27</v>
      </c>
      <c r="C854" s="14" t="s">
        <v>30</v>
      </c>
      <c r="D854" s="14">
        <v>900</v>
      </c>
      <c r="E854" s="14">
        <v>5</v>
      </c>
      <c r="F854" s="14">
        <v>26</v>
      </c>
      <c r="L854" s="14">
        <f t="shared" si="13"/>
        <v>5.5555555555555558E-3</v>
      </c>
    </row>
    <row r="855" spans="1:12" x14ac:dyDescent="0.25">
      <c r="A855" s="13">
        <v>43320</v>
      </c>
      <c r="B855" s="14" t="s">
        <v>48</v>
      </c>
      <c r="C855" s="14" t="s">
        <v>33</v>
      </c>
      <c r="D855" s="14">
        <v>900</v>
      </c>
      <c r="E855" s="14">
        <v>6</v>
      </c>
      <c r="F855">
        <v>25.7</v>
      </c>
      <c r="G855">
        <v>6.1</v>
      </c>
      <c r="H855">
        <v>84.5</v>
      </c>
      <c r="I855">
        <v>0.04</v>
      </c>
      <c r="L855" s="14">
        <f t="shared" si="13"/>
        <v>6.6666666666666671E-3</v>
      </c>
    </row>
    <row r="856" spans="1:12" x14ac:dyDescent="0.25">
      <c r="A856" s="13">
        <v>43320</v>
      </c>
      <c r="B856" s="14" t="s">
        <v>48</v>
      </c>
      <c r="C856" s="14" t="s">
        <v>34</v>
      </c>
      <c r="D856" s="14">
        <v>900</v>
      </c>
      <c r="E856" s="14">
        <v>13</v>
      </c>
      <c r="F856">
        <v>25.7</v>
      </c>
      <c r="G856">
        <v>6.1</v>
      </c>
      <c r="H856">
        <v>84.5</v>
      </c>
      <c r="I856">
        <v>0.04</v>
      </c>
      <c r="L856" s="14">
        <f t="shared" si="13"/>
        <v>1.4444444444444444E-2</v>
      </c>
    </row>
    <row r="857" spans="1:12" x14ac:dyDescent="0.25">
      <c r="A857" s="13">
        <v>43320</v>
      </c>
      <c r="B857" s="14" t="s">
        <v>48</v>
      </c>
      <c r="C857" s="14" t="s">
        <v>35</v>
      </c>
      <c r="D857" s="14">
        <v>900</v>
      </c>
      <c r="E857" s="14">
        <v>9</v>
      </c>
      <c r="F857">
        <v>25.7</v>
      </c>
      <c r="G857">
        <v>6.1</v>
      </c>
      <c r="H857">
        <v>84.5</v>
      </c>
      <c r="I857">
        <v>0.04</v>
      </c>
      <c r="L857" s="14">
        <f t="shared" si="13"/>
        <v>0.01</v>
      </c>
    </row>
    <row r="858" spans="1:12" x14ac:dyDescent="0.25">
      <c r="A858" s="13">
        <v>43320</v>
      </c>
      <c r="B858" s="14" t="s">
        <v>48</v>
      </c>
      <c r="C858" s="14" t="s">
        <v>32</v>
      </c>
      <c r="D858" s="14">
        <v>900</v>
      </c>
      <c r="E858" s="14">
        <v>6</v>
      </c>
      <c r="F858">
        <v>25.7</v>
      </c>
      <c r="G858">
        <v>6.1</v>
      </c>
      <c r="H858">
        <v>84.5</v>
      </c>
      <c r="I858">
        <v>0.04</v>
      </c>
      <c r="L858" s="14">
        <f t="shared" si="13"/>
        <v>6.6666666666666671E-3</v>
      </c>
    </row>
    <row r="859" spans="1:12" x14ac:dyDescent="0.25">
      <c r="A859" s="13">
        <v>43321</v>
      </c>
      <c r="B859" s="14" t="s">
        <v>25</v>
      </c>
      <c r="C859" s="14">
        <v>1</v>
      </c>
      <c r="D859" s="14">
        <v>1800</v>
      </c>
      <c r="E859" s="14">
        <v>6</v>
      </c>
      <c r="F859">
        <v>26.7</v>
      </c>
      <c r="G859">
        <v>5.41</v>
      </c>
      <c r="H859">
        <v>82.3</v>
      </c>
      <c r="I859">
        <v>0.04</v>
      </c>
      <c r="L859" s="14">
        <f t="shared" si="13"/>
        <v>3.3333333333333335E-3</v>
      </c>
    </row>
    <row r="860" spans="1:12" x14ac:dyDescent="0.25">
      <c r="A860" s="13">
        <v>43321</v>
      </c>
      <c r="B860" s="14" t="s">
        <v>25</v>
      </c>
      <c r="C860" s="14">
        <v>2</v>
      </c>
      <c r="D860" s="14">
        <v>1800</v>
      </c>
      <c r="E860" s="14">
        <v>1</v>
      </c>
      <c r="F860">
        <v>26.7</v>
      </c>
      <c r="G860">
        <v>5.41</v>
      </c>
      <c r="H860">
        <v>82.3</v>
      </c>
      <c r="I860">
        <v>0.04</v>
      </c>
      <c r="L860" s="14">
        <f t="shared" si="13"/>
        <v>5.5555555555555556E-4</v>
      </c>
    </row>
    <row r="861" spans="1:12" x14ac:dyDescent="0.25">
      <c r="A861" s="13">
        <v>43321</v>
      </c>
      <c r="B861" s="14" t="s">
        <v>25</v>
      </c>
      <c r="C861" s="14">
        <v>3</v>
      </c>
      <c r="D861" s="14">
        <v>1800</v>
      </c>
      <c r="E861" s="14">
        <v>4</v>
      </c>
      <c r="F861">
        <v>26.7</v>
      </c>
      <c r="G861">
        <v>5.41</v>
      </c>
      <c r="H861">
        <v>82.3</v>
      </c>
      <c r="I861">
        <v>0.04</v>
      </c>
      <c r="L861" s="14">
        <f t="shared" si="13"/>
        <v>2.2222222222222222E-3</v>
      </c>
    </row>
    <row r="862" spans="1:12" x14ac:dyDescent="0.25">
      <c r="A862" s="13">
        <v>43326</v>
      </c>
      <c r="B862" s="14" t="s">
        <v>48</v>
      </c>
      <c r="C862" s="14" t="s">
        <v>33</v>
      </c>
      <c r="D862" s="14">
        <v>900</v>
      </c>
      <c r="E862" s="14">
        <v>2</v>
      </c>
      <c r="F862">
        <v>26.1</v>
      </c>
      <c r="G862">
        <v>5.94</v>
      </c>
      <c r="H862">
        <v>94.5</v>
      </c>
      <c r="I862">
        <v>0.04</v>
      </c>
      <c r="L862" s="14">
        <f t="shared" si="13"/>
        <v>2.2222222222222222E-3</v>
      </c>
    </row>
    <row r="863" spans="1:12" x14ac:dyDescent="0.25">
      <c r="A863" s="13">
        <v>43326</v>
      </c>
      <c r="B863" s="14" t="s">
        <v>48</v>
      </c>
      <c r="C863" s="14" t="s">
        <v>34</v>
      </c>
      <c r="D863" s="14">
        <v>900</v>
      </c>
      <c r="E863" s="14">
        <v>34</v>
      </c>
      <c r="F863">
        <v>26.1</v>
      </c>
      <c r="G863">
        <v>5.94</v>
      </c>
      <c r="H863">
        <v>94.5</v>
      </c>
      <c r="I863">
        <v>0.04</v>
      </c>
      <c r="L863" s="14">
        <f t="shared" si="13"/>
        <v>3.7777777777777778E-2</v>
      </c>
    </row>
    <row r="864" spans="1:12" x14ac:dyDescent="0.25">
      <c r="A864" s="13">
        <v>43326</v>
      </c>
      <c r="B864" s="14" t="s">
        <v>48</v>
      </c>
      <c r="C864" s="14" t="s">
        <v>35</v>
      </c>
      <c r="D864" s="14">
        <v>900</v>
      </c>
      <c r="E864" s="14">
        <v>19</v>
      </c>
      <c r="F864">
        <v>27.5</v>
      </c>
      <c r="G864">
        <v>5.83</v>
      </c>
      <c r="H864">
        <v>96.4</v>
      </c>
      <c r="I864">
        <v>0.04</v>
      </c>
      <c r="L864" s="14">
        <f t="shared" si="13"/>
        <v>2.1111111111111112E-2</v>
      </c>
    </row>
    <row r="865" spans="1:12" x14ac:dyDescent="0.25">
      <c r="A865" s="13">
        <v>43326</v>
      </c>
      <c r="B865" s="14" t="s">
        <v>48</v>
      </c>
      <c r="C865" s="14" t="s">
        <v>32</v>
      </c>
      <c r="D865" s="14">
        <v>900</v>
      </c>
      <c r="E865" s="14">
        <v>13</v>
      </c>
      <c r="F865">
        <v>26.1</v>
      </c>
      <c r="G865">
        <v>5.94</v>
      </c>
      <c r="H865">
        <v>94.5</v>
      </c>
      <c r="I865">
        <v>0.04</v>
      </c>
      <c r="L865" s="14">
        <f t="shared" si="13"/>
        <v>1.4444444444444444E-2</v>
      </c>
    </row>
    <row r="866" spans="1:12" x14ac:dyDescent="0.25">
      <c r="A866" s="13">
        <v>43326</v>
      </c>
      <c r="B866" s="14" t="s">
        <v>27</v>
      </c>
      <c r="C866" s="14" t="s">
        <v>28</v>
      </c>
      <c r="D866" s="14">
        <v>900</v>
      </c>
      <c r="E866" s="14">
        <v>5</v>
      </c>
      <c r="F866">
        <v>23.9</v>
      </c>
      <c r="G866">
        <v>6.86</v>
      </c>
      <c r="H866">
        <v>79.7</v>
      </c>
      <c r="I866">
        <v>0.04</v>
      </c>
      <c r="L866" s="14">
        <f t="shared" si="13"/>
        <v>5.5555555555555558E-3</v>
      </c>
    </row>
    <row r="867" spans="1:12" x14ac:dyDescent="0.25">
      <c r="A867" s="13">
        <v>43326</v>
      </c>
      <c r="B867" s="14" t="s">
        <v>27</v>
      </c>
      <c r="C867" s="14" t="s">
        <v>29</v>
      </c>
      <c r="D867" s="14">
        <v>900</v>
      </c>
      <c r="E867" s="14">
        <v>7</v>
      </c>
      <c r="F867">
        <v>23.9</v>
      </c>
      <c r="G867">
        <v>6.86</v>
      </c>
      <c r="H867">
        <v>79.7</v>
      </c>
      <c r="I867">
        <v>0.04</v>
      </c>
      <c r="L867" s="14">
        <f t="shared" si="13"/>
        <v>7.7777777777777776E-3</v>
      </c>
    </row>
    <row r="868" spans="1:12" x14ac:dyDescent="0.25">
      <c r="A868" s="13">
        <v>43326</v>
      </c>
      <c r="B868" s="14" t="s">
        <v>27</v>
      </c>
      <c r="C868" s="14" t="s">
        <v>30</v>
      </c>
      <c r="D868" s="14">
        <v>900</v>
      </c>
      <c r="E868" s="14">
        <v>11</v>
      </c>
      <c r="F868">
        <v>23.9</v>
      </c>
      <c r="G868">
        <v>6.86</v>
      </c>
      <c r="H868">
        <v>79.7</v>
      </c>
      <c r="I868">
        <v>0.04</v>
      </c>
      <c r="L868" s="14">
        <f t="shared" si="13"/>
        <v>1.2222222222222223E-2</v>
      </c>
    </row>
    <row r="869" spans="1:12" x14ac:dyDescent="0.25">
      <c r="A869" s="13">
        <v>43327</v>
      </c>
      <c r="B869" s="14" t="s">
        <v>26</v>
      </c>
      <c r="C869" s="14">
        <v>1</v>
      </c>
      <c r="D869" s="14">
        <v>1800</v>
      </c>
      <c r="E869" s="14">
        <v>55</v>
      </c>
      <c r="F869">
        <v>27.6</v>
      </c>
      <c r="G869">
        <v>5.13</v>
      </c>
      <c r="H869">
        <v>94.5</v>
      </c>
      <c r="I869">
        <v>0.04</v>
      </c>
      <c r="L869" s="14">
        <f t="shared" si="13"/>
        <v>3.0555555555555555E-2</v>
      </c>
    </row>
    <row r="870" spans="1:12" x14ac:dyDescent="0.25">
      <c r="A870" s="13">
        <v>43327</v>
      </c>
      <c r="B870" s="14" t="s">
        <v>26</v>
      </c>
      <c r="C870" s="14">
        <v>2</v>
      </c>
      <c r="D870" s="14">
        <v>1800</v>
      </c>
      <c r="E870" s="14">
        <v>17</v>
      </c>
      <c r="F870">
        <v>28</v>
      </c>
      <c r="G870">
        <v>5.04</v>
      </c>
      <c r="H870">
        <v>95.1</v>
      </c>
      <c r="I870">
        <v>0.04</v>
      </c>
      <c r="L870" s="14">
        <f t="shared" si="13"/>
        <v>9.4444444444444445E-3</v>
      </c>
    </row>
    <row r="871" spans="1:12" x14ac:dyDescent="0.25">
      <c r="A871" s="13">
        <v>43327</v>
      </c>
      <c r="B871" s="14" t="s">
        <v>26</v>
      </c>
      <c r="C871" s="14">
        <v>3</v>
      </c>
      <c r="D871" s="14">
        <v>1800</v>
      </c>
      <c r="E871" s="14">
        <v>17</v>
      </c>
      <c r="F871">
        <v>28.3</v>
      </c>
      <c r="G871">
        <v>5.2</v>
      </c>
      <c r="H871">
        <v>95.8</v>
      </c>
      <c r="I871">
        <v>0.04</v>
      </c>
      <c r="L871" s="14">
        <f t="shared" si="13"/>
        <v>9.4444444444444445E-3</v>
      </c>
    </row>
    <row r="872" spans="1:12" x14ac:dyDescent="0.25">
      <c r="A872" s="13">
        <v>43328</v>
      </c>
      <c r="B872" s="14" t="s">
        <v>38</v>
      </c>
      <c r="C872" s="14" t="s">
        <v>36</v>
      </c>
      <c r="D872" s="14">
        <v>900</v>
      </c>
      <c r="E872" s="14">
        <v>2</v>
      </c>
      <c r="F872">
        <v>29.6</v>
      </c>
      <c r="G872">
        <v>4.97</v>
      </c>
      <c r="H872">
        <v>117.4</v>
      </c>
      <c r="I872">
        <v>0.05</v>
      </c>
      <c r="L872" s="14">
        <f t="shared" si="13"/>
        <v>2.2222222222222222E-3</v>
      </c>
    </row>
    <row r="873" spans="1:12" x14ac:dyDescent="0.25">
      <c r="A873" s="13">
        <v>43328</v>
      </c>
      <c r="B873" s="14" t="s">
        <v>38</v>
      </c>
      <c r="C873" s="14" t="s">
        <v>37</v>
      </c>
      <c r="D873" s="14">
        <v>900</v>
      </c>
      <c r="E873" s="14">
        <v>31</v>
      </c>
      <c r="F873">
        <v>29.6</v>
      </c>
      <c r="G873">
        <v>4.97</v>
      </c>
      <c r="H873">
        <v>117.4</v>
      </c>
      <c r="I873">
        <v>0.05</v>
      </c>
      <c r="L873" s="14">
        <f t="shared" si="13"/>
        <v>3.4444444444444444E-2</v>
      </c>
    </row>
    <row r="874" spans="1:12" x14ac:dyDescent="0.25">
      <c r="A874" s="13">
        <v>43328</v>
      </c>
      <c r="B874" s="14" t="s">
        <v>38</v>
      </c>
      <c r="C874" s="14" t="s">
        <v>39</v>
      </c>
      <c r="D874" s="14">
        <v>900</v>
      </c>
      <c r="E874" s="14">
        <v>0</v>
      </c>
      <c r="F874">
        <v>29.6</v>
      </c>
      <c r="G874">
        <v>4.97</v>
      </c>
      <c r="H874">
        <v>117.4</v>
      </c>
      <c r="I874">
        <v>0.05</v>
      </c>
      <c r="L874" s="14">
        <f t="shared" si="13"/>
        <v>0</v>
      </c>
    </row>
    <row r="875" spans="1:12" x14ac:dyDescent="0.25">
      <c r="A875" s="13">
        <v>43332</v>
      </c>
      <c r="B875" s="14" t="s">
        <v>40</v>
      </c>
      <c r="C875" s="14" t="s">
        <v>41</v>
      </c>
      <c r="D875" s="14">
        <v>900</v>
      </c>
      <c r="E875" s="14">
        <v>0</v>
      </c>
      <c r="F875">
        <v>28.8</v>
      </c>
      <c r="G875">
        <v>5.59</v>
      </c>
      <c r="H875">
        <v>83.8</v>
      </c>
      <c r="I875">
        <v>0.04</v>
      </c>
      <c r="L875" s="14">
        <f t="shared" si="13"/>
        <v>0</v>
      </c>
    </row>
    <row r="876" spans="1:12" x14ac:dyDescent="0.25">
      <c r="A876" s="13">
        <v>43334</v>
      </c>
      <c r="B876" s="14" t="s">
        <v>10</v>
      </c>
      <c r="C876" s="14">
        <v>1</v>
      </c>
      <c r="D876" s="14">
        <v>1800</v>
      </c>
      <c r="E876" s="14">
        <v>2</v>
      </c>
      <c r="F876">
        <v>27.5</v>
      </c>
      <c r="G876">
        <v>4.29</v>
      </c>
      <c r="H876">
        <v>81.7</v>
      </c>
      <c r="I876">
        <v>0.04</v>
      </c>
      <c r="L876" s="14">
        <f t="shared" si="13"/>
        <v>1.1111111111111111E-3</v>
      </c>
    </row>
    <row r="877" spans="1:12" x14ac:dyDescent="0.25">
      <c r="A877" s="13">
        <v>43334</v>
      </c>
      <c r="B877" s="14" t="s">
        <v>10</v>
      </c>
      <c r="C877" s="14">
        <v>2</v>
      </c>
      <c r="D877" s="14">
        <v>1800</v>
      </c>
      <c r="E877" s="14">
        <v>0</v>
      </c>
      <c r="F877">
        <v>27.6</v>
      </c>
      <c r="G877">
        <v>4.63</v>
      </c>
      <c r="H877">
        <v>80</v>
      </c>
      <c r="I877">
        <v>0.03</v>
      </c>
      <c r="L877" s="14">
        <f t="shared" si="13"/>
        <v>0</v>
      </c>
    </row>
    <row r="878" spans="1:12" x14ac:dyDescent="0.25">
      <c r="A878" s="13">
        <v>43334</v>
      </c>
      <c r="B878" s="14" t="s">
        <v>10</v>
      </c>
      <c r="C878" s="14">
        <v>3</v>
      </c>
      <c r="D878" s="14">
        <v>1800</v>
      </c>
      <c r="E878" s="14">
        <v>0</v>
      </c>
      <c r="F878">
        <v>27.9</v>
      </c>
      <c r="G878">
        <v>4.58</v>
      </c>
      <c r="H878">
        <v>81.3</v>
      </c>
      <c r="I878">
        <v>0.03</v>
      </c>
      <c r="L878" s="14">
        <f t="shared" si="13"/>
        <v>0</v>
      </c>
    </row>
    <row r="879" spans="1:12" x14ac:dyDescent="0.25">
      <c r="A879" s="13">
        <v>43335</v>
      </c>
      <c r="B879" s="14" t="s">
        <v>48</v>
      </c>
      <c r="C879" s="14" t="s">
        <v>33</v>
      </c>
      <c r="D879" s="14">
        <v>900</v>
      </c>
      <c r="E879" s="14">
        <v>5</v>
      </c>
      <c r="F879">
        <v>28.2</v>
      </c>
      <c r="G879">
        <v>5.78</v>
      </c>
      <c r="H879">
        <v>110</v>
      </c>
      <c r="I879">
        <v>0.05</v>
      </c>
      <c r="L879" s="14">
        <f t="shared" si="13"/>
        <v>5.5555555555555558E-3</v>
      </c>
    </row>
    <row r="880" spans="1:12" x14ac:dyDescent="0.25">
      <c r="A880" s="13">
        <v>43335</v>
      </c>
      <c r="B880" s="14" t="s">
        <v>48</v>
      </c>
      <c r="C880" s="14" t="s">
        <v>34</v>
      </c>
      <c r="D880" s="14">
        <v>900</v>
      </c>
      <c r="E880" s="14">
        <v>2</v>
      </c>
      <c r="F880">
        <v>28.2</v>
      </c>
      <c r="G880">
        <v>5.78</v>
      </c>
      <c r="H880">
        <v>110</v>
      </c>
      <c r="I880">
        <v>0.05</v>
      </c>
      <c r="L880" s="14">
        <f t="shared" si="13"/>
        <v>2.2222222222222222E-3</v>
      </c>
    </row>
    <row r="881" spans="1:12" x14ac:dyDescent="0.25">
      <c r="A881" s="13">
        <v>43335</v>
      </c>
      <c r="B881" s="14" t="s">
        <v>48</v>
      </c>
      <c r="C881" s="14" t="s">
        <v>35</v>
      </c>
      <c r="D881" s="14">
        <v>900</v>
      </c>
      <c r="E881" s="14">
        <v>7</v>
      </c>
      <c r="F881">
        <v>28.2</v>
      </c>
      <c r="G881">
        <v>5.78</v>
      </c>
      <c r="H881">
        <v>110</v>
      </c>
      <c r="I881">
        <v>0.05</v>
      </c>
      <c r="L881" s="14">
        <f t="shared" si="13"/>
        <v>7.7777777777777776E-3</v>
      </c>
    </row>
    <row r="882" spans="1:12" x14ac:dyDescent="0.25">
      <c r="A882" s="13">
        <v>43335</v>
      </c>
      <c r="B882" s="14" t="s">
        <v>48</v>
      </c>
      <c r="C882" s="14" t="s">
        <v>32</v>
      </c>
      <c r="D882" s="14">
        <v>900</v>
      </c>
      <c r="E882" s="14">
        <v>2</v>
      </c>
      <c r="F882">
        <v>28.2</v>
      </c>
      <c r="G882">
        <v>5.78</v>
      </c>
      <c r="H882">
        <v>110</v>
      </c>
      <c r="I882">
        <v>0.05</v>
      </c>
      <c r="L882" s="14">
        <f t="shared" si="13"/>
        <v>2.2222222222222222E-3</v>
      </c>
    </row>
    <row r="883" spans="1:12" x14ac:dyDescent="0.25">
      <c r="A883" s="13">
        <v>43335</v>
      </c>
      <c r="B883" s="14" t="s">
        <v>27</v>
      </c>
      <c r="C883" s="14" t="s">
        <v>28</v>
      </c>
      <c r="D883" s="14">
        <v>900</v>
      </c>
      <c r="E883" s="14">
        <v>0</v>
      </c>
      <c r="F883">
        <v>27.4</v>
      </c>
      <c r="G883">
        <v>6.09</v>
      </c>
      <c r="H883">
        <v>88.6</v>
      </c>
      <c r="I883">
        <v>0.04</v>
      </c>
      <c r="L883" s="14">
        <f t="shared" si="13"/>
        <v>0</v>
      </c>
    </row>
    <row r="884" spans="1:12" x14ac:dyDescent="0.25">
      <c r="A884" s="13">
        <v>43335</v>
      </c>
      <c r="B884" s="14" t="s">
        <v>27</v>
      </c>
      <c r="C884" s="14" t="s">
        <v>29</v>
      </c>
      <c r="D884" s="14">
        <v>900</v>
      </c>
      <c r="E884" s="14">
        <v>2</v>
      </c>
      <c r="F884">
        <v>27.4</v>
      </c>
      <c r="G884">
        <v>6.09</v>
      </c>
      <c r="H884">
        <v>88.6</v>
      </c>
      <c r="I884">
        <v>0.04</v>
      </c>
      <c r="L884" s="14">
        <f t="shared" si="13"/>
        <v>2.2222222222222222E-3</v>
      </c>
    </row>
    <row r="885" spans="1:12" x14ac:dyDescent="0.25">
      <c r="A885" s="13">
        <v>43335</v>
      </c>
      <c r="B885" s="14" t="s">
        <v>27</v>
      </c>
      <c r="C885" s="14" t="s">
        <v>30</v>
      </c>
      <c r="D885" s="14">
        <v>900</v>
      </c>
      <c r="E885" s="14">
        <v>10</v>
      </c>
      <c r="F885">
        <v>27.4</v>
      </c>
      <c r="G885">
        <v>6.09</v>
      </c>
      <c r="H885">
        <v>88.6</v>
      </c>
      <c r="I885">
        <v>0.04</v>
      </c>
      <c r="L885" s="14">
        <f t="shared" si="13"/>
        <v>1.1111111111111112E-2</v>
      </c>
    </row>
    <row r="886" spans="1:12" x14ac:dyDescent="0.25">
      <c r="A886" s="13">
        <v>43336</v>
      </c>
      <c r="B886" s="14" t="s">
        <v>38</v>
      </c>
      <c r="C886" s="14" t="s">
        <v>36</v>
      </c>
      <c r="D886" s="14">
        <v>900</v>
      </c>
      <c r="E886" s="14">
        <v>2</v>
      </c>
      <c r="F886">
        <v>28.8</v>
      </c>
      <c r="G886">
        <v>5.73</v>
      </c>
      <c r="H886">
        <v>110.4</v>
      </c>
      <c r="I886">
        <v>0.05</v>
      </c>
      <c r="L886" s="14">
        <f t="shared" si="13"/>
        <v>2.2222222222222222E-3</v>
      </c>
    </row>
    <row r="887" spans="1:12" x14ac:dyDescent="0.25">
      <c r="A887" s="13">
        <v>43336</v>
      </c>
      <c r="B887" s="14" t="s">
        <v>38</v>
      </c>
      <c r="C887" s="14" t="s">
        <v>37</v>
      </c>
      <c r="D887" s="14">
        <v>900</v>
      </c>
      <c r="E887" s="14">
        <v>17</v>
      </c>
      <c r="F887">
        <v>28.8</v>
      </c>
      <c r="G887">
        <v>5.73</v>
      </c>
      <c r="H887">
        <v>110.4</v>
      </c>
      <c r="I887">
        <v>0.05</v>
      </c>
      <c r="L887" s="14">
        <f t="shared" si="13"/>
        <v>1.8888888888888889E-2</v>
      </c>
    </row>
    <row r="888" spans="1:12" x14ac:dyDescent="0.25">
      <c r="A888" s="13">
        <v>43336</v>
      </c>
      <c r="B888" s="14" t="s">
        <v>38</v>
      </c>
      <c r="C888" s="14" t="s">
        <v>39</v>
      </c>
      <c r="D888" s="14">
        <v>900</v>
      </c>
      <c r="E888" s="14">
        <v>4</v>
      </c>
      <c r="F888">
        <v>28.8</v>
      </c>
      <c r="G888">
        <v>5.73</v>
      </c>
      <c r="H888">
        <v>110.4</v>
      </c>
      <c r="I888">
        <v>0.05</v>
      </c>
      <c r="L888" s="14">
        <f t="shared" si="13"/>
        <v>4.4444444444444444E-3</v>
      </c>
    </row>
    <row r="889" spans="1:12" x14ac:dyDescent="0.25">
      <c r="A889" s="13">
        <v>43347</v>
      </c>
      <c r="B889" s="14" t="s">
        <v>48</v>
      </c>
      <c r="C889" s="14" t="s">
        <v>33</v>
      </c>
      <c r="D889" s="14">
        <v>900</v>
      </c>
      <c r="E889" s="14">
        <v>1</v>
      </c>
      <c r="F889">
        <v>28.1</v>
      </c>
      <c r="L889" s="14">
        <f t="shared" si="13"/>
        <v>1.1111111111111111E-3</v>
      </c>
    </row>
    <row r="890" spans="1:12" x14ac:dyDescent="0.25">
      <c r="A890" s="13">
        <v>43347</v>
      </c>
      <c r="B890" s="14" t="s">
        <v>48</v>
      </c>
      <c r="C890" s="14" t="s">
        <v>34</v>
      </c>
      <c r="D890" s="14">
        <v>900</v>
      </c>
      <c r="E890" s="14">
        <v>1</v>
      </c>
      <c r="F890">
        <v>28.1</v>
      </c>
      <c r="L890" s="14">
        <f t="shared" si="13"/>
        <v>1.1111111111111111E-3</v>
      </c>
    </row>
    <row r="891" spans="1:12" x14ac:dyDescent="0.25">
      <c r="A891" s="13">
        <v>43347</v>
      </c>
      <c r="B891" s="14" t="s">
        <v>48</v>
      </c>
      <c r="C891" s="14" t="s">
        <v>35</v>
      </c>
      <c r="D891" s="14">
        <v>900</v>
      </c>
      <c r="E891" s="14">
        <v>13</v>
      </c>
      <c r="F891">
        <v>28.1</v>
      </c>
      <c r="L891" s="14">
        <f t="shared" si="13"/>
        <v>1.4444444444444444E-2</v>
      </c>
    </row>
    <row r="892" spans="1:12" x14ac:dyDescent="0.25">
      <c r="A892" s="13">
        <v>43347</v>
      </c>
      <c r="B892" s="14" t="s">
        <v>48</v>
      </c>
      <c r="C892" s="14" t="s">
        <v>32</v>
      </c>
      <c r="D892" s="14">
        <v>900</v>
      </c>
      <c r="E892" s="14">
        <v>8</v>
      </c>
      <c r="F892">
        <v>28.1</v>
      </c>
      <c r="L892" s="14">
        <f t="shared" si="13"/>
        <v>8.8888888888888889E-3</v>
      </c>
    </row>
    <row r="893" spans="1:12" x14ac:dyDescent="0.25">
      <c r="A893" s="13">
        <v>43347</v>
      </c>
      <c r="B893" s="14" t="s">
        <v>27</v>
      </c>
      <c r="C893" s="14" t="s">
        <v>28</v>
      </c>
      <c r="D893" s="14">
        <v>900</v>
      </c>
      <c r="E893" s="14">
        <v>1</v>
      </c>
      <c r="F893">
        <v>27.4</v>
      </c>
      <c r="L893" s="14">
        <f t="shared" si="13"/>
        <v>1.1111111111111111E-3</v>
      </c>
    </row>
    <row r="894" spans="1:12" x14ac:dyDescent="0.25">
      <c r="A894" s="13">
        <v>43347</v>
      </c>
      <c r="B894" s="14" t="s">
        <v>27</v>
      </c>
      <c r="C894" s="14" t="s">
        <v>29</v>
      </c>
      <c r="D894" s="14">
        <v>900</v>
      </c>
      <c r="E894" s="14">
        <v>0</v>
      </c>
      <c r="F894">
        <v>27.4</v>
      </c>
      <c r="L894" s="14">
        <f t="shared" si="13"/>
        <v>0</v>
      </c>
    </row>
    <row r="895" spans="1:12" x14ac:dyDescent="0.25">
      <c r="A895" s="13">
        <v>43347</v>
      </c>
      <c r="B895" s="14" t="s">
        <v>27</v>
      </c>
      <c r="C895" s="14" t="s">
        <v>30</v>
      </c>
      <c r="D895" s="14">
        <v>900</v>
      </c>
      <c r="E895" s="14">
        <v>1</v>
      </c>
      <c r="F895">
        <v>27.4</v>
      </c>
      <c r="L895" s="14">
        <f t="shared" si="13"/>
        <v>1.1111111111111111E-3</v>
      </c>
    </row>
    <row r="896" spans="1:12" x14ac:dyDescent="0.25">
      <c r="A896" s="13">
        <v>43348</v>
      </c>
      <c r="B896" s="14" t="s">
        <v>40</v>
      </c>
      <c r="C896" s="14" t="s">
        <v>41</v>
      </c>
      <c r="D896" s="14">
        <v>900</v>
      </c>
      <c r="E896" s="14">
        <v>0</v>
      </c>
      <c r="F896" s="14">
        <v>29</v>
      </c>
      <c r="L896" s="14">
        <f t="shared" si="13"/>
        <v>0</v>
      </c>
    </row>
    <row r="897" spans="1:12" x14ac:dyDescent="0.25">
      <c r="A897" s="13">
        <v>43353</v>
      </c>
      <c r="B897" s="14" t="s">
        <v>38</v>
      </c>
      <c r="C897" s="14" t="s">
        <v>36</v>
      </c>
      <c r="D897" s="14">
        <v>900</v>
      </c>
      <c r="E897" s="14">
        <v>20</v>
      </c>
      <c r="F897">
        <v>28.8</v>
      </c>
      <c r="G897">
        <v>5.57</v>
      </c>
      <c r="H897">
        <v>109.7</v>
      </c>
      <c r="I897">
        <v>0.05</v>
      </c>
      <c r="L897" s="14">
        <f t="shared" si="13"/>
        <v>2.2222222222222223E-2</v>
      </c>
    </row>
    <row r="898" spans="1:12" x14ac:dyDescent="0.25">
      <c r="A898" s="13">
        <v>43353</v>
      </c>
      <c r="B898" s="14" t="s">
        <v>38</v>
      </c>
      <c r="C898" s="14" t="s">
        <v>37</v>
      </c>
      <c r="D898" s="14">
        <v>900</v>
      </c>
      <c r="E898" s="14">
        <v>24</v>
      </c>
      <c r="F898">
        <v>28.8</v>
      </c>
      <c r="G898">
        <v>5.57</v>
      </c>
      <c r="H898">
        <v>109.7</v>
      </c>
      <c r="I898">
        <v>0.05</v>
      </c>
      <c r="L898" s="14">
        <f t="shared" si="13"/>
        <v>2.6666666666666668E-2</v>
      </c>
    </row>
    <row r="899" spans="1:12" x14ac:dyDescent="0.25">
      <c r="A899" s="13">
        <v>43353</v>
      </c>
      <c r="B899" s="14" t="s">
        <v>38</v>
      </c>
      <c r="C899" s="14" t="s">
        <v>39</v>
      </c>
      <c r="D899" s="14">
        <v>900</v>
      </c>
      <c r="E899" s="14">
        <v>11</v>
      </c>
      <c r="F899">
        <v>28.8</v>
      </c>
      <c r="G899">
        <v>5.57</v>
      </c>
      <c r="H899">
        <v>109.7</v>
      </c>
      <c r="I899">
        <v>0.05</v>
      </c>
      <c r="L899" s="14">
        <f t="shared" si="13"/>
        <v>1.2222222222222223E-2</v>
      </c>
    </row>
    <row r="900" spans="1:12" x14ac:dyDescent="0.25">
      <c r="A900" s="13">
        <v>43360</v>
      </c>
      <c r="B900" s="14" t="s">
        <v>40</v>
      </c>
      <c r="C900" s="14" t="s">
        <v>41</v>
      </c>
      <c r="D900" s="14">
        <v>900</v>
      </c>
      <c r="E900" s="14">
        <v>0</v>
      </c>
      <c r="F900">
        <v>26.4</v>
      </c>
      <c r="G900">
        <v>6.41</v>
      </c>
      <c r="H900">
        <v>90.8</v>
      </c>
      <c r="I900">
        <v>0.04</v>
      </c>
      <c r="L900" s="14">
        <f t="shared" ref="L900:L963" si="14">(E900/D900)</f>
        <v>0</v>
      </c>
    </row>
    <row r="901" spans="1:12" x14ac:dyDescent="0.25">
      <c r="A901" s="13">
        <v>43361</v>
      </c>
      <c r="B901" s="14" t="s">
        <v>25</v>
      </c>
      <c r="C901" s="14">
        <v>1</v>
      </c>
      <c r="D901" s="14">
        <v>1800</v>
      </c>
      <c r="E901" s="14">
        <v>7</v>
      </c>
      <c r="F901">
        <v>26.2</v>
      </c>
      <c r="G901">
        <v>5.84</v>
      </c>
      <c r="H901">
        <v>85</v>
      </c>
      <c r="I901">
        <v>0.04</v>
      </c>
      <c r="L901" s="14">
        <f t="shared" si="14"/>
        <v>3.8888888888888888E-3</v>
      </c>
    </row>
    <row r="902" spans="1:12" x14ac:dyDescent="0.25">
      <c r="A902" s="13">
        <v>43361</v>
      </c>
      <c r="B902" s="14" t="s">
        <v>25</v>
      </c>
      <c r="C902" s="14">
        <v>2</v>
      </c>
      <c r="D902" s="14">
        <v>1800</v>
      </c>
      <c r="E902" s="14">
        <v>2</v>
      </c>
      <c r="F902">
        <v>25.9</v>
      </c>
      <c r="G902">
        <v>6.94</v>
      </c>
      <c r="H902">
        <v>83.8</v>
      </c>
      <c r="I902">
        <v>0.04</v>
      </c>
      <c r="L902" s="14">
        <f t="shared" si="14"/>
        <v>1.1111111111111111E-3</v>
      </c>
    </row>
    <row r="903" spans="1:12" x14ac:dyDescent="0.25">
      <c r="A903" s="13">
        <v>43361</v>
      </c>
      <c r="B903" s="14" t="s">
        <v>25</v>
      </c>
      <c r="C903" s="14">
        <v>3</v>
      </c>
      <c r="D903" s="14">
        <v>1800</v>
      </c>
      <c r="E903" s="14">
        <v>2</v>
      </c>
      <c r="F903">
        <v>26.1</v>
      </c>
      <c r="G903">
        <v>6.19</v>
      </c>
      <c r="H903">
        <v>83.8</v>
      </c>
      <c r="I903">
        <v>0.04</v>
      </c>
      <c r="L903" s="14">
        <f t="shared" si="14"/>
        <v>1.1111111111111111E-3</v>
      </c>
    </row>
    <row r="904" spans="1:12" x14ac:dyDescent="0.25">
      <c r="A904" s="13">
        <v>43362</v>
      </c>
      <c r="B904" s="14" t="s">
        <v>10</v>
      </c>
      <c r="C904" s="14">
        <v>1</v>
      </c>
      <c r="D904" s="14">
        <v>3600</v>
      </c>
      <c r="E904" s="14">
        <v>5</v>
      </c>
      <c r="F904">
        <v>27.1</v>
      </c>
      <c r="G904">
        <v>5.59</v>
      </c>
      <c r="H904">
        <v>93.9</v>
      </c>
      <c r="I904">
        <v>0.04</v>
      </c>
      <c r="L904" s="14">
        <f t="shared" si="14"/>
        <v>1.3888888888888889E-3</v>
      </c>
    </row>
    <row r="905" spans="1:12" x14ac:dyDescent="0.25">
      <c r="A905" s="13">
        <v>43362</v>
      </c>
      <c r="B905" s="14" t="s">
        <v>10</v>
      </c>
      <c r="C905" s="14">
        <v>2</v>
      </c>
      <c r="D905" s="14">
        <v>3600</v>
      </c>
      <c r="E905" s="14">
        <v>5</v>
      </c>
      <c r="F905">
        <v>27.1</v>
      </c>
      <c r="G905">
        <v>5.59</v>
      </c>
      <c r="H905">
        <v>93.9</v>
      </c>
      <c r="I905">
        <v>0.04</v>
      </c>
      <c r="L905" s="14">
        <f t="shared" si="14"/>
        <v>1.3888888888888889E-3</v>
      </c>
    </row>
    <row r="906" spans="1:12" x14ac:dyDescent="0.25">
      <c r="A906" s="13">
        <v>43362</v>
      </c>
      <c r="B906" s="14" t="s">
        <v>10</v>
      </c>
      <c r="C906" s="14">
        <v>3</v>
      </c>
      <c r="D906" s="14">
        <v>3600</v>
      </c>
      <c r="E906" s="14">
        <v>36</v>
      </c>
      <c r="F906">
        <v>27.1</v>
      </c>
      <c r="G906">
        <v>5.59</v>
      </c>
      <c r="H906">
        <v>93.9</v>
      </c>
      <c r="I906">
        <v>0.04</v>
      </c>
      <c r="L906" s="14">
        <f t="shared" si="14"/>
        <v>0.01</v>
      </c>
    </row>
    <row r="907" spans="1:12" x14ac:dyDescent="0.25">
      <c r="A907" s="13">
        <v>43369</v>
      </c>
      <c r="B907" s="14" t="s">
        <v>48</v>
      </c>
      <c r="C907" s="14" t="s">
        <v>33</v>
      </c>
      <c r="D907" s="14">
        <v>900</v>
      </c>
      <c r="E907" s="14">
        <v>6</v>
      </c>
      <c r="F907">
        <v>26</v>
      </c>
      <c r="G907">
        <v>5.78</v>
      </c>
      <c r="H907">
        <v>92.9</v>
      </c>
      <c r="I907">
        <v>0.04</v>
      </c>
      <c r="L907" s="14">
        <f t="shared" si="14"/>
        <v>6.6666666666666671E-3</v>
      </c>
    </row>
    <row r="908" spans="1:12" x14ac:dyDescent="0.25">
      <c r="A908" s="13">
        <v>43369</v>
      </c>
      <c r="B908" s="14" t="s">
        <v>48</v>
      </c>
      <c r="C908" s="14" t="s">
        <v>34</v>
      </c>
      <c r="D908" s="14">
        <v>900</v>
      </c>
      <c r="E908" s="14">
        <v>3</v>
      </c>
      <c r="F908">
        <v>26</v>
      </c>
      <c r="G908">
        <v>5.78</v>
      </c>
      <c r="H908">
        <v>92.9</v>
      </c>
      <c r="I908">
        <v>0.04</v>
      </c>
      <c r="L908" s="14">
        <f t="shared" si="14"/>
        <v>3.3333333333333335E-3</v>
      </c>
    </row>
    <row r="909" spans="1:12" x14ac:dyDescent="0.25">
      <c r="A909" s="13">
        <v>43369</v>
      </c>
      <c r="B909" s="14" t="s">
        <v>48</v>
      </c>
      <c r="C909" s="14" t="s">
        <v>35</v>
      </c>
      <c r="D909" s="14">
        <v>900</v>
      </c>
      <c r="E909" s="14">
        <v>13</v>
      </c>
      <c r="F909">
        <v>26</v>
      </c>
      <c r="G909">
        <v>5.78</v>
      </c>
      <c r="H909">
        <v>92.9</v>
      </c>
      <c r="I909">
        <v>0.04</v>
      </c>
      <c r="L909" s="14">
        <f t="shared" si="14"/>
        <v>1.4444444444444444E-2</v>
      </c>
    </row>
    <row r="910" spans="1:12" x14ac:dyDescent="0.25">
      <c r="A910" s="13">
        <v>43369</v>
      </c>
      <c r="B910" s="14" t="s">
        <v>48</v>
      </c>
      <c r="C910" s="14" t="s">
        <v>32</v>
      </c>
      <c r="D910" s="14">
        <v>900</v>
      </c>
      <c r="E910" s="14">
        <v>19</v>
      </c>
      <c r="F910">
        <v>26</v>
      </c>
      <c r="G910">
        <v>5.78</v>
      </c>
      <c r="H910">
        <v>92.9</v>
      </c>
      <c r="I910">
        <v>0.04</v>
      </c>
      <c r="L910" s="14">
        <f t="shared" si="14"/>
        <v>2.1111111111111112E-2</v>
      </c>
    </row>
    <row r="911" spans="1:12" x14ac:dyDescent="0.25">
      <c r="A911" s="13">
        <v>43369</v>
      </c>
      <c r="B911" s="14" t="s">
        <v>27</v>
      </c>
      <c r="C911" s="14" t="s">
        <v>28</v>
      </c>
      <c r="D911" s="14">
        <v>900</v>
      </c>
      <c r="E911" s="14">
        <v>0</v>
      </c>
      <c r="F911">
        <v>25.9</v>
      </c>
      <c r="G911">
        <v>5.78</v>
      </c>
      <c r="H911">
        <v>87.7</v>
      </c>
      <c r="I911">
        <v>0.04</v>
      </c>
      <c r="L911" s="14">
        <f t="shared" si="14"/>
        <v>0</v>
      </c>
    </row>
    <row r="912" spans="1:12" x14ac:dyDescent="0.25">
      <c r="A912" s="13">
        <v>43369</v>
      </c>
      <c r="B912" s="14" t="s">
        <v>27</v>
      </c>
      <c r="C912" s="14" t="s">
        <v>29</v>
      </c>
      <c r="D912" s="14">
        <v>900</v>
      </c>
      <c r="E912" s="14">
        <v>0</v>
      </c>
      <c r="F912">
        <v>25.9</v>
      </c>
      <c r="G912">
        <v>5.78</v>
      </c>
      <c r="H912">
        <v>87.7</v>
      </c>
      <c r="I912">
        <v>0.04</v>
      </c>
      <c r="L912" s="14">
        <f t="shared" si="14"/>
        <v>0</v>
      </c>
    </row>
    <row r="913" spans="1:12" x14ac:dyDescent="0.25">
      <c r="A913" s="13">
        <v>43369</v>
      </c>
      <c r="B913" s="14" t="s">
        <v>27</v>
      </c>
      <c r="C913" s="14" t="s">
        <v>30</v>
      </c>
      <c r="D913" s="14">
        <v>900</v>
      </c>
      <c r="E913" s="14">
        <v>11</v>
      </c>
      <c r="F913">
        <v>25.9</v>
      </c>
      <c r="G913">
        <v>5.78</v>
      </c>
      <c r="H913">
        <v>87.7</v>
      </c>
      <c r="I913">
        <v>0.04</v>
      </c>
      <c r="L913" s="14">
        <f t="shared" si="14"/>
        <v>1.2222222222222223E-2</v>
      </c>
    </row>
    <row r="914" spans="1:12" x14ac:dyDescent="0.25">
      <c r="A914" s="13">
        <v>43370</v>
      </c>
      <c r="B914" s="14" t="s">
        <v>38</v>
      </c>
      <c r="C914" s="14" t="s">
        <v>36</v>
      </c>
      <c r="D914" s="14">
        <v>900</v>
      </c>
      <c r="E914" s="14">
        <v>7</v>
      </c>
      <c r="F914">
        <v>26.1</v>
      </c>
      <c r="G914">
        <v>5.57</v>
      </c>
      <c r="H914">
        <v>80</v>
      </c>
      <c r="I914">
        <v>0.04</v>
      </c>
      <c r="L914" s="14">
        <f t="shared" si="14"/>
        <v>7.7777777777777776E-3</v>
      </c>
    </row>
    <row r="915" spans="1:12" x14ac:dyDescent="0.25">
      <c r="A915" s="13">
        <v>43370</v>
      </c>
      <c r="B915" s="14" t="s">
        <v>38</v>
      </c>
      <c r="C915" s="14" t="s">
        <v>37</v>
      </c>
      <c r="D915" s="14">
        <v>900</v>
      </c>
      <c r="E915" s="14">
        <v>19</v>
      </c>
      <c r="F915">
        <v>26.1</v>
      </c>
      <c r="G915">
        <v>5.57</v>
      </c>
      <c r="H915">
        <v>80</v>
      </c>
      <c r="I915">
        <v>0.04</v>
      </c>
      <c r="L915" s="14">
        <f t="shared" si="14"/>
        <v>2.1111111111111112E-2</v>
      </c>
    </row>
    <row r="916" spans="1:12" x14ac:dyDescent="0.25">
      <c r="A916" s="13">
        <v>43370</v>
      </c>
      <c r="B916" s="14" t="s">
        <v>38</v>
      </c>
      <c r="C916" s="14" t="s">
        <v>39</v>
      </c>
      <c r="D916" s="14">
        <v>900</v>
      </c>
      <c r="E916" s="14">
        <v>0</v>
      </c>
      <c r="F916">
        <v>26.1</v>
      </c>
      <c r="G916">
        <v>5.57</v>
      </c>
      <c r="H916">
        <v>80</v>
      </c>
      <c r="I916">
        <v>0.04</v>
      </c>
      <c r="L916" s="14">
        <f t="shared" si="14"/>
        <v>0</v>
      </c>
    </row>
    <row r="917" spans="1:12" x14ac:dyDescent="0.25">
      <c r="A917" s="13">
        <v>43374</v>
      </c>
      <c r="B917" s="14" t="s">
        <v>40</v>
      </c>
      <c r="C917" s="14" t="s">
        <v>41</v>
      </c>
      <c r="D917" s="14">
        <v>900</v>
      </c>
      <c r="E917" s="14">
        <v>0</v>
      </c>
      <c r="F917">
        <v>26.8</v>
      </c>
      <c r="G917">
        <v>6.44</v>
      </c>
      <c r="H917">
        <v>87.3</v>
      </c>
      <c r="I917">
        <v>0.04</v>
      </c>
      <c r="L917" s="14">
        <f t="shared" si="14"/>
        <v>0</v>
      </c>
    </row>
    <row r="918" spans="1:12" x14ac:dyDescent="0.25">
      <c r="A918" s="13">
        <v>43375</v>
      </c>
      <c r="B918" s="14" t="s">
        <v>48</v>
      </c>
      <c r="C918" s="14" t="s">
        <v>33</v>
      </c>
      <c r="D918" s="14">
        <v>900</v>
      </c>
      <c r="E918" s="14">
        <v>11</v>
      </c>
      <c r="F918">
        <v>25.8</v>
      </c>
      <c r="G918">
        <v>5.91</v>
      </c>
      <c r="H918">
        <v>87.9</v>
      </c>
      <c r="I918">
        <v>0.04</v>
      </c>
      <c r="L918" s="14">
        <f t="shared" si="14"/>
        <v>1.2222222222222223E-2</v>
      </c>
    </row>
    <row r="919" spans="1:12" x14ac:dyDescent="0.25">
      <c r="A919" s="13">
        <v>43375</v>
      </c>
      <c r="B919" s="14" t="s">
        <v>48</v>
      </c>
      <c r="C919" s="14" t="s">
        <v>34</v>
      </c>
      <c r="D919" s="14">
        <v>900</v>
      </c>
      <c r="E919" s="14">
        <v>22</v>
      </c>
      <c r="F919">
        <v>25.8</v>
      </c>
      <c r="G919">
        <v>5.91</v>
      </c>
      <c r="H919">
        <v>87.9</v>
      </c>
      <c r="I919">
        <v>0.04</v>
      </c>
      <c r="L919" s="14">
        <f t="shared" si="14"/>
        <v>2.4444444444444446E-2</v>
      </c>
    </row>
    <row r="920" spans="1:12" x14ac:dyDescent="0.25">
      <c r="A920" s="13">
        <v>43375</v>
      </c>
      <c r="B920" s="14" t="s">
        <v>48</v>
      </c>
      <c r="C920" s="14" t="s">
        <v>35</v>
      </c>
      <c r="D920" s="14">
        <v>900</v>
      </c>
      <c r="E920" s="14">
        <v>27</v>
      </c>
      <c r="F920">
        <v>25.8</v>
      </c>
      <c r="G920">
        <v>5.91</v>
      </c>
      <c r="H920">
        <v>87.9</v>
      </c>
      <c r="I920">
        <v>0.04</v>
      </c>
      <c r="L920" s="14">
        <f t="shared" si="14"/>
        <v>0.03</v>
      </c>
    </row>
    <row r="921" spans="1:12" x14ac:dyDescent="0.25">
      <c r="A921" s="13">
        <v>43375</v>
      </c>
      <c r="B921" s="14" t="s">
        <v>48</v>
      </c>
      <c r="C921" s="14" t="s">
        <v>32</v>
      </c>
      <c r="D921" s="14">
        <v>900</v>
      </c>
      <c r="E921" s="14">
        <v>19</v>
      </c>
      <c r="F921">
        <v>25.8</v>
      </c>
      <c r="G921">
        <v>5.91</v>
      </c>
      <c r="H921">
        <v>87.9</v>
      </c>
      <c r="I921">
        <v>0.04</v>
      </c>
      <c r="L921" s="14">
        <f t="shared" si="14"/>
        <v>2.1111111111111112E-2</v>
      </c>
    </row>
    <row r="922" spans="1:12" x14ac:dyDescent="0.25">
      <c r="A922" s="13">
        <v>43375</v>
      </c>
      <c r="B922" s="14" t="s">
        <v>27</v>
      </c>
      <c r="C922" s="14" t="s">
        <v>28</v>
      </c>
      <c r="D922" s="14">
        <v>900</v>
      </c>
      <c r="E922" s="14">
        <v>9</v>
      </c>
      <c r="F922">
        <v>25.4</v>
      </c>
      <c r="G922">
        <v>6.34</v>
      </c>
      <c r="H922">
        <v>85.7</v>
      </c>
      <c r="I922">
        <v>0.04</v>
      </c>
      <c r="L922" s="14">
        <f t="shared" si="14"/>
        <v>0.01</v>
      </c>
    </row>
    <row r="923" spans="1:12" x14ac:dyDescent="0.25">
      <c r="A923" s="13">
        <v>43375</v>
      </c>
      <c r="B923" s="14" t="s">
        <v>27</v>
      </c>
      <c r="C923" s="14" t="s">
        <v>29</v>
      </c>
      <c r="D923" s="14">
        <v>900</v>
      </c>
      <c r="E923" s="14">
        <v>10</v>
      </c>
      <c r="F923">
        <v>25.4</v>
      </c>
      <c r="G923">
        <v>6.34</v>
      </c>
      <c r="H923">
        <v>85.7</v>
      </c>
      <c r="I923">
        <v>0.04</v>
      </c>
      <c r="L923" s="14">
        <f t="shared" si="14"/>
        <v>1.1111111111111112E-2</v>
      </c>
    </row>
    <row r="924" spans="1:12" x14ac:dyDescent="0.25">
      <c r="A924" s="13">
        <v>43375</v>
      </c>
      <c r="B924" s="14" t="s">
        <v>27</v>
      </c>
      <c r="C924" s="14" t="s">
        <v>30</v>
      </c>
      <c r="D924" s="14">
        <v>900</v>
      </c>
      <c r="E924" s="14">
        <v>19</v>
      </c>
      <c r="F924">
        <v>25.4</v>
      </c>
      <c r="G924">
        <v>6.34</v>
      </c>
      <c r="H924">
        <v>85.7</v>
      </c>
      <c r="I924">
        <v>0.04</v>
      </c>
      <c r="L924" s="14">
        <f t="shared" si="14"/>
        <v>2.1111111111111112E-2</v>
      </c>
    </row>
    <row r="925" spans="1:12" x14ac:dyDescent="0.25">
      <c r="A925" s="13">
        <v>43381</v>
      </c>
      <c r="B925" s="14" t="s">
        <v>48</v>
      </c>
      <c r="C925" s="14" t="s">
        <v>33</v>
      </c>
      <c r="D925" s="14">
        <v>900</v>
      </c>
      <c r="E925" s="14">
        <v>21</v>
      </c>
      <c r="F925">
        <v>26.9</v>
      </c>
      <c r="G925">
        <v>5.86</v>
      </c>
      <c r="H925">
        <v>95.4</v>
      </c>
      <c r="I925">
        <v>0.04</v>
      </c>
      <c r="L925" s="14">
        <f t="shared" si="14"/>
        <v>2.3333333333333334E-2</v>
      </c>
    </row>
    <row r="926" spans="1:12" x14ac:dyDescent="0.25">
      <c r="A926" s="13">
        <v>43381</v>
      </c>
      <c r="B926" s="14" t="s">
        <v>48</v>
      </c>
      <c r="C926" s="14" t="s">
        <v>34</v>
      </c>
      <c r="D926" s="14">
        <v>900</v>
      </c>
      <c r="E926" s="14">
        <v>10</v>
      </c>
      <c r="F926">
        <v>26.9</v>
      </c>
      <c r="G926">
        <v>5.86</v>
      </c>
      <c r="H926">
        <v>95.4</v>
      </c>
      <c r="I926">
        <v>0.04</v>
      </c>
      <c r="L926" s="14">
        <f t="shared" si="14"/>
        <v>1.1111111111111112E-2</v>
      </c>
    </row>
    <row r="927" spans="1:12" x14ac:dyDescent="0.25">
      <c r="A927" s="13">
        <v>43381</v>
      </c>
      <c r="B927" s="14" t="s">
        <v>48</v>
      </c>
      <c r="C927" s="14" t="s">
        <v>35</v>
      </c>
      <c r="D927" s="14">
        <v>900</v>
      </c>
      <c r="E927" s="14">
        <v>25</v>
      </c>
      <c r="F927">
        <v>26.9</v>
      </c>
      <c r="G927">
        <v>5.86</v>
      </c>
      <c r="H927">
        <v>95.4</v>
      </c>
      <c r="I927">
        <v>0.04</v>
      </c>
      <c r="L927" s="14">
        <f t="shared" si="14"/>
        <v>2.7777777777777776E-2</v>
      </c>
    </row>
    <row r="928" spans="1:12" x14ac:dyDescent="0.25">
      <c r="A928" s="13">
        <v>43381</v>
      </c>
      <c r="B928" s="14" t="s">
        <v>48</v>
      </c>
      <c r="C928" s="14" t="s">
        <v>32</v>
      </c>
      <c r="D928" s="14">
        <v>900</v>
      </c>
      <c r="E928" s="14">
        <v>10</v>
      </c>
      <c r="F928">
        <v>26.9</v>
      </c>
      <c r="G928">
        <v>5.86</v>
      </c>
      <c r="H928">
        <v>95.4</v>
      </c>
      <c r="I928">
        <v>0.04</v>
      </c>
      <c r="L928" s="14">
        <f t="shared" si="14"/>
        <v>1.1111111111111112E-2</v>
      </c>
    </row>
    <row r="929" spans="1:12" x14ac:dyDescent="0.25">
      <c r="A929" s="13">
        <v>43381</v>
      </c>
      <c r="B929" s="14" t="s">
        <v>27</v>
      </c>
      <c r="C929" s="14" t="s">
        <v>28</v>
      </c>
      <c r="D929" s="14">
        <v>900</v>
      </c>
      <c r="E929" s="14">
        <v>2</v>
      </c>
      <c r="F929">
        <v>26.5</v>
      </c>
      <c r="G929">
        <v>6.07</v>
      </c>
      <c r="H929">
        <v>92</v>
      </c>
      <c r="I929">
        <v>0.04</v>
      </c>
      <c r="L929" s="14">
        <f t="shared" si="14"/>
        <v>2.2222222222222222E-3</v>
      </c>
    </row>
    <row r="930" spans="1:12" x14ac:dyDescent="0.25">
      <c r="A930" s="13">
        <v>43381</v>
      </c>
      <c r="B930" s="14" t="s">
        <v>27</v>
      </c>
      <c r="C930" s="14" t="s">
        <v>29</v>
      </c>
      <c r="D930" s="14">
        <v>900</v>
      </c>
      <c r="E930" s="14">
        <v>2</v>
      </c>
      <c r="F930">
        <v>26.5</v>
      </c>
      <c r="G930">
        <v>6.07</v>
      </c>
      <c r="H930">
        <v>92</v>
      </c>
      <c r="I930">
        <v>0.04</v>
      </c>
      <c r="L930" s="14">
        <f t="shared" si="14"/>
        <v>2.2222222222222222E-3</v>
      </c>
    </row>
    <row r="931" spans="1:12" x14ac:dyDescent="0.25">
      <c r="A931" s="13">
        <v>43381</v>
      </c>
      <c r="B931" s="14" t="s">
        <v>27</v>
      </c>
      <c r="C931" s="14" t="s">
        <v>30</v>
      </c>
      <c r="D931" s="14">
        <v>900</v>
      </c>
      <c r="E931" s="14">
        <v>6</v>
      </c>
      <c r="F931">
        <v>26.5</v>
      </c>
      <c r="G931">
        <v>6.07</v>
      </c>
      <c r="H931">
        <v>92</v>
      </c>
      <c r="I931">
        <v>0.04</v>
      </c>
      <c r="L931" s="14">
        <f t="shared" si="14"/>
        <v>6.6666666666666671E-3</v>
      </c>
    </row>
    <row r="932" spans="1:12" x14ac:dyDescent="0.25">
      <c r="A932" s="13">
        <v>43382</v>
      </c>
      <c r="B932" s="14" t="s">
        <v>25</v>
      </c>
      <c r="C932" s="14">
        <v>1</v>
      </c>
      <c r="D932" s="14">
        <v>1800</v>
      </c>
      <c r="E932" s="14">
        <v>0</v>
      </c>
      <c r="F932">
        <v>26.5</v>
      </c>
      <c r="G932">
        <v>6.45</v>
      </c>
      <c r="H932">
        <v>121</v>
      </c>
      <c r="I932">
        <v>0.05</v>
      </c>
      <c r="L932" s="14">
        <f t="shared" si="14"/>
        <v>0</v>
      </c>
    </row>
    <row r="933" spans="1:12" x14ac:dyDescent="0.25">
      <c r="A933" s="13">
        <v>43382</v>
      </c>
      <c r="B933" s="14" t="s">
        <v>25</v>
      </c>
      <c r="C933" s="14">
        <v>2</v>
      </c>
      <c r="D933" s="14">
        <v>1800</v>
      </c>
      <c r="E933" s="14">
        <v>0</v>
      </c>
      <c r="F933">
        <v>26.5</v>
      </c>
      <c r="G933">
        <v>6.45</v>
      </c>
      <c r="H933">
        <v>121</v>
      </c>
      <c r="I933">
        <v>0.05</v>
      </c>
      <c r="L933" s="14">
        <f t="shared" si="14"/>
        <v>0</v>
      </c>
    </row>
    <row r="934" spans="1:12" x14ac:dyDescent="0.25">
      <c r="A934" s="13">
        <v>43382</v>
      </c>
      <c r="B934" s="14" t="s">
        <v>25</v>
      </c>
      <c r="C934" s="14">
        <v>3</v>
      </c>
      <c r="D934" s="14">
        <v>1800</v>
      </c>
      <c r="E934" s="14">
        <v>0</v>
      </c>
      <c r="F934">
        <v>26.5</v>
      </c>
      <c r="G934">
        <v>6.45</v>
      </c>
      <c r="H934">
        <v>121</v>
      </c>
      <c r="I934">
        <v>0.05</v>
      </c>
      <c r="L934" s="14">
        <f t="shared" si="14"/>
        <v>0</v>
      </c>
    </row>
    <row r="935" spans="1:12" x14ac:dyDescent="0.25">
      <c r="A935" s="13">
        <v>43389</v>
      </c>
      <c r="B935" s="14" t="s">
        <v>40</v>
      </c>
      <c r="C935" s="14" t="s">
        <v>41</v>
      </c>
      <c r="D935" s="14">
        <v>900</v>
      </c>
      <c r="E935" s="14">
        <v>1</v>
      </c>
      <c r="F935">
        <v>25.5</v>
      </c>
      <c r="G935">
        <v>7.11</v>
      </c>
      <c r="H935">
        <v>84.9</v>
      </c>
      <c r="I935">
        <v>0.04</v>
      </c>
      <c r="L935" s="14">
        <f t="shared" si="14"/>
        <v>1.1111111111111111E-3</v>
      </c>
    </row>
    <row r="936" spans="1:12" x14ac:dyDescent="0.25">
      <c r="A936" s="13">
        <v>43390</v>
      </c>
      <c r="B936" s="14" t="s">
        <v>10</v>
      </c>
      <c r="C936" s="14">
        <v>1</v>
      </c>
      <c r="D936" s="14">
        <v>3600</v>
      </c>
      <c r="E936" s="14">
        <v>2</v>
      </c>
      <c r="F936">
        <v>23.6</v>
      </c>
      <c r="G936">
        <v>5.62</v>
      </c>
      <c r="H936">
        <v>74.8</v>
      </c>
      <c r="I936">
        <v>0.03</v>
      </c>
      <c r="L936" s="14">
        <f t="shared" si="14"/>
        <v>5.5555555555555556E-4</v>
      </c>
    </row>
    <row r="937" spans="1:12" x14ac:dyDescent="0.25">
      <c r="A937" s="13">
        <v>43390</v>
      </c>
      <c r="B937" s="14" t="s">
        <v>10</v>
      </c>
      <c r="C937" s="14">
        <v>2</v>
      </c>
      <c r="D937" s="14">
        <v>3600</v>
      </c>
      <c r="E937" s="14">
        <v>2</v>
      </c>
      <c r="F937">
        <v>23.6</v>
      </c>
      <c r="G937">
        <v>5.62</v>
      </c>
      <c r="H937">
        <v>74.8</v>
      </c>
      <c r="I937">
        <v>0.03</v>
      </c>
      <c r="L937" s="14">
        <f t="shared" si="14"/>
        <v>5.5555555555555556E-4</v>
      </c>
    </row>
    <row r="938" spans="1:12" x14ac:dyDescent="0.25">
      <c r="A938" s="13">
        <v>43390</v>
      </c>
      <c r="B938" s="14" t="s">
        <v>10</v>
      </c>
      <c r="C938" s="14">
        <v>3</v>
      </c>
      <c r="D938" s="14">
        <v>3600</v>
      </c>
      <c r="E938" s="14">
        <v>11</v>
      </c>
      <c r="F938">
        <v>23.6</v>
      </c>
      <c r="G938">
        <v>5.62</v>
      </c>
      <c r="H938">
        <v>74.8</v>
      </c>
      <c r="I938">
        <v>0.03</v>
      </c>
      <c r="L938" s="14">
        <f t="shared" si="14"/>
        <v>3.0555555555555557E-3</v>
      </c>
    </row>
    <row r="939" spans="1:12" x14ac:dyDescent="0.25">
      <c r="A939" s="13">
        <v>43620</v>
      </c>
      <c r="B939" s="14" t="s">
        <v>40</v>
      </c>
      <c r="C939" s="14" t="s">
        <v>41</v>
      </c>
      <c r="D939" s="14">
        <v>900</v>
      </c>
      <c r="E939" s="14">
        <v>0</v>
      </c>
      <c r="F939">
        <v>28.9</v>
      </c>
      <c r="G939">
        <v>6.32</v>
      </c>
      <c r="H939">
        <v>86.4</v>
      </c>
      <c r="I939">
        <v>0.04</v>
      </c>
      <c r="L939" s="14">
        <f t="shared" si="14"/>
        <v>0</v>
      </c>
    </row>
    <row r="940" spans="1:12" x14ac:dyDescent="0.25">
      <c r="A940" s="13">
        <v>43621</v>
      </c>
      <c r="B940" s="14" t="s">
        <v>48</v>
      </c>
      <c r="C940" s="14" t="s">
        <v>33</v>
      </c>
      <c r="D940" s="14">
        <v>900</v>
      </c>
      <c r="E940" s="14">
        <v>2</v>
      </c>
      <c r="F940">
        <v>27.1</v>
      </c>
      <c r="G940">
        <v>6.28</v>
      </c>
      <c r="H940">
        <v>90.5</v>
      </c>
      <c r="I940">
        <v>0.04</v>
      </c>
      <c r="L940" s="14">
        <f t="shared" si="14"/>
        <v>2.2222222222222222E-3</v>
      </c>
    </row>
    <row r="941" spans="1:12" x14ac:dyDescent="0.25">
      <c r="A941" s="13">
        <v>43621</v>
      </c>
      <c r="B941" s="14" t="s">
        <v>48</v>
      </c>
      <c r="C941" s="14" t="s">
        <v>34</v>
      </c>
      <c r="D941" s="14">
        <v>900</v>
      </c>
      <c r="E941" s="14">
        <v>0</v>
      </c>
      <c r="F941">
        <v>27.1</v>
      </c>
      <c r="G941">
        <v>6.28</v>
      </c>
      <c r="H941">
        <v>90.5</v>
      </c>
      <c r="I941">
        <v>0.04</v>
      </c>
      <c r="L941" s="14">
        <f t="shared" si="14"/>
        <v>0</v>
      </c>
    </row>
    <row r="942" spans="1:12" x14ac:dyDescent="0.25">
      <c r="A942" s="13">
        <v>43621</v>
      </c>
      <c r="B942" s="14" t="s">
        <v>48</v>
      </c>
      <c r="C942" s="14" t="s">
        <v>35</v>
      </c>
      <c r="D942" s="14">
        <v>900</v>
      </c>
      <c r="E942" s="14">
        <v>0</v>
      </c>
      <c r="F942">
        <v>27.1</v>
      </c>
      <c r="G942">
        <v>6.28</v>
      </c>
      <c r="H942">
        <v>90.5</v>
      </c>
      <c r="I942">
        <v>0.04</v>
      </c>
      <c r="L942" s="14">
        <f t="shared" si="14"/>
        <v>0</v>
      </c>
    </row>
    <row r="943" spans="1:12" x14ac:dyDescent="0.25">
      <c r="A943" s="13">
        <v>43621</v>
      </c>
      <c r="B943" s="14" t="s">
        <v>48</v>
      </c>
      <c r="C943" s="14" t="s">
        <v>32</v>
      </c>
      <c r="D943" s="14">
        <v>900</v>
      </c>
      <c r="E943" s="14">
        <v>1</v>
      </c>
      <c r="F943">
        <v>27.1</v>
      </c>
      <c r="G943">
        <v>6.28</v>
      </c>
      <c r="H943">
        <v>90.5</v>
      </c>
      <c r="I943">
        <v>0.04</v>
      </c>
      <c r="L943" s="14">
        <f t="shared" si="14"/>
        <v>1.1111111111111111E-3</v>
      </c>
    </row>
    <row r="944" spans="1:12" x14ac:dyDescent="0.25">
      <c r="A944" s="13">
        <v>43622</v>
      </c>
      <c r="B944" s="14" t="s">
        <v>27</v>
      </c>
      <c r="C944" s="14" t="s">
        <v>28</v>
      </c>
      <c r="D944" s="14">
        <v>900</v>
      </c>
      <c r="E944" s="14">
        <v>0</v>
      </c>
      <c r="F944">
        <v>26.5</v>
      </c>
      <c r="G944">
        <v>6.41</v>
      </c>
      <c r="H944">
        <v>81.400000000000006</v>
      </c>
      <c r="I944">
        <v>0.04</v>
      </c>
      <c r="L944" s="14">
        <f t="shared" si="14"/>
        <v>0</v>
      </c>
    </row>
    <row r="945" spans="1:12" x14ac:dyDescent="0.25">
      <c r="A945" s="13">
        <v>43622</v>
      </c>
      <c r="B945" s="14" t="s">
        <v>27</v>
      </c>
      <c r="C945" s="14" t="s">
        <v>29</v>
      </c>
      <c r="D945" s="14">
        <v>900</v>
      </c>
      <c r="E945" s="14">
        <v>0</v>
      </c>
      <c r="F945">
        <v>26.5</v>
      </c>
      <c r="G945">
        <v>6.41</v>
      </c>
      <c r="H945">
        <v>81.400000000000006</v>
      </c>
      <c r="I945">
        <v>0.04</v>
      </c>
      <c r="L945" s="14">
        <f t="shared" si="14"/>
        <v>0</v>
      </c>
    </row>
    <row r="946" spans="1:12" x14ac:dyDescent="0.25">
      <c r="A946" s="13">
        <v>43622</v>
      </c>
      <c r="B946" s="14" t="s">
        <v>27</v>
      </c>
      <c r="C946" s="14" t="s">
        <v>30</v>
      </c>
      <c r="D946" s="14">
        <v>900</v>
      </c>
      <c r="E946" s="14">
        <v>1</v>
      </c>
      <c r="F946">
        <v>26.5</v>
      </c>
      <c r="G946">
        <v>6.41</v>
      </c>
      <c r="H946">
        <v>81.400000000000006</v>
      </c>
      <c r="I946">
        <v>0.04</v>
      </c>
      <c r="L946" s="14">
        <f t="shared" si="14"/>
        <v>1.1111111111111111E-3</v>
      </c>
    </row>
    <row r="947" spans="1:12" x14ac:dyDescent="0.25">
      <c r="A947" s="13">
        <v>43627</v>
      </c>
      <c r="B947" s="14" t="s">
        <v>38</v>
      </c>
      <c r="C947" s="14" t="s">
        <v>36</v>
      </c>
      <c r="D947" s="14">
        <v>900</v>
      </c>
      <c r="E947" s="14">
        <v>1</v>
      </c>
      <c r="F947">
        <v>27.2</v>
      </c>
      <c r="G947">
        <v>5.83</v>
      </c>
      <c r="H947">
        <v>96.5</v>
      </c>
      <c r="I947">
        <v>0.04</v>
      </c>
      <c r="L947" s="14">
        <f t="shared" si="14"/>
        <v>1.1111111111111111E-3</v>
      </c>
    </row>
    <row r="948" spans="1:12" x14ac:dyDescent="0.25">
      <c r="A948" s="13">
        <v>43627</v>
      </c>
      <c r="B948" s="14" t="s">
        <v>38</v>
      </c>
      <c r="C948" s="14" t="s">
        <v>37</v>
      </c>
      <c r="D948" s="14">
        <v>900</v>
      </c>
      <c r="E948" s="14">
        <v>0</v>
      </c>
      <c r="F948">
        <v>27.2</v>
      </c>
      <c r="G948">
        <v>5.83</v>
      </c>
      <c r="H948">
        <v>96.5</v>
      </c>
      <c r="I948">
        <v>0.04</v>
      </c>
      <c r="L948" s="14">
        <f t="shared" si="14"/>
        <v>0</v>
      </c>
    </row>
    <row r="949" spans="1:12" x14ac:dyDescent="0.25">
      <c r="A949" s="13">
        <v>43627</v>
      </c>
      <c r="B949" s="14" t="s">
        <v>38</v>
      </c>
      <c r="C949" s="14" t="s">
        <v>39</v>
      </c>
      <c r="D949" s="14">
        <v>900</v>
      </c>
      <c r="E949" s="14">
        <v>0</v>
      </c>
      <c r="F949">
        <v>27.2</v>
      </c>
      <c r="G949">
        <v>5.83</v>
      </c>
      <c r="H949">
        <v>96.5</v>
      </c>
      <c r="I949">
        <v>0.04</v>
      </c>
      <c r="L949" s="14">
        <f t="shared" si="14"/>
        <v>0</v>
      </c>
    </row>
    <row r="950" spans="1:12" x14ac:dyDescent="0.25">
      <c r="A950" s="13">
        <v>43633</v>
      </c>
      <c r="B950" s="14" t="s">
        <v>40</v>
      </c>
      <c r="C950" s="14" t="s">
        <v>41</v>
      </c>
      <c r="D950" s="14">
        <v>900</v>
      </c>
      <c r="E950" s="14">
        <v>0</v>
      </c>
      <c r="F950">
        <v>26.8</v>
      </c>
      <c r="G950">
        <v>6.93</v>
      </c>
      <c r="H950">
        <v>83.1</v>
      </c>
      <c r="I950">
        <v>0.04</v>
      </c>
      <c r="L950" s="14">
        <f t="shared" si="14"/>
        <v>0</v>
      </c>
    </row>
    <row r="951" spans="1:12" x14ac:dyDescent="0.25">
      <c r="A951" s="13">
        <v>43635</v>
      </c>
      <c r="B951" s="14" t="s">
        <v>48</v>
      </c>
      <c r="C951" s="14" t="s">
        <v>33</v>
      </c>
      <c r="D951" s="14">
        <v>900</v>
      </c>
      <c r="E951" s="14">
        <v>3</v>
      </c>
      <c r="F951">
        <v>26.7</v>
      </c>
      <c r="G951">
        <v>6.16</v>
      </c>
      <c r="H951">
        <v>81.599999999999994</v>
      </c>
      <c r="I951">
        <v>0.04</v>
      </c>
      <c r="L951" s="14">
        <f t="shared" si="14"/>
        <v>3.3333333333333335E-3</v>
      </c>
    </row>
    <row r="952" spans="1:12" x14ac:dyDescent="0.25">
      <c r="A952" s="13">
        <v>43635</v>
      </c>
      <c r="B952" s="14" t="s">
        <v>48</v>
      </c>
      <c r="C952" s="14" t="s">
        <v>34</v>
      </c>
      <c r="D952" s="14">
        <v>900</v>
      </c>
      <c r="E952" s="14">
        <v>4</v>
      </c>
      <c r="F952">
        <v>26.7</v>
      </c>
      <c r="G952">
        <v>6.16</v>
      </c>
      <c r="H952">
        <v>81.599999999999994</v>
      </c>
      <c r="I952">
        <v>0.04</v>
      </c>
      <c r="L952" s="14">
        <f t="shared" si="14"/>
        <v>4.4444444444444444E-3</v>
      </c>
    </row>
    <row r="953" spans="1:12" x14ac:dyDescent="0.25">
      <c r="A953" s="13">
        <v>43635</v>
      </c>
      <c r="B953" s="14" t="s">
        <v>48</v>
      </c>
      <c r="C953" s="14" t="s">
        <v>35</v>
      </c>
      <c r="D953" s="14">
        <v>900</v>
      </c>
      <c r="E953" s="14">
        <v>2</v>
      </c>
      <c r="F953">
        <v>26.7</v>
      </c>
      <c r="G953">
        <v>6.16</v>
      </c>
      <c r="H953">
        <v>81.599999999999994</v>
      </c>
      <c r="I953">
        <v>0.04</v>
      </c>
      <c r="L953" s="14">
        <f t="shared" si="14"/>
        <v>2.2222222222222222E-3</v>
      </c>
    </row>
    <row r="954" spans="1:12" x14ac:dyDescent="0.25">
      <c r="A954" s="13">
        <v>43635</v>
      </c>
      <c r="B954" s="14" t="s">
        <v>48</v>
      </c>
      <c r="C954" s="14" t="s">
        <v>32</v>
      </c>
      <c r="D954" s="14">
        <v>900</v>
      </c>
      <c r="E954" s="14">
        <v>0</v>
      </c>
      <c r="F954">
        <v>26.7</v>
      </c>
      <c r="G954">
        <v>6.16</v>
      </c>
      <c r="H954">
        <v>81.599999999999994</v>
      </c>
      <c r="I954">
        <v>0.04</v>
      </c>
      <c r="L954" s="14">
        <f t="shared" si="14"/>
        <v>0</v>
      </c>
    </row>
    <row r="955" spans="1:12" x14ac:dyDescent="0.25">
      <c r="A955" s="13">
        <v>43636</v>
      </c>
      <c r="B955" s="14" t="s">
        <v>27</v>
      </c>
      <c r="C955" s="14" t="s">
        <v>28</v>
      </c>
      <c r="D955" s="14">
        <v>900</v>
      </c>
      <c r="E955" s="14">
        <v>1</v>
      </c>
      <c r="F955">
        <v>27.3</v>
      </c>
      <c r="G955">
        <v>6.47</v>
      </c>
      <c r="H955">
        <v>80.400000000000006</v>
      </c>
      <c r="I955">
        <v>0.03</v>
      </c>
      <c r="L955" s="14">
        <f t="shared" si="14"/>
        <v>1.1111111111111111E-3</v>
      </c>
    </row>
    <row r="956" spans="1:12" x14ac:dyDescent="0.25">
      <c r="A956" s="13">
        <v>43636</v>
      </c>
      <c r="B956" s="14" t="s">
        <v>27</v>
      </c>
      <c r="C956" s="14" t="s">
        <v>29</v>
      </c>
      <c r="D956" s="14">
        <v>900</v>
      </c>
      <c r="E956" s="14">
        <v>2</v>
      </c>
      <c r="F956">
        <v>27.3</v>
      </c>
      <c r="G956">
        <v>6.47</v>
      </c>
      <c r="H956">
        <v>80.400000000000006</v>
      </c>
      <c r="I956">
        <v>0.03</v>
      </c>
      <c r="L956" s="14">
        <f t="shared" si="14"/>
        <v>2.2222222222222222E-3</v>
      </c>
    </row>
    <row r="957" spans="1:12" x14ac:dyDescent="0.25">
      <c r="A957" s="13">
        <v>43636</v>
      </c>
      <c r="B957" s="14" t="s">
        <v>27</v>
      </c>
      <c r="C957" s="14" t="s">
        <v>30</v>
      </c>
      <c r="D957" s="14">
        <v>900</v>
      </c>
      <c r="E957" s="14">
        <v>2</v>
      </c>
      <c r="F957">
        <v>27.3</v>
      </c>
      <c r="G957">
        <v>6.47</v>
      </c>
      <c r="H957">
        <v>80.400000000000006</v>
      </c>
      <c r="I957">
        <v>0.03</v>
      </c>
      <c r="L957" s="14">
        <f t="shared" si="14"/>
        <v>2.2222222222222222E-3</v>
      </c>
    </row>
    <row r="958" spans="1:12" x14ac:dyDescent="0.25">
      <c r="A958" s="13">
        <v>43641</v>
      </c>
      <c r="B958" s="14" t="s">
        <v>38</v>
      </c>
      <c r="C958" s="14" t="s">
        <v>36</v>
      </c>
      <c r="D958" s="14">
        <v>900</v>
      </c>
      <c r="E958" s="14">
        <v>0</v>
      </c>
      <c r="F958">
        <v>27</v>
      </c>
      <c r="G958">
        <v>5.09</v>
      </c>
      <c r="H958">
        <v>75.2</v>
      </c>
      <c r="I958">
        <v>0.03</v>
      </c>
      <c r="L958" s="14">
        <f t="shared" si="14"/>
        <v>0</v>
      </c>
    </row>
    <row r="959" spans="1:12" x14ac:dyDescent="0.25">
      <c r="A959" s="13">
        <v>43641</v>
      </c>
      <c r="B959" s="14" t="s">
        <v>38</v>
      </c>
      <c r="C959" s="14" t="s">
        <v>37</v>
      </c>
      <c r="D959" s="14">
        <v>900</v>
      </c>
      <c r="E959" s="14">
        <v>1</v>
      </c>
      <c r="F959">
        <v>27</v>
      </c>
      <c r="G959">
        <v>5.09</v>
      </c>
      <c r="H959">
        <v>75.2</v>
      </c>
      <c r="I959">
        <v>0.03</v>
      </c>
      <c r="L959" s="14">
        <f t="shared" si="14"/>
        <v>1.1111111111111111E-3</v>
      </c>
    </row>
    <row r="960" spans="1:12" x14ac:dyDescent="0.25">
      <c r="A960" s="13">
        <v>43641</v>
      </c>
      <c r="B960" s="14" t="s">
        <v>38</v>
      </c>
      <c r="C960" s="14" t="s">
        <v>39</v>
      </c>
      <c r="D960" s="14">
        <v>900</v>
      </c>
      <c r="E960" s="14">
        <v>0</v>
      </c>
      <c r="F960">
        <v>27</v>
      </c>
      <c r="G960">
        <v>5.09</v>
      </c>
      <c r="H960">
        <v>75.2</v>
      </c>
      <c r="I960">
        <v>0.03</v>
      </c>
      <c r="L960" s="14">
        <f t="shared" si="14"/>
        <v>0</v>
      </c>
    </row>
    <row r="961" spans="1:12" x14ac:dyDescent="0.25">
      <c r="A961" s="13">
        <v>43642</v>
      </c>
      <c r="B961" s="14" t="s">
        <v>27</v>
      </c>
      <c r="C961" s="14" t="s">
        <v>28</v>
      </c>
      <c r="D961" s="14">
        <v>900</v>
      </c>
      <c r="E961" s="14">
        <v>6</v>
      </c>
      <c r="F961">
        <v>26.5</v>
      </c>
      <c r="G961">
        <v>6.7</v>
      </c>
      <c r="H961">
        <v>78.599999999999994</v>
      </c>
      <c r="I961">
        <v>0.03</v>
      </c>
      <c r="L961" s="14">
        <f t="shared" si="14"/>
        <v>6.6666666666666671E-3</v>
      </c>
    </row>
    <row r="962" spans="1:12" x14ac:dyDescent="0.25">
      <c r="A962" s="13">
        <v>43642</v>
      </c>
      <c r="B962" s="14" t="s">
        <v>27</v>
      </c>
      <c r="C962" s="14" t="s">
        <v>29</v>
      </c>
      <c r="D962" s="14">
        <v>900</v>
      </c>
      <c r="E962" s="14">
        <v>0</v>
      </c>
      <c r="F962">
        <v>26.5</v>
      </c>
      <c r="G962">
        <v>6.7</v>
      </c>
      <c r="H962">
        <v>78.599999999999994</v>
      </c>
      <c r="I962">
        <v>0.03</v>
      </c>
      <c r="L962" s="14">
        <f t="shared" si="14"/>
        <v>0</v>
      </c>
    </row>
    <row r="963" spans="1:12" x14ac:dyDescent="0.25">
      <c r="A963" s="13">
        <v>43642</v>
      </c>
      <c r="B963" s="14" t="s">
        <v>27</v>
      </c>
      <c r="C963" s="14" t="s">
        <v>30</v>
      </c>
      <c r="D963" s="14">
        <v>900</v>
      </c>
      <c r="E963" s="14">
        <v>0</v>
      </c>
      <c r="F963">
        <v>26.5</v>
      </c>
      <c r="G963">
        <v>6.7</v>
      </c>
      <c r="H963">
        <v>78.599999999999994</v>
      </c>
      <c r="I963">
        <v>0.03</v>
      </c>
      <c r="L963" s="14">
        <f t="shared" si="14"/>
        <v>0</v>
      </c>
    </row>
    <row r="964" spans="1:12" x14ac:dyDescent="0.25">
      <c r="A964" s="13">
        <v>43643</v>
      </c>
      <c r="B964" s="14" t="s">
        <v>48</v>
      </c>
      <c r="C964" s="14" t="s">
        <v>33</v>
      </c>
      <c r="D964" s="14">
        <v>900</v>
      </c>
      <c r="E964" s="14">
        <v>14</v>
      </c>
      <c r="F964">
        <v>26.7</v>
      </c>
      <c r="G964">
        <v>6.23</v>
      </c>
      <c r="H964">
        <v>85.3</v>
      </c>
      <c r="I964">
        <v>0.04</v>
      </c>
      <c r="L964" s="14">
        <f t="shared" ref="L964:L1027" si="15">(E964/D964)</f>
        <v>1.5555555555555555E-2</v>
      </c>
    </row>
    <row r="965" spans="1:12" x14ac:dyDescent="0.25">
      <c r="A965" s="13">
        <v>43643</v>
      </c>
      <c r="B965" s="14" t="s">
        <v>48</v>
      </c>
      <c r="C965" s="14" t="s">
        <v>34</v>
      </c>
      <c r="D965" s="14">
        <v>900</v>
      </c>
      <c r="E965" s="14">
        <v>5</v>
      </c>
      <c r="F965">
        <v>26.7</v>
      </c>
      <c r="G965">
        <v>6.23</v>
      </c>
      <c r="H965">
        <v>85.3</v>
      </c>
      <c r="I965">
        <v>0.04</v>
      </c>
      <c r="L965" s="14">
        <f t="shared" si="15"/>
        <v>5.5555555555555558E-3</v>
      </c>
    </row>
    <row r="966" spans="1:12" x14ac:dyDescent="0.25">
      <c r="A966" s="13">
        <v>43643</v>
      </c>
      <c r="B966" s="14" t="s">
        <v>48</v>
      </c>
      <c r="C966" s="14" t="s">
        <v>35</v>
      </c>
      <c r="D966" s="14">
        <v>900</v>
      </c>
      <c r="E966" s="14">
        <v>5</v>
      </c>
      <c r="F966">
        <v>26.7</v>
      </c>
      <c r="G966">
        <v>6.23</v>
      </c>
      <c r="H966">
        <v>85.3</v>
      </c>
      <c r="I966">
        <v>0.04</v>
      </c>
      <c r="L966" s="14">
        <f t="shared" si="15"/>
        <v>5.5555555555555558E-3</v>
      </c>
    </row>
    <row r="967" spans="1:12" x14ac:dyDescent="0.25">
      <c r="A967" s="13">
        <v>43643</v>
      </c>
      <c r="B967" s="14" t="s">
        <v>48</v>
      </c>
      <c r="C967" s="14" t="s">
        <v>32</v>
      </c>
      <c r="D967" s="14">
        <v>900</v>
      </c>
      <c r="E967" s="14">
        <v>5</v>
      </c>
      <c r="F967">
        <v>26.7</v>
      </c>
      <c r="G967">
        <v>6.23</v>
      </c>
      <c r="H967">
        <v>85.3</v>
      </c>
      <c r="I967">
        <v>0.04</v>
      </c>
      <c r="L967" s="14">
        <f t="shared" si="15"/>
        <v>5.5555555555555558E-3</v>
      </c>
    </row>
    <row r="968" spans="1:12" x14ac:dyDescent="0.25">
      <c r="A968" s="13">
        <v>43648</v>
      </c>
      <c r="B968" s="14" t="s">
        <v>40</v>
      </c>
      <c r="C968" s="14" t="s">
        <v>41</v>
      </c>
      <c r="D968" s="14">
        <v>900</v>
      </c>
      <c r="E968" s="14">
        <v>0</v>
      </c>
      <c r="F968">
        <v>30.5</v>
      </c>
      <c r="G968">
        <v>7.01</v>
      </c>
      <c r="H968">
        <v>84</v>
      </c>
      <c r="I968">
        <v>0.03</v>
      </c>
      <c r="L968" s="14">
        <f t="shared" si="15"/>
        <v>0</v>
      </c>
    </row>
    <row r="969" spans="1:12" x14ac:dyDescent="0.25">
      <c r="A969" s="13">
        <v>43649</v>
      </c>
      <c r="B969" s="14" t="s">
        <v>48</v>
      </c>
      <c r="C969" s="14" t="s">
        <v>33</v>
      </c>
      <c r="D969" s="14">
        <v>900</v>
      </c>
      <c r="E969" s="14">
        <v>9</v>
      </c>
      <c r="F969">
        <v>30</v>
      </c>
      <c r="G969">
        <v>5.97</v>
      </c>
      <c r="H969">
        <v>94.8</v>
      </c>
      <c r="I969">
        <v>0.04</v>
      </c>
      <c r="L969" s="14">
        <f t="shared" si="15"/>
        <v>0.01</v>
      </c>
    </row>
    <row r="970" spans="1:12" x14ac:dyDescent="0.25">
      <c r="A970" s="13">
        <v>43649</v>
      </c>
      <c r="B970" s="14" t="s">
        <v>48</v>
      </c>
      <c r="C970" s="14" t="s">
        <v>34</v>
      </c>
      <c r="D970" s="14">
        <v>900</v>
      </c>
      <c r="E970" s="14">
        <v>15</v>
      </c>
      <c r="F970">
        <v>30</v>
      </c>
      <c r="G970">
        <v>5.97</v>
      </c>
      <c r="H970">
        <v>94.8</v>
      </c>
      <c r="I970">
        <v>0.04</v>
      </c>
      <c r="L970" s="14">
        <f t="shared" si="15"/>
        <v>1.6666666666666666E-2</v>
      </c>
    </row>
    <row r="971" spans="1:12" x14ac:dyDescent="0.25">
      <c r="A971" s="13">
        <v>43649</v>
      </c>
      <c r="B971" s="14" t="s">
        <v>48</v>
      </c>
      <c r="C971" s="14" t="s">
        <v>35</v>
      </c>
      <c r="D971" s="14">
        <v>900</v>
      </c>
      <c r="E971" s="14">
        <v>6</v>
      </c>
      <c r="F971">
        <v>30</v>
      </c>
      <c r="G971">
        <v>5.97</v>
      </c>
      <c r="H971">
        <v>94.8</v>
      </c>
      <c r="I971">
        <v>0.04</v>
      </c>
      <c r="L971" s="14">
        <f t="shared" si="15"/>
        <v>6.6666666666666671E-3</v>
      </c>
    </row>
    <row r="972" spans="1:12" x14ac:dyDescent="0.25">
      <c r="A972" s="13">
        <v>43649</v>
      </c>
      <c r="B972" s="14" t="s">
        <v>48</v>
      </c>
      <c r="C972" s="14" t="s">
        <v>32</v>
      </c>
      <c r="D972" s="14">
        <v>900</v>
      </c>
      <c r="E972" s="14">
        <v>9</v>
      </c>
      <c r="F972">
        <v>30</v>
      </c>
      <c r="G972">
        <v>5.97</v>
      </c>
      <c r="H972">
        <v>94.8</v>
      </c>
      <c r="I972">
        <v>0.04</v>
      </c>
      <c r="L972" s="14">
        <f t="shared" si="15"/>
        <v>0.01</v>
      </c>
    </row>
    <row r="973" spans="1:12" x14ac:dyDescent="0.25">
      <c r="A973" s="13">
        <v>43649</v>
      </c>
      <c r="B973" s="14" t="s">
        <v>27</v>
      </c>
      <c r="C973" s="14" t="s">
        <v>28</v>
      </c>
      <c r="D973" s="14">
        <v>900</v>
      </c>
      <c r="E973" s="14">
        <v>11</v>
      </c>
      <c r="F973">
        <v>29.7</v>
      </c>
      <c r="G973">
        <v>6.36</v>
      </c>
      <c r="H973">
        <v>88.8</v>
      </c>
      <c r="I973">
        <v>0.04</v>
      </c>
      <c r="L973" s="14">
        <f t="shared" si="15"/>
        <v>1.2222222222222223E-2</v>
      </c>
    </row>
    <row r="974" spans="1:12" x14ac:dyDescent="0.25">
      <c r="A974" s="13">
        <v>43649</v>
      </c>
      <c r="B974" s="14" t="s">
        <v>27</v>
      </c>
      <c r="C974" s="14" t="s">
        <v>29</v>
      </c>
      <c r="D974" s="14">
        <v>900</v>
      </c>
      <c r="E974" s="14">
        <v>1</v>
      </c>
      <c r="F974">
        <v>29.7</v>
      </c>
      <c r="G974">
        <v>6.36</v>
      </c>
      <c r="H974">
        <v>88.8</v>
      </c>
      <c r="I974">
        <v>0.04</v>
      </c>
      <c r="L974" s="14">
        <f t="shared" si="15"/>
        <v>1.1111111111111111E-3</v>
      </c>
    </row>
    <row r="975" spans="1:12" x14ac:dyDescent="0.25">
      <c r="A975" s="13">
        <v>43649</v>
      </c>
      <c r="B975" s="14" t="s">
        <v>27</v>
      </c>
      <c r="C975" s="14" t="s">
        <v>30</v>
      </c>
      <c r="D975" s="14">
        <v>900</v>
      </c>
      <c r="E975" s="14">
        <v>14</v>
      </c>
      <c r="F975">
        <v>29.7</v>
      </c>
      <c r="G975">
        <v>6.36</v>
      </c>
      <c r="H975">
        <v>88.8</v>
      </c>
      <c r="I975">
        <v>0.04</v>
      </c>
      <c r="L975" s="14">
        <f t="shared" si="15"/>
        <v>1.5555555555555555E-2</v>
      </c>
    </row>
    <row r="976" spans="1:12" x14ac:dyDescent="0.25">
      <c r="A976" s="13">
        <v>43662</v>
      </c>
      <c r="B976" s="14" t="s">
        <v>48</v>
      </c>
      <c r="C976" s="14" t="s">
        <v>33</v>
      </c>
      <c r="D976" s="14">
        <v>900</v>
      </c>
      <c r="E976" s="14">
        <v>11</v>
      </c>
      <c r="F976">
        <v>29.5</v>
      </c>
      <c r="G976">
        <v>5.52</v>
      </c>
      <c r="H976">
        <v>89.4</v>
      </c>
      <c r="I976">
        <v>0.04</v>
      </c>
      <c r="L976" s="14">
        <f t="shared" si="15"/>
        <v>1.2222222222222223E-2</v>
      </c>
    </row>
    <row r="977" spans="1:12" x14ac:dyDescent="0.25">
      <c r="A977" s="13">
        <v>43662</v>
      </c>
      <c r="B977" s="14" t="s">
        <v>48</v>
      </c>
      <c r="C977" s="14" t="s">
        <v>34</v>
      </c>
      <c r="D977" s="14">
        <v>900</v>
      </c>
      <c r="E977" s="14">
        <v>22</v>
      </c>
      <c r="F977">
        <v>29.5</v>
      </c>
      <c r="G977">
        <v>5.52</v>
      </c>
      <c r="H977">
        <v>89.4</v>
      </c>
      <c r="I977">
        <v>0.04</v>
      </c>
      <c r="L977" s="14">
        <f t="shared" si="15"/>
        <v>2.4444444444444446E-2</v>
      </c>
    </row>
    <row r="978" spans="1:12" x14ac:dyDescent="0.25">
      <c r="A978" s="13">
        <v>43662</v>
      </c>
      <c r="B978" s="14" t="s">
        <v>48</v>
      </c>
      <c r="C978" s="14" t="s">
        <v>35</v>
      </c>
      <c r="D978" s="14">
        <v>900</v>
      </c>
      <c r="E978" s="14">
        <v>11</v>
      </c>
      <c r="F978">
        <v>29.5</v>
      </c>
      <c r="G978">
        <v>5.52</v>
      </c>
      <c r="H978">
        <v>89.4</v>
      </c>
      <c r="I978">
        <v>0.04</v>
      </c>
      <c r="L978" s="14">
        <f t="shared" si="15"/>
        <v>1.2222222222222223E-2</v>
      </c>
    </row>
    <row r="979" spans="1:12" x14ac:dyDescent="0.25">
      <c r="A979" s="13">
        <v>43662</v>
      </c>
      <c r="B979" s="14" t="s">
        <v>48</v>
      </c>
      <c r="C979" s="14" t="s">
        <v>32</v>
      </c>
      <c r="D979" s="14">
        <v>900</v>
      </c>
      <c r="E979" s="14">
        <v>7</v>
      </c>
      <c r="F979">
        <v>29.5</v>
      </c>
      <c r="G979">
        <v>5.52</v>
      </c>
      <c r="H979">
        <v>89.4</v>
      </c>
      <c r="I979">
        <v>0.04</v>
      </c>
      <c r="L979" s="14">
        <f t="shared" si="15"/>
        <v>7.7777777777777776E-3</v>
      </c>
    </row>
    <row r="980" spans="1:12" x14ac:dyDescent="0.25">
      <c r="A980" s="13">
        <v>43662</v>
      </c>
      <c r="B980" s="14" t="s">
        <v>27</v>
      </c>
      <c r="C980" s="14" t="s">
        <v>28</v>
      </c>
      <c r="D980" s="14">
        <v>900</v>
      </c>
      <c r="E980" s="14">
        <v>0</v>
      </c>
      <c r="F980">
        <v>29.3</v>
      </c>
      <c r="G980">
        <v>6.53</v>
      </c>
      <c r="H980">
        <v>83.3</v>
      </c>
      <c r="I980">
        <v>0.03</v>
      </c>
      <c r="L980" s="14">
        <f t="shared" si="15"/>
        <v>0</v>
      </c>
    </row>
    <row r="981" spans="1:12" x14ac:dyDescent="0.25">
      <c r="A981" s="13">
        <v>43662</v>
      </c>
      <c r="B981" s="14" t="s">
        <v>27</v>
      </c>
      <c r="C981" s="14" t="s">
        <v>29</v>
      </c>
      <c r="D981" s="14">
        <v>900</v>
      </c>
      <c r="E981" s="14">
        <v>5</v>
      </c>
      <c r="F981">
        <v>29.3</v>
      </c>
      <c r="G981">
        <v>6.53</v>
      </c>
      <c r="H981">
        <v>83.3</v>
      </c>
      <c r="I981">
        <v>0.03</v>
      </c>
      <c r="L981" s="14">
        <f t="shared" si="15"/>
        <v>5.5555555555555558E-3</v>
      </c>
    </row>
    <row r="982" spans="1:12" x14ac:dyDescent="0.25">
      <c r="A982" s="13">
        <v>43662</v>
      </c>
      <c r="B982" s="14" t="s">
        <v>27</v>
      </c>
      <c r="C982" s="14" t="s">
        <v>30</v>
      </c>
      <c r="D982" s="14">
        <v>900</v>
      </c>
      <c r="E982" s="14">
        <v>0</v>
      </c>
      <c r="F982">
        <v>29.3</v>
      </c>
      <c r="G982">
        <v>6.53</v>
      </c>
      <c r="H982">
        <v>83.3</v>
      </c>
      <c r="I982">
        <v>0.03</v>
      </c>
      <c r="L982" s="14">
        <f t="shared" si="15"/>
        <v>0</v>
      </c>
    </row>
    <row r="983" spans="1:12" x14ac:dyDescent="0.25">
      <c r="A983" s="13">
        <v>43663</v>
      </c>
      <c r="B983" s="14" t="s">
        <v>40</v>
      </c>
      <c r="C983" s="14" t="s">
        <v>41</v>
      </c>
      <c r="D983" s="14">
        <v>900</v>
      </c>
      <c r="E983" s="14">
        <v>0</v>
      </c>
      <c r="F983">
        <v>31.2</v>
      </c>
      <c r="G983">
        <v>6.74</v>
      </c>
      <c r="H983">
        <v>80.5</v>
      </c>
      <c r="I983">
        <v>0.03</v>
      </c>
      <c r="L983" s="14">
        <f t="shared" si="15"/>
        <v>0</v>
      </c>
    </row>
    <row r="984" spans="1:12" x14ac:dyDescent="0.25">
      <c r="A984" s="13">
        <v>43664</v>
      </c>
      <c r="B984" s="14" t="s">
        <v>38</v>
      </c>
      <c r="C984" s="14" t="s">
        <v>36</v>
      </c>
      <c r="D984" s="14">
        <v>900</v>
      </c>
      <c r="E984" s="14">
        <v>1</v>
      </c>
      <c r="F984">
        <v>30.5</v>
      </c>
      <c r="G984">
        <v>5.23</v>
      </c>
      <c r="H984">
        <v>85.8</v>
      </c>
      <c r="I984">
        <v>0.03</v>
      </c>
      <c r="L984" s="14">
        <f t="shared" si="15"/>
        <v>1.1111111111111111E-3</v>
      </c>
    </row>
    <row r="985" spans="1:12" x14ac:dyDescent="0.25">
      <c r="A985" s="13">
        <v>43664</v>
      </c>
      <c r="B985" s="14" t="s">
        <v>38</v>
      </c>
      <c r="C985" s="14" t="s">
        <v>37</v>
      </c>
      <c r="D985" s="14">
        <v>900</v>
      </c>
      <c r="E985" s="14">
        <v>0</v>
      </c>
      <c r="F985">
        <v>30.5</v>
      </c>
      <c r="G985">
        <v>5.23</v>
      </c>
      <c r="H985">
        <v>85.8</v>
      </c>
      <c r="I985">
        <v>0.03</v>
      </c>
      <c r="L985" s="14">
        <f t="shared" si="15"/>
        <v>0</v>
      </c>
    </row>
    <row r="986" spans="1:12" x14ac:dyDescent="0.25">
      <c r="A986" s="13">
        <v>43664</v>
      </c>
      <c r="B986" s="14" t="s">
        <v>38</v>
      </c>
      <c r="C986" s="14" t="s">
        <v>39</v>
      </c>
      <c r="D986" s="14">
        <v>900</v>
      </c>
      <c r="E986" s="14">
        <v>0</v>
      </c>
      <c r="F986">
        <v>30.5</v>
      </c>
      <c r="G986">
        <v>5.23</v>
      </c>
      <c r="H986">
        <v>85.8</v>
      </c>
      <c r="I986">
        <v>0.03</v>
      </c>
      <c r="L986" s="14">
        <f t="shared" si="15"/>
        <v>0</v>
      </c>
    </row>
    <row r="987" spans="1:12" x14ac:dyDescent="0.25">
      <c r="A987" s="13">
        <v>43671</v>
      </c>
      <c r="B987" s="14" t="s">
        <v>48</v>
      </c>
      <c r="C987" s="14" t="s">
        <v>33</v>
      </c>
      <c r="D987" s="14">
        <v>900</v>
      </c>
      <c r="E987" s="14">
        <v>41</v>
      </c>
      <c r="F987">
        <v>28.6</v>
      </c>
      <c r="G987">
        <v>6.24</v>
      </c>
      <c r="H987">
        <v>93.1</v>
      </c>
      <c r="I987">
        <v>0.04</v>
      </c>
      <c r="L987" s="14">
        <f t="shared" si="15"/>
        <v>4.5555555555555557E-2</v>
      </c>
    </row>
    <row r="988" spans="1:12" x14ac:dyDescent="0.25">
      <c r="A988" s="13">
        <v>43671</v>
      </c>
      <c r="B988" s="14" t="s">
        <v>48</v>
      </c>
      <c r="C988" s="14" t="s">
        <v>34</v>
      </c>
      <c r="D988" s="14">
        <v>900</v>
      </c>
      <c r="E988" s="14">
        <v>11</v>
      </c>
      <c r="F988">
        <v>28.6</v>
      </c>
      <c r="G988">
        <v>6.24</v>
      </c>
      <c r="H988">
        <v>93.1</v>
      </c>
      <c r="I988">
        <v>0.04</v>
      </c>
      <c r="L988" s="14">
        <f t="shared" si="15"/>
        <v>1.2222222222222223E-2</v>
      </c>
    </row>
    <row r="989" spans="1:12" x14ac:dyDescent="0.25">
      <c r="A989" s="13">
        <v>43671</v>
      </c>
      <c r="B989" s="14" t="s">
        <v>48</v>
      </c>
      <c r="C989" s="14" t="s">
        <v>35</v>
      </c>
      <c r="D989" s="14">
        <v>900</v>
      </c>
      <c r="E989" s="14">
        <v>66</v>
      </c>
      <c r="F989">
        <v>28.6</v>
      </c>
      <c r="G989">
        <v>6.24</v>
      </c>
      <c r="H989">
        <v>93.1</v>
      </c>
      <c r="I989">
        <v>0.04</v>
      </c>
      <c r="L989" s="14">
        <f t="shared" si="15"/>
        <v>7.3333333333333334E-2</v>
      </c>
    </row>
    <row r="990" spans="1:12" x14ac:dyDescent="0.25">
      <c r="A990" s="13">
        <v>43671</v>
      </c>
      <c r="B990" s="14" t="s">
        <v>48</v>
      </c>
      <c r="C990" s="14" t="s">
        <v>32</v>
      </c>
      <c r="D990" s="14">
        <v>900</v>
      </c>
      <c r="E990" s="14">
        <v>12</v>
      </c>
      <c r="F990">
        <v>28.6</v>
      </c>
      <c r="G990">
        <v>6.24</v>
      </c>
      <c r="H990">
        <v>93.1</v>
      </c>
      <c r="I990">
        <v>0.04</v>
      </c>
      <c r="L990" s="14">
        <f t="shared" si="15"/>
        <v>1.3333333333333334E-2</v>
      </c>
    </row>
    <row r="991" spans="1:12" x14ac:dyDescent="0.25">
      <c r="A991" s="13">
        <v>43671</v>
      </c>
      <c r="B991" s="14" t="s">
        <v>27</v>
      </c>
      <c r="C991" s="14" t="s">
        <v>28</v>
      </c>
      <c r="D991" s="14">
        <v>900</v>
      </c>
      <c r="E991" s="14">
        <v>11</v>
      </c>
      <c r="F991">
        <v>27.2</v>
      </c>
      <c r="G991">
        <v>6.05</v>
      </c>
      <c r="H991">
        <v>79.400000000000006</v>
      </c>
      <c r="I991">
        <v>0.03</v>
      </c>
      <c r="L991" s="14">
        <f t="shared" si="15"/>
        <v>1.2222222222222223E-2</v>
      </c>
    </row>
    <row r="992" spans="1:12" x14ac:dyDescent="0.25">
      <c r="A992" s="13">
        <v>43671</v>
      </c>
      <c r="B992" s="14" t="s">
        <v>27</v>
      </c>
      <c r="C992" s="14" t="s">
        <v>29</v>
      </c>
      <c r="D992" s="14">
        <v>900</v>
      </c>
      <c r="E992" s="14">
        <v>4</v>
      </c>
      <c r="F992">
        <v>27.2</v>
      </c>
      <c r="G992">
        <v>6.05</v>
      </c>
      <c r="H992">
        <v>79.400000000000006</v>
      </c>
      <c r="I992">
        <v>0.03</v>
      </c>
      <c r="L992" s="14">
        <f t="shared" si="15"/>
        <v>4.4444444444444444E-3</v>
      </c>
    </row>
    <row r="993" spans="1:12" x14ac:dyDescent="0.25">
      <c r="A993" s="13">
        <v>43671</v>
      </c>
      <c r="B993" s="14" t="s">
        <v>27</v>
      </c>
      <c r="C993" s="14" t="s">
        <v>30</v>
      </c>
      <c r="D993" s="14">
        <v>900</v>
      </c>
      <c r="E993" s="14">
        <v>13</v>
      </c>
      <c r="F993">
        <v>27.2</v>
      </c>
      <c r="G993">
        <v>6.05</v>
      </c>
      <c r="H993">
        <v>79.400000000000006</v>
      </c>
      <c r="I993">
        <v>0.03</v>
      </c>
      <c r="L993" s="14">
        <f t="shared" si="15"/>
        <v>1.4444444444444444E-2</v>
      </c>
    </row>
    <row r="994" spans="1:12" x14ac:dyDescent="0.25">
      <c r="A994" s="13">
        <v>43672</v>
      </c>
      <c r="B994" s="14" t="s">
        <v>40</v>
      </c>
      <c r="C994" s="14" t="s">
        <v>41</v>
      </c>
      <c r="D994" s="14">
        <v>900</v>
      </c>
      <c r="E994" s="14">
        <v>7</v>
      </c>
      <c r="F994">
        <v>29.1</v>
      </c>
      <c r="G994">
        <v>5.87</v>
      </c>
      <c r="H994">
        <v>77.599999999999994</v>
      </c>
      <c r="I994">
        <v>0.03</v>
      </c>
      <c r="L994" s="14">
        <f t="shared" si="15"/>
        <v>7.7777777777777776E-3</v>
      </c>
    </row>
    <row r="995" spans="1:12" x14ac:dyDescent="0.25">
      <c r="A995" s="13">
        <v>43677</v>
      </c>
      <c r="B995" s="14" t="s">
        <v>27</v>
      </c>
      <c r="C995" s="14" t="s">
        <v>28</v>
      </c>
      <c r="D995" s="14">
        <v>900</v>
      </c>
      <c r="E995" s="14">
        <v>2</v>
      </c>
      <c r="F995">
        <v>28.7</v>
      </c>
      <c r="G995">
        <v>6.39</v>
      </c>
      <c r="H995">
        <v>87.9</v>
      </c>
      <c r="I995">
        <v>0.04</v>
      </c>
      <c r="L995" s="14">
        <f t="shared" si="15"/>
        <v>2.2222222222222222E-3</v>
      </c>
    </row>
    <row r="996" spans="1:12" x14ac:dyDescent="0.25">
      <c r="A996" s="13">
        <v>43677</v>
      </c>
      <c r="B996" s="14" t="s">
        <v>27</v>
      </c>
      <c r="C996" s="14" t="s">
        <v>29</v>
      </c>
      <c r="D996" s="14">
        <v>900</v>
      </c>
      <c r="E996" s="14">
        <v>0</v>
      </c>
      <c r="F996">
        <v>28.7</v>
      </c>
      <c r="G996">
        <v>6.39</v>
      </c>
      <c r="H996">
        <v>87.9</v>
      </c>
      <c r="I996">
        <v>0.04</v>
      </c>
      <c r="L996" s="14">
        <f t="shared" si="15"/>
        <v>0</v>
      </c>
    </row>
    <row r="997" spans="1:12" x14ac:dyDescent="0.25">
      <c r="A997" s="13">
        <v>43677</v>
      </c>
      <c r="B997" s="14" t="s">
        <v>27</v>
      </c>
      <c r="C997" s="14" t="s">
        <v>30</v>
      </c>
      <c r="D997" s="14">
        <v>900</v>
      </c>
      <c r="E997" s="14">
        <v>0</v>
      </c>
      <c r="F997">
        <v>28.7</v>
      </c>
      <c r="G997">
        <v>6.39</v>
      </c>
      <c r="H997">
        <v>87.9</v>
      </c>
      <c r="I997">
        <v>0.04</v>
      </c>
      <c r="L997" s="14">
        <f t="shared" si="15"/>
        <v>0</v>
      </c>
    </row>
    <row r="998" spans="1:12" x14ac:dyDescent="0.25">
      <c r="A998" s="13">
        <v>43678</v>
      </c>
      <c r="B998" s="14" t="s">
        <v>48</v>
      </c>
      <c r="C998" s="14" t="s">
        <v>33</v>
      </c>
      <c r="D998" s="14">
        <v>900</v>
      </c>
      <c r="E998" s="14">
        <v>4</v>
      </c>
      <c r="F998">
        <v>29.3</v>
      </c>
      <c r="G998">
        <v>5.59</v>
      </c>
      <c r="H998">
        <v>103.1</v>
      </c>
      <c r="I998">
        <v>0.04</v>
      </c>
      <c r="L998" s="14">
        <f t="shared" si="15"/>
        <v>4.4444444444444444E-3</v>
      </c>
    </row>
    <row r="999" spans="1:12" x14ac:dyDescent="0.25">
      <c r="A999" s="13">
        <v>43678</v>
      </c>
      <c r="B999" s="14" t="s">
        <v>48</v>
      </c>
      <c r="C999" s="14" t="s">
        <v>34</v>
      </c>
      <c r="D999" s="14">
        <v>900</v>
      </c>
      <c r="E999" s="14">
        <v>4</v>
      </c>
      <c r="F999">
        <v>29.3</v>
      </c>
      <c r="G999">
        <v>5.59</v>
      </c>
      <c r="H999">
        <v>103.1</v>
      </c>
      <c r="I999">
        <v>0.04</v>
      </c>
      <c r="L999" s="14">
        <f t="shared" si="15"/>
        <v>4.4444444444444444E-3</v>
      </c>
    </row>
    <row r="1000" spans="1:12" x14ac:dyDescent="0.25">
      <c r="A1000" s="13">
        <v>43678</v>
      </c>
      <c r="B1000" s="14" t="s">
        <v>48</v>
      </c>
      <c r="C1000" s="14" t="s">
        <v>35</v>
      </c>
      <c r="D1000" s="14">
        <v>900</v>
      </c>
      <c r="E1000" s="14">
        <v>5</v>
      </c>
      <c r="F1000">
        <v>29.3</v>
      </c>
      <c r="G1000">
        <v>5.59</v>
      </c>
      <c r="H1000">
        <v>103.1</v>
      </c>
      <c r="I1000">
        <v>0.04</v>
      </c>
      <c r="L1000" s="14">
        <f t="shared" si="15"/>
        <v>5.5555555555555558E-3</v>
      </c>
    </row>
    <row r="1001" spans="1:12" x14ac:dyDescent="0.25">
      <c r="A1001" s="13">
        <v>43678</v>
      </c>
      <c r="B1001" s="14" t="s">
        <v>48</v>
      </c>
      <c r="C1001" s="14" t="s">
        <v>32</v>
      </c>
      <c r="D1001" s="14">
        <v>900</v>
      </c>
      <c r="E1001" s="14">
        <v>1</v>
      </c>
      <c r="F1001">
        <v>29.3</v>
      </c>
      <c r="G1001">
        <v>5.59</v>
      </c>
      <c r="H1001">
        <v>103.1</v>
      </c>
      <c r="I1001">
        <v>0.04</v>
      </c>
      <c r="L1001" s="14">
        <f t="shared" si="15"/>
        <v>1.1111111111111111E-3</v>
      </c>
    </row>
    <row r="1002" spans="1:12" x14ac:dyDescent="0.25">
      <c r="A1002" s="13">
        <v>43683</v>
      </c>
      <c r="B1002" s="14" t="s">
        <v>40</v>
      </c>
      <c r="C1002" s="14" t="s">
        <v>41</v>
      </c>
      <c r="D1002" s="14">
        <v>880</v>
      </c>
      <c r="E1002" s="14">
        <v>0</v>
      </c>
      <c r="L1002" s="14">
        <f t="shared" si="15"/>
        <v>0</v>
      </c>
    </row>
    <row r="1003" spans="1:12" x14ac:dyDescent="0.25">
      <c r="A1003" s="13">
        <v>43685</v>
      </c>
      <c r="B1003" s="14" t="s">
        <v>38</v>
      </c>
      <c r="C1003" s="14" t="s">
        <v>36</v>
      </c>
      <c r="D1003" s="14">
        <v>900</v>
      </c>
      <c r="E1003" s="14">
        <v>1</v>
      </c>
      <c r="F1003">
        <v>28.9</v>
      </c>
      <c r="L1003" s="14">
        <f t="shared" si="15"/>
        <v>1.1111111111111111E-3</v>
      </c>
    </row>
    <row r="1004" spans="1:12" x14ac:dyDescent="0.25">
      <c r="A1004" s="13">
        <v>43685</v>
      </c>
      <c r="B1004" s="14" t="s">
        <v>38</v>
      </c>
      <c r="C1004" s="14" t="s">
        <v>37</v>
      </c>
      <c r="D1004" s="14">
        <v>900</v>
      </c>
      <c r="E1004" s="14">
        <v>4</v>
      </c>
      <c r="F1004">
        <v>28.9</v>
      </c>
      <c r="L1004" s="14">
        <f t="shared" si="15"/>
        <v>4.4444444444444444E-3</v>
      </c>
    </row>
    <row r="1005" spans="1:12" x14ac:dyDescent="0.25">
      <c r="A1005" s="13">
        <v>43685</v>
      </c>
      <c r="B1005" s="14" t="s">
        <v>38</v>
      </c>
      <c r="C1005" s="14" t="s">
        <v>39</v>
      </c>
      <c r="D1005" s="14">
        <v>900</v>
      </c>
      <c r="E1005" s="14">
        <v>0</v>
      </c>
      <c r="F1005">
        <v>28.9</v>
      </c>
      <c r="L1005" s="14">
        <f t="shared" si="15"/>
        <v>0</v>
      </c>
    </row>
    <row r="1006" spans="1:12" x14ac:dyDescent="0.25">
      <c r="A1006" s="13">
        <v>43689</v>
      </c>
      <c r="B1006" s="14" t="s">
        <v>40</v>
      </c>
      <c r="C1006" s="14" t="s">
        <v>41</v>
      </c>
      <c r="D1006" s="14">
        <v>850</v>
      </c>
      <c r="E1006" s="14">
        <v>0</v>
      </c>
      <c r="F1006">
        <v>30.3</v>
      </c>
      <c r="G1006">
        <v>5.52</v>
      </c>
      <c r="H1006">
        <v>75.8</v>
      </c>
      <c r="I1006">
        <v>0.03</v>
      </c>
      <c r="L1006" s="14">
        <f t="shared" si="15"/>
        <v>0</v>
      </c>
    </row>
    <row r="1007" spans="1:12" x14ac:dyDescent="0.25">
      <c r="A1007" s="13">
        <v>43690</v>
      </c>
      <c r="B1007" s="14" t="s">
        <v>25</v>
      </c>
      <c r="C1007" s="14">
        <v>1</v>
      </c>
      <c r="D1007" s="14">
        <v>1800</v>
      </c>
      <c r="E1007" s="14">
        <v>2</v>
      </c>
      <c r="F1007">
        <v>28.2</v>
      </c>
      <c r="G1007">
        <v>6.75</v>
      </c>
      <c r="H1007">
        <v>84</v>
      </c>
      <c r="I1007">
        <v>0.04</v>
      </c>
      <c r="L1007" s="14">
        <f t="shared" si="15"/>
        <v>1.1111111111111111E-3</v>
      </c>
    </row>
    <row r="1008" spans="1:12" x14ac:dyDescent="0.25">
      <c r="A1008" s="13">
        <v>43690</v>
      </c>
      <c r="B1008" s="14" t="s">
        <v>25</v>
      </c>
      <c r="C1008" s="14">
        <v>2</v>
      </c>
      <c r="D1008" s="14">
        <v>1800</v>
      </c>
      <c r="E1008" s="14">
        <v>1</v>
      </c>
      <c r="F1008">
        <v>28.2</v>
      </c>
      <c r="G1008">
        <v>6.75</v>
      </c>
      <c r="H1008">
        <v>84</v>
      </c>
      <c r="I1008">
        <v>0.04</v>
      </c>
      <c r="L1008" s="14">
        <f t="shared" si="15"/>
        <v>5.5555555555555556E-4</v>
      </c>
    </row>
    <row r="1009" spans="1:12" x14ac:dyDescent="0.25">
      <c r="A1009" s="13">
        <v>43690</v>
      </c>
      <c r="B1009" s="14" t="s">
        <v>25</v>
      </c>
      <c r="C1009" s="14">
        <v>3</v>
      </c>
      <c r="D1009" s="14">
        <v>1800</v>
      </c>
      <c r="E1009" s="14">
        <v>0</v>
      </c>
      <c r="F1009">
        <v>28.2</v>
      </c>
      <c r="G1009">
        <v>6.75</v>
      </c>
      <c r="H1009">
        <v>84</v>
      </c>
      <c r="I1009">
        <v>0.04</v>
      </c>
      <c r="L1009" s="14">
        <f t="shared" si="15"/>
        <v>0</v>
      </c>
    </row>
    <row r="1010" spans="1:12" x14ac:dyDescent="0.25">
      <c r="A1010" s="13">
        <v>43691</v>
      </c>
      <c r="B1010" s="14" t="s">
        <v>27</v>
      </c>
      <c r="C1010" s="14" t="s">
        <v>28</v>
      </c>
      <c r="D1010" s="14">
        <v>900</v>
      </c>
      <c r="E1010" s="14">
        <v>0</v>
      </c>
      <c r="F1010">
        <v>29.8</v>
      </c>
      <c r="G1010">
        <v>6.55</v>
      </c>
      <c r="H1010">
        <v>91.7</v>
      </c>
      <c r="I1010">
        <v>0.04</v>
      </c>
      <c r="L1010" s="14">
        <f t="shared" si="15"/>
        <v>0</v>
      </c>
    </row>
    <row r="1011" spans="1:12" x14ac:dyDescent="0.25">
      <c r="A1011" s="13">
        <v>43691</v>
      </c>
      <c r="B1011" s="14" t="s">
        <v>27</v>
      </c>
      <c r="C1011" s="14" t="s">
        <v>29</v>
      </c>
      <c r="D1011" s="14">
        <v>900</v>
      </c>
      <c r="E1011" s="14">
        <v>1</v>
      </c>
      <c r="F1011">
        <v>29.8</v>
      </c>
      <c r="G1011">
        <v>6.55</v>
      </c>
      <c r="H1011">
        <v>91.7</v>
      </c>
      <c r="I1011">
        <v>0.04</v>
      </c>
      <c r="L1011" s="14">
        <f t="shared" si="15"/>
        <v>1.1111111111111111E-3</v>
      </c>
    </row>
    <row r="1012" spans="1:12" x14ac:dyDescent="0.25">
      <c r="A1012" s="13">
        <v>43691</v>
      </c>
      <c r="B1012" s="14" t="s">
        <v>27</v>
      </c>
      <c r="C1012" s="14" t="s">
        <v>30</v>
      </c>
      <c r="D1012" s="14">
        <v>900</v>
      </c>
      <c r="E1012" s="14">
        <v>0</v>
      </c>
      <c r="F1012">
        <v>29.8</v>
      </c>
      <c r="G1012">
        <v>6.55</v>
      </c>
      <c r="H1012">
        <v>91.7</v>
      </c>
      <c r="I1012">
        <v>0.04</v>
      </c>
      <c r="L1012" s="14">
        <f t="shared" si="15"/>
        <v>0</v>
      </c>
    </row>
    <row r="1013" spans="1:12" x14ac:dyDescent="0.25">
      <c r="A1013" s="13">
        <v>43692</v>
      </c>
      <c r="B1013" s="14" t="s">
        <v>48</v>
      </c>
      <c r="C1013" s="14" t="s">
        <v>33</v>
      </c>
      <c r="D1013" s="14">
        <v>900</v>
      </c>
      <c r="E1013" s="14">
        <v>10</v>
      </c>
      <c r="F1013">
        <v>30.6</v>
      </c>
      <c r="G1013">
        <v>5.43</v>
      </c>
      <c r="H1013">
        <v>115.1</v>
      </c>
      <c r="I1013">
        <v>0.05</v>
      </c>
      <c r="L1013" s="14">
        <f t="shared" si="15"/>
        <v>1.1111111111111112E-2</v>
      </c>
    </row>
    <row r="1014" spans="1:12" x14ac:dyDescent="0.25">
      <c r="A1014" s="13">
        <v>43692</v>
      </c>
      <c r="B1014" s="14" t="s">
        <v>48</v>
      </c>
      <c r="C1014" s="14" t="s">
        <v>34</v>
      </c>
      <c r="D1014" s="14">
        <v>900</v>
      </c>
      <c r="E1014" s="14">
        <v>10</v>
      </c>
      <c r="F1014">
        <v>30.6</v>
      </c>
      <c r="G1014">
        <v>5.43</v>
      </c>
      <c r="H1014">
        <v>115.1</v>
      </c>
      <c r="I1014">
        <v>0.05</v>
      </c>
      <c r="L1014" s="14">
        <f t="shared" si="15"/>
        <v>1.1111111111111112E-2</v>
      </c>
    </row>
    <row r="1015" spans="1:12" x14ac:dyDescent="0.25">
      <c r="A1015" s="13">
        <v>43692</v>
      </c>
      <c r="B1015" s="14" t="s">
        <v>48</v>
      </c>
      <c r="C1015" s="14" t="s">
        <v>35</v>
      </c>
      <c r="D1015" s="14">
        <v>900</v>
      </c>
      <c r="E1015" s="14">
        <v>0</v>
      </c>
      <c r="F1015">
        <v>30.6</v>
      </c>
      <c r="G1015">
        <v>5.43</v>
      </c>
      <c r="H1015">
        <v>115.1</v>
      </c>
      <c r="I1015">
        <v>0.05</v>
      </c>
      <c r="L1015" s="14">
        <f t="shared" si="15"/>
        <v>0</v>
      </c>
    </row>
    <row r="1016" spans="1:12" x14ac:dyDescent="0.25">
      <c r="A1016" s="13">
        <v>43697</v>
      </c>
      <c r="B1016" s="14" t="s">
        <v>26</v>
      </c>
      <c r="C1016" s="14">
        <v>1</v>
      </c>
      <c r="D1016" s="14">
        <v>1800</v>
      </c>
      <c r="E1016" s="14">
        <v>31</v>
      </c>
      <c r="F1016">
        <v>30.1</v>
      </c>
      <c r="G1016">
        <v>6.08</v>
      </c>
      <c r="H1016">
        <v>96.7</v>
      </c>
      <c r="I1016">
        <v>0.04</v>
      </c>
      <c r="L1016" s="14">
        <f t="shared" si="15"/>
        <v>1.7222222222222222E-2</v>
      </c>
    </row>
    <row r="1017" spans="1:12" x14ac:dyDescent="0.25">
      <c r="A1017" s="13">
        <v>43697</v>
      </c>
      <c r="B1017" s="14" t="s">
        <v>26</v>
      </c>
      <c r="C1017" s="14">
        <v>2</v>
      </c>
      <c r="D1017" s="14">
        <v>1800</v>
      </c>
      <c r="E1017" s="14">
        <v>19</v>
      </c>
      <c r="F1017">
        <v>30.1</v>
      </c>
      <c r="G1017">
        <v>6.08</v>
      </c>
      <c r="H1017">
        <v>96.7</v>
      </c>
      <c r="I1017">
        <v>0.04</v>
      </c>
      <c r="L1017" s="14">
        <f t="shared" si="15"/>
        <v>1.0555555555555556E-2</v>
      </c>
    </row>
    <row r="1018" spans="1:12" x14ac:dyDescent="0.25">
      <c r="A1018" s="13">
        <v>43697</v>
      </c>
      <c r="B1018" s="14" t="s">
        <v>26</v>
      </c>
      <c r="C1018" s="14">
        <v>3</v>
      </c>
      <c r="D1018" s="14">
        <v>1800</v>
      </c>
      <c r="E1018" s="14">
        <v>23</v>
      </c>
      <c r="F1018">
        <v>30.1</v>
      </c>
      <c r="G1018">
        <v>6.08</v>
      </c>
      <c r="H1018">
        <v>96.7</v>
      </c>
      <c r="I1018">
        <v>0.04</v>
      </c>
      <c r="L1018" s="14">
        <f t="shared" si="15"/>
        <v>1.2777777777777779E-2</v>
      </c>
    </row>
    <row r="1019" spans="1:12" x14ac:dyDescent="0.25">
      <c r="A1019" s="13">
        <v>43698</v>
      </c>
      <c r="B1019" s="14" t="s">
        <v>38</v>
      </c>
      <c r="C1019" s="14" t="s">
        <v>36</v>
      </c>
      <c r="D1019" s="14">
        <v>900</v>
      </c>
      <c r="E1019" s="14">
        <v>3</v>
      </c>
      <c r="F1019">
        <v>29.6</v>
      </c>
      <c r="G1019">
        <v>5.82</v>
      </c>
      <c r="H1019">
        <v>114.8</v>
      </c>
      <c r="I1019">
        <v>0.05</v>
      </c>
      <c r="L1019" s="14">
        <f t="shared" si="15"/>
        <v>3.3333333333333335E-3</v>
      </c>
    </row>
    <row r="1020" spans="1:12" x14ac:dyDescent="0.25">
      <c r="A1020" s="13">
        <v>43698</v>
      </c>
      <c r="B1020" s="14" t="s">
        <v>38</v>
      </c>
      <c r="C1020" s="14" t="s">
        <v>37</v>
      </c>
      <c r="D1020" s="14">
        <v>900</v>
      </c>
      <c r="E1020" s="14">
        <v>8</v>
      </c>
      <c r="F1020">
        <v>29.6</v>
      </c>
      <c r="G1020">
        <v>5.82</v>
      </c>
      <c r="H1020">
        <v>114.8</v>
      </c>
      <c r="I1020">
        <v>0.05</v>
      </c>
      <c r="L1020" s="14">
        <f t="shared" si="15"/>
        <v>8.8888888888888889E-3</v>
      </c>
    </row>
    <row r="1021" spans="1:12" x14ac:dyDescent="0.25">
      <c r="A1021" s="13">
        <v>43698</v>
      </c>
      <c r="B1021" s="14" t="s">
        <v>38</v>
      </c>
      <c r="C1021" s="14" t="s">
        <v>39</v>
      </c>
      <c r="D1021" s="14">
        <v>900</v>
      </c>
      <c r="E1021" s="14">
        <v>9</v>
      </c>
      <c r="F1021">
        <v>29.6</v>
      </c>
      <c r="G1021">
        <v>5.82</v>
      </c>
      <c r="H1021">
        <v>114.8</v>
      </c>
      <c r="I1021">
        <v>0.05</v>
      </c>
      <c r="L1021" s="14">
        <f t="shared" si="15"/>
        <v>0.01</v>
      </c>
    </row>
    <row r="1022" spans="1:12" x14ac:dyDescent="0.25">
      <c r="A1022" s="13">
        <v>43699</v>
      </c>
      <c r="B1022" s="14" t="s">
        <v>48</v>
      </c>
      <c r="C1022" s="14" t="s">
        <v>33</v>
      </c>
      <c r="D1022" s="14">
        <v>900</v>
      </c>
      <c r="E1022" s="14">
        <v>1</v>
      </c>
      <c r="F1022">
        <v>30</v>
      </c>
      <c r="G1022">
        <v>5.91</v>
      </c>
      <c r="H1022">
        <v>109.9</v>
      </c>
      <c r="I1022">
        <v>0.05</v>
      </c>
      <c r="L1022" s="14">
        <f t="shared" si="15"/>
        <v>1.1111111111111111E-3</v>
      </c>
    </row>
    <row r="1023" spans="1:12" x14ac:dyDescent="0.25">
      <c r="A1023" s="13">
        <v>43699</v>
      </c>
      <c r="B1023" s="14" t="s">
        <v>48</v>
      </c>
      <c r="C1023" s="14" t="s">
        <v>34</v>
      </c>
      <c r="D1023" s="14">
        <v>900</v>
      </c>
      <c r="E1023" s="14">
        <v>16</v>
      </c>
      <c r="F1023">
        <v>30</v>
      </c>
      <c r="G1023">
        <v>5.91</v>
      </c>
      <c r="H1023">
        <v>109.9</v>
      </c>
      <c r="I1023">
        <v>0.05</v>
      </c>
      <c r="L1023" s="14">
        <f t="shared" si="15"/>
        <v>1.7777777777777778E-2</v>
      </c>
    </row>
    <row r="1024" spans="1:12" x14ac:dyDescent="0.25">
      <c r="A1024" s="13">
        <v>43699</v>
      </c>
      <c r="B1024" s="14" t="s">
        <v>48</v>
      </c>
      <c r="C1024" s="14" t="s">
        <v>35</v>
      </c>
      <c r="D1024" s="14">
        <v>900</v>
      </c>
      <c r="E1024" s="14">
        <v>2</v>
      </c>
      <c r="F1024">
        <v>30</v>
      </c>
      <c r="G1024">
        <v>5.91</v>
      </c>
      <c r="H1024">
        <v>109.9</v>
      </c>
      <c r="I1024">
        <v>0.05</v>
      </c>
      <c r="L1024" s="14">
        <f t="shared" si="15"/>
        <v>2.2222222222222222E-3</v>
      </c>
    </row>
    <row r="1025" spans="1:12" x14ac:dyDescent="0.25">
      <c r="A1025" s="13">
        <v>43699</v>
      </c>
      <c r="B1025" s="14" t="s">
        <v>48</v>
      </c>
      <c r="C1025" s="14" t="s">
        <v>32</v>
      </c>
      <c r="D1025" s="14">
        <v>900</v>
      </c>
      <c r="E1025" s="14">
        <v>4</v>
      </c>
      <c r="F1025">
        <v>30</v>
      </c>
      <c r="G1025">
        <v>5.91</v>
      </c>
      <c r="H1025">
        <v>109.9</v>
      </c>
      <c r="I1025">
        <v>0.05</v>
      </c>
      <c r="L1025" s="14">
        <f t="shared" si="15"/>
        <v>4.4444444444444444E-3</v>
      </c>
    </row>
    <row r="1026" spans="1:12" x14ac:dyDescent="0.25">
      <c r="A1026" s="13">
        <v>43699</v>
      </c>
      <c r="B1026" s="14" t="s">
        <v>27</v>
      </c>
      <c r="C1026" s="14" t="s">
        <v>28</v>
      </c>
      <c r="D1026" s="14">
        <v>900</v>
      </c>
      <c r="E1026" s="14">
        <v>2</v>
      </c>
      <c r="F1026">
        <v>29.4</v>
      </c>
      <c r="G1026">
        <v>6.83</v>
      </c>
      <c r="H1026">
        <v>87.6</v>
      </c>
      <c r="I1026">
        <v>0.04</v>
      </c>
      <c r="L1026" s="14">
        <f t="shared" si="15"/>
        <v>2.2222222222222222E-3</v>
      </c>
    </row>
    <row r="1027" spans="1:12" x14ac:dyDescent="0.25">
      <c r="A1027" s="13">
        <v>43699</v>
      </c>
      <c r="B1027" s="14" t="s">
        <v>27</v>
      </c>
      <c r="C1027" s="14" t="s">
        <v>29</v>
      </c>
      <c r="D1027" s="14">
        <v>900</v>
      </c>
      <c r="E1027" s="14">
        <v>0</v>
      </c>
      <c r="F1027">
        <v>29.4</v>
      </c>
      <c r="G1027">
        <v>6.83</v>
      </c>
      <c r="H1027">
        <v>87.6</v>
      </c>
      <c r="I1027">
        <v>0.04</v>
      </c>
      <c r="L1027" s="14">
        <f t="shared" si="15"/>
        <v>0</v>
      </c>
    </row>
    <row r="1028" spans="1:12" x14ac:dyDescent="0.25">
      <c r="A1028" s="13">
        <v>43699</v>
      </c>
      <c r="B1028" s="14" t="s">
        <v>27</v>
      </c>
      <c r="C1028" s="14" t="s">
        <v>30</v>
      </c>
      <c r="D1028" s="14">
        <v>900</v>
      </c>
      <c r="E1028" s="14">
        <v>6</v>
      </c>
      <c r="F1028">
        <v>29.4</v>
      </c>
      <c r="G1028">
        <v>6.83</v>
      </c>
      <c r="H1028">
        <v>87.6</v>
      </c>
      <c r="I1028">
        <v>0.04</v>
      </c>
      <c r="L1028" s="14">
        <f t="shared" ref="L1028:L1091" si="16">(E1028/D1028)</f>
        <v>6.6666666666666671E-3</v>
      </c>
    </row>
    <row r="1029" spans="1:12" x14ac:dyDescent="0.25">
      <c r="A1029" s="13">
        <v>43703</v>
      </c>
      <c r="B1029" s="14" t="s">
        <v>40</v>
      </c>
      <c r="C1029" s="14" t="s">
        <v>41</v>
      </c>
      <c r="D1029" s="14">
        <v>900</v>
      </c>
      <c r="E1029" s="14">
        <v>0</v>
      </c>
      <c r="F1029">
        <v>27.4</v>
      </c>
      <c r="G1029">
        <v>6.11</v>
      </c>
      <c r="H1029">
        <v>71</v>
      </c>
      <c r="I1029">
        <v>0.03</v>
      </c>
      <c r="L1029" s="14">
        <f t="shared" si="16"/>
        <v>0</v>
      </c>
    </row>
    <row r="1030" spans="1:12" x14ac:dyDescent="0.25">
      <c r="A1030" s="13">
        <v>43704</v>
      </c>
      <c r="B1030" s="14" t="s">
        <v>48</v>
      </c>
      <c r="C1030" s="14" t="s">
        <v>33</v>
      </c>
      <c r="D1030" s="14">
        <v>900</v>
      </c>
      <c r="E1030" s="14">
        <v>1</v>
      </c>
      <c r="F1030">
        <v>27.4</v>
      </c>
      <c r="G1030">
        <v>6.49</v>
      </c>
      <c r="H1030">
        <v>103.8</v>
      </c>
      <c r="I1030">
        <v>0.05</v>
      </c>
      <c r="L1030" s="14">
        <f t="shared" si="16"/>
        <v>1.1111111111111111E-3</v>
      </c>
    </row>
    <row r="1031" spans="1:12" x14ac:dyDescent="0.25">
      <c r="A1031" s="13">
        <v>43704</v>
      </c>
      <c r="B1031" s="14" t="s">
        <v>48</v>
      </c>
      <c r="C1031" s="14" t="s">
        <v>34</v>
      </c>
      <c r="D1031" s="14">
        <v>900</v>
      </c>
      <c r="E1031" s="14">
        <v>31</v>
      </c>
      <c r="F1031">
        <v>27.4</v>
      </c>
      <c r="G1031">
        <v>6.49</v>
      </c>
      <c r="H1031">
        <v>103.8</v>
      </c>
      <c r="I1031">
        <v>0.05</v>
      </c>
      <c r="L1031" s="14">
        <f t="shared" si="16"/>
        <v>3.4444444444444444E-2</v>
      </c>
    </row>
    <row r="1032" spans="1:12" x14ac:dyDescent="0.25">
      <c r="A1032" s="13">
        <v>43704</v>
      </c>
      <c r="B1032" s="14" t="s">
        <v>48</v>
      </c>
      <c r="C1032" s="14" t="s">
        <v>35</v>
      </c>
      <c r="D1032" s="14">
        <v>900</v>
      </c>
      <c r="E1032" s="14">
        <v>45</v>
      </c>
      <c r="F1032">
        <v>27.4</v>
      </c>
      <c r="G1032">
        <v>6.49</v>
      </c>
      <c r="H1032">
        <v>103.8</v>
      </c>
      <c r="I1032">
        <v>0.05</v>
      </c>
      <c r="L1032" s="14">
        <f t="shared" si="16"/>
        <v>0.05</v>
      </c>
    </row>
    <row r="1033" spans="1:12" x14ac:dyDescent="0.25">
      <c r="A1033" s="13">
        <v>43704</v>
      </c>
      <c r="B1033" s="14" t="s">
        <v>48</v>
      </c>
      <c r="C1033" s="14" t="s">
        <v>32</v>
      </c>
      <c r="D1033" s="14">
        <v>900</v>
      </c>
      <c r="E1033" s="14">
        <v>36</v>
      </c>
      <c r="F1033">
        <v>27.4</v>
      </c>
      <c r="G1033">
        <v>6.49</v>
      </c>
      <c r="H1033">
        <v>103.8</v>
      </c>
      <c r="I1033">
        <v>0.05</v>
      </c>
      <c r="L1033" s="14">
        <f t="shared" si="16"/>
        <v>0.04</v>
      </c>
    </row>
    <row r="1034" spans="1:12" x14ac:dyDescent="0.25">
      <c r="A1034" s="13">
        <v>43704</v>
      </c>
      <c r="B1034" s="14" t="s">
        <v>27</v>
      </c>
      <c r="C1034" s="14" t="s">
        <v>28</v>
      </c>
      <c r="D1034" s="14">
        <v>900</v>
      </c>
      <c r="E1034" s="14">
        <v>6</v>
      </c>
      <c r="F1034">
        <v>26.8</v>
      </c>
      <c r="G1034">
        <v>6.42</v>
      </c>
      <c r="H1034">
        <v>84.5</v>
      </c>
      <c r="I1034">
        <v>0.04</v>
      </c>
      <c r="L1034" s="14">
        <f t="shared" si="16"/>
        <v>6.6666666666666671E-3</v>
      </c>
    </row>
    <row r="1035" spans="1:12" x14ac:dyDescent="0.25">
      <c r="A1035" s="13">
        <v>43704</v>
      </c>
      <c r="B1035" s="14" t="s">
        <v>27</v>
      </c>
      <c r="C1035" s="14" t="s">
        <v>29</v>
      </c>
      <c r="D1035" s="14">
        <v>900</v>
      </c>
      <c r="E1035" s="14">
        <v>17</v>
      </c>
      <c r="F1035">
        <v>26.8</v>
      </c>
      <c r="G1035">
        <v>6.42</v>
      </c>
      <c r="H1035">
        <v>84.5</v>
      </c>
      <c r="I1035">
        <v>0.04</v>
      </c>
      <c r="L1035" s="14">
        <f t="shared" si="16"/>
        <v>1.8888888888888889E-2</v>
      </c>
    </row>
    <row r="1036" spans="1:12" x14ac:dyDescent="0.25">
      <c r="A1036" s="13">
        <v>43704</v>
      </c>
      <c r="B1036" s="14" t="s">
        <v>27</v>
      </c>
      <c r="C1036" s="14" t="s">
        <v>30</v>
      </c>
      <c r="D1036" s="14">
        <v>900</v>
      </c>
      <c r="E1036" s="14">
        <v>21</v>
      </c>
      <c r="F1036">
        <v>26.8</v>
      </c>
      <c r="G1036">
        <v>6.42</v>
      </c>
      <c r="H1036">
        <v>84.5</v>
      </c>
      <c r="I1036">
        <v>0.04</v>
      </c>
      <c r="L1036" s="14">
        <f t="shared" si="16"/>
        <v>2.3333333333333334E-2</v>
      </c>
    </row>
    <row r="1037" spans="1:12" x14ac:dyDescent="0.25">
      <c r="A1037" s="13">
        <v>43706</v>
      </c>
      <c r="B1037" s="14" t="s">
        <v>10</v>
      </c>
      <c r="C1037" s="14">
        <v>1</v>
      </c>
      <c r="D1037" s="14">
        <v>3600</v>
      </c>
      <c r="E1037" s="14">
        <v>0</v>
      </c>
      <c r="F1037">
        <v>27.5</v>
      </c>
      <c r="G1037">
        <v>6.58</v>
      </c>
      <c r="H1037">
        <v>75.900000000000006</v>
      </c>
      <c r="I1037">
        <v>0.03</v>
      </c>
      <c r="L1037" s="14">
        <f t="shared" si="16"/>
        <v>0</v>
      </c>
    </row>
    <row r="1038" spans="1:12" x14ac:dyDescent="0.25">
      <c r="A1038" s="13">
        <v>43706</v>
      </c>
      <c r="B1038" s="14" t="s">
        <v>10</v>
      </c>
      <c r="C1038" s="14">
        <v>2</v>
      </c>
      <c r="D1038" s="14">
        <v>3600</v>
      </c>
      <c r="E1038" s="14">
        <v>0</v>
      </c>
      <c r="F1038">
        <v>27.5</v>
      </c>
      <c r="G1038">
        <v>6.58</v>
      </c>
      <c r="H1038">
        <v>75.900000000000006</v>
      </c>
      <c r="I1038">
        <v>0.03</v>
      </c>
      <c r="L1038" s="14">
        <f t="shared" si="16"/>
        <v>0</v>
      </c>
    </row>
    <row r="1039" spans="1:12" x14ac:dyDescent="0.25">
      <c r="A1039" s="13">
        <v>43706</v>
      </c>
      <c r="B1039" s="14" t="s">
        <v>10</v>
      </c>
      <c r="C1039" s="14">
        <v>3</v>
      </c>
      <c r="D1039" s="14">
        <v>3600</v>
      </c>
      <c r="E1039" s="14">
        <v>0</v>
      </c>
      <c r="F1039">
        <v>27.5</v>
      </c>
      <c r="G1039">
        <v>6.58</v>
      </c>
      <c r="H1039">
        <v>75.900000000000006</v>
      </c>
      <c r="I1039">
        <v>0.03</v>
      </c>
      <c r="L1039" s="14">
        <f t="shared" si="16"/>
        <v>0</v>
      </c>
    </row>
    <row r="1040" spans="1:12" x14ac:dyDescent="0.25">
      <c r="A1040" s="13">
        <v>43717</v>
      </c>
      <c r="B1040" s="14" t="s">
        <v>38</v>
      </c>
      <c r="C1040" s="14" t="s">
        <v>36</v>
      </c>
      <c r="D1040" s="14">
        <v>900</v>
      </c>
      <c r="E1040" s="14">
        <v>11</v>
      </c>
      <c r="F1040">
        <v>28.9</v>
      </c>
      <c r="G1040">
        <v>6.31</v>
      </c>
      <c r="H1040">
        <v>118.3</v>
      </c>
      <c r="I1040">
        <v>0.05</v>
      </c>
      <c r="L1040" s="14">
        <f t="shared" si="16"/>
        <v>1.2222222222222223E-2</v>
      </c>
    </row>
    <row r="1041" spans="1:12" x14ac:dyDescent="0.25">
      <c r="A1041" s="13">
        <v>43717</v>
      </c>
      <c r="B1041" s="14" t="s">
        <v>38</v>
      </c>
      <c r="C1041" s="14" t="s">
        <v>37</v>
      </c>
      <c r="D1041" s="14">
        <v>900</v>
      </c>
      <c r="E1041" s="14">
        <v>2</v>
      </c>
      <c r="F1041">
        <v>28.9</v>
      </c>
      <c r="G1041">
        <v>6.31</v>
      </c>
      <c r="H1041">
        <v>118.3</v>
      </c>
      <c r="I1041">
        <v>0.05</v>
      </c>
      <c r="L1041" s="14">
        <f t="shared" si="16"/>
        <v>2.2222222222222222E-3</v>
      </c>
    </row>
    <row r="1042" spans="1:12" x14ac:dyDescent="0.25">
      <c r="A1042" s="13">
        <v>43717</v>
      </c>
      <c r="B1042" s="14" t="s">
        <v>38</v>
      </c>
      <c r="C1042" s="14" t="s">
        <v>39</v>
      </c>
      <c r="D1042" s="14">
        <v>900</v>
      </c>
      <c r="E1042" s="14">
        <v>0</v>
      </c>
      <c r="F1042">
        <v>28.9</v>
      </c>
      <c r="G1042">
        <v>6.31</v>
      </c>
      <c r="H1042">
        <v>118.3</v>
      </c>
      <c r="I1042">
        <v>0.05</v>
      </c>
      <c r="L1042" s="14">
        <f t="shared" si="16"/>
        <v>0</v>
      </c>
    </row>
    <row r="1043" spans="1:12" x14ac:dyDescent="0.25">
      <c r="A1043" s="13">
        <v>43727</v>
      </c>
      <c r="B1043" s="14" t="s">
        <v>40</v>
      </c>
      <c r="C1043" s="14" t="s">
        <v>41</v>
      </c>
      <c r="D1043" s="14">
        <v>900</v>
      </c>
      <c r="E1043" s="14">
        <v>0</v>
      </c>
      <c r="F1043">
        <v>26.8</v>
      </c>
      <c r="G1043">
        <v>6.81</v>
      </c>
      <c r="H1043">
        <v>74.099999999999994</v>
      </c>
      <c r="I1043">
        <v>0.03</v>
      </c>
      <c r="L1043" s="14">
        <f t="shared" si="16"/>
        <v>0</v>
      </c>
    </row>
    <row r="1044" spans="1:12" x14ac:dyDescent="0.25">
      <c r="A1044" s="13">
        <v>43732</v>
      </c>
      <c r="B1044" s="14" t="s">
        <v>26</v>
      </c>
      <c r="C1044" s="14">
        <v>1</v>
      </c>
      <c r="D1044" s="14">
        <v>1800</v>
      </c>
      <c r="E1044" s="14">
        <v>13</v>
      </c>
      <c r="F1044">
        <v>29.6</v>
      </c>
      <c r="G1044">
        <v>8.1300000000000008</v>
      </c>
      <c r="H1044">
        <v>104.5</v>
      </c>
      <c r="I1044">
        <v>0.04</v>
      </c>
      <c r="L1044" s="14">
        <f t="shared" si="16"/>
        <v>7.2222222222222219E-3</v>
      </c>
    </row>
    <row r="1045" spans="1:12" x14ac:dyDescent="0.25">
      <c r="A1045" s="13">
        <v>43732</v>
      </c>
      <c r="B1045" s="14" t="s">
        <v>26</v>
      </c>
      <c r="C1045" s="14">
        <v>2</v>
      </c>
      <c r="D1045" s="14">
        <v>1800</v>
      </c>
      <c r="E1045" s="14">
        <v>8</v>
      </c>
      <c r="F1045">
        <v>29.6</v>
      </c>
      <c r="G1045">
        <v>8.1300000000000008</v>
      </c>
      <c r="H1045">
        <v>104.5</v>
      </c>
      <c r="I1045">
        <v>0.04</v>
      </c>
      <c r="L1045" s="14">
        <f t="shared" si="16"/>
        <v>4.4444444444444444E-3</v>
      </c>
    </row>
    <row r="1046" spans="1:12" x14ac:dyDescent="0.25">
      <c r="A1046" s="13">
        <v>43732</v>
      </c>
      <c r="B1046" s="14" t="s">
        <v>26</v>
      </c>
      <c r="C1046" s="14">
        <v>3</v>
      </c>
      <c r="D1046" s="14">
        <v>1800</v>
      </c>
      <c r="E1046" s="14">
        <v>17</v>
      </c>
      <c r="F1046">
        <v>29.6</v>
      </c>
      <c r="G1046">
        <v>8.1300000000000008</v>
      </c>
      <c r="H1046">
        <v>104.5</v>
      </c>
      <c r="I1046">
        <v>0.04</v>
      </c>
      <c r="L1046" s="14">
        <f t="shared" si="16"/>
        <v>9.4444444444444445E-3</v>
      </c>
    </row>
    <row r="1047" spans="1:12" x14ac:dyDescent="0.25">
      <c r="A1047" s="13">
        <v>43734</v>
      </c>
      <c r="B1047" s="14" t="s">
        <v>25</v>
      </c>
      <c r="C1047" s="14">
        <v>1</v>
      </c>
      <c r="D1047" s="14">
        <v>1800</v>
      </c>
      <c r="E1047" s="14">
        <v>1</v>
      </c>
      <c r="F1047">
        <v>26.5</v>
      </c>
      <c r="G1047">
        <v>7.44</v>
      </c>
      <c r="H1047">
        <v>104.5</v>
      </c>
      <c r="I1047">
        <v>0.05</v>
      </c>
      <c r="L1047" s="14">
        <f t="shared" si="16"/>
        <v>5.5555555555555556E-4</v>
      </c>
    </row>
    <row r="1048" spans="1:12" x14ac:dyDescent="0.25">
      <c r="A1048" s="13">
        <v>43734</v>
      </c>
      <c r="B1048" s="14" t="s">
        <v>25</v>
      </c>
      <c r="C1048" s="14">
        <v>2</v>
      </c>
      <c r="D1048" s="14">
        <v>1800</v>
      </c>
      <c r="E1048" s="14">
        <v>1</v>
      </c>
      <c r="F1048">
        <v>26.5</v>
      </c>
      <c r="G1048">
        <v>7.44</v>
      </c>
      <c r="H1048">
        <v>104.5</v>
      </c>
      <c r="I1048">
        <v>0.05</v>
      </c>
      <c r="L1048" s="14">
        <f t="shared" si="16"/>
        <v>5.5555555555555556E-4</v>
      </c>
    </row>
    <row r="1049" spans="1:12" x14ac:dyDescent="0.25">
      <c r="A1049" s="13">
        <v>43734</v>
      </c>
      <c r="B1049" s="14" t="s">
        <v>25</v>
      </c>
      <c r="C1049" s="14">
        <v>3</v>
      </c>
      <c r="D1049" s="14">
        <v>1800</v>
      </c>
      <c r="E1049" s="14">
        <v>1</v>
      </c>
      <c r="F1049">
        <v>26.5</v>
      </c>
      <c r="G1049">
        <v>7.44</v>
      </c>
      <c r="H1049">
        <v>104.5</v>
      </c>
      <c r="I1049">
        <v>0.05</v>
      </c>
      <c r="L1049" s="14">
        <f t="shared" si="16"/>
        <v>5.5555555555555556E-4</v>
      </c>
    </row>
    <row r="1050" spans="1:12" x14ac:dyDescent="0.25">
      <c r="A1050" s="13">
        <v>43738</v>
      </c>
      <c r="B1050" s="14" t="s">
        <v>48</v>
      </c>
      <c r="C1050" s="14" t="s">
        <v>33</v>
      </c>
      <c r="D1050" s="14">
        <v>900</v>
      </c>
      <c r="E1050" s="14">
        <v>0</v>
      </c>
      <c r="F1050">
        <v>27.3</v>
      </c>
      <c r="G1050">
        <v>5.98</v>
      </c>
      <c r="H1050">
        <v>119.9</v>
      </c>
      <c r="I1050">
        <v>0.05</v>
      </c>
      <c r="L1050" s="14">
        <f t="shared" si="16"/>
        <v>0</v>
      </c>
    </row>
    <row r="1051" spans="1:12" x14ac:dyDescent="0.25">
      <c r="A1051" s="13">
        <v>43738</v>
      </c>
      <c r="B1051" s="14" t="s">
        <v>48</v>
      </c>
      <c r="C1051" s="14" t="s">
        <v>34</v>
      </c>
      <c r="D1051" s="14">
        <v>900</v>
      </c>
      <c r="E1051" s="14">
        <v>0</v>
      </c>
      <c r="F1051">
        <v>27.3</v>
      </c>
      <c r="G1051">
        <v>5.98</v>
      </c>
      <c r="H1051">
        <v>119.9</v>
      </c>
      <c r="I1051">
        <v>0.05</v>
      </c>
      <c r="L1051" s="14">
        <f t="shared" si="16"/>
        <v>0</v>
      </c>
    </row>
    <row r="1052" spans="1:12" x14ac:dyDescent="0.25">
      <c r="A1052" s="13">
        <v>43738</v>
      </c>
      <c r="B1052" s="14" t="s">
        <v>48</v>
      </c>
      <c r="C1052" s="14" t="s">
        <v>35</v>
      </c>
      <c r="D1052" s="14">
        <v>900</v>
      </c>
      <c r="E1052" s="14">
        <v>7</v>
      </c>
      <c r="F1052">
        <v>27.3</v>
      </c>
      <c r="G1052">
        <v>5.98</v>
      </c>
      <c r="H1052">
        <v>119.9</v>
      </c>
      <c r="I1052">
        <v>0.05</v>
      </c>
      <c r="L1052" s="14">
        <f t="shared" si="16"/>
        <v>7.7777777777777776E-3</v>
      </c>
    </row>
    <row r="1053" spans="1:12" x14ac:dyDescent="0.25">
      <c r="A1053" s="13">
        <v>43738</v>
      </c>
      <c r="B1053" s="14" t="s">
        <v>48</v>
      </c>
      <c r="C1053" s="14" t="s">
        <v>32</v>
      </c>
      <c r="D1053" s="14">
        <v>900</v>
      </c>
      <c r="E1053" s="14">
        <v>1</v>
      </c>
      <c r="F1053">
        <v>27.3</v>
      </c>
      <c r="G1053">
        <v>5.98</v>
      </c>
      <c r="H1053">
        <v>119.9</v>
      </c>
      <c r="I1053">
        <v>0.05</v>
      </c>
      <c r="L1053" s="14">
        <f t="shared" si="16"/>
        <v>1.1111111111111111E-3</v>
      </c>
    </row>
    <row r="1054" spans="1:12" x14ac:dyDescent="0.25">
      <c r="A1054" s="13">
        <v>43739</v>
      </c>
      <c r="B1054" s="14" t="s">
        <v>27</v>
      </c>
      <c r="C1054" s="14" t="s">
        <v>28</v>
      </c>
      <c r="D1054" s="14">
        <v>900</v>
      </c>
      <c r="E1054" s="14">
        <v>4</v>
      </c>
      <c r="F1054">
        <v>26.7</v>
      </c>
      <c r="G1054">
        <v>6.43</v>
      </c>
      <c r="H1054">
        <v>89.3</v>
      </c>
      <c r="I1054">
        <v>0.04</v>
      </c>
      <c r="L1054" s="14">
        <f t="shared" si="16"/>
        <v>4.4444444444444444E-3</v>
      </c>
    </row>
    <row r="1055" spans="1:12" x14ac:dyDescent="0.25">
      <c r="A1055" s="13">
        <v>43739</v>
      </c>
      <c r="B1055" s="14" t="s">
        <v>27</v>
      </c>
      <c r="C1055" s="14" t="s">
        <v>29</v>
      </c>
      <c r="D1055" s="14">
        <v>900</v>
      </c>
      <c r="E1055" s="14">
        <v>3</v>
      </c>
      <c r="F1055">
        <v>26.7</v>
      </c>
      <c r="G1055">
        <v>6.43</v>
      </c>
      <c r="H1055">
        <v>89.3</v>
      </c>
      <c r="I1055">
        <v>0.04</v>
      </c>
      <c r="L1055" s="14">
        <f t="shared" si="16"/>
        <v>3.3333333333333335E-3</v>
      </c>
    </row>
    <row r="1056" spans="1:12" x14ac:dyDescent="0.25">
      <c r="A1056" s="13">
        <v>43741</v>
      </c>
      <c r="B1056" s="14" t="s">
        <v>38</v>
      </c>
      <c r="C1056" s="14" t="s">
        <v>36</v>
      </c>
      <c r="D1056" s="14">
        <v>900</v>
      </c>
      <c r="E1056" s="14">
        <v>6</v>
      </c>
      <c r="F1056">
        <v>27.6</v>
      </c>
      <c r="G1056">
        <v>6.18</v>
      </c>
      <c r="H1056">
        <v>119.6</v>
      </c>
      <c r="I1056">
        <v>0.05</v>
      </c>
      <c r="L1056" s="14">
        <f t="shared" si="16"/>
        <v>6.6666666666666671E-3</v>
      </c>
    </row>
    <row r="1057" spans="1:12" x14ac:dyDescent="0.25">
      <c r="A1057" s="13">
        <v>43741</v>
      </c>
      <c r="B1057" s="14" t="s">
        <v>38</v>
      </c>
      <c r="C1057" s="14" t="s">
        <v>37</v>
      </c>
      <c r="D1057" s="14">
        <v>900</v>
      </c>
      <c r="E1057" s="14">
        <v>0</v>
      </c>
      <c r="F1057">
        <v>27.6</v>
      </c>
      <c r="G1057">
        <v>6.18</v>
      </c>
      <c r="H1057">
        <v>119.6</v>
      </c>
      <c r="I1057">
        <v>0.05</v>
      </c>
      <c r="L1057" s="14">
        <f t="shared" si="16"/>
        <v>0</v>
      </c>
    </row>
    <row r="1058" spans="1:12" x14ac:dyDescent="0.25">
      <c r="A1058" s="13">
        <v>43741</v>
      </c>
      <c r="B1058" s="14" t="s">
        <v>38</v>
      </c>
      <c r="C1058" s="14" t="s">
        <v>39</v>
      </c>
      <c r="D1058" s="14">
        <v>900</v>
      </c>
      <c r="E1058" s="14">
        <v>2</v>
      </c>
      <c r="F1058">
        <v>27.6</v>
      </c>
      <c r="G1058">
        <v>6.18</v>
      </c>
      <c r="H1058">
        <v>119.6</v>
      </c>
      <c r="I1058">
        <v>0.05</v>
      </c>
      <c r="L1058" s="14">
        <f t="shared" si="16"/>
        <v>2.2222222222222222E-3</v>
      </c>
    </row>
    <row r="1059" spans="1:12" x14ac:dyDescent="0.25">
      <c r="A1059" s="13">
        <v>43755</v>
      </c>
      <c r="B1059" s="14" t="s">
        <v>25</v>
      </c>
      <c r="C1059" s="14">
        <v>1</v>
      </c>
      <c r="D1059" s="14">
        <v>1800</v>
      </c>
      <c r="E1059" s="14">
        <v>3</v>
      </c>
      <c r="F1059">
        <v>22.7</v>
      </c>
      <c r="G1059">
        <v>7.78</v>
      </c>
      <c r="H1059">
        <v>97.1</v>
      </c>
      <c r="I1059">
        <v>0.05</v>
      </c>
      <c r="L1059" s="14">
        <f t="shared" si="16"/>
        <v>1.6666666666666668E-3</v>
      </c>
    </row>
    <row r="1060" spans="1:12" x14ac:dyDescent="0.25">
      <c r="A1060" s="13">
        <v>43755</v>
      </c>
      <c r="B1060" s="14" t="s">
        <v>25</v>
      </c>
      <c r="C1060" s="14">
        <v>2</v>
      </c>
      <c r="D1060" s="14">
        <v>1800</v>
      </c>
      <c r="E1060" s="14">
        <v>0</v>
      </c>
      <c r="F1060">
        <v>22.7</v>
      </c>
      <c r="G1060">
        <v>7.78</v>
      </c>
      <c r="H1060">
        <v>97.1</v>
      </c>
      <c r="I1060">
        <v>0.05</v>
      </c>
      <c r="L1060" s="14">
        <f t="shared" si="16"/>
        <v>0</v>
      </c>
    </row>
    <row r="1061" spans="1:12" x14ac:dyDescent="0.25">
      <c r="A1061" s="13">
        <v>43755</v>
      </c>
      <c r="B1061" s="14" t="s">
        <v>25</v>
      </c>
      <c r="C1061" s="14">
        <v>3</v>
      </c>
      <c r="D1061" s="14">
        <v>1800</v>
      </c>
      <c r="E1061" s="14">
        <v>0</v>
      </c>
      <c r="F1061">
        <v>22.7</v>
      </c>
      <c r="G1061">
        <v>7.78</v>
      </c>
      <c r="H1061">
        <v>97.1</v>
      </c>
      <c r="I1061">
        <v>0.05</v>
      </c>
      <c r="L1061" s="14">
        <f t="shared" si="16"/>
        <v>0</v>
      </c>
    </row>
    <row r="1062" spans="1:12" x14ac:dyDescent="0.25">
      <c r="A1062" s="13">
        <v>43756</v>
      </c>
      <c r="B1062" s="14" t="s">
        <v>27</v>
      </c>
      <c r="C1062" s="14" t="s">
        <v>28</v>
      </c>
      <c r="D1062" s="14">
        <v>900</v>
      </c>
      <c r="E1062" s="14">
        <v>19</v>
      </c>
      <c r="L1062" s="14">
        <f t="shared" si="16"/>
        <v>2.1111111111111112E-2</v>
      </c>
    </row>
    <row r="1063" spans="1:12" x14ac:dyDescent="0.25">
      <c r="A1063" s="13">
        <v>43756</v>
      </c>
      <c r="B1063" s="14" t="s">
        <v>27</v>
      </c>
      <c r="C1063" s="14" t="s">
        <v>29</v>
      </c>
      <c r="D1063" s="14">
        <v>900</v>
      </c>
      <c r="E1063" s="14">
        <v>11</v>
      </c>
      <c r="L1063" s="14">
        <f t="shared" si="16"/>
        <v>1.2222222222222223E-2</v>
      </c>
    </row>
    <row r="1064" spans="1:12" x14ac:dyDescent="0.25">
      <c r="A1064" s="13">
        <v>43756</v>
      </c>
      <c r="B1064" s="14" t="s">
        <v>27</v>
      </c>
      <c r="C1064" s="14" t="s">
        <v>30</v>
      </c>
      <c r="D1064" s="14">
        <v>900</v>
      </c>
      <c r="E1064" s="14">
        <v>5</v>
      </c>
      <c r="L1064" s="14">
        <f t="shared" si="16"/>
        <v>5.5555555555555558E-3</v>
      </c>
    </row>
    <row r="1065" spans="1:12" x14ac:dyDescent="0.25">
      <c r="A1065" s="13">
        <v>43759</v>
      </c>
      <c r="B1065" s="14" t="s">
        <v>48</v>
      </c>
      <c r="C1065" s="14" t="s">
        <v>33</v>
      </c>
      <c r="D1065" s="14">
        <v>900</v>
      </c>
      <c r="E1065" s="14">
        <v>1</v>
      </c>
      <c r="F1065">
        <v>19.399999999999999</v>
      </c>
      <c r="G1065">
        <v>8.0500000000000007</v>
      </c>
      <c r="H1065">
        <v>92.2</v>
      </c>
      <c r="I1065">
        <v>0.05</v>
      </c>
      <c r="L1065" s="14">
        <f t="shared" si="16"/>
        <v>1.1111111111111111E-3</v>
      </c>
    </row>
    <row r="1066" spans="1:12" x14ac:dyDescent="0.25">
      <c r="A1066" s="13">
        <v>43759</v>
      </c>
      <c r="B1066" s="14" t="s">
        <v>48</v>
      </c>
      <c r="C1066" s="14" t="s">
        <v>34</v>
      </c>
      <c r="D1066" s="14">
        <v>900</v>
      </c>
      <c r="E1066" s="14">
        <v>8</v>
      </c>
      <c r="F1066">
        <v>19.399999999999999</v>
      </c>
      <c r="G1066">
        <v>8.0500000000000007</v>
      </c>
      <c r="H1066">
        <v>92.2</v>
      </c>
      <c r="I1066">
        <v>0.05</v>
      </c>
      <c r="L1066" s="14">
        <f t="shared" si="16"/>
        <v>8.8888888888888889E-3</v>
      </c>
    </row>
    <row r="1067" spans="1:12" x14ac:dyDescent="0.25">
      <c r="A1067" s="13">
        <v>43759</v>
      </c>
      <c r="B1067" s="14" t="s">
        <v>48</v>
      </c>
      <c r="C1067" s="14" t="s">
        <v>35</v>
      </c>
      <c r="D1067" s="14">
        <v>900</v>
      </c>
      <c r="E1067" s="14">
        <v>10</v>
      </c>
      <c r="F1067">
        <v>19.399999999999999</v>
      </c>
      <c r="G1067">
        <v>8.0500000000000007</v>
      </c>
      <c r="H1067">
        <v>92.2</v>
      </c>
      <c r="I1067">
        <v>0.05</v>
      </c>
      <c r="L1067" s="14">
        <f t="shared" si="16"/>
        <v>1.1111111111111112E-2</v>
      </c>
    </row>
    <row r="1068" spans="1:12" x14ac:dyDescent="0.25">
      <c r="A1068" s="13">
        <v>43759</v>
      </c>
      <c r="B1068" s="14" t="s">
        <v>48</v>
      </c>
      <c r="C1068" s="14" t="s">
        <v>32</v>
      </c>
      <c r="D1068" s="14">
        <v>900</v>
      </c>
      <c r="E1068" s="14">
        <v>7</v>
      </c>
      <c r="F1068">
        <v>19.399999999999999</v>
      </c>
      <c r="G1068">
        <v>8.0500000000000007</v>
      </c>
      <c r="H1068">
        <v>92.2</v>
      </c>
      <c r="I1068">
        <v>0.05</v>
      </c>
      <c r="L1068" s="14">
        <f t="shared" si="16"/>
        <v>7.7777777777777776E-3</v>
      </c>
    </row>
    <row r="1069" spans="1:12" x14ac:dyDescent="0.25">
      <c r="A1069" s="13">
        <v>43762</v>
      </c>
      <c r="B1069" s="14" t="s">
        <v>38</v>
      </c>
      <c r="C1069" s="14" t="s">
        <v>36</v>
      </c>
      <c r="D1069" s="14">
        <v>640</v>
      </c>
      <c r="E1069" s="14">
        <v>7</v>
      </c>
      <c r="F1069">
        <v>28.8</v>
      </c>
      <c r="G1069">
        <v>8.3699999999999992</v>
      </c>
      <c r="H1069">
        <v>95.9</v>
      </c>
      <c r="I1069">
        <v>0.05</v>
      </c>
      <c r="L1069" s="14">
        <f t="shared" si="16"/>
        <v>1.0937499999999999E-2</v>
      </c>
    </row>
    <row r="1070" spans="1:12" x14ac:dyDescent="0.25">
      <c r="A1070" s="13">
        <v>43762</v>
      </c>
      <c r="B1070" s="14" t="s">
        <v>38</v>
      </c>
      <c r="C1070" s="14" t="s">
        <v>37</v>
      </c>
      <c r="D1070" s="14">
        <v>640</v>
      </c>
      <c r="E1070" s="14">
        <v>3</v>
      </c>
      <c r="F1070">
        <v>28.8</v>
      </c>
      <c r="G1070">
        <v>8.3699999999999992</v>
      </c>
      <c r="H1070">
        <v>95.9</v>
      </c>
      <c r="I1070">
        <v>0.05</v>
      </c>
      <c r="L1070" s="14">
        <f t="shared" si="16"/>
        <v>4.6874999999999998E-3</v>
      </c>
    </row>
    <row r="1071" spans="1:12" x14ac:dyDescent="0.25">
      <c r="A1071" s="13">
        <v>43762</v>
      </c>
      <c r="B1071" s="14" t="s">
        <v>38</v>
      </c>
      <c r="C1071" s="14" t="s">
        <v>39</v>
      </c>
      <c r="D1071" s="14">
        <v>640</v>
      </c>
      <c r="E1071" s="14">
        <v>0</v>
      </c>
      <c r="F1071">
        <v>28.8</v>
      </c>
      <c r="G1071">
        <v>8.3699999999999992</v>
      </c>
      <c r="H1071">
        <v>95.9</v>
      </c>
      <c r="I1071">
        <v>0.05</v>
      </c>
      <c r="L1071" s="14">
        <f t="shared" si="16"/>
        <v>0</v>
      </c>
    </row>
    <row r="1072" spans="1:12" x14ac:dyDescent="0.25">
      <c r="A1072" s="13">
        <v>43763</v>
      </c>
      <c r="B1072" s="14" t="s">
        <v>40</v>
      </c>
      <c r="C1072" s="14" t="s">
        <v>41</v>
      </c>
      <c r="D1072" s="14">
        <v>900</v>
      </c>
      <c r="E1072" s="14">
        <v>0</v>
      </c>
      <c r="F1072">
        <v>20.6</v>
      </c>
      <c r="G1072">
        <v>7.38</v>
      </c>
      <c r="H1072">
        <v>70</v>
      </c>
      <c r="I1072">
        <v>0.03</v>
      </c>
      <c r="L1072" s="14">
        <f t="shared" si="16"/>
        <v>0</v>
      </c>
    </row>
    <row r="1073" spans="1:12" x14ac:dyDescent="0.25">
      <c r="A1073" s="13">
        <v>43768</v>
      </c>
      <c r="B1073" s="14" t="s">
        <v>10</v>
      </c>
      <c r="C1073" s="14">
        <v>1</v>
      </c>
      <c r="D1073" s="14">
        <v>3600</v>
      </c>
      <c r="E1073" s="14">
        <v>15</v>
      </c>
      <c r="F1073">
        <v>21</v>
      </c>
      <c r="G1073">
        <v>7.84</v>
      </c>
      <c r="H1073">
        <v>72.099999999999994</v>
      </c>
      <c r="I1073">
        <v>0.04</v>
      </c>
      <c r="L1073" s="14">
        <f t="shared" si="16"/>
        <v>4.1666666666666666E-3</v>
      </c>
    </row>
    <row r="1074" spans="1:12" x14ac:dyDescent="0.25">
      <c r="A1074" s="13">
        <v>43768</v>
      </c>
      <c r="B1074" s="14" t="s">
        <v>10</v>
      </c>
      <c r="C1074" s="14">
        <v>2</v>
      </c>
      <c r="D1074" s="14">
        <v>3600</v>
      </c>
      <c r="E1074" s="14">
        <v>3</v>
      </c>
      <c r="F1074">
        <v>21</v>
      </c>
      <c r="G1074">
        <v>7.84</v>
      </c>
      <c r="H1074">
        <v>72.099999999999994</v>
      </c>
      <c r="I1074">
        <v>0.04</v>
      </c>
      <c r="L1074" s="14">
        <f t="shared" si="16"/>
        <v>8.3333333333333339E-4</v>
      </c>
    </row>
    <row r="1075" spans="1:12" x14ac:dyDescent="0.25">
      <c r="A1075" s="13">
        <v>43768</v>
      </c>
      <c r="B1075" s="14" t="s">
        <v>10</v>
      </c>
      <c r="C1075" s="14">
        <v>3</v>
      </c>
      <c r="D1075" s="14">
        <v>3600</v>
      </c>
      <c r="E1075" s="14">
        <v>3</v>
      </c>
      <c r="F1075">
        <v>21</v>
      </c>
      <c r="G1075">
        <v>7.84</v>
      </c>
      <c r="H1075">
        <v>72.099999999999994</v>
      </c>
      <c r="I1075">
        <v>0.04</v>
      </c>
      <c r="L1075" s="14">
        <f t="shared" si="16"/>
        <v>8.3333333333333339E-4</v>
      </c>
    </row>
    <row r="1076" spans="1:12" x14ac:dyDescent="0.25">
      <c r="A1076" s="13">
        <v>44013</v>
      </c>
      <c r="B1076" s="14" t="s">
        <v>40</v>
      </c>
      <c r="C1076" s="14" t="s">
        <v>41</v>
      </c>
      <c r="D1076" s="14">
        <v>900</v>
      </c>
      <c r="E1076" s="14">
        <v>0</v>
      </c>
      <c r="L1076" s="14">
        <f t="shared" si="16"/>
        <v>0</v>
      </c>
    </row>
    <row r="1077" spans="1:12" x14ac:dyDescent="0.25">
      <c r="A1077" s="13">
        <v>44026</v>
      </c>
      <c r="B1077" s="14" t="s">
        <v>40</v>
      </c>
      <c r="C1077" s="14" t="s">
        <v>41</v>
      </c>
      <c r="D1077" s="14">
        <v>900</v>
      </c>
      <c r="E1077" s="14">
        <v>1</v>
      </c>
      <c r="F1077" s="14">
        <v>30.9</v>
      </c>
      <c r="G1077" s="14">
        <v>5.09</v>
      </c>
      <c r="H1077" s="14">
        <v>80.3</v>
      </c>
      <c r="I1077" s="14">
        <v>0.03</v>
      </c>
      <c r="L1077" s="14">
        <f t="shared" si="16"/>
        <v>1.1111111111111111E-3</v>
      </c>
    </row>
    <row r="1078" spans="1:12" x14ac:dyDescent="0.25">
      <c r="A1078" s="13">
        <v>44027</v>
      </c>
      <c r="B1078" s="14" t="s">
        <v>38</v>
      </c>
      <c r="C1078" s="14" t="s">
        <v>36</v>
      </c>
      <c r="D1078" s="14">
        <v>900</v>
      </c>
      <c r="E1078" s="14">
        <v>7</v>
      </c>
      <c r="F1078" s="14">
        <v>29.1</v>
      </c>
      <c r="G1078" s="14">
        <v>5.22</v>
      </c>
      <c r="H1078" s="14">
        <v>90.5</v>
      </c>
      <c r="I1078" s="14">
        <v>0.04</v>
      </c>
      <c r="L1078" s="14">
        <f t="shared" si="16"/>
        <v>7.7777777777777776E-3</v>
      </c>
    </row>
    <row r="1079" spans="1:12" x14ac:dyDescent="0.25">
      <c r="A1079" s="13">
        <v>44027</v>
      </c>
      <c r="B1079" s="14" t="s">
        <v>38</v>
      </c>
      <c r="C1079" s="14" t="s">
        <v>37</v>
      </c>
      <c r="D1079" s="14">
        <v>900</v>
      </c>
      <c r="E1079" s="14">
        <v>13</v>
      </c>
      <c r="F1079" s="14">
        <v>29.1</v>
      </c>
      <c r="G1079" s="14">
        <v>5.22</v>
      </c>
      <c r="H1079" s="14">
        <v>90.5</v>
      </c>
      <c r="I1079" s="14">
        <v>0.04</v>
      </c>
      <c r="L1079" s="14">
        <f t="shared" si="16"/>
        <v>1.4444444444444444E-2</v>
      </c>
    </row>
    <row r="1080" spans="1:12" x14ac:dyDescent="0.25">
      <c r="A1080" s="13">
        <v>44027</v>
      </c>
      <c r="B1080" s="14" t="s">
        <v>38</v>
      </c>
      <c r="C1080" s="14" t="s">
        <v>39</v>
      </c>
      <c r="D1080" s="14">
        <v>900</v>
      </c>
      <c r="E1080" s="14">
        <v>7</v>
      </c>
      <c r="F1080" s="14">
        <v>29.1</v>
      </c>
      <c r="G1080" s="14">
        <v>5.22</v>
      </c>
      <c r="H1080" s="14">
        <v>90.5</v>
      </c>
      <c r="I1080" s="14">
        <v>0.04</v>
      </c>
      <c r="L1080" s="14">
        <f t="shared" si="16"/>
        <v>7.7777777777777776E-3</v>
      </c>
    </row>
    <row r="1081" spans="1:12" x14ac:dyDescent="0.25">
      <c r="A1081" s="13">
        <v>44028</v>
      </c>
      <c r="B1081" s="14" t="s">
        <v>27</v>
      </c>
      <c r="C1081" s="14" t="s">
        <v>28</v>
      </c>
      <c r="D1081" s="14">
        <v>900</v>
      </c>
      <c r="E1081" s="14">
        <v>24</v>
      </c>
      <c r="F1081" s="14">
        <v>29.2</v>
      </c>
      <c r="G1081" s="14">
        <v>6.01</v>
      </c>
      <c r="H1081" s="14">
        <v>88.2</v>
      </c>
      <c r="I1081" s="14">
        <v>0.04</v>
      </c>
      <c r="L1081" s="14">
        <f t="shared" si="16"/>
        <v>2.6666666666666668E-2</v>
      </c>
    </row>
    <row r="1082" spans="1:12" x14ac:dyDescent="0.25">
      <c r="A1082" s="13">
        <v>44028</v>
      </c>
      <c r="B1082" s="14" t="s">
        <v>27</v>
      </c>
      <c r="C1082" s="14" t="s">
        <v>29</v>
      </c>
      <c r="D1082" s="14">
        <v>605</v>
      </c>
      <c r="E1082" s="14">
        <v>7</v>
      </c>
      <c r="F1082" s="14">
        <v>29.2</v>
      </c>
      <c r="G1082" s="14">
        <v>6.01</v>
      </c>
      <c r="H1082" s="14">
        <v>88.2</v>
      </c>
      <c r="I1082" s="14">
        <v>0.04</v>
      </c>
      <c r="L1082" s="14">
        <f t="shared" si="16"/>
        <v>1.1570247933884297E-2</v>
      </c>
    </row>
    <row r="1083" spans="1:12" x14ac:dyDescent="0.25">
      <c r="A1083" s="13">
        <v>44028</v>
      </c>
      <c r="B1083" s="14" t="s">
        <v>27</v>
      </c>
      <c r="C1083" s="14" t="s">
        <v>30</v>
      </c>
      <c r="D1083" s="14">
        <v>900</v>
      </c>
      <c r="E1083" s="14">
        <v>5</v>
      </c>
      <c r="F1083" s="14">
        <v>29.2</v>
      </c>
      <c r="G1083" s="14">
        <v>6.01</v>
      </c>
      <c r="H1083" s="14">
        <v>88.2</v>
      </c>
      <c r="I1083" s="14">
        <v>0.04</v>
      </c>
      <c r="L1083" s="14">
        <f t="shared" si="16"/>
        <v>5.5555555555555558E-3</v>
      </c>
    </row>
    <row r="1084" spans="1:12" x14ac:dyDescent="0.25">
      <c r="A1084" s="13">
        <v>44028</v>
      </c>
      <c r="B1084" s="14" t="s">
        <v>48</v>
      </c>
      <c r="C1084" s="14" t="s">
        <v>32</v>
      </c>
      <c r="D1084" s="14">
        <v>720</v>
      </c>
      <c r="E1084" s="14">
        <v>14</v>
      </c>
      <c r="F1084" s="14">
        <v>29.2</v>
      </c>
      <c r="G1084" s="14">
        <v>6.01</v>
      </c>
      <c r="H1084" s="14">
        <v>88.2</v>
      </c>
      <c r="I1084" s="14">
        <v>0.04</v>
      </c>
      <c r="L1084" s="14">
        <f t="shared" si="16"/>
        <v>1.9444444444444445E-2</v>
      </c>
    </row>
    <row r="1085" spans="1:12" x14ac:dyDescent="0.25">
      <c r="A1085" s="13">
        <v>44035</v>
      </c>
      <c r="B1085" s="14" t="s">
        <v>27</v>
      </c>
      <c r="C1085" s="14" t="s">
        <v>28</v>
      </c>
      <c r="D1085" s="14">
        <v>900</v>
      </c>
      <c r="E1085" s="14">
        <v>16</v>
      </c>
      <c r="F1085" s="14">
        <v>29.7</v>
      </c>
      <c r="G1085" s="14">
        <v>6</v>
      </c>
      <c r="H1085" s="14">
        <v>89.1</v>
      </c>
      <c r="I1085" s="14">
        <v>0.04</v>
      </c>
      <c r="L1085" s="14">
        <f t="shared" si="16"/>
        <v>1.7777777777777778E-2</v>
      </c>
    </row>
    <row r="1086" spans="1:12" x14ac:dyDescent="0.25">
      <c r="A1086" s="13">
        <v>44035</v>
      </c>
      <c r="B1086" s="14" t="s">
        <v>27</v>
      </c>
      <c r="C1086" s="14" t="s">
        <v>29</v>
      </c>
      <c r="D1086" s="14">
        <v>900</v>
      </c>
      <c r="E1086" s="14">
        <v>1</v>
      </c>
      <c r="F1086" s="14">
        <v>29.7</v>
      </c>
      <c r="G1086" s="14">
        <v>6</v>
      </c>
      <c r="H1086" s="14">
        <v>89.1</v>
      </c>
      <c r="I1086" s="14">
        <v>0.04</v>
      </c>
      <c r="L1086" s="14">
        <f t="shared" si="16"/>
        <v>1.1111111111111111E-3</v>
      </c>
    </row>
    <row r="1087" spans="1:12" x14ac:dyDescent="0.25">
      <c r="A1087" s="13">
        <v>44035</v>
      </c>
      <c r="B1087" s="14" t="s">
        <v>27</v>
      </c>
      <c r="C1087" s="14" t="s">
        <v>30</v>
      </c>
      <c r="D1087" s="14">
        <v>900</v>
      </c>
      <c r="E1087" s="14">
        <v>9</v>
      </c>
      <c r="F1087" s="14">
        <v>29.7</v>
      </c>
      <c r="G1087" s="14">
        <v>6</v>
      </c>
      <c r="H1087" s="14">
        <v>89.1</v>
      </c>
      <c r="I1087" s="14">
        <v>0.04</v>
      </c>
      <c r="L1087" s="14">
        <f t="shared" si="16"/>
        <v>0.01</v>
      </c>
    </row>
    <row r="1088" spans="1:12" x14ac:dyDescent="0.25">
      <c r="A1088" s="13">
        <v>44036</v>
      </c>
      <c r="B1088" s="14" t="s">
        <v>38</v>
      </c>
      <c r="C1088" s="14" t="s">
        <v>36</v>
      </c>
      <c r="D1088" s="14">
        <v>900</v>
      </c>
      <c r="E1088" s="14">
        <v>2</v>
      </c>
      <c r="F1088" s="14">
        <v>30.3</v>
      </c>
      <c r="G1088" s="14">
        <v>5.29</v>
      </c>
      <c r="H1088" s="14">
        <v>96.6</v>
      </c>
      <c r="I1088" s="14">
        <v>0.04</v>
      </c>
      <c r="L1088" s="14">
        <f t="shared" si="16"/>
        <v>2.2222222222222222E-3</v>
      </c>
    </row>
    <row r="1089" spans="1:12" x14ac:dyDescent="0.25">
      <c r="A1089" s="13">
        <v>44036</v>
      </c>
      <c r="B1089" s="14" t="s">
        <v>38</v>
      </c>
      <c r="C1089" s="14" t="s">
        <v>37</v>
      </c>
      <c r="D1089" s="14">
        <v>900</v>
      </c>
      <c r="E1089" s="14">
        <v>3</v>
      </c>
      <c r="F1089" s="14">
        <v>30.3</v>
      </c>
      <c r="G1089" s="14">
        <v>5.29</v>
      </c>
      <c r="H1089" s="14">
        <v>96.6</v>
      </c>
      <c r="I1089" s="14">
        <v>0.04</v>
      </c>
      <c r="L1089" s="14">
        <f t="shared" si="16"/>
        <v>3.3333333333333335E-3</v>
      </c>
    </row>
    <row r="1090" spans="1:12" x14ac:dyDescent="0.25">
      <c r="A1090" s="13">
        <v>44036</v>
      </c>
      <c r="B1090" s="14" t="s">
        <v>38</v>
      </c>
      <c r="C1090" s="14" t="s">
        <v>39</v>
      </c>
      <c r="D1090" s="14">
        <v>900</v>
      </c>
      <c r="E1090" s="14">
        <v>1</v>
      </c>
      <c r="F1090" s="14">
        <v>30.3</v>
      </c>
      <c r="G1090" s="14">
        <v>5.29</v>
      </c>
      <c r="H1090" s="14">
        <v>96.6</v>
      </c>
      <c r="I1090" s="14">
        <v>0.04</v>
      </c>
      <c r="L1090" s="14">
        <f t="shared" si="16"/>
        <v>1.1111111111111111E-3</v>
      </c>
    </row>
    <row r="1091" spans="1:12" x14ac:dyDescent="0.25">
      <c r="A1091" s="13">
        <v>44040</v>
      </c>
      <c r="B1091" s="14" t="s">
        <v>40</v>
      </c>
      <c r="C1091" s="14" t="s">
        <v>41</v>
      </c>
      <c r="D1091" s="14">
        <v>900</v>
      </c>
      <c r="E1091" s="14">
        <v>0</v>
      </c>
      <c r="L1091" s="14">
        <f t="shared" si="16"/>
        <v>0</v>
      </c>
    </row>
    <row r="1092" spans="1:12" x14ac:dyDescent="0.25">
      <c r="A1092" s="13">
        <v>44041</v>
      </c>
      <c r="B1092" s="14" t="s">
        <v>27</v>
      </c>
      <c r="C1092" s="14" t="s">
        <v>28</v>
      </c>
      <c r="D1092" s="14">
        <v>900</v>
      </c>
      <c r="E1092" s="14">
        <v>6</v>
      </c>
      <c r="F1092" s="14">
        <v>29.8</v>
      </c>
      <c r="G1092" s="14">
        <v>6.1</v>
      </c>
      <c r="H1092" s="14">
        <v>85.4</v>
      </c>
      <c r="I1092" s="14">
        <v>0.04</v>
      </c>
      <c r="L1092" s="14">
        <f t="shared" ref="L1092:L1155" si="17">(E1092/D1092)</f>
        <v>6.6666666666666671E-3</v>
      </c>
    </row>
    <row r="1093" spans="1:12" x14ac:dyDescent="0.25">
      <c r="A1093" s="13">
        <v>44041</v>
      </c>
      <c r="B1093" s="14" t="s">
        <v>27</v>
      </c>
      <c r="C1093" s="14" t="s">
        <v>29</v>
      </c>
      <c r="D1093" s="14">
        <v>900</v>
      </c>
      <c r="E1093" s="14">
        <v>7</v>
      </c>
      <c r="F1093" s="14">
        <v>29.8</v>
      </c>
      <c r="G1093" s="14">
        <v>6.1</v>
      </c>
      <c r="H1093" s="14">
        <v>85.4</v>
      </c>
      <c r="I1093" s="14">
        <v>0.04</v>
      </c>
      <c r="L1093" s="14">
        <f t="shared" si="17"/>
        <v>7.7777777777777776E-3</v>
      </c>
    </row>
    <row r="1094" spans="1:12" x14ac:dyDescent="0.25">
      <c r="A1094" s="13">
        <v>44041</v>
      </c>
      <c r="B1094" s="14" t="s">
        <v>27</v>
      </c>
      <c r="C1094" s="14" t="s">
        <v>30</v>
      </c>
      <c r="D1094" s="14">
        <v>900</v>
      </c>
      <c r="E1094" s="14">
        <v>3</v>
      </c>
      <c r="F1094" s="14">
        <v>29.8</v>
      </c>
      <c r="G1094" s="14">
        <v>6.1</v>
      </c>
      <c r="H1094" s="14">
        <v>85.4</v>
      </c>
      <c r="I1094" s="14">
        <v>0.04</v>
      </c>
      <c r="L1094" s="14">
        <f t="shared" si="17"/>
        <v>3.3333333333333335E-3</v>
      </c>
    </row>
    <row r="1095" spans="1:12" x14ac:dyDescent="0.25">
      <c r="A1095" s="13">
        <v>44042</v>
      </c>
      <c r="B1095" s="14" t="s">
        <v>48</v>
      </c>
      <c r="C1095" s="14" t="s">
        <v>33</v>
      </c>
      <c r="D1095" s="14">
        <v>900</v>
      </c>
      <c r="E1095" s="14">
        <v>8</v>
      </c>
      <c r="F1095" s="14">
        <v>29.7</v>
      </c>
      <c r="G1095" s="14">
        <v>5.52</v>
      </c>
      <c r="H1095" s="14">
        <v>95.6</v>
      </c>
      <c r="I1095" s="14">
        <v>0.04</v>
      </c>
      <c r="L1095" s="14">
        <f t="shared" si="17"/>
        <v>8.8888888888888889E-3</v>
      </c>
    </row>
    <row r="1096" spans="1:12" x14ac:dyDescent="0.25">
      <c r="A1096" s="13">
        <v>44042</v>
      </c>
      <c r="B1096" s="14" t="s">
        <v>48</v>
      </c>
      <c r="C1096" s="14" t="s">
        <v>34</v>
      </c>
      <c r="D1096" s="14">
        <v>900</v>
      </c>
      <c r="E1096" s="14">
        <v>2</v>
      </c>
      <c r="F1096" s="14">
        <v>29.7</v>
      </c>
      <c r="G1096" s="14">
        <v>5.52</v>
      </c>
      <c r="H1096" s="14">
        <v>95.6</v>
      </c>
      <c r="I1096" s="14">
        <v>0.04</v>
      </c>
      <c r="L1096" s="14">
        <f t="shared" si="17"/>
        <v>2.2222222222222222E-3</v>
      </c>
    </row>
    <row r="1097" spans="1:12" x14ac:dyDescent="0.25">
      <c r="A1097" s="13">
        <v>44042</v>
      </c>
      <c r="B1097" s="14" t="s">
        <v>48</v>
      </c>
      <c r="C1097" s="14" t="s">
        <v>35</v>
      </c>
      <c r="D1097" s="14">
        <v>900</v>
      </c>
      <c r="E1097" s="14">
        <v>7</v>
      </c>
      <c r="F1097" s="14">
        <v>29.7</v>
      </c>
      <c r="G1097" s="14">
        <v>5.52</v>
      </c>
      <c r="H1097" s="14">
        <v>95.6</v>
      </c>
      <c r="I1097" s="14">
        <v>0.04</v>
      </c>
      <c r="L1097" s="14">
        <f t="shared" si="17"/>
        <v>7.7777777777777776E-3</v>
      </c>
    </row>
    <row r="1098" spans="1:12" x14ac:dyDescent="0.25">
      <c r="A1098" s="13">
        <v>44042</v>
      </c>
      <c r="B1098" s="14" t="s">
        <v>48</v>
      </c>
      <c r="C1098" s="14" t="s">
        <v>32</v>
      </c>
      <c r="D1098" s="14">
        <v>900</v>
      </c>
      <c r="E1098" s="14">
        <v>11</v>
      </c>
      <c r="F1098" s="14">
        <v>29.7</v>
      </c>
      <c r="G1098" s="14">
        <v>5.52</v>
      </c>
      <c r="H1098" s="14">
        <v>95.6</v>
      </c>
      <c r="I1098" s="14">
        <v>0.04</v>
      </c>
      <c r="L1098" s="14">
        <f t="shared" si="17"/>
        <v>1.2222222222222223E-2</v>
      </c>
    </row>
    <row r="1099" spans="1:12" x14ac:dyDescent="0.25">
      <c r="A1099" s="13">
        <v>44047</v>
      </c>
      <c r="B1099" s="14" t="s">
        <v>27</v>
      </c>
      <c r="C1099" s="14" t="s">
        <v>28</v>
      </c>
      <c r="D1099" s="14">
        <v>900</v>
      </c>
      <c r="E1099" s="14">
        <v>8</v>
      </c>
      <c r="F1099" s="14">
        <v>35.1</v>
      </c>
      <c r="G1099" s="14">
        <v>6.3</v>
      </c>
      <c r="H1099" s="14">
        <v>77.8</v>
      </c>
      <c r="I1099" s="14">
        <v>0.03</v>
      </c>
      <c r="L1099" s="14">
        <f t="shared" si="17"/>
        <v>8.8888888888888889E-3</v>
      </c>
    </row>
    <row r="1100" spans="1:12" x14ac:dyDescent="0.25">
      <c r="A1100" s="13">
        <v>44047</v>
      </c>
      <c r="B1100" s="14" t="s">
        <v>27</v>
      </c>
      <c r="C1100" s="14" t="s">
        <v>29</v>
      </c>
      <c r="D1100" s="14">
        <v>900</v>
      </c>
      <c r="E1100" s="14">
        <v>0</v>
      </c>
      <c r="L1100" s="14">
        <f t="shared" si="17"/>
        <v>0</v>
      </c>
    </row>
    <row r="1101" spans="1:12" x14ac:dyDescent="0.25">
      <c r="A1101" s="13">
        <v>44047</v>
      </c>
      <c r="B1101" s="14" t="s">
        <v>27</v>
      </c>
      <c r="C1101" s="14" t="s">
        <v>30</v>
      </c>
      <c r="D1101" s="14">
        <v>900</v>
      </c>
      <c r="E1101" s="14">
        <v>1</v>
      </c>
      <c r="F1101" s="14">
        <v>35.1</v>
      </c>
      <c r="G1101" s="14">
        <v>6.3</v>
      </c>
      <c r="H1101" s="14">
        <v>77.8</v>
      </c>
      <c r="I1101" s="14">
        <v>0.03</v>
      </c>
      <c r="L1101" s="14">
        <f t="shared" si="17"/>
        <v>1.1111111111111111E-3</v>
      </c>
    </row>
    <row r="1102" spans="1:12" x14ac:dyDescent="0.25">
      <c r="A1102" s="13">
        <v>44047</v>
      </c>
      <c r="B1102" s="14" t="s">
        <v>48</v>
      </c>
      <c r="C1102" s="14" t="s">
        <v>33</v>
      </c>
      <c r="D1102" s="14">
        <v>900</v>
      </c>
      <c r="E1102" s="14">
        <v>1</v>
      </c>
      <c r="F1102" s="14">
        <v>35.1</v>
      </c>
      <c r="G1102" s="14">
        <v>6.3</v>
      </c>
      <c r="H1102" s="14">
        <v>77.8</v>
      </c>
      <c r="I1102" s="14">
        <v>0.03</v>
      </c>
      <c r="L1102" s="14">
        <f t="shared" si="17"/>
        <v>1.1111111111111111E-3</v>
      </c>
    </row>
    <row r="1103" spans="1:12" x14ac:dyDescent="0.25">
      <c r="A1103" s="13">
        <v>44047</v>
      </c>
      <c r="B1103" s="14" t="s">
        <v>48</v>
      </c>
      <c r="C1103" s="14" t="s">
        <v>34</v>
      </c>
      <c r="D1103" s="14">
        <v>900</v>
      </c>
      <c r="E1103" s="14">
        <v>4</v>
      </c>
      <c r="F1103" s="14">
        <v>35.1</v>
      </c>
      <c r="G1103" s="14">
        <v>6.3</v>
      </c>
      <c r="H1103" s="14">
        <v>77.8</v>
      </c>
      <c r="I1103" s="14">
        <v>0.03</v>
      </c>
      <c r="L1103" s="14">
        <f t="shared" si="17"/>
        <v>4.4444444444444444E-3</v>
      </c>
    </row>
    <row r="1104" spans="1:12" x14ac:dyDescent="0.25">
      <c r="A1104" s="13">
        <v>44047</v>
      </c>
      <c r="B1104" s="14" t="s">
        <v>48</v>
      </c>
      <c r="C1104" s="14" t="s">
        <v>35</v>
      </c>
      <c r="D1104" s="14">
        <v>900</v>
      </c>
      <c r="E1104" s="14">
        <v>10</v>
      </c>
      <c r="F1104" s="14">
        <v>35.1</v>
      </c>
      <c r="G1104" s="14">
        <v>6.3</v>
      </c>
      <c r="H1104" s="14">
        <v>77.8</v>
      </c>
      <c r="I1104" s="14">
        <v>0.03</v>
      </c>
      <c r="L1104" s="14">
        <f t="shared" si="17"/>
        <v>1.1111111111111112E-2</v>
      </c>
    </row>
    <row r="1105" spans="1:12" x14ac:dyDescent="0.25">
      <c r="A1105" s="13">
        <v>44047</v>
      </c>
      <c r="B1105" s="14" t="s">
        <v>48</v>
      </c>
      <c r="C1105" s="14" t="s">
        <v>32</v>
      </c>
      <c r="D1105" s="14">
        <v>900</v>
      </c>
      <c r="E1105" s="14">
        <v>18</v>
      </c>
      <c r="F1105" s="14">
        <v>35.1</v>
      </c>
      <c r="G1105" s="14">
        <v>6.3</v>
      </c>
      <c r="H1105" s="14">
        <v>77.8</v>
      </c>
      <c r="I1105" s="14">
        <v>0.03</v>
      </c>
      <c r="L1105" s="14">
        <f t="shared" si="17"/>
        <v>0.02</v>
      </c>
    </row>
    <row r="1106" spans="1:12" x14ac:dyDescent="0.25">
      <c r="A1106" s="13">
        <v>44049</v>
      </c>
      <c r="B1106" s="14" t="s">
        <v>38</v>
      </c>
      <c r="C1106" s="14" t="s">
        <v>36</v>
      </c>
      <c r="D1106" s="14">
        <v>900</v>
      </c>
      <c r="E1106" s="14">
        <v>2</v>
      </c>
      <c r="F1106" s="14">
        <v>29.3</v>
      </c>
      <c r="G1106" s="14">
        <v>5.32</v>
      </c>
      <c r="H1106" s="14">
        <v>90.1</v>
      </c>
      <c r="I1106" s="14">
        <v>0.04</v>
      </c>
      <c r="L1106" s="14">
        <f t="shared" si="17"/>
        <v>2.2222222222222222E-3</v>
      </c>
    </row>
    <row r="1107" spans="1:12" x14ac:dyDescent="0.25">
      <c r="A1107" s="13">
        <v>44049</v>
      </c>
      <c r="B1107" s="14" t="s">
        <v>38</v>
      </c>
      <c r="C1107" s="14" t="s">
        <v>37</v>
      </c>
      <c r="D1107" s="14">
        <v>900</v>
      </c>
      <c r="E1107" s="14">
        <v>5</v>
      </c>
      <c r="F1107" s="14">
        <v>29.3</v>
      </c>
      <c r="G1107" s="14">
        <v>5.32</v>
      </c>
      <c r="H1107" s="14">
        <v>90.1</v>
      </c>
      <c r="I1107" s="14">
        <v>0.04</v>
      </c>
      <c r="L1107" s="14">
        <f t="shared" si="17"/>
        <v>5.5555555555555558E-3</v>
      </c>
    </row>
    <row r="1108" spans="1:12" x14ac:dyDescent="0.25">
      <c r="A1108" s="13">
        <v>44049</v>
      </c>
      <c r="B1108" s="14" t="s">
        <v>38</v>
      </c>
      <c r="C1108" s="14" t="s">
        <v>39</v>
      </c>
      <c r="D1108" s="14">
        <v>900</v>
      </c>
      <c r="E1108" s="14">
        <v>0</v>
      </c>
      <c r="L1108" s="14">
        <f t="shared" si="17"/>
        <v>0</v>
      </c>
    </row>
    <row r="1109" spans="1:12" x14ac:dyDescent="0.25">
      <c r="A1109" s="13">
        <v>44054</v>
      </c>
      <c r="B1109" s="14" t="s">
        <v>26</v>
      </c>
      <c r="C1109" s="14">
        <v>1</v>
      </c>
      <c r="D1109" s="14">
        <v>1800</v>
      </c>
      <c r="E1109" s="14">
        <v>7</v>
      </c>
      <c r="F1109" s="14">
        <v>29</v>
      </c>
      <c r="G1109" s="14">
        <v>6.36</v>
      </c>
      <c r="H1109" s="14">
        <v>89.3</v>
      </c>
      <c r="I1109" s="14">
        <v>0.04</v>
      </c>
      <c r="L1109" s="14">
        <f t="shared" si="17"/>
        <v>3.8888888888888888E-3</v>
      </c>
    </row>
    <row r="1110" spans="1:12" x14ac:dyDescent="0.25">
      <c r="A1110" s="13">
        <v>44054</v>
      </c>
      <c r="B1110" s="14" t="s">
        <v>26</v>
      </c>
      <c r="C1110" s="14">
        <v>2</v>
      </c>
      <c r="D1110" s="14">
        <v>1800</v>
      </c>
      <c r="E1110" s="14">
        <v>2</v>
      </c>
      <c r="F1110" s="14">
        <v>29</v>
      </c>
      <c r="G1110" s="14">
        <v>6.36</v>
      </c>
      <c r="H1110" s="14">
        <v>89.3</v>
      </c>
      <c r="I1110" s="14">
        <v>0.04</v>
      </c>
      <c r="L1110" s="14">
        <f t="shared" si="17"/>
        <v>1.1111111111111111E-3</v>
      </c>
    </row>
    <row r="1111" spans="1:12" x14ac:dyDescent="0.25">
      <c r="A1111" s="13">
        <v>44054</v>
      </c>
      <c r="B1111" s="14" t="s">
        <v>26</v>
      </c>
      <c r="C1111" s="14">
        <v>3</v>
      </c>
      <c r="D1111" s="14">
        <v>1800</v>
      </c>
      <c r="E1111" s="14">
        <v>2</v>
      </c>
      <c r="F1111" s="14">
        <v>29</v>
      </c>
      <c r="G1111" s="14">
        <v>6.36</v>
      </c>
      <c r="H1111" s="14">
        <v>89.3</v>
      </c>
      <c r="I1111" s="14">
        <v>0.04</v>
      </c>
      <c r="L1111" s="14">
        <f t="shared" si="17"/>
        <v>1.1111111111111111E-3</v>
      </c>
    </row>
    <row r="1112" spans="1:12" x14ac:dyDescent="0.25">
      <c r="A1112" s="13">
        <v>44055</v>
      </c>
      <c r="B1112" s="14" t="s">
        <v>27</v>
      </c>
      <c r="C1112" s="14" t="s">
        <v>28</v>
      </c>
      <c r="D1112" s="14">
        <v>900</v>
      </c>
      <c r="E1112" s="14">
        <v>6</v>
      </c>
      <c r="F1112" s="14">
        <v>28.5</v>
      </c>
      <c r="G1112" s="14">
        <v>6.61</v>
      </c>
      <c r="H1112" s="14">
        <v>79</v>
      </c>
      <c r="I1112" s="14">
        <v>0.03</v>
      </c>
      <c r="L1112" s="14">
        <f t="shared" si="17"/>
        <v>6.6666666666666671E-3</v>
      </c>
    </row>
    <row r="1113" spans="1:12" x14ac:dyDescent="0.25">
      <c r="A1113" s="13">
        <v>44055</v>
      </c>
      <c r="B1113" s="14" t="s">
        <v>27</v>
      </c>
      <c r="C1113" s="14" t="s">
        <v>29</v>
      </c>
      <c r="D1113" s="14">
        <v>900</v>
      </c>
      <c r="E1113" s="14">
        <v>2</v>
      </c>
      <c r="F1113" s="17">
        <v>28.5</v>
      </c>
      <c r="G1113" s="17">
        <v>6.61</v>
      </c>
      <c r="H1113" s="17">
        <v>79</v>
      </c>
      <c r="I1113" s="17">
        <v>0.03</v>
      </c>
      <c r="L1113" s="14">
        <f t="shared" si="17"/>
        <v>2.2222222222222222E-3</v>
      </c>
    </row>
    <row r="1114" spans="1:12" x14ac:dyDescent="0.25">
      <c r="A1114" s="13">
        <v>44055</v>
      </c>
      <c r="B1114" s="14" t="s">
        <v>27</v>
      </c>
      <c r="C1114" s="14" t="s">
        <v>30</v>
      </c>
      <c r="D1114" s="14">
        <v>900</v>
      </c>
      <c r="E1114" s="14">
        <v>6</v>
      </c>
      <c r="F1114" s="14">
        <v>28.5</v>
      </c>
      <c r="G1114" s="14">
        <v>6.61</v>
      </c>
      <c r="H1114" s="14">
        <v>79</v>
      </c>
      <c r="I1114" s="14">
        <v>0.03</v>
      </c>
      <c r="L1114" s="14">
        <f t="shared" si="17"/>
        <v>6.6666666666666671E-3</v>
      </c>
    </row>
    <row r="1115" spans="1:12" x14ac:dyDescent="0.25">
      <c r="A1115" s="13">
        <v>44055</v>
      </c>
      <c r="B1115" s="14" t="s">
        <v>48</v>
      </c>
      <c r="C1115" s="14" t="s">
        <v>33</v>
      </c>
      <c r="D1115" s="14">
        <v>900</v>
      </c>
      <c r="E1115" s="14">
        <v>3</v>
      </c>
      <c r="F1115" s="14">
        <v>29.6</v>
      </c>
      <c r="G1115" s="14">
        <v>5.34</v>
      </c>
      <c r="H1115" s="14">
        <v>93.6</v>
      </c>
      <c r="I1115" s="14">
        <v>0.04</v>
      </c>
      <c r="L1115" s="14">
        <f t="shared" si="17"/>
        <v>3.3333333333333335E-3</v>
      </c>
    </row>
    <row r="1116" spans="1:12" x14ac:dyDescent="0.25">
      <c r="A1116" s="13">
        <v>44055</v>
      </c>
      <c r="B1116" s="14" t="s">
        <v>48</v>
      </c>
      <c r="C1116" s="14" t="s">
        <v>34</v>
      </c>
      <c r="D1116" s="14">
        <v>900</v>
      </c>
      <c r="E1116" s="14">
        <v>2</v>
      </c>
      <c r="F1116" s="14">
        <v>29.6</v>
      </c>
      <c r="G1116" s="14">
        <v>5.34</v>
      </c>
      <c r="H1116" s="14">
        <v>93.6</v>
      </c>
      <c r="I1116" s="14">
        <v>0.04</v>
      </c>
      <c r="L1116" s="14">
        <f t="shared" si="17"/>
        <v>2.2222222222222222E-3</v>
      </c>
    </row>
    <row r="1117" spans="1:12" x14ac:dyDescent="0.25">
      <c r="A1117" s="13">
        <v>44055</v>
      </c>
      <c r="B1117" s="14" t="s">
        <v>48</v>
      </c>
      <c r="C1117" s="14" t="s">
        <v>35</v>
      </c>
      <c r="D1117" s="14">
        <v>900</v>
      </c>
      <c r="E1117" s="14">
        <v>8</v>
      </c>
      <c r="F1117" s="14">
        <v>29.6</v>
      </c>
      <c r="G1117" s="14">
        <v>5.34</v>
      </c>
      <c r="H1117" s="14">
        <v>93.6</v>
      </c>
      <c r="I1117" s="14">
        <v>0.04</v>
      </c>
      <c r="L1117" s="14">
        <f t="shared" si="17"/>
        <v>8.8888888888888889E-3</v>
      </c>
    </row>
    <row r="1118" spans="1:12" x14ac:dyDescent="0.25">
      <c r="A1118" s="13">
        <v>44055</v>
      </c>
      <c r="B1118" s="14" t="s">
        <v>48</v>
      </c>
      <c r="C1118" s="14" t="s">
        <v>32</v>
      </c>
      <c r="D1118" s="14">
        <v>900</v>
      </c>
      <c r="E1118" s="14">
        <v>2</v>
      </c>
      <c r="F1118" s="14">
        <v>29.6</v>
      </c>
      <c r="G1118" s="14">
        <v>5.34</v>
      </c>
      <c r="H1118" s="14">
        <v>93.6</v>
      </c>
      <c r="I1118" s="14">
        <v>0.04</v>
      </c>
      <c r="L1118" s="14">
        <f t="shared" si="17"/>
        <v>2.2222222222222222E-3</v>
      </c>
    </row>
    <row r="1119" spans="1:12" x14ac:dyDescent="0.25">
      <c r="A1119" s="13">
        <v>44056</v>
      </c>
      <c r="B1119" s="14" t="s">
        <v>40</v>
      </c>
      <c r="C1119" s="14" t="s">
        <v>41</v>
      </c>
      <c r="D1119" s="14">
        <v>900</v>
      </c>
      <c r="E1119" s="14">
        <v>0</v>
      </c>
      <c r="L1119" s="14">
        <f t="shared" si="17"/>
        <v>0</v>
      </c>
    </row>
    <row r="1120" spans="1:12" x14ac:dyDescent="0.25">
      <c r="A1120" s="13">
        <v>44060</v>
      </c>
      <c r="B1120" s="14" t="s">
        <v>25</v>
      </c>
      <c r="C1120" s="14">
        <v>1</v>
      </c>
      <c r="D1120" s="14">
        <v>1800</v>
      </c>
      <c r="E1120" s="14">
        <v>2</v>
      </c>
      <c r="F1120" s="14">
        <v>27.9</v>
      </c>
      <c r="G1120" s="14">
        <v>7.01</v>
      </c>
      <c r="H1120" s="14">
        <v>85.5</v>
      </c>
      <c r="I1120" s="14">
        <v>0.04</v>
      </c>
      <c r="L1120" s="14">
        <f t="shared" si="17"/>
        <v>1.1111111111111111E-3</v>
      </c>
    </row>
    <row r="1121" spans="1:12" x14ac:dyDescent="0.25">
      <c r="A1121" s="13">
        <v>44060</v>
      </c>
      <c r="B1121" s="14" t="s">
        <v>25</v>
      </c>
      <c r="C1121" s="14">
        <v>2</v>
      </c>
      <c r="D1121" s="14">
        <v>1800</v>
      </c>
      <c r="E1121" s="14">
        <v>1</v>
      </c>
      <c r="F1121" s="14">
        <v>27.9</v>
      </c>
      <c r="G1121" s="14">
        <v>7.01</v>
      </c>
      <c r="H1121" s="14">
        <v>85.5</v>
      </c>
      <c r="I1121" s="14">
        <v>0.04</v>
      </c>
      <c r="L1121" s="14">
        <f t="shared" si="17"/>
        <v>5.5555555555555556E-4</v>
      </c>
    </row>
    <row r="1122" spans="1:12" x14ac:dyDescent="0.25">
      <c r="A1122" s="13">
        <v>44060</v>
      </c>
      <c r="B1122" s="14" t="s">
        <v>25</v>
      </c>
      <c r="C1122" s="14">
        <v>3</v>
      </c>
      <c r="D1122" s="14">
        <v>1800</v>
      </c>
      <c r="E1122" s="14">
        <v>3</v>
      </c>
      <c r="F1122" s="14">
        <v>27.9</v>
      </c>
      <c r="G1122" s="14">
        <v>7.01</v>
      </c>
      <c r="H1122" s="14">
        <v>85.5</v>
      </c>
      <c r="I1122" s="14">
        <v>0.04</v>
      </c>
      <c r="L1122" s="14">
        <f t="shared" si="17"/>
        <v>1.6666666666666668E-3</v>
      </c>
    </row>
    <row r="1123" spans="1:12" x14ac:dyDescent="0.25">
      <c r="A1123" s="13">
        <v>44061</v>
      </c>
      <c r="B1123" s="14" t="s">
        <v>38</v>
      </c>
      <c r="C1123" s="14" t="s">
        <v>36</v>
      </c>
      <c r="D1123" s="14">
        <v>900</v>
      </c>
      <c r="E1123" s="14">
        <v>7</v>
      </c>
      <c r="F1123" s="14">
        <v>29.6</v>
      </c>
      <c r="G1123" s="14">
        <v>5.68</v>
      </c>
      <c r="H1123" s="14">
        <v>108.5</v>
      </c>
      <c r="I1123" s="14">
        <v>0.05</v>
      </c>
      <c r="L1123" s="14">
        <f t="shared" si="17"/>
        <v>7.7777777777777776E-3</v>
      </c>
    </row>
    <row r="1124" spans="1:12" x14ac:dyDescent="0.25">
      <c r="A1124" s="13">
        <v>44061</v>
      </c>
      <c r="B1124" s="14" t="s">
        <v>38</v>
      </c>
      <c r="C1124" s="14" t="s">
        <v>37</v>
      </c>
      <c r="D1124" s="14">
        <v>900</v>
      </c>
      <c r="E1124" s="14">
        <v>2</v>
      </c>
      <c r="F1124" s="14">
        <v>29.6</v>
      </c>
      <c r="G1124" s="14">
        <v>5.68</v>
      </c>
      <c r="H1124" s="14">
        <v>108.5</v>
      </c>
      <c r="I1124" s="14">
        <v>0.05</v>
      </c>
      <c r="L1124" s="14">
        <f t="shared" si="17"/>
        <v>2.2222222222222222E-3</v>
      </c>
    </row>
    <row r="1125" spans="1:12" x14ac:dyDescent="0.25">
      <c r="A1125" s="13">
        <v>44061</v>
      </c>
      <c r="B1125" s="14" t="s">
        <v>38</v>
      </c>
      <c r="C1125" s="14" t="s">
        <v>39</v>
      </c>
      <c r="D1125" s="14">
        <v>900</v>
      </c>
      <c r="E1125" s="14">
        <v>0</v>
      </c>
      <c r="L1125" s="14">
        <f t="shared" si="17"/>
        <v>0</v>
      </c>
    </row>
    <row r="1126" spans="1:12" x14ac:dyDescent="0.25">
      <c r="A1126" s="13">
        <v>44062</v>
      </c>
      <c r="B1126" s="14" t="s">
        <v>10</v>
      </c>
      <c r="C1126" s="14">
        <v>1</v>
      </c>
      <c r="D1126" s="14">
        <v>3600</v>
      </c>
      <c r="E1126" s="14">
        <v>2</v>
      </c>
      <c r="F1126" s="14">
        <v>25.6</v>
      </c>
      <c r="G1126" s="14">
        <v>5.21</v>
      </c>
      <c r="H1126" s="14">
        <v>8.27</v>
      </c>
      <c r="I1126" s="14">
        <v>0.04</v>
      </c>
      <c r="L1126" s="14">
        <f t="shared" si="17"/>
        <v>5.5555555555555556E-4</v>
      </c>
    </row>
    <row r="1127" spans="1:12" x14ac:dyDescent="0.25">
      <c r="A1127" s="13">
        <v>44062</v>
      </c>
      <c r="B1127" s="14" t="s">
        <v>10</v>
      </c>
      <c r="C1127" s="14">
        <v>2</v>
      </c>
      <c r="D1127" s="14">
        <v>3600</v>
      </c>
      <c r="E1127" s="14">
        <v>2</v>
      </c>
      <c r="F1127" s="14">
        <v>25.6</v>
      </c>
      <c r="G1127" s="14">
        <v>5.21</v>
      </c>
      <c r="H1127" s="14">
        <v>8.27</v>
      </c>
      <c r="I1127" s="14">
        <v>0.04</v>
      </c>
      <c r="L1127" s="14">
        <f t="shared" si="17"/>
        <v>5.5555555555555556E-4</v>
      </c>
    </row>
    <row r="1128" spans="1:12" x14ac:dyDescent="0.25">
      <c r="A1128" s="13">
        <v>44062</v>
      </c>
      <c r="B1128" s="14" t="s">
        <v>10</v>
      </c>
      <c r="C1128" s="14">
        <v>3</v>
      </c>
      <c r="D1128" s="14">
        <v>3600</v>
      </c>
      <c r="E1128" s="14">
        <v>6</v>
      </c>
      <c r="F1128" s="14">
        <v>25.6</v>
      </c>
      <c r="G1128" s="14">
        <v>5.21</v>
      </c>
      <c r="H1128" s="14">
        <v>8.27</v>
      </c>
      <c r="I1128" s="14">
        <v>0.04</v>
      </c>
      <c r="L1128" s="14">
        <f t="shared" si="17"/>
        <v>1.6666666666666668E-3</v>
      </c>
    </row>
    <row r="1129" spans="1:12" x14ac:dyDescent="0.25">
      <c r="A1129" s="13">
        <v>44069</v>
      </c>
      <c r="B1129" s="14" t="s">
        <v>40</v>
      </c>
      <c r="C1129" s="14" t="s">
        <v>41</v>
      </c>
      <c r="D1129" s="14">
        <v>900</v>
      </c>
      <c r="E1129" s="14">
        <v>0</v>
      </c>
      <c r="L1129" s="14">
        <f t="shared" si="17"/>
        <v>0</v>
      </c>
    </row>
    <row r="1130" spans="1:12" x14ac:dyDescent="0.25">
      <c r="A1130" s="13">
        <v>44070</v>
      </c>
      <c r="B1130" s="14" t="s">
        <v>27</v>
      </c>
      <c r="C1130" s="14" t="s">
        <v>28</v>
      </c>
      <c r="D1130" s="14">
        <v>900</v>
      </c>
      <c r="E1130" s="14">
        <v>0</v>
      </c>
      <c r="L1130" s="14">
        <f t="shared" si="17"/>
        <v>0</v>
      </c>
    </row>
    <row r="1131" spans="1:12" x14ac:dyDescent="0.25">
      <c r="A1131" s="13">
        <v>44070</v>
      </c>
      <c r="B1131" s="14" t="s">
        <v>27</v>
      </c>
      <c r="C1131" s="14" t="s">
        <v>29</v>
      </c>
      <c r="D1131" s="14">
        <v>900</v>
      </c>
      <c r="E1131" s="14">
        <v>7</v>
      </c>
      <c r="F1131" s="14">
        <v>26</v>
      </c>
      <c r="G1131" s="14">
        <v>6.44</v>
      </c>
      <c r="H1131" s="14">
        <v>73.8</v>
      </c>
      <c r="I1131" s="14">
        <v>0.03</v>
      </c>
      <c r="L1131" s="14">
        <f t="shared" si="17"/>
        <v>7.7777777777777776E-3</v>
      </c>
    </row>
    <row r="1132" spans="1:12" x14ac:dyDescent="0.25">
      <c r="A1132" s="13">
        <v>44070</v>
      </c>
      <c r="B1132" s="14" t="s">
        <v>48</v>
      </c>
      <c r="C1132" s="14" t="s">
        <v>33</v>
      </c>
      <c r="D1132" s="14">
        <v>900</v>
      </c>
      <c r="E1132" s="14">
        <v>5</v>
      </c>
      <c r="F1132" s="14">
        <v>26.6</v>
      </c>
      <c r="G1132" s="14">
        <v>5.29</v>
      </c>
      <c r="H1132" s="14">
        <v>73.8</v>
      </c>
      <c r="I1132" s="14">
        <v>0.03</v>
      </c>
      <c r="L1132" s="14">
        <f t="shared" si="17"/>
        <v>5.5555555555555558E-3</v>
      </c>
    </row>
    <row r="1133" spans="1:12" x14ac:dyDescent="0.25">
      <c r="A1133" s="13">
        <v>44070</v>
      </c>
      <c r="B1133" s="14" t="s">
        <v>48</v>
      </c>
      <c r="C1133" s="14" t="s">
        <v>34</v>
      </c>
      <c r="D1133" s="14">
        <v>900</v>
      </c>
      <c r="E1133" s="14">
        <v>19</v>
      </c>
      <c r="F1133" s="14">
        <v>26.6</v>
      </c>
      <c r="G1133" s="14">
        <v>5.29</v>
      </c>
      <c r="H1133" s="14">
        <v>73.8</v>
      </c>
      <c r="I1133" s="14">
        <v>0.03</v>
      </c>
      <c r="L1133" s="14">
        <f t="shared" si="17"/>
        <v>2.1111111111111112E-2</v>
      </c>
    </row>
    <row r="1134" spans="1:12" x14ac:dyDescent="0.25">
      <c r="A1134" s="13">
        <v>44070</v>
      </c>
      <c r="B1134" s="14" t="s">
        <v>48</v>
      </c>
      <c r="C1134" s="14" t="s">
        <v>35</v>
      </c>
      <c r="D1134" s="14">
        <v>900</v>
      </c>
      <c r="E1134" s="14">
        <v>9</v>
      </c>
      <c r="F1134" s="14">
        <v>26.6</v>
      </c>
      <c r="G1134" s="14">
        <v>5.29</v>
      </c>
      <c r="H1134" s="14">
        <v>73.8</v>
      </c>
      <c r="I1134" s="14">
        <v>0.03</v>
      </c>
      <c r="L1134" s="14">
        <f t="shared" si="17"/>
        <v>0.01</v>
      </c>
    </row>
    <row r="1135" spans="1:12" x14ac:dyDescent="0.25">
      <c r="A1135" s="13">
        <v>44070</v>
      </c>
      <c r="B1135" s="14" t="s">
        <v>48</v>
      </c>
      <c r="C1135" s="14" t="s">
        <v>32</v>
      </c>
      <c r="D1135" s="14">
        <v>900</v>
      </c>
      <c r="E1135" s="14">
        <v>1</v>
      </c>
      <c r="F1135" s="14">
        <v>26.6</v>
      </c>
      <c r="G1135" s="14">
        <v>5.29</v>
      </c>
      <c r="H1135" s="14">
        <v>73.8</v>
      </c>
      <c r="I1135" s="14">
        <v>0.03</v>
      </c>
      <c r="L1135" s="14">
        <f t="shared" si="17"/>
        <v>1.1111111111111111E-3</v>
      </c>
    </row>
    <row r="1136" spans="1:12" x14ac:dyDescent="0.25">
      <c r="A1136" s="13">
        <v>44075</v>
      </c>
      <c r="B1136" s="14" t="s">
        <v>27</v>
      </c>
      <c r="C1136" s="14" t="s">
        <v>28</v>
      </c>
      <c r="D1136" s="14">
        <v>900</v>
      </c>
      <c r="E1136" s="14">
        <v>2</v>
      </c>
      <c r="F1136" s="14">
        <v>27</v>
      </c>
      <c r="G1136" s="14">
        <v>6.51</v>
      </c>
      <c r="H1136" s="14">
        <v>81.099999999999994</v>
      </c>
      <c r="I1136" s="14">
        <v>0.04</v>
      </c>
      <c r="L1136" s="14">
        <f t="shared" si="17"/>
        <v>2.2222222222222222E-3</v>
      </c>
    </row>
    <row r="1137" spans="1:12" x14ac:dyDescent="0.25">
      <c r="A1137" s="13">
        <v>44075</v>
      </c>
      <c r="B1137" s="14" t="s">
        <v>27</v>
      </c>
      <c r="C1137" s="14" t="s">
        <v>29</v>
      </c>
      <c r="D1137" s="14">
        <v>900</v>
      </c>
      <c r="E1137" s="14">
        <v>0</v>
      </c>
      <c r="L1137" s="14">
        <f t="shared" si="17"/>
        <v>0</v>
      </c>
    </row>
    <row r="1138" spans="1:12" x14ac:dyDescent="0.25">
      <c r="A1138" s="13">
        <v>44075</v>
      </c>
      <c r="B1138" s="14" t="s">
        <v>27</v>
      </c>
      <c r="C1138" s="14" t="s">
        <v>30</v>
      </c>
      <c r="D1138" s="14">
        <v>900</v>
      </c>
      <c r="E1138" s="14">
        <v>0</v>
      </c>
      <c r="L1138" s="14">
        <f t="shared" si="17"/>
        <v>0</v>
      </c>
    </row>
    <row r="1139" spans="1:12" x14ac:dyDescent="0.25">
      <c r="A1139" s="13">
        <v>44075</v>
      </c>
      <c r="B1139" s="14" t="s">
        <v>48</v>
      </c>
      <c r="C1139" s="14" t="s">
        <v>33</v>
      </c>
      <c r="D1139" s="14">
        <v>900</v>
      </c>
      <c r="E1139" s="14">
        <v>10</v>
      </c>
      <c r="F1139" s="14">
        <v>28</v>
      </c>
      <c r="G1139" s="14">
        <v>5.3</v>
      </c>
      <c r="H1139" s="14">
        <v>90.9</v>
      </c>
      <c r="I1139" s="14">
        <v>0.04</v>
      </c>
      <c r="L1139" s="14">
        <f t="shared" si="17"/>
        <v>1.1111111111111112E-2</v>
      </c>
    </row>
    <row r="1140" spans="1:12" x14ac:dyDescent="0.25">
      <c r="A1140" s="13">
        <v>44075</v>
      </c>
      <c r="B1140" s="14" t="s">
        <v>48</v>
      </c>
      <c r="C1140" s="14" t="s">
        <v>34</v>
      </c>
      <c r="D1140" s="14">
        <v>900</v>
      </c>
      <c r="E1140" s="14">
        <v>1</v>
      </c>
      <c r="F1140" s="14">
        <v>28</v>
      </c>
      <c r="G1140" s="14">
        <v>5.3</v>
      </c>
      <c r="H1140" s="14">
        <v>90.9</v>
      </c>
      <c r="I1140" s="14">
        <v>0.04</v>
      </c>
      <c r="L1140" s="14">
        <f t="shared" si="17"/>
        <v>1.1111111111111111E-3</v>
      </c>
    </row>
    <row r="1141" spans="1:12" x14ac:dyDescent="0.25">
      <c r="A1141" s="13">
        <v>44075</v>
      </c>
      <c r="B1141" s="14" t="s">
        <v>48</v>
      </c>
      <c r="C1141" s="14" t="s">
        <v>35</v>
      </c>
      <c r="D1141" s="14">
        <v>900</v>
      </c>
      <c r="E1141" s="14">
        <v>1</v>
      </c>
      <c r="F1141" s="14">
        <v>28</v>
      </c>
      <c r="G1141" s="14">
        <v>5.3</v>
      </c>
      <c r="H1141" s="14">
        <v>90.9</v>
      </c>
      <c r="I1141" s="14">
        <v>0.04</v>
      </c>
      <c r="L1141" s="14">
        <f t="shared" si="17"/>
        <v>1.1111111111111111E-3</v>
      </c>
    </row>
    <row r="1142" spans="1:12" x14ac:dyDescent="0.25">
      <c r="A1142" s="13">
        <v>44075</v>
      </c>
      <c r="B1142" s="14" t="s">
        <v>48</v>
      </c>
      <c r="C1142" s="14" t="s">
        <v>32</v>
      </c>
      <c r="D1142" s="14">
        <v>900</v>
      </c>
      <c r="E1142" s="14">
        <v>1</v>
      </c>
      <c r="F1142" s="14">
        <v>28</v>
      </c>
      <c r="G1142" s="14">
        <v>5.3</v>
      </c>
      <c r="H1142" s="14">
        <v>90.9</v>
      </c>
      <c r="I1142" s="14">
        <v>0.04</v>
      </c>
      <c r="L1142" s="14">
        <f t="shared" si="17"/>
        <v>1.1111111111111111E-3</v>
      </c>
    </row>
    <row r="1143" spans="1:12" x14ac:dyDescent="0.25">
      <c r="A1143" s="13">
        <v>44077</v>
      </c>
      <c r="B1143" s="14" t="s">
        <v>38</v>
      </c>
      <c r="C1143" s="14" t="s">
        <v>36</v>
      </c>
      <c r="D1143" s="14">
        <v>900</v>
      </c>
      <c r="E1143" s="14">
        <v>2</v>
      </c>
      <c r="F1143" s="14">
        <v>29</v>
      </c>
      <c r="G1143" s="14">
        <v>5.1100000000000003</v>
      </c>
      <c r="H1143" s="14">
        <v>85.7</v>
      </c>
      <c r="I1143" s="14">
        <v>0.04</v>
      </c>
      <c r="L1143" s="14">
        <f t="shared" si="17"/>
        <v>2.2222222222222222E-3</v>
      </c>
    </row>
    <row r="1144" spans="1:12" x14ac:dyDescent="0.25">
      <c r="A1144" s="13">
        <v>44077</v>
      </c>
      <c r="B1144" s="14" t="s">
        <v>38</v>
      </c>
      <c r="C1144" s="14" t="s">
        <v>37</v>
      </c>
      <c r="D1144" s="14">
        <v>900</v>
      </c>
      <c r="E1144" s="14">
        <v>4</v>
      </c>
      <c r="F1144" s="14">
        <v>29</v>
      </c>
      <c r="G1144" s="14">
        <v>5.1100000000000003</v>
      </c>
      <c r="H1144" s="14">
        <v>85.7</v>
      </c>
      <c r="I1144" s="14">
        <v>0.04</v>
      </c>
      <c r="L1144" s="14">
        <f t="shared" si="17"/>
        <v>4.4444444444444444E-3</v>
      </c>
    </row>
    <row r="1145" spans="1:12" x14ac:dyDescent="0.25">
      <c r="A1145" s="13">
        <v>44077</v>
      </c>
      <c r="B1145" s="14" t="s">
        <v>38</v>
      </c>
      <c r="C1145" s="14" t="s">
        <v>39</v>
      </c>
      <c r="D1145" s="14">
        <v>900</v>
      </c>
      <c r="E1145" s="14">
        <v>1</v>
      </c>
      <c r="F1145" s="14">
        <v>29</v>
      </c>
      <c r="G1145" s="14">
        <v>5.1100000000000003</v>
      </c>
      <c r="H1145" s="14">
        <v>85.7</v>
      </c>
      <c r="I1145" s="14">
        <v>0.04</v>
      </c>
      <c r="L1145" s="14">
        <f t="shared" si="17"/>
        <v>1.1111111111111111E-3</v>
      </c>
    </row>
    <row r="1146" spans="1:12" x14ac:dyDescent="0.25">
      <c r="A1146" s="13">
        <v>44082</v>
      </c>
      <c r="B1146" s="14" t="s">
        <v>25</v>
      </c>
      <c r="C1146" s="14">
        <v>1</v>
      </c>
      <c r="D1146" s="14">
        <v>1800</v>
      </c>
      <c r="E1146" s="14">
        <v>8</v>
      </c>
      <c r="F1146" s="14">
        <v>26.6</v>
      </c>
      <c r="G1146" s="14">
        <v>6.45</v>
      </c>
      <c r="H1146" s="14">
        <v>81.900000000000006</v>
      </c>
      <c r="I1146" s="14">
        <v>0.04</v>
      </c>
      <c r="L1146" s="14">
        <f t="shared" si="17"/>
        <v>4.4444444444444444E-3</v>
      </c>
    </row>
    <row r="1147" spans="1:12" x14ac:dyDescent="0.25">
      <c r="A1147" s="13">
        <v>44082</v>
      </c>
      <c r="B1147" s="14" t="s">
        <v>25</v>
      </c>
      <c r="C1147" s="14">
        <v>2</v>
      </c>
      <c r="D1147" s="14">
        <v>1800</v>
      </c>
      <c r="E1147" s="14">
        <v>0</v>
      </c>
      <c r="F1147" s="14">
        <v>26.6</v>
      </c>
      <c r="G1147" s="14">
        <v>6.45</v>
      </c>
      <c r="H1147" s="14">
        <v>81.900000000000006</v>
      </c>
      <c r="I1147" s="14">
        <v>0.04</v>
      </c>
      <c r="L1147" s="14">
        <f t="shared" si="17"/>
        <v>0</v>
      </c>
    </row>
    <row r="1148" spans="1:12" x14ac:dyDescent="0.25">
      <c r="A1148" s="13">
        <v>44082</v>
      </c>
      <c r="B1148" s="14" t="s">
        <v>25</v>
      </c>
      <c r="C1148" s="14">
        <v>3</v>
      </c>
      <c r="D1148" s="14">
        <v>1800</v>
      </c>
      <c r="E1148" s="14">
        <v>4</v>
      </c>
      <c r="F1148" s="14">
        <v>26.6</v>
      </c>
      <c r="G1148" s="14">
        <v>6.45</v>
      </c>
      <c r="H1148" s="14">
        <v>81.900000000000006</v>
      </c>
      <c r="I1148" s="14">
        <v>0.04</v>
      </c>
      <c r="L1148" s="14">
        <f t="shared" si="17"/>
        <v>2.2222222222222222E-3</v>
      </c>
    </row>
    <row r="1149" spans="1:12" x14ac:dyDescent="0.25">
      <c r="A1149" s="13">
        <v>44083</v>
      </c>
      <c r="B1149" s="14" t="s">
        <v>27</v>
      </c>
      <c r="C1149" s="14" t="s">
        <v>28</v>
      </c>
      <c r="D1149" s="14">
        <v>900</v>
      </c>
      <c r="E1149" s="14">
        <v>3</v>
      </c>
      <c r="F1149" s="14">
        <v>26.2</v>
      </c>
      <c r="G1149" s="14">
        <v>6.59</v>
      </c>
      <c r="H1149" s="14">
        <v>83.6</v>
      </c>
      <c r="I1149" s="14">
        <v>0.04</v>
      </c>
      <c r="L1149" s="14">
        <f t="shared" si="17"/>
        <v>3.3333333333333335E-3</v>
      </c>
    </row>
    <row r="1150" spans="1:12" x14ac:dyDescent="0.25">
      <c r="A1150" s="13">
        <v>44083</v>
      </c>
      <c r="B1150" s="14" t="s">
        <v>27</v>
      </c>
      <c r="C1150" s="14" t="s">
        <v>29</v>
      </c>
      <c r="D1150" s="14">
        <v>900</v>
      </c>
      <c r="E1150" s="14">
        <v>2</v>
      </c>
      <c r="F1150" s="14">
        <v>26.2</v>
      </c>
      <c r="G1150" s="14">
        <v>6.59</v>
      </c>
      <c r="H1150" s="14">
        <v>83.6</v>
      </c>
      <c r="I1150" s="14">
        <v>0.04</v>
      </c>
      <c r="L1150" s="14">
        <f t="shared" si="17"/>
        <v>2.2222222222222222E-3</v>
      </c>
    </row>
    <row r="1151" spans="1:12" x14ac:dyDescent="0.25">
      <c r="A1151" s="13">
        <v>44083</v>
      </c>
      <c r="B1151" s="14" t="s">
        <v>27</v>
      </c>
      <c r="C1151" s="14" t="s">
        <v>30</v>
      </c>
      <c r="D1151" s="14">
        <v>900</v>
      </c>
      <c r="E1151" s="14">
        <v>1</v>
      </c>
      <c r="F1151" s="14">
        <v>26.2</v>
      </c>
      <c r="G1151" s="14">
        <v>6.59</v>
      </c>
      <c r="H1151" s="14">
        <v>83.6</v>
      </c>
      <c r="I1151" s="14">
        <v>0.04</v>
      </c>
      <c r="L1151" s="14">
        <f t="shared" si="17"/>
        <v>1.1111111111111111E-3</v>
      </c>
    </row>
    <row r="1152" spans="1:12" x14ac:dyDescent="0.25">
      <c r="A1152" s="13">
        <v>44083</v>
      </c>
      <c r="B1152" s="14" t="s">
        <v>48</v>
      </c>
      <c r="C1152" s="14" t="s">
        <v>33</v>
      </c>
      <c r="D1152" s="14">
        <v>900</v>
      </c>
      <c r="E1152" s="14">
        <v>5</v>
      </c>
      <c r="F1152" s="14">
        <v>27.1</v>
      </c>
      <c r="G1152" s="14">
        <v>5.84</v>
      </c>
      <c r="H1152" s="14">
        <v>93.4</v>
      </c>
      <c r="I1152" s="14">
        <v>0.04</v>
      </c>
      <c r="L1152" s="14">
        <f t="shared" si="17"/>
        <v>5.5555555555555558E-3</v>
      </c>
    </row>
    <row r="1153" spans="1:12" x14ac:dyDescent="0.25">
      <c r="A1153" s="13">
        <v>44083</v>
      </c>
      <c r="B1153" s="14" t="s">
        <v>48</v>
      </c>
      <c r="C1153" s="14" t="s">
        <v>34</v>
      </c>
      <c r="D1153" s="14">
        <v>900</v>
      </c>
      <c r="E1153" s="14">
        <v>15</v>
      </c>
      <c r="F1153" s="14">
        <v>27.1</v>
      </c>
      <c r="G1153" s="14">
        <v>5.84</v>
      </c>
      <c r="H1153" s="14">
        <v>93.4</v>
      </c>
      <c r="I1153" s="14">
        <v>0.04</v>
      </c>
      <c r="L1153" s="14">
        <f t="shared" si="17"/>
        <v>1.6666666666666666E-2</v>
      </c>
    </row>
    <row r="1154" spans="1:12" x14ac:dyDescent="0.25">
      <c r="A1154" s="13">
        <v>44083</v>
      </c>
      <c r="B1154" s="14" t="s">
        <v>48</v>
      </c>
      <c r="C1154" s="14" t="s">
        <v>35</v>
      </c>
      <c r="D1154" s="14">
        <v>900</v>
      </c>
      <c r="E1154" s="14">
        <v>6</v>
      </c>
      <c r="F1154" s="14">
        <v>27.1</v>
      </c>
      <c r="G1154" s="14">
        <v>5.84</v>
      </c>
      <c r="H1154" s="14">
        <v>93.4</v>
      </c>
      <c r="I1154" s="14">
        <v>0.04</v>
      </c>
      <c r="L1154" s="14">
        <f t="shared" si="17"/>
        <v>6.6666666666666671E-3</v>
      </c>
    </row>
    <row r="1155" spans="1:12" x14ac:dyDescent="0.25">
      <c r="A1155" s="13">
        <v>44083</v>
      </c>
      <c r="B1155" s="14" t="s">
        <v>48</v>
      </c>
      <c r="C1155" s="14" t="s">
        <v>32</v>
      </c>
      <c r="D1155" s="14">
        <v>900</v>
      </c>
      <c r="E1155" s="14">
        <v>1</v>
      </c>
      <c r="F1155" s="14">
        <v>27.1</v>
      </c>
      <c r="G1155" s="14">
        <v>5.84</v>
      </c>
      <c r="H1155" s="14">
        <v>93.4</v>
      </c>
      <c r="I1155" s="14">
        <v>0.04</v>
      </c>
      <c r="L1155" s="14">
        <f t="shared" si="17"/>
        <v>1.1111111111111111E-3</v>
      </c>
    </row>
    <row r="1156" spans="1:12" x14ac:dyDescent="0.25">
      <c r="A1156" s="13">
        <v>44084</v>
      </c>
      <c r="B1156" s="14" t="s">
        <v>40</v>
      </c>
      <c r="C1156" s="14" t="s">
        <v>41</v>
      </c>
      <c r="D1156" s="14">
        <v>900</v>
      </c>
      <c r="E1156" s="14">
        <v>0</v>
      </c>
      <c r="L1156" s="14">
        <f t="shared" ref="L1156:L1375" si="18">(E1156/D1156)</f>
        <v>0</v>
      </c>
    </row>
    <row r="1157" spans="1:12" x14ac:dyDescent="0.25">
      <c r="A1157" s="13">
        <v>44088</v>
      </c>
      <c r="B1157" s="14" t="s">
        <v>27</v>
      </c>
      <c r="C1157" s="14" t="s">
        <v>28</v>
      </c>
      <c r="D1157" s="14">
        <v>900</v>
      </c>
      <c r="E1157" s="14">
        <v>1</v>
      </c>
      <c r="F1157" s="14">
        <v>26.8</v>
      </c>
      <c r="G1157" s="14">
        <v>6.5</v>
      </c>
      <c r="H1157" s="14">
        <v>84.7</v>
      </c>
      <c r="I1157" s="14">
        <v>0.04</v>
      </c>
      <c r="L1157" s="14">
        <f t="shared" si="18"/>
        <v>1.1111111111111111E-3</v>
      </c>
    </row>
    <row r="1158" spans="1:12" x14ac:dyDescent="0.25">
      <c r="A1158" s="13">
        <v>44088</v>
      </c>
      <c r="B1158" s="14" t="s">
        <v>27</v>
      </c>
      <c r="C1158" s="14" t="s">
        <v>29</v>
      </c>
      <c r="D1158" s="14">
        <v>900</v>
      </c>
      <c r="E1158" s="14">
        <v>0</v>
      </c>
      <c r="L1158" s="14">
        <f t="shared" si="18"/>
        <v>0</v>
      </c>
    </row>
    <row r="1159" spans="1:12" x14ac:dyDescent="0.25">
      <c r="A1159" s="13">
        <v>44088</v>
      </c>
      <c r="B1159" s="14" t="s">
        <v>27</v>
      </c>
      <c r="C1159" s="14" t="s">
        <v>30</v>
      </c>
      <c r="D1159" s="14">
        <v>900</v>
      </c>
      <c r="E1159" s="14">
        <v>0</v>
      </c>
      <c r="L1159" s="14">
        <f t="shared" si="18"/>
        <v>0</v>
      </c>
    </row>
    <row r="1160" spans="1:12" x14ac:dyDescent="0.25">
      <c r="A1160" s="13">
        <v>44088</v>
      </c>
      <c r="B1160" s="14" t="s">
        <v>48</v>
      </c>
      <c r="C1160" s="14" t="s">
        <v>33</v>
      </c>
      <c r="D1160" s="14">
        <v>900</v>
      </c>
      <c r="E1160" s="14">
        <v>2</v>
      </c>
      <c r="F1160" s="14">
        <v>27.5</v>
      </c>
      <c r="G1160" s="14">
        <v>5.86</v>
      </c>
      <c r="H1160" s="14">
        <v>97.1</v>
      </c>
      <c r="I1160" s="14">
        <v>0.04</v>
      </c>
      <c r="L1160" s="14">
        <f t="shared" si="18"/>
        <v>2.2222222222222222E-3</v>
      </c>
    </row>
    <row r="1161" spans="1:12" x14ac:dyDescent="0.25">
      <c r="A1161" s="13">
        <v>44088</v>
      </c>
      <c r="B1161" s="14" t="s">
        <v>48</v>
      </c>
      <c r="C1161" s="14" t="s">
        <v>34</v>
      </c>
      <c r="D1161" s="14">
        <v>900</v>
      </c>
      <c r="E1161" s="14">
        <v>2</v>
      </c>
      <c r="F1161" s="14">
        <v>27.5</v>
      </c>
      <c r="G1161" s="14">
        <v>5.86</v>
      </c>
      <c r="H1161" s="14">
        <v>97.1</v>
      </c>
      <c r="I1161" s="14">
        <v>0.04</v>
      </c>
      <c r="L1161" s="14">
        <f t="shared" si="18"/>
        <v>2.2222222222222222E-3</v>
      </c>
    </row>
    <row r="1162" spans="1:12" x14ac:dyDescent="0.25">
      <c r="A1162" s="13">
        <v>44088</v>
      </c>
      <c r="B1162" s="14" t="s">
        <v>48</v>
      </c>
      <c r="C1162" s="14" t="s">
        <v>35</v>
      </c>
      <c r="D1162" s="14">
        <v>900</v>
      </c>
      <c r="E1162" s="14">
        <v>10</v>
      </c>
      <c r="F1162" s="14">
        <v>27.5</v>
      </c>
      <c r="G1162" s="14">
        <v>5.86</v>
      </c>
      <c r="H1162" s="14">
        <v>97.1</v>
      </c>
      <c r="I1162" s="14">
        <v>0.04</v>
      </c>
      <c r="L1162" s="14">
        <f t="shared" si="18"/>
        <v>1.1111111111111112E-2</v>
      </c>
    </row>
    <row r="1163" spans="1:12" x14ac:dyDescent="0.25">
      <c r="A1163" s="13">
        <v>44088</v>
      </c>
      <c r="B1163" s="14" t="s">
        <v>48</v>
      </c>
      <c r="C1163" s="14" t="s">
        <v>32</v>
      </c>
      <c r="D1163" s="14">
        <v>900</v>
      </c>
      <c r="E1163" s="14">
        <v>0</v>
      </c>
      <c r="F1163" s="14">
        <v>27.5</v>
      </c>
      <c r="G1163" s="14">
        <v>5.86</v>
      </c>
      <c r="H1163" s="14">
        <v>97.1</v>
      </c>
      <c r="I1163" s="14">
        <v>0.04</v>
      </c>
      <c r="L1163" s="14">
        <f t="shared" si="18"/>
        <v>0</v>
      </c>
    </row>
    <row r="1164" spans="1:12" x14ac:dyDescent="0.25">
      <c r="A1164" s="13">
        <v>44089</v>
      </c>
      <c r="B1164" s="14" t="s">
        <v>26</v>
      </c>
      <c r="C1164" s="14">
        <v>1</v>
      </c>
      <c r="D1164" s="14">
        <v>1800</v>
      </c>
      <c r="E1164" s="14">
        <v>18</v>
      </c>
      <c r="F1164" s="14">
        <v>26.8</v>
      </c>
      <c r="G1164" s="14">
        <v>6.28</v>
      </c>
      <c r="H1164" s="14">
        <v>87.7</v>
      </c>
      <c r="I1164" s="14">
        <v>0.04</v>
      </c>
      <c r="L1164" s="14">
        <f t="shared" si="18"/>
        <v>0.01</v>
      </c>
    </row>
    <row r="1165" spans="1:12" x14ac:dyDescent="0.25">
      <c r="A1165" s="13">
        <v>44089</v>
      </c>
      <c r="B1165" s="14" t="s">
        <v>26</v>
      </c>
      <c r="C1165" s="14">
        <v>2</v>
      </c>
      <c r="D1165" s="14">
        <v>1800</v>
      </c>
      <c r="E1165" s="14">
        <v>12</v>
      </c>
      <c r="F1165" s="14">
        <v>26.8</v>
      </c>
      <c r="G1165" s="14">
        <v>6.28</v>
      </c>
      <c r="H1165" s="14">
        <v>87.7</v>
      </c>
      <c r="I1165" s="14">
        <v>0.04</v>
      </c>
      <c r="L1165" s="14">
        <f t="shared" si="18"/>
        <v>6.6666666666666671E-3</v>
      </c>
    </row>
    <row r="1166" spans="1:12" x14ac:dyDescent="0.25">
      <c r="A1166" s="13">
        <v>44089</v>
      </c>
      <c r="B1166" s="14" t="s">
        <v>26</v>
      </c>
      <c r="C1166" s="14">
        <v>3</v>
      </c>
      <c r="D1166" s="14">
        <v>1800</v>
      </c>
      <c r="E1166" s="14">
        <v>6</v>
      </c>
      <c r="F1166" s="14">
        <v>26.8</v>
      </c>
      <c r="G1166" s="14">
        <v>6.28</v>
      </c>
      <c r="H1166" s="14">
        <v>87.7</v>
      </c>
      <c r="I1166" s="14">
        <v>0.04</v>
      </c>
      <c r="L1166" s="14">
        <f t="shared" si="18"/>
        <v>3.3333333333333335E-3</v>
      </c>
    </row>
    <row r="1167" spans="1:12" x14ac:dyDescent="0.25">
      <c r="A1167" s="13">
        <v>44090</v>
      </c>
      <c r="B1167" s="14" t="s">
        <v>38</v>
      </c>
      <c r="C1167" s="14" t="s">
        <v>36</v>
      </c>
      <c r="D1167" s="14">
        <v>900</v>
      </c>
      <c r="E1167" s="14">
        <v>5</v>
      </c>
      <c r="F1167" s="14">
        <v>27.4</v>
      </c>
      <c r="G1167" s="14">
        <v>5.76</v>
      </c>
      <c r="H1167" s="14">
        <v>83.9</v>
      </c>
      <c r="I1167" s="14">
        <v>0.04</v>
      </c>
      <c r="L1167" s="14">
        <f t="shared" si="18"/>
        <v>5.5555555555555558E-3</v>
      </c>
    </row>
    <row r="1168" spans="1:12" x14ac:dyDescent="0.25">
      <c r="A1168" s="13">
        <v>44090</v>
      </c>
      <c r="B1168" s="14" t="s">
        <v>38</v>
      </c>
      <c r="C1168" s="14" t="s">
        <v>37</v>
      </c>
      <c r="D1168" s="14">
        <v>900</v>
      </c>
      <c r="E1168" s="14">
        <v>5</v>
      </c>
      <c r="F1168" s="14">
        <v>27.4</v>
      </c>
      <c r="G1168" s="14">
        <v>5.76</v>
      </c>
      <c r="H1168" s="14">
        <v>83.9</v>
      </c>
      <c r="I1168" s="14">
        <v>0.04</v>
      </c>
      <c r="L1168" s="14">
        <f t="shared" si="18"/>
        <v>5.5555555555555558E-3</v>
      </c>
    </row>
    <row r="1169" spans="1:12" x14ac:dyDescent="0.25">
      <c r="A1169" s="13">
        <v>44090</v>
      </c>
      <c r="B1169" s="14" t="s">
        <v>38</v>
      </c>
      <c r="C1169" s="14" t="s">
        <v>39</v>
      </c>
      <c r="D1169" s="14">
        <v>900</v>
      </c>
      <c r="E1169" s="14">
        <v>1</v>
      </c>
      <c r="F1169" s="14">
        <v>27.4</v>
      </c>
      <c r="G1169" s="14">
        <v>5.76</v>
      </c>
      <c r="H1169" s="14">
        <v>83.9</v>
      </c>
      <c r="I1169" s="14">
        <v>0.04</v>
      </c>
      <c r="L1169" s="14">
        <f t="shared" si="18"/>
        <v>1.1111111111111111E-3</v>
      </c>
    </row>
    <row r="1170" spans="1:12" x14ac:dyDescent="0.25">
      <c r="A1170" s="13">
        <v>44095</v>
      </c>
      <c r="B1170" s="14" t="s">
        <v>48</v>
      </c>
      <c r="C1170" s="14" t="s">
        <v>33</v>
      </c>
      <c r="D1170" s="14">
        <v>900</v>
      </c>
      <c r="E1170" s="14">
        <v>1</v>
      </c>
      <c r="F1170" s="14">
        <v>20.9</v>
      </c>
      <c r="G1170" s="14">
        <v>6.57</v>
      </c>
      <c r="H1170" s="14">
        <v>66.900000000000006</v>
      </c>
      <c r="I1170" s="14">
        <v>0.03</v>
      </c>
      <c r="L1170" s="14">
        <f t="shared" si="18"/>
        <v>1.1111111111111111E-3</v>
      </c>
    </row>
    <row r="1171" spans="1:12" x14ac:dyDescent="0.25">
      <c r="A1171" s="13">
        <v>44095</v>
      </c>
      <c r="B1171" s="14" t="s">
        <v>48</v>
      </c>
      <c r="C1171" s="14" t="s">
        <v>34</v>
      </c>
      <c r="D1171" s="14">
        <v>900</v>
      </c>
      <c r="E1171" s="14">
        <v>6</v>
      </c>
      <c r="F1171" s="14">
        <v>20.9</v>
      </c>
      <c r="G1171" s="14">
        <v>6.57</v>
      </c>
      <c r="H1171" s="14">
        <v>66.900000000000006</v>
      </c>
      <c r="I1171" s="14">
        <v>0.03</v>
      </c>
      <c r="L1171" s="14">
        <f t="shared" si="18"/>
        <v>6.6666666666666671E-3</v>
      </c>
    </row>
    <row r="1172" spans="1:12" x14ac:dyDescent="0.25">
      <c r="A1172" s="13">
        <v>44095</v>
      </c>
      <c r="B1172" s="14" t="s">
        <v>48</v>
      </c>
      <c r="C1172" s="14" t="s">
        <v>35</v>
      </c>
      <c r="D1172" s="14">
        <v>900</v>
      </c>
      <c r="E1172" s="14">
        <v>6</v>
      </c>
      <c r="F1172" s="14">
        <v>20.9</v>
      </c>
      <c r="G1172" s="14">
        <v>6.57</v>
      </c>
      <c r="H1172" s="14">
        <v>66.900000000000006</v>
      </c>
      <c r="I1172" s="14">
        <v>0.03</v>
      </c>
      <c r="L1172" s="14">
        <f t="shared" si="18"/>
        <v>6.6666666666666671E-3</v>
      </c>
    </row>
    <row r="1173" spans="1:12" x14ac:dyDescent="0.25">
      <c r="A1173" s="13">
        <v>44095</v>
      </c>
      <c r="B1173" s="14" t="s">
        <v>48</v>
      </c>
      <c r="C1173" s="14" t="s">
        <v>32</v>
      </c>
      <c r="D1173" s="14">
        <v>900</v>
      </c>
      <c r="E1173" s="14">
        <v>5</v>
      </c>
      <c r="F1173" s="14">
        <v>20.9</v>
      </c>
      <c r="G1173" s="14">
        <v>6.57</v>
      </c>
      <c r="H1173" s="14">
        <v>66.900000000000006</v>
      </c>
      <c r="I1173" s="14">
        <v>0.03</v>
      </c>
      <c r="L1173" s="14">
        <f t="shared" si="18"/>
        <v>5.5555555555555558E-3</v>
      </c>
    </row>
    <row r="1174" spans="1:12" x14ac:dyDescent="0.25">
      <c r="A1174" s="13">
        <v>44096</v>
      </c>
      <c r="B1174" s="14" t="s">
        <v>10</v>
      </c>
      <c r="C1174" s="14">
        <v>1</v>
      </c>
      <c r="D1174" s="14">
        <v>3600</v>
      </c>
      <c r="E1174" s="14">
        <v>4</v>
      </c>
      <c r="F1174" s="14">
        <v>20</v>
      </c>
      <c r="G1174" s="14">
        <v>67.099999999999994</v>
      </c>
      <c r="H1174" s="14">
        <v>67</v>
      </c>
      <c r="I1174" s="14">
        <v>0.03</v>
      </c>
      <c r="L1174" s="14">
        <f t="shared" si="18"/>
        <v>1.1111111111111111E-3</v>
      </c>
    </row>
    <row r="1175" spans="1:12" x14ac:dyDescent="0.25">
      <c r="A1175" s="13">
        <v>44096</v>
      </c>
      <c r="B1175" s="14" t="s">
        <v>10</v>
      </c>
      <c r="C1175" s="14">
        <v>2</v>
      </c>
      <c r="D1175" s="14">
        <v>3600</v>
      </c>
      <c r="E1175" s="14">
        <v>3</v>
      </c>
      <c r="F1175" s="14">
        <v>20</v>
      </c>
      <c r="G1175" s="14">
        <v>67.099999999999994</v>
      </c>
      <c r="H1175" s="14">
        <v>67</v>
      </c>
      <c r="I1175" s="14">
        <v>0.03</v>
      </c>
      <c r="L1175" s="14">
        <f t="shared" si="18"/>
        <v>8.3333333333333339E-4</v>
      </c>
    </row>
    <row r="1176" spans="1:12" x14ac:dyDescent="0.25">
      <c r="A1176" s="13">
        <v>44096</v>
      </c>
      <c r="B1176" s="14" t="s">
        <v>10</v>
      </c>
      <c r="C1176" s="14">
        <v>3</v>
      </c>
      <c r="D1176" s="14">
        <v>3600</v>
      </c>
      <c r="E1176" s="14">
        <v>11</v>
      </c>
      <c r="F1176" s="14">
        <v>20</v>
      </c>
      <c r="G1176" s="14">
        <v>67.099999999999994</v>
      </c>
      <c r="H1176" s="14">
        <v>67</v>
      </c>
      <c r="I1176" s="14">
        <v>0.03</v>
      </c>
      <c r="L1176" s="14">
        <f t="shared" si="18"/>
        <v>3.0555555555555557E-3</v>
      </c>
    </row>
    <row r="1177" spans="1:12" x14ac:dyDescent="0.25">
      <c r="A1177" s="13">
        <v>44097</v>
      </c>
      <c r="B1177" s="14" t="s">
        <v>40</v>
      </c>
      <c r="C1177" s="14" t="s">
        <v>41</v>
      </c>
      <c r="D1177" s="14">
        <v>900</v>
      </c>
      <c r="E1177" s="14">
        <v>0</v>
      </c>
      <c r="L1177" s="14">
        <f t="shared" si="18"/>
        <v>0</v>
      </c>
    </row>
    <row r="1178" spans="1:12" x14ac:dyDescent="0.25">
      <c r="A1178" s="13">
        <v>44105</v>
      </c>
      <c r="B1178" s="14" t="s">
        <v>25</v>
      </c>
      <c r="C1178" s="14">
        <v>1</v>
      </c>
      <c r="D1178" s="14">
        <v>1800</v>
      </c>
      <c r="E1178" s="14">
        <v>12</v>
      </c>
      <c r="F1178" s="14">
        <v>21.4</v>
      </c>
      <c r="G1178" s="14">
        <v>6.17</v>
      </c>
      <c r="H1178" s="14">
        <v>60</v>
      </c>
      <c r="I1178" s="14">
        <v>0.03</v>
      </c>
      <c r="L1178" s="14">
        <f t="shared" si="18"/>
        <v>6.6666666666666671E-3</v>
      </c>
    </row>
    <row r="1179" spans="1:12" x14ac:dyDescent="0.25">
      <c r="A1179" s="13">
        <v>44105</v>
      </c>
      <c r="B1179" s="14" t="s">
        <v>25</v>
      </c>
      <c r="C1179" s="14">
        <v>2</v>
      </c>
      <c r="D1179" s="14">
        <v>1800</v>
      </c>
      <c r="E1179" s="14">
        <v>1</v>
      </c>
      <c r="F1179" s="14">
        <v>21.4</v>
      </c>
      <c r="G1179" s="14">
        <v>6.17</v>
      </c>
      <c r="H1179" s="14">
        <v>60</v>
      </c>
      <c r="I1179" s="14">
        <v>0.03</v>
      </c>
      <c r="L1179" s="14">
        <f t="shared" si="18"/>
        <v>5.5555555555555556E-4</v>
      </c>
    </row>
    <row r="1180" spans="1:12" x14ac:dyDescent="0.25">
      <c r="A1180" s="13">
        <v>44105</v>
      </c>
      <c r="B1180" s="14" t="s">
        <v>25</v>
      </c>
      <c r="C1180" s="14">
        <v>3</v>
      </c>
      <c r="D1180" s="14">
        <v>1800</v>
      </c>
      <c r="E1180" s="14">
        <v>1</v>
      </c>
      <c r="F1180" s="14">
        <v>21.4</v>
      </c>
      <c r="G1180" s="14">
        <v>6.17</v>
      </c>
      <c r="H1180" s="14">
        <v>60</v>
      </c>
      <c r="I1180" s="14">
        <v>0.03</v>
      </c>
      <c r="L1180" s="14">
        <f t="shared" si="18"/>
        <v>5.5555555555555556E-4</v>
      </c>
    </row>
    <row r="1181" spans="1:12" x14ac:dyDescent="0.25">
      <c r="A1181" s="13">
        <v>44110</v>
      </c>
      <c r="B1181" s="14" t="s">
        <v>27</v>
      </c>
      <c r="C1181" s="14" t="s">
        <v>28</v>
      </c>
      <c r="D1181" s="14">
        <v>900</v>
      </c>
      <c r="E1181" s="14">
        <v>7</v>
      </c>
      <c r="F1181" s="14">
        <v>20.7</v>
      </c>
      <c r="G1181" s="14">
        <v>7.33</v>
      </c>
      <c r="H1181" s="14">
        <v>75</v>
      </c>
      <c r="I1181" s="14">
        <v>0.04</v>
      </c>
      <c r="L1181" s="14">
        <f t="shared" si="18"/>
        <v>7.7777777777777776E-3</v>
      </c>
    </row>
    <row r="1182" spans="1:12" x14ac:dyDescent="0.25">
      <c r="A1182" s="13">
        <v>44110</v>
      </c>
      <c r="B1182" s="14" t="s">
        <v>27</v>
      </c>
      <c r="C1182" s="14" t="s">
        <v>29</v>
      </c>
      <c r="D1182" s="14">
        <v>900</v>
      </c>
      <c r="E1182" s="14">
        <v>0</v>
      </c>
      <c r="L1182" s="14">
        <f t="shared" si="18"/>
        <v>0</v>
      </c>
    </row>
    <row r="1183" spans="1:12" x14ac:dyDescent="0.25">
      <c r="A1183" s="13">
        <v>44110</v>
      </c>
      <c r="B1183" s="14" t="s">
        <v>27</v>
      </c>
      <c r="C1183" s="14" t="s">
        <v>30</v>
      </c>
      <c r="D1183" s="14">
        <v>900</v>
      </c>
      <c r="E1183" s="14">
        <v>0</v>
      </c>
      <c r="L1183" s="14">
        <f t="shared" si="18"/>
        <v>0</v>
      </c>
    </row>
    <row r="1184" spans="1:12" x14ac:dyDescent="0.25">
      <c r="A1184" s="13">
        <v>44110</v>
      </c>
      <c r="B1184" s="14" t="s">
        <v>48</v>
      </c>
      <c r="C1184" s="14" t="s">
        <v>33</v>
      </c>
      <c r="D1184" s="14">
        <v>900</v>
      </c>
      <c r="E1184" s="14">
        <v>1</v>
      </c>
      <c r="F1184" s="14">
        <v>21</v>
      </c>
      <c r="G1184" s="14">
        <v>7.01</v>
      </c>
      <c r="H1184" s="14">
        <v>81.2</v>
      </c>
      <c r="I1184" s="14">
        <v>0.04</v>
      </c>
      <c r="L1184" s="14">
        <f t="shared" si="18"/>
        <v>1.1111111111111111E-3</v>
      </c>
    </row>
    <row r="1185" spans="1:12" x14ac:dyDescent="0.25">
      <c r="A1185" s="13">
        <v>44110</v>
      </c>
      <c r="B1185" s="14" t="s">
        <v>48</v>
      </c>
      <c r="C1185" s="14" t="s">
        <v>34</v>
      </c>
      <c r="D1185" s="14">
        <v>900</v>
      </c>
      <c r="E1185" s="14">
        <v>2</v>
      </c>
      <c r="F1185" s="14">
        <v>21</v>
      </c>
      <c r="G1185" s="14">
        <v>7.01</v>
      </c>
      <c r="H1185" s="14">
        <v>81.2</v>
      </c>
      <c r="I1185" s="14">
        <v>0.04</v>
      </c>
      <c r="L1185" s="14">
        <f t="shared" si="18"/>
        <v>2.2222222222222222E-3</v>
      </c>
    </row>
    <row r="1186" spans="1:12" x14ac:dyDescent="0.25">
      <c r="A1186" s="13">
        <v>44110</v>
      </c>
      <c r="B1186" s="14" t="s">
        <v>48</v>
      </c>
      <c r="C1186" s="14" t="s">
        <v>35</v>
      </c>
      <c r="D1186" s="14">
        <v>900</v>
      </c>
      <c r="E1186" s="14">
        <v>6</v>
      </c>
      <c r="F1186" s="14">
        <v>21</v>
      </c>
      <c r="G1186" s="14">
        <v>7.01</v>
      </c>
      <c r="H1186" s="14">
        <v>81.2</v>
      </c>
      <c r="I1186" s="14">
        <v>0.04</v>
      </c>
      <c r="L1186" s="14">
        <f t="shared" si="18"/>
        <v>6.6666666666666671E-3</v>
      </c>
    </row>
    <row r="1187" spans="1:12" x14ac:dyDescent="0.25">
      <c r="A1187" s="13">
        <v>44110</v>
      </c>
      <c r="B1187" s="14" t="s">
        <v>48</v>
      </c>
      <c r="C1187" s="14" t="s">
        <v>32</v>
      </c>
      <c r="D1187" s="14">
        <v>900</v>
      </c>
      <c r="E1187" s="14">
        <v>4</v>
      </c>
      <c r="F1187" s="14">
        <v>21</v>
      </c>
      <c r="G1187" s="14">
        <v>7.01</v>
      </c>
      <c r="H1187" s="14">
        <v>81.2</v>
      </c>
      <c r="I1187" s="14">
        <v>0.04</v>
      </c>
      <c r="L1187" s="14">
        <f t="shared" si="18"/>
        <v>4.4444444444444444E-3</v>
      </c>
    </row>
    <row r="1188" spans="1:12" x14ac:dyDescent="0.25">
      <c r="A1188" s="13">
        <v>44112</v>
      </c>
      <c r="B1188" s="14" t="s">
        <v>40</v>
      </c>
      <c r="C1188" s="14" t="s">
        <v>41</v>
      </c>
      <c r="D1188" s="14">
        <v>900</v>
      </c>
      <c r="E1188" s="14">
        <v>0</v>
      </c>
      <c r="L1188" s="14">
        <f t="shared" si="18"/>
        <v>0</v>
      </c>
    </row>
    <row r="1189" spans="1:12" x14ac:dyDescent="0.25">
      <c r="A1189" s="13">
        <v>44116</v>
      </c>
      <c r="B1189" s="14" t="s">
        <v>27</v>
      </c>
      <c r="C1189" s="14" t="s">
        <v>28</v>
      </c>
      <c r="D1189" s="14">
        <v>900</v>
      </c>
      <c r="E1189" s="14">
        <v>5</v>
      </c>
      <c r="F1189" s="14">
        <v>23.2</v>
      </c>
      <c r="G1189" s="14">
        <v>6.89</v>
      </c>
      <c r="H1189" s="14">
        <v>78.5</v>
      </c>
      <c r="I1189" s="14">
        <v>0.04</v>
      </c>
      <c r="L1189" s="14">
        <f t="shared" si="18"/>
        <v>5.5555555555555558E-3</v>
      </c>
    </row>
    <row r="1190" spans="1:12" x14ac:dyDescent="0.25">
      <c r="A1190" s="13">
        <v>44116</v>
      </c>
      <c r="B1190" s="14" t="s">
        <v>27</v>
      </c>
      <c r="C1190" s="14" t="s">
        <v>29</v>
      </c>
      <c r="D1190" s="14">
        <v>900</v>
      </c>
      <c r="E1190" s="14">
        <v>0</v>
      </c>
      <c r="L1190" s="14">
        <f t="shared" si="18"/>
        <v>0</v>
      </c>
    </row>
    <row r="1191" spans="1:12" x14ac:dyDescent="0.25">
      <c r="A1191" s="13">
        <v>44116</v>
      </c>
      <c r="B1191" s="14" t="s">
        <v>27</v>
      </c>
      <c r="C1191" s="14" t="s">
        <v>30</v>
      </c>
      <c r="D1191" s="14">
        <v>900</v>
      </c>
      <c r="E1191" s="14">
        <v>0</v>
      </c>
      <c r="L1191" s="14">
        <f t="shared" si="18"/>
        <v>0</v>
      </c>
    </row>
    <row r="1192" spans="1:12" x14ac:dyDescent="0.25">
      <c r="A1192" s="13">
        <v>44116</v>
      </c>
      <c r="B1192" s="14" t="s">
        <v>48</v>
      </c>
      <c r="C1192" s="14" t="s">
        <v>33</v>
      </c>
      <c r="D1192" s="14">
        <v>900</v>
      </c>
      <c r="E1192" s="14">
        <v>9</v>
      </c>
      <c r="F1192" s="14">
        <v>23.2</v>
      </c>
      <c r="G1192" s="14">
        <v>6.6</v>
      </c>
      <c r="H1192" s="14">
        <v>80.5</v>
      </c>
      <c r="I1192" s="14">
        <v>0.04</v>
      </c>
      <c r="L1192" s="14">
        <f t="shared" si="18"/>
        <v>0.01</v>
      </c>
    </row>
    <row r="1193" spans="1:12" x14ac:dyDescent="0.25">
      <c r="A1193" s="13">
        <v>44116</v>
      </c>
      <c r="B1193" s="14" t="s">
        <v>48</v>
      </c>
      <c r="C1193" s="14" t="s">
        <v>34</v>
      </c>
      <c r="D1193" s="14">
        <v>900</v>
      </c>
      <c r="E1193" s="14">
        <v>2</v>
      </c>
      <c r="F1193" s="14">
        <v>23.2</v>
      </c>
      <c r="G1193" s="14">
        <v>6.6</v>
      </c>
      <c r="H1193" s="14">
        <v>80.5</v>
      </c>
      <c r="I1193" s="14">
        <v>0.04</v>
      </c>
      <c r="L1193" s="14">
        <f t="shared" si="18"/>
        <v>2.2222222222222222E-3</v>
      </c>
    </row>
    <row r="1194" spans="1:12" x14ac:dyDescent="0.25">
      <c r="A1194" s="13">
        <v>44116</v>
      </c>
      <c r="B1194" s="14" t="s">
        <v>48</v>
      </c>
      <c r="C1194" s="14" t="s">
        <v>35</v>
      </c>
      <c r="D1194" s="14">
        <v>900</v>
      </c>
      <c r="E1194" s="14">
        <v>11</v>
      </c>
      <c r="F1194" s="14">
        <v>23.2</v>
      </c>
      <c r="G1194" s="14">
        <v>6.6</v>
      </c>
      <c r="H1194" s="14">
        <v>80.5</v>
      </c>
      <c r="I1194" s="14">
        <v>0.04</v>
      </c>
      <c r="L1194" s="14">
        <f t="shared" si="18"/>
        <v>1.2222222222222223E-2</v>
      </c>
    </row>
    <row r="1195" spans="1:12" x14ac:dyDescent="0.25">
      <c r="A1195" s="13">
        <v>44116</v>
      </c>
      <c r="B1195" s="14" t="s">
        <v>48</v>
      </c>
      <c r="C1195" s="14" t="s">
        <v>32</v>
      </c>
      <c r="D1195" s="14">
        <v>900</v>
      </c>
      <c r="E1195" s="14">
        <v>1</v>
      </c>
      <c r="F1195" s="14">
        <v>23.2</v>
      </c>
      <c r="G1195" s="14">
        <v>6.6</v>
      </c>
      <c r="H1195" s="14">
        <v>80.5</v>
      </c>
      <c r="I1195" s="14">
        <v>0.04</v>
      </c>
      <c r="L1195" s="14">
        <f t="shared" si="18"/>
        <v>1.1111111111111111E-3</v>
      </c>
    </row>
    <row r="1196" spans="1:12" x14ac:dyDescent="0.25">
      <c r="A1196" s="13">
        <v>44124</v>
      </c>
      <c r="B1196" s="14" t="s">
        <v>40</v>
      </c>
      <c r="C1196" s="14" t="s">
        <v>41</v>
      </c>
      <c r="D1196" s="14">
        <v>900</v>
      </c>
      <c r="E1196" s="14">
        <v>1</v>
      </c>
      <c r="F1196" s="14">
        <v>21.8</v>
      </c>
      <c r="G1196" s="14">
        <v>7.39</v>
      </c>
      <c r="H1196" s="14">
        <v>69.599999999999994</v>
      </c>
      <c r="I1196" s="14">
        <v>0.03</v>
      </c>
      <c r="L1196" s="14">
        <f t="shared" si="18"/>
        <v>1.1111111111111111E-3</v>
      </c>
    </row>
    <row r="1197" spans="1:12" x14ac:dyDescent="0.25">
      <c r="A1197" s="13">
        <v>44125</v>
      </c>
      <c r="B1197" s="14" t="s">
        <v>26</v>
      </c>
      <c r="C1197" s="14">
        <v>1</v>
      </c>
      <c r="D1197" s="14">
        <v>1800</v>
      </c>
      <c r="E1197" s="14">
        <v>21</v>
      </c>
      <c r="F1197" s="14">
        <v>20.3</v>
      </c>
      <c r="G1197" s="14">
        <v>7.93</v>
      </c>
      <c r="H1197" s="14">
        <v>75.7</v>
      </c>
      <c r="I1197" s="14">
        <v>0.4</v>
      </c>
      <c r="L1197" s="14">
        <f t="shared" si="18"/>
        <v>1.1666666666666667E-2</v>
      </c>
    </row>
    <row r="1198" spans="1:12" x14ac:dyDescent="0.25">
      <c r="A1198" s="13">
        <v>44125</v>
      </c>
      <c r="B1198" s="14" t="s">
        <v>26</v>
      </c>
      <c r="C1198" s="14">
        <v>2</v>
      </c>
      <c r="D1198" s="14">
        <v>945</v>
      </c>
      <c r="E1198" s="14">
        <v>9</v>
      </c>
      <c r="F1198" s="14">
        <v>20.3</v>
      </c>
      <c r="G1198" s="14">
        <v>7.93</v>
      </c>
      <c r="H1198" s="14">
        <v>75.7</v>
      </c>
      <c r="I1198" s="14">
        <v>0.4</v>
      </c>
      <c r="L1198" s="14">
        <f t="shared" si="18"/>
        <v>9.5238095238095247E-3</v>
      </c>
    </row>
    <row r="1199" spans="1:12" x14ac:dyDescent="0.25">
      <c r="A1199" s="13">
        <v>44125</v>
      </c>
      <c r="B1199" s="14" t="s">
        <v>26</v>
      </c>
      <c r="C1199" s="14">
        <v>3</v>
      </c>
      <c r="D1199" s="14">
        <v>945</v>
      </c>
      <c r="E1199" s="14">
        <v>0</v>
      </c>
      <c r="L1199" s="14">
        <f t="shared" si="18"/>
        <v>0</v>
      </c>
    </row>
    <row r="1200" spans="1:12" x14ac:dyDescent="0.25">
      <c r="A1200" s="13">
        <v>44126</v>
      </c>
      <c r="B1200" s="14" t="s">
        <v>27</v>
      </c>
      <c r="C1200" s="14" t="s">
        <v>28</v>
      </c>
      <c r="D1200" s="14">
        <v>900</v>
      </c>
      <c r="E1200" s="14">
        <v>1</v>
      </c>
      <c r="F1200" s="14">
        <v>21.5</v>
      </c>
      <c r="G1200" s="14">
        <v>6.97</v>
      </c>
      <c r="H1200" s="14">
        <v>75</v>
      </c>
      <c r="I1200" s="14">
        <v>0.04</v>
      </c>
      <c r="L1200" s="14">
        <f t="shared" si="18"/>
        <v>1.1111111111111111E-3</v>
      </c>
    </row>
    <row r="1201" spans="1:12" x14ac:dyDescent="0.25">
      <c r="A1201" s="13">
        <v>44126</v>
      </c>
      <c r="B1201" s="14" t="s">
        <v>27</v>
      </c>
      <c r="C1201" s="14" t="s">
        <v>29</v>
      </c>
      <c r="D1201" s="14">
        <v>900</v>
      </c>
      <c r="E1201" s="14">
        <v>2</v>
      </c>
      <c r="F1201" s="14">
        <v>21.5</v>
      </c>
      <c r="G1201" s="14">
        <v>6.97</v>
      </c>
      <c r="H1201" s="14">
        <v>75</v>
      </c>
      <c r="I1201" s="14">
        <v>0.04</v>
      </c>
      <c r="L1201" s="14">
        <f t="shared" si="18"/>
        <v>2.2222222222222222E-3</v>
      </c>
    </row>
    <row r="1202" spans="1:12" x14ac:dyDescent="0.25">
      <c r="A1202" s="13">
        <v>44126</v>
      </c>
      <c r="B1202" s="14" t="s">
        <v>27</v>
      </c>
      <c r="C1202" s="14" t="s">
        <v>30</v>
      </c>
      <c r="D1202" s="14">
        <v>900</v>
      </c>
      <c r="E1202" s="14">
        <v>5</v>
      </c>
      <c r="F1202" s="14">
        <v>21.5</v>
      </c>
      <c r="G1202" s="14">
        <v>6.97</v>
      </c>
      <c r="H1202" s="14">
        <v>75</v>
      </c>
      <c r="I1202" s="14">
        <v>0.04</v>
      </c>
      <c r="L1202" s="14">
        <f t="shared" si="18"/>
        <v>5.5555555555555558E-3</v>
      </c>
    </row>
    <row r="1203" spans="1:12" x14ac:dyDescent="0.25">
      <c r="A1203" s="13">
        <v>44126</v>
      </c>
      <c r="B1203" s="14" t="s">
        <v>48</v>
      </c>
      <c r="C1203" s="14" t="s">
        <v>33</v>
      </c>
      <c r="D1203" s="14">
        <v>900</v>
      </c>
      <c r="E1203" s="14">
        <v>8</v>
      </c>
      <c r="F1203" s="14">
        <v>21.6</v>
      </c>
      <c r="G1203" s="14">
        <v>6.54</v>
      </c>
      <c r="H1203" s="14">
        <v>72.7</v>
      </c>
      <c r="I1203" s="14">
        <v>0.04</v>
      </c>
      <c r="L1203" s="14">
        <f t="shared" si="18"/>
        <v>8.8888888888888889E-3</v>
      </c>
    </row>
    <row r="1204" spans="1:12" x14ac:dyDescent="0.25">
      <c r="A1204" s="13">
        <v>44126</v>
      </c>
      <c r="B1204" s="14" t="s">
        <v>48</v>
      </c>
      <c r="C1204" s="14" t="s">
        <v>34</v>
      </c>
      <c r="D1204" s="14">
        <v>900</v>
      </c>
      <c r="E1204" s="14">
        <v>0</v>
      </c>
      <c r="L1204" s="14">
        <f t="shared" si="18"/>
        <v>0</v>
      </c>
    </row>
    <row r="1205" spans="1:12" x14ac:dyDescent="0.25">
      <c r="A1205" s="13">
        <v>44126</v>
      </c>
      <c r="B1205" s="14" t="s">
        <v>48</v>
      </c>
      <c r="C1205" s="14" t="s">
        <v>35</v>
      </c>
      <c r="D1205" s="14">
        <v>900</v>
      </c>
      <c r="E1205" s="14">
        <v>8</v>
      </c>
      <c r="F1205" s="14">
        <v>21.6</v>
      </c>
      <c r="G1205" s="14">
        <v>6.54</v>
      </c>
      <c r="H1205" s="14">
        <v>72.7</v>
      </c>
      <c r="I1205" s="14">
        <v>0.04</v>
      </c>
      <c r="L1205" s="14">
        <f t="shared" si="18"/>
        <v>8.8888888888888889E-3</v>
      </c>
    </row>
    <row r="1206" spans="1:12" x14ac:dyDescent="0.25">
      <c r="A1206" s="13">
        <v>44126</v>
      </c>
      <c r="B1206" s="14" t="s">
        <v>48</v>
      </c>
      <c r="C1206" s="14" t="s">
        <v>32</v>
      </c>
      <c r="D1206" s="14">
        <v>900</v>
      </c>
      <c r="E1206" s="14">
        <v>5</v>
      </c>
      <c r="F1206" s="14">
        <v>21.6</v>
      </c>
      <c r="G1206" s="14">
        <v>6.54</v>
      </c>
      <c r="H1206" s="14">
        <v>72.7</v>
      </c>
      <c r="I1206" s="14">
        <v>0.04</v>
      </c>
      <c r="L1206" s="14">
        <f t="shared" si="18"/>
        <v>5.5555555555555558E-3</v>
      </c>
    </row>
    <row r="1207" spans="1:12" x14ac:dyDescent="0.25">
      <c r="A1207" s="13">
        <v>44130</v>
      </c>
      <c r="B1207" s="14" t="s">
        <v>27</v>
      </c>
      <c r="C1207" s="14" t="s">
        <v>28</v>
      </c>
      <c r="D1207" s="14">
        <v>900</v>
      </c>
      <c r="E1207" s="14">
        <v>6</v>
      </c>
      <c r="F1207" s="14">
        <v>21.6</v>
      </c>
      <c r="G1207" s="14">
        <v>6.75</v>
      </c>
      <c r="H1207" s="14">
        <v>77.099999999999994</v>
      </c>
      <c r="I1207" s="14">
        <v>0.04</v>
      </c>
      <c r="L1207" s="14">
        <f t="shared" si="18"/>
        <v>6.6666666666666671E-3</v>
      </c>
    </row>
    <row r="1208" spans="1:12" x14ac:dyDescent="0.25">
      <c r="A1208" s="13">
        <v>44130</v>
      </c>
      <c r="B1208" s="14" t="s">
        <v>27</v>
      </c>
      <c r="C1208" s="14" t="s">
        <v>29</v>
      </c>
      <c r="D1208" s="14">
        <v>900</v>
      </c>
      <c r="E1208" s="14">
        <v>3</v>
      </c>
      <c r="F1208" s="14">
        <v>21.6</v>
      </c>
      <c r="G1208" s="14">
        <v>6.75</v>
      </c>
      <c r="H1208" s="14">
        <v>77.099999999999994</v>
      </c>
      <c r="I1208" s="14">
        <v>0.04</v>
      </c>
      <c r="L1208" s="14">
        <f t="shared" si="18"/>
        <v>3.3333333333333335E-3</v>
      </c>
    </row>
    <row r="1209" spans="1:12" x14ac:dyDescent="0.25">
      <c r="A1209" s="13">
        <v>44130</v>
      </c>
      <c r="B1209" s="14" t="s">
        <v>27</v>
      </c>
      <c r="C1209" s="14" t="s">
        <v>30</v>
      </c>
      <c r="D1209" s="14">
        <v>900</v>
      </c>
      <c r="E1209" s="14">
        <v>4</v>
      </c>
      <c r="F1209" s="14">
        <v>21.6</v>
      </c>
      <c r="G1209" s="14">
        <v>6.75</v>
      </c>
      <c r="H1209" s="14">
        <v>77.099999999999994</v>
      </c>
      <c r="I1209" s="14">
        <v>0.04</v>
      </c>
      <c r="L1209" s="14">
        <f t="shared" si="18"/>
        <v>4.4444444444444444E-3</v>
      </c>
    </row>
    <row r="1210" spans="1:12" x14ac:dyDescent="0.25">
      <c r="A1210" s="13">
        <v>44130</v>
      </c>
      <c r="B1210" s="14" t="s">
        <v>48</v>
      </c>
      <c r="C1210" s="14" t="s">
        <v>33</v>
      </c>
      <c r="D1210" s="14">
        <v>900</v>
      </c>
      <c r="E1210" s="14">
        <v>5</v>
      </c>
      <c r="F1210" s="14">
        <v>22</v>
      </c>
      <c r="G1210" s="14">
        <v>6.03</v>
      </c>
      <c r="H1210" s="14">
        <v>76.7</v>
      </c>
      <c r="I1210" s="14">
        <v>0.04</v>
      </c>
      <c r="L1210" s="14">
        <f t="shared" si="18"/>
        <v>5.5555555555555558E-3</v>
      </c>
    </row>
    <row r="1211" spans="1:12" x14ac:dyDescent="0.25">
      <c r="A1211" s="13">
        <v>44130</v>
      </c>
      <c r="B1211" s="14" t="s">
        <v>48</v>
      </c>
      <c r="C1211" s="14" t="s">
        <v>34</v>
      </c>
      <c r="D1211" s="14">
        <v>900</v>
      </c>
      <c r="E1211" s="14">
        <v>6</v>
      </c>
      <c r="F1211" s="14">
        <v>22</v>
      </c>
      <c r="G1211" s="14">
        <v>6.03</v>
      </c>
      <c r="H1211" s="14">
        <v>76.7</v>
      </c>
      <c r="I1211" s="14">
        <v>0.04</v>
      </c>
      <c r="L1211" s="14">
        <f t="shared" si="18"/>
        <v>6.6666666666666671E-3</v>
      </c>
    </row>
    <row r="1212" spans="1:12" x14ac:dyDescent="0.25">
      <c r="A1212" s="13">
        <v>44130</v>
      </c>
      <c r="B1212" s="14" t="s">
        <v>48</v>
      </c>
      <c r="C1212" s="14" t="s">
        <v>35</v>
      </c>
      <c r="D1212" s="14">
        <v>900</v>
      </c>
      <c r="E1212" s="14">
        <v>11</v>
      </c>
      <c r="F1212" s="14">
        <v>22</v>
      </c>
      <c r="G1212" s="14">
        <v>6.03</v>
      </c>
      <c r="H1212" s="14">
        <v>76.7</v>
      </c>
      <c r="I1212" s="14">
        <v>0.04</v>
      </c>
      <c r="L1212" s="14">
        <f t="shared" si="18"/>
        <v>1.2222222222222223E-2</v>
      </c>
    </row>
    <row r="1213" spans="1:12" x14ac:dyDescent="0.25">
      <c r="A1213" s="13">
        <v>44130</v>
      </c>
      <c r="B1213" s="14" t="s">
        <v>48</v>
      </c>
      <c r="C1213" s="14" t="s">
        <v>32</v>
      </c>
      <c r="D1213" s="14">
        <v>900</v>
      </c>
      <c r="E1213" s="14">
        <v>2</v>
      </c>
      <c r="F1213" s="14">
        <v>22</v>
      </c>
      <c r="G1213" s="14">
        <v>6.03</v>
      </c>
      <c r="H1213" s="14">
        <v>76.7</v>
      </c>
      <c r="I1213" s="14">
        <v>0.04</v>
      </c>
      <c r="L1213" s="14">
        <f t="shared" si="18"/>
        <v>2.2222222222222222E-3</v>
      </c>
    </row>
    <row r="1214" spans="1:12" x14ac:dyDescent="0.25">
      <c r="A1214" s="13">
        <v>44131</v>
      </c>
      <c r="B1214" s="14" t="s">
        <v>10</v>
      </c>
      <c r="C1214" s="14">
        <v>1</v>
      </c>
      <c r="D1214" s="14">
        <v>3600</v>
      </c>
      <c r="E1214" s="14">
        <v>1</v>
      </c>
      <c r="F1214" s="14">
        <v>21.5</v>
      </c>
      <c r="G1214" s="14">
        <v>5.78</v>
      </c>
      <c r="H1214" s="14">
        <v>77.2</v>
      </c>
      <c r="I1214" s="14">
        <v>0.04</v>
      </c>
      <c r="L1214" s="14">
        <f t="shared" si="18"/>
        <v>2.7777777777777778E-4</v>
      </c>
    </row>
    <row r="1215" spans="1:12" x14ac:dyDescent="0.25">
      <c r="A1215" s="13">
        <v>44131</v>
      </c>
      <c r="B1215" s="14" t="s">
        <v>10</v>
      </c>
      <c r="C1215" s="14">
        <v>2</v>
      </c>
      <c r="D1215" s="14">
        <v>3600</v>
      </c>
      <c r="E1215" s="14">
        <v>1</v>
      </c>
      <c r="F1215" s="14">
        <v>21.5</v>
      </c>
      <c r="G1215" s="14">
        <v>5.78</v>
      </c>
      <c r="H1215" s="14">
        <v>77.2</v>
      </c>
      <c r="I1215" s="14">
        <v>0.04</v>
      </c>
      <c r="L1215" s="14">
        <f t="shared" si="18"/>
        <v>2.7777777777777778E-4</v>
      </c>
    </row>
    <row r="1216" spans="1:12" x14ac:dyDescent="0.25">
      <c r="A1216" s="13">
        <v>44131</v>
      </c>
      <c r="B1216" s="14" t="s">
        <v>10</v>
      </c>
      <c r="C1216" s="14">
        <v>3</v>
      </c>
      <c r="D1216" s="14">
        <v>3600</v>
      </c>
      <c r="E1216" s="14">
        <v>3</v>
      </c>
      <c r="F1216" s="14">
        <v>21.5</v>
      </c>
      <c r="G1216" s="14">
        <v>5.78</v>
      </c>
      <c r="H1216" s="14">
        <v>77.2</v>
      </c>
      <c r="I1216" s="14">
        <v>0.04</v>
      </c>
      <c r="L1216" s="14">
        <f t="shared" si="18"/>
        <v>8.3333333333333339E-4</v>
      </c>
    </row>
    <row r="1217" spans="1:12" x14ac:dyDescent="0.25">
      <c r="A1217" s="13">
        <v>44348</v>
      </c>
      <c r="B1217" s="14" t="s">
        <v>27</v>
      </c>
      <c r="C1217" s="14" t="s">
        <v>28</v>
      </c>
      <c r="D1217" s="14">
        <v>900</v>
      </c>
      <c r="E1217" s="14">
        <v>2</v>
      </c>
      <c r="F1217" s="14">
        <v>23.5</v>
      </c>
      <c r="G1217" s="14">
        <v>7.92</v>
      </c>
      <c r="H1217" s="14">
        <v>87.9</v>
      </c>
      <c r="I1217" s="14">
        <v>0.04</v>
      </c>
      <c r="L1217" s="14">
        <f t="shared" si="18"/>
        <v>2.2222222222222222E-3</v>
      </c>
    </row>
    <row r="1218" spans="1:12" x14ac:dyDescent="0.25">
      <c r="A1218" s="13">
        <v>44348</v>
      </c>
      <c r="B1218" s="14" t="s">
        <v>27</v>
      </c>
      <c r="C1218" s="14" t="s">
        <v>29</v>
      </c>
      <c r="D1218" s="14">
        <v>900</v>
      </c>
      <c r="E1218" s="14">
        <v>0</v>
      </c>
      <c r="F1218" s="14">
        <v>23.7</v>
      </c>
      <c r="G1218" s="14">
        <v>8</v>
      </c>
      <c r="H1218" s="14">
        <v>88.6</v>
      </c>
      <c r="I1218" s="14">
        <v>4.0000000000000001E-3</v>
      </c>
      <c r="L1218" s="14">
        <f t="shared" si="18"/>
        <v>0</v>
      </c>
    </row>
    <row r="1219" spans="1:12" x14ac:dyDescent="0.25">
      <c r="A1219" s="13">
        <v>44348</v>
      </c>
      <c r="B1219" s="14" t="s">
        <v>27</v>
      </c>
      <c r="C1219" s="14" t="s">
        <v>30</v>
      </c>
      <c r="D1219" s="14">
        <v>900</v>
      </c>
      <c r="E1219" s="14">
        <v>2</v>
      </c>
      <c r="F1219" s="14">
        <v>23.7</v>
      </c>
      <c r="G1219" s="14">
        <v>8.0500000000000007</v>
      </c>
      <c r="H1219" s="14">
        <v>89.2</v>
      </c>
      <c r="I1219" s="14">
        <v>0.04</v>
      </c>
      <c r="L1219" s="14">
        <f t="shared" si="18"/>
        <v>2.2222222222222222E-3</v>
      </c>
    </row>
    <row r="1220" spans="1:12" x14ac:dyDescent="0.25">
      <c r="A1220" s="13">
        <v>44348</v>
      </c>
      <c r="B1220" s="14" t="s">
        <v>48</v>
      </c>
      <c r="C1220" s="14" t="s">
        <v>33</v>
      </c>
      <c r="D1220" s="14">
        <v>900</v>
      </c>
      <c r="E1220" s="14">
        <v>2</v>
      </c>
      <c r="F1220" s="14">
        <v>24</v>
      </c>
      <c r="G1220" s="14">
        <v>7.7</v>
      </c>
      <c r="H1220" s="14">
        <v>109</v>
      </c>
      <c r="I1220" s="14">
        <v>0.05</v>
      </c>
      <c r="L1220" s="14">
        <f t="shared" si="18"/>
        <v>2.2222222222222222E-3</v>
      </c>
    </row>
    <row r="1221" spans="1:12" x14ac:dyDescent="0.25">
      <c r="A1221" s="13">
        <v>44348</v>
      </c>
      <c r="B1221" s="14" t="s">
        <v>48</v>
      </c>
      <c r="C1221" s="14" t="s">
        <v>34</v>
      </c>
      <c r="D1221" s="14">
        <v>900</v>
      </c>
      <c r="E1221" s="14">
        <v>11</v>
      </c>
      <c r="F1221" s="14">
        <v>23.9</v>
      </c>
      <c r="G1221" s="14">
        <v>7.42</v>
      </c>
      <c r="H1221" s="14">
        <v>109</v>
      </c>
      <c r="I1221" s="14">
        <v>0.05</v>
      </c>
      <c r="L1221" s="14">
        <f t="shared" si="18"/>
        <v>1.2222222222222223E-2</v>
      </c>
    </row>
    <row r="1222" spans="1:12" x14ac:dyDescent="0.25">
      <c r="A1222" s="13">
        <v>44348</v>
      </c>
      <c r="B1222" s="14" t="s">
        <v>48</v>
      </c>
      <c r="C1222" s="14" t="s">
        <v>35</v>
      </c>
      <c r="D1222" s="14">
        <v>900</v>
      </c>
      <c r="E1222" s="14">
        <v>2</v>
      </c>
      <c r="F1222" s="14">
        <v>24.3</v>
      </c>
      <c r="G1222" s="14">
        <v>6.6</v>
      </c>
      <c r="H1222" s="14">
        <v>104.5</v>
      </c>
      <c r="I1222" s="14">
        <v>0.05</v>
      </c>
      <c r="L1222" s="14">
        <f t="shared" si="18"/>
        <v>2.2222222222222222E-3</v>
      </c>
    </row>
    <row r="1223" spans="1:12" x14ac:dyDescent="0.25">
      <c r="A1223" s="13">
        <v>44348</v>
      </c>
      <c r="B1223" s="14" t="s">
        <v>48</v>
      </c>
      <c r="C1223" s="14" t="s">
        <v>32</v>
      </c>
      <c r="D1223" s="14">
        <v>900</v>
      </c>
      <c r="E1223" s="14">
        <v>0</v>
      </c>
      <c r="F1223" s="14">
        <v>24</v>
      </c>
      <c r="G1223" s="14">
        <v>7.77</v>
      </c>
      <c r="H1223" s="14">
        <v>65.099999999999994</v>
      </c>
      <c r="I1223" s="14">
        <v>0.02</v>
      </c>
      <c r="L1223" s="14">
        <f t="shared" si="18"/>
        <v>0</v>
      </c>
    </row>
    <row r="1224" spans="1:12" x14ac:dyDescent="0.25">
      <c r="A1224" s="13">
        <v>44350</v>
      </c>
      <c r="B1224" s="14" t="s">
        <v>40</v>
      </c>
      <c r="C1224" s="14" t="s">
        <v>41</v>
      </c>
      <c r="D1224" s="14">
        <v>900</v>
      </c>
      <c r="E1224" s="14">
        <v>0</v>
      </c>
      <c r="F1224" s="14">
        <v>25.1</v>
      </c>
      <c r="G1224" s="14">
        <v>6.62</v>
      </c>
      <c r="H1224" s="14">
        <v>86.7</v>
      </c>
      <c r="I1224" s="14">
        <v>0.04</v>
      </c>
      <c r="L1224" s="14">
        <f t="shared" si="18"/>
        <v>0</v>
      </c>
    </row>
    <row r="1225" spans="1:12" x14ac:dyDescent="0.25">
      <c r="A1225" s="13">
        <v>44356</v>
      </c>
      <c r="B1225" s="14" t="s">
        <v>38</v>
      </c>
      <c r="C1225" s="14" t="s">
        <v>36</v>
      </c>
      <c r="D1225" s="14">
        <v>900</v>
      </c>
      <c r="E1225" s="14">
        <v>0</v>
      </c>
      <c r="F1225" s="14">
        <v>24.5</v>
      </c>
      <c r="G1225" s="14">
        <v>6.9</v>
      </c>
      <c r="H1225" s="14">
        <v>100.6</v>
      </c>
      <c r="I1225" s="14">
        <v>0.05</v>
      </c>
      <c r="L1225" s="14">
        <f t="shared" si="18"/>
        <v>0</v>
      </c>
    </row>
    <row r="1226" spans="1:12" x14ac:dyDescent="0.25">
      <c r="A1226" s="13">
        <v>44356</v>
      </c>
      <c r="B1226" s="14" t="s">
        <v>38</v>
      </c>
      <c r="C1226" s="14" t="s">
        <v>37</v>
      </c>
      <c r="D1226" s="14">
        <v>900</v>
      </c>
      <c r="E1226" s="14">
        <v>0</v>
      </c>
      <c r="F1226" s="14">
        <v>24.3</v>
      </c>
      <c r="G1226" s="14">
        <v>6.89</v>
      </c>
      <c r="H1226" s="14">
        <v>100.5</v>
      </c>
      <c r="I1226" s="14">
        <v>0.05</v>
      </c>
      <c r="L1226" s="14">
        <f t="shared" si="18"/>
        <v>0</v>
      </c>
    </row>
    <row r="1227" spans="1:12" x14ac:dyDescent="0.25">
      <c r="A1227" s="13">
        <v>44356</v>
      </c>
      <c r="B1227" s="14" t="s">
        <v>38</v>
      </c>
      <c r="C1227" s="14" t="s">
        <v>39</v>
      </c>
      <c r="D1227" s="14">
        <v>900</v>
      </c>
      <c r="E1227" s="14">
        <v>0</v>
      </c>
      <c r="F1227" s="14">
        <v>24.7</v>
      </c>
      <c r="G1227" s="14">
        <v>6.94</v>
      </c>
      <c r="H1227" s="14">
        <v>100.4</v>
      </c>
      <c r="I1227" s="14">
        <v>0.05</v>
      </c>
      <c r="L1227" s="14">
        <f t="shared" si="18"/>
        <v>0</v>
      </c>
    </row>
    <row r="1228" spans="1:12" x14ac:dyDescent="0.25">
      <c r="A1228" s="13">
        <v>44357</v>
      </c>
      <c r="B1228" s="14" t="s">
        <v>27</v>
      </c>
      <c r="C1228" s="14" t="s">
        <v>28</v>
      </c>
      <c r="D1228" s="14">
        <v>900</v>
      </c>
      <c r="E1228" s="14">
        <v>1</v>
      </c>
      <c r="F1228" s="14">
        <v>22.8</v>
      </c>
      <c r="G1228" s="14">
        <v>8.07</v>
      </c>
      <c r="H1228" s="14">
        <v>79.2</v>
      </c>
      <c r="I1228" s="14">
        <v>0.04</v>
      </c>
      <c r="L1228" s="14">
        <f t="shared" si="18"/>
        <v>1.1111111111111111E-3</v>
      </c>
    </row>
    <row r="1229" spans="1:12" x14ac:dyDescent="0.25">
      <c r="A1229" s="13">
        <v>44357</v>
      </c>
      <c r="B1229" s="14" t="s">
        <v>27</v>
      </c>
      <c r="C1229" s="14" t="s">
        <v>29</v>
      </c>
      <c r="D1229" s="14">
        <v>900</v>
      </c>
      <c r="E1229" s="14">
        <v>2</v>
      </c>
      <c r="F1229" s="14">
        <v>22.8</v>
      </c>
      <c r="G1229" s="14">
        <v>8.06</v>
      </c>
      <c r="H1229" s="14">
        <v>79</v>
      </c>
      <c r="I1229" s="14">
        <v>0.04</v>
      </c>
      <c r="L1229" s="14">
        <f t="shared" si="18"/>
        <v>2.2222222222222222E-3</v>
      </c>
    </row>
    <row r="1230" spans="1:12" x14ac:dyDescent="0.25">
      <c r="A1230" s="13">
        <v>44357</v>
      </c>
      <c r="B1230" s="14" t="s">
        <v>27</v>
      </c>
      <c r="C1230" s="14" t="s">
        <v>30</v>
      </c>
      <c r="D1230" s="14">
        <v>900</v>
      </c>
      <c r="E1230" s="14">
        <v>2</v>
      </c>
      <c r="F1230" s="14">
        <v>23</v>
      </c>
      <c r="G1230" s="14">
        <v>8.0500000000000007</v>
      </c>
      <c r="H1230" s="14">
        <v>79.2</v>
      </c>
      <c r="I1230" s="14">
        <v>0.04</v>
      </c>
      <c r="L1230" s="14">
        <f t="shared" si="18"/>
        <v>2.2222222222222222E-3</v>
      </c>
    </row>
    <row r="1231" spans="1:12" x14ac:dyDescent="0.25">
      <c r="A1231" s="13">
        <v>44357</v>
      </c>
      <c r="B1231" s="14" t="s">
        <v>48</v>
      </c>
      <c r="C1231" s="14" t="s">
        <v>33</v>
      </c>
      <c r="D1231" s="14">
        <v>900</v>
      </c>
      <c r="E1231" s="14">
        <v>8</v>
      </c>
      <c r="F1231" s="14">
        <v>23.4</v>
      </c>
      <c r="G1231" s="14">
        <v>7.6</v>
      </c>
      <c r="H1231" s="14">
        <v>87.5</v>
      </c>
      <c r="I1231" s="14">
        <v>0.04</v>
      </c>
      <c r="L1231" s="14">
        <f t="shared" si="18"/>
        <v>8.8888888888888889E-3</v>
      </c>
    </row>
    <row r="1232" spans="1:12" x14ac:dyDescent="0.25">
      <c r="A1232" s="13">
        <v>44357</v>
      </c>
      <c r="B1232" s="14" t="s">
        <v>48</v>
      </c>
      <c r="C1232" s="14" t="s">
        <v>34</v>
      </c>
      <c r="D1232" s="14">
        <v>900</v>
      </c>
      <c r="E1232" s="14">
        <v>14</v>
      </c>
      <c r="F1232" s="14">
        <v>23.2</v>
      </c>
      <c r="G1232" s="14">
        <v>7.75</v>
      </c>
      <c r="H1232" s="14">
        <v>85</v>
      </c>
      <c r="I1232" s="14">
        <v>0.04</v>
      </c>
      <c r="L1232" s="14">
        <f t="shared" si="18"/>
        <v>1.5555555555555555E-2</v>
      </c>
    </row>
    <row r="1233" spans="1:12" x14ac:dyDescent="0.25">
      <c r="A1233" s="13">
        <v>44357</v>
      </c>
      <c r="B1233" s="14" t="s">
        <v>48</v>
      </c>
      <c r="C1233" s="14" t="s">
        <v>35</v>
      </c>
      <c r="D1233" s="14">
        <v>900</v>
      </c>
      <c r="E1233" s="14">
        <v>14</v>
      </c>
      <c r="F1233" s="14">
        <v>24.5</v>
      </c>
      <c r="G1233" s="14">
        <v>7.05</v>
      </c>
      <c r="H1233" s="14">
        <v>88.9</v>
      </c>
      <c r="I1233" s="14">
        <v>0.04</v>
      </c>
      <c r="L1233" s="14">
        <f t="shared" si="18"/>
        <v>1.5555555555555555E-2</v>
      </c>
    </row>
    <row r="1234" spans="1:12" x14ac:dyDescent="0.25">
      <c r="A1234" s="13">
        <v>44357</v>
      </c>
      <c r="B1234" s="14" t="s">
        <v>48</v>
      </c>
      <c r="C1234" s="14" t="s">
        <v>32</v>
      </c>
      <c r="D1234" s="14">
        <v>900</v>
      </c>
      <c r="E1234" s="14">
        <v>0</v>
      </c>
      <c r="F1234" s="14">
        <v>23.4</v>
      </c>
      <c r="G1234" s="14">
        <v>7.64</v>
      </c>
      <c r="H1234" s="14">
        <v>86.9</v>
      </c>
      <c r="I1234" s="14">
        <v>0.04</v>
      </c>
      <c r="L1234" s="14">
        <f t="shared" si="18"/>
        <v>0</v>
      </c>
    </row>
    <row r="1235" spans="1:12" x14ac:dyDescent="0.25">
      <c r="A1235" s="13">
        <v>44362</v>
      </c>
      <c r="B1235" s="14" t="s">
        <v>48</v>
      </c>
      <c r="C1235" s="14" t="s">
        <v>33</v>
      </c>
      <c r="D1235" s="14">
        <v>900</v>
      </c>
      <c r="E1235" s="14">
        <v>7</v>
      </c>
      <c r="F1235" s="14">
        <v>25.2</v>
      </c>
      <c r="G1235" s="14">
        <v>7.18</v>
      </c>
      <c r="H1235" s="14">
        <v>92.5</v>
      </c>
      <c r="I1235" s="14">
        <v>0.04</v>
      </c>
      <c r="L1235" s="14">
        <f t="shared" si="18"/>
        <v>7.7777777777777776E-3</v>
      </c>
    </row>
    <row r="1236" spans="1:12" x14ac:dyDescent="0.25">
      <c r="A1236" s="13">
        <v>44362</v>
      </c>
      <c r="B1236" s="14" t="s">
        <v>48</v>
      </c>
      <c r="C1236" s="14" t="s">
        <v>34</v>
      </c>
      <c r="D1236" s="14">
        <v>900</v>
      </c>
      <c r="E1236" s="14">
        <v>4</v>
      </c>
      <c r="F1236" s="14">
        <v>25.5</v>
      </c>
      <c r="G1236" s="14">
        <v>7</v>
      </c>
      <c r="H1236" s="14">
        <v>93.4</v>
      </c>
      <c r="I1236" s="14">
        <v>0.04</v>
      </c>
      <c r="L1236" s="14">
        <f t="shared" si="18"/>
        <v>4.4444444444444444E-3</v>
      </c>
    </row>
    <row r="1237" spans="1:12" x14ac:dyDescent="0.25">
      <c r="A1237" s="13">
        <v>44362</v>
      </c>
      <c r="B1237" s="14" t="s">
        <v>48</v>
      </c>
      <c r="C1237" s="14" t="s">
        <v>35</v>
      </c>
      <c r="D1237" s="14">
        <v>900</v>
      </c>
      <c r="E1237" s="14">
        <v>36</v>
      </c>
      <c r="F1237" s="14">
        <v>26.1</v>
      </c>
      <c r="G1237" s="14">
        <v>6.65</v>
      </c>
      <c r="H1237" s="14">
        <v>94.2</v>
      </c>
      <c r="I1237" s="14">
        <v>0.04</v>
      </c>
      <c r="L1237" s="14">
        <f t="shared" si="18"/>
        <v>0.04</v>
      </c>
    </row>
    <row r="1238" spans="1:12" x14ac:dyDescent="0.25">
      <c r="A1238" s="13">
        <v>44362</v>
      </c>
      <c r="B1238" s="14" t="s">
        <v>48</v>
      </c>
      <c r="C1238" s="14" t="s">
        <v>32</v>
      </c>
      <c r="D1238" s="14">
        <v>900</v>
      </c>
      <c r="E1238" s="14">
        <v>2</v>
      </c>
      <c r="F1238" s="14">
        <v>24.8</v>
      </c>
      <c r="G1238" s="14">
        <v>7.17</v>
      </c>
      <c r="H1238" s="14">
        <v>90.9</v>
      </c>
      <c r="I1238" s="14">
        <v>0.04</v>
      </c>
      <c r="L1238" s="14">
        <f t="shared" si="18"/>
        <v>2.2222222222222222E-3</v>
      </c>
    </row>
    <row r="1239" spans="1:12" x14ac:dyDescent="0.25">
      <c r="A1239" s="13">
        <v>44363</v>
      </c>
      <c r="B1239" s="14" t="s">
        <v>27</v>
      </c>
      <c r="C1239" s="14" t="s">
        <v>28</v>
      </c>
      <c r="D1239" s="14">
        <v>900</v>
      </c>
      <c r="E1239" s="14">
        <v>0</v>
      </c>
      <c r="F1239" s="14">
        <v>26.3</v>
      </c>
      <c r="G1239" s="14">
        <v>7.22</v>
      </c>
      <c r="H1239" s="14">
        <v>86.1</v>
      </c>
      <c r="I1239" s="14">
        <v>0.04</v>
      </c>
      <c r="L1239" s="14">
        <f t="shared" si="18"/>
        <v>0</v>
      </c>
    </row>
    <row r="1240" spans="1:12" x14ac:dyDescent="0.25">
      <c r="A1240" s="13">
        <v>44363</v>
      </c>
      <c r="B1240" s="14" t="s">
        <v>27</v>
      </c>
      <c r="C1240" s="14" t="s">
        <v>29</v>
      </c>
      <c r="D1240" s="14">
        <v>900</v>
      </c>
      <c r="E1240" s="14">
        <v>2</v>
      </c>
      <c r="F1240" s="14">
        <v>26.2</v>
      </c>
      <c r="G1240" s="14">
        <v>7.29</v>
      </c>
      <c r="H1240" s="14">
        <v>86</v>
      </c>
      <c r="I1240" s="14">
        <v>0.04</v>
      </c>
      <c r="L1240" s="14">
        <f t="shared" si="18"/>
        <v>2.2222222222222222E-3</v>
      </c>
    </row>
    <row r="1241" spans="1:12" x14ac:dyDescent="0.25">
      <c r="A1241" s="13">
        <v>44363</v>
      </c>
      <c r="B1241" s="14" t="s">
        <v>27</v>
      </c>
      <c r="C1241" s="14" t="s">
        <v>30</v>
      </c>
      <c r="D1241" s="14">
        <v>900</v>
      </c>
      <c r="E1241" s="14">
        <v>3</v>
      </c>
      <c r="F1241" s="14">
        <v>26.2</v>
      </c>
      <c r="G1241" s="14">
        <v>7.39</v>
      </c>
      <c r="H1241" s="14">
        <v>86.2</v>
      </c>
      <c r="I1241" s="14">
        <v>0.04</v>
      </c>
      <c r="L1241" s="14">
        <f t="shared" si="18"/>
        <v>3.3333333333333335E-3</v>
      </c>
    </row>
    <row r="1242" spans="1:12" x14ac:dyDescent="0.25">
      <c r="A1242" s="13">
        <v>44364</v>
      </c>
      <c r="B1242" s="14" t="s">
        <v>40</v>
      </c>
      <c r="C1242" s="14" t="s">
        <v>41</v>
      </c>
      <c r="D1242" s="14">
        <v>900</v>
      </c>
      <c r="E1242" s="14">
        <v>20</v>
      </c>
      <c r="F1242" s="14">
        <v>28.2</v>
      </c>
      <c r="G1242" s="14">
        <v>7.84</v>
      </c>
      <c r="H1242" s="14">
        <v>91.8</v>
      </c>
      <c r="I1242" s="14">
        <v>0.04</v>
      </c>
      <c r="L1242" s="14">
        <f t="shared" si="18"/>
        <v>2.2222222222222223E-2</v>
      </c>
    </row>
    <row r="1243" spans="1:12" x14ac:dyDescent="0.25">
      <c r="A1243" s="13">
        <v>44370</v>
      </c>
      <c r="B1243" s="14" t="s">
        <v>38</v>
      </c>
      <c r="C1243" s="14" t="s">
        <v>36</v>
      </c>
      <c r="D1243" s="14">
        <v>530</v>
      </c>
      <c r="E1243" s="14">
        <v>0</v>
      </c>
      <c r="F1243" s="14">
        <v>26.9</v>
      </c>
      <c r="G1243" s="14">
        <v>6.03</v>
      </c>
      <c r="H1243" s="14">
        <v>107.6</v>
      </c>
      <c r="I1243" s="14">
        <v>0.05</v>
      </c>
      <c r="L1243" s="14">
        <f t="shared" si="18"/>
        <v>0</v>
      </c>
    </row>
    <row r="1244" spans="1:12" x14ac:dyDescent="0.25">
      <c r="A1244" s="13">
        <v>44370</v>
      </c>
      <c r="B1244" s="14" t="s">
        <v>38</v>
      </c>
      <c r="C1244" s="14" t="s">
        <v>37</v>
      </c>
      <c r="D1244" s="14">
        <v>900</v>
      </c>
      <c r="E1244" s="14">
        <v>0</v>
      </c>
      <c r="F1244" s="14">
        <v>26.9</v>
      </c>
      <c r="G1244" s="14">
        <v>5.99</v>
      </c>
      <c r="H1244" s="14">
        <v>107.5</v>
      </c>
      <c r="I1244" s="14">
        <v>0.05</v>
      </c>
      <c r="L1244" s="14">
        <f t="shared" si="18"/>
        <v>0</v>
      </c>
    </row>
    <row r="1245" spans="1:12" x14ac:dyDescent="0.25">
      <c r="A1245" s="13">
        <v>44370</v>
      </c>
      <c r="B1245" s="14" t="s">
        <v>38</v>
      </c>
      <c r="C1245" s="14" t="s">
        <v>39</v>
      </c>
      <c r="D1245" s="14">
        <v>900</v>
      </c>
      <c r="E1245" s="14">
        <v>1</v>
      </c>
      <c r="F1245" s="14">
        <v>26.9</v>
      </c>
      <c r="G1245" s="14">
        <v>6.07</v>
      </c>
      <c r="H1245" s="14">
        <v>108.2</v>
      </c>
      <c r="I1245" s="14">
        <v>0.05</v>
      </c>
      <c r="L1245" s="14">
        <f t="shared" si="18"/>
        <v>1.1111111111111111E-3</v>
      </c>
    </row>
    <row r="1246" spans="1:12" x14ac:dyDescent="0.25">
      <c r="A1246" s="13">
        <v>44371</v>
      </c>
      <c r="B1246" s="14" t="s">
        <v>27</v>
      </c>
      <c r="C1246" s="14" t="s">
        <v>28</v>
      </c>
      <c r="D1246" s="14">
        <v>915</v>
      </c>
      <c r="E1246" s="14">
        <v>6</v>
      </c>
      <c r="F1246" s="14">
        <v>24.2</v>
      </c>
      <c r="G1246" s="14">
        <v>7.94</v>
      </c>
      <c r="H1246" s="14">
        <v>81.400000000000006</v>
      </c>
      <c r="I1246" s="14">
        <v>0.04</v>
      </c>
      <c r="L1246" s="14">
        <f t="shared" si="18"/>
        <v>6.5573770491803279E-3</v>
      </c>
    </row>
    <row r="1247" spans="1:12" x14ac:dyDescent="0.25">
      <c r="A1247" s="13">
        <v>44371</v>
      </c>
      <c r="B1247" s="14" t="s">
        <v>27</v>
      </c>
      <c r="C1247" s="14" t="s">
        <v>29</v>
      </c>
      <c r="D1247" s="14">
        <v>900</v>
      </c>
      <c r="E1247" s="14">
        <v>10</v>
      </c>
      <c r="F1247" s="14">
        <v>24.2</v>
      </c>
      <c r="G1247" s="14">
        <v>7.9</v>
      </c>
      <c r="H1247" s="14">
        <v>81.3</v>
      </c>
      <c r="I1247" s="14">
        <v>0.04</v>
      </c>
      <c r="L1247" s="14">
        <f t="shared" si="18"/>
        <v>1.1111111111111112E-2</v>
      </c>
    </row>
    <row r="1248" spans="1:12" x14ac:dyDescent="0.25">
      <c r="A1248" s="13">
        <v>44371</v>
      </c>
      <c r="B1248" s="14" t="s">
        <v>27</v>
      </c>
      <c r="C1248" s="14" t="s">
        <v>30</v>
      </c>
      <c r="D1248" s="14">
        <v>900</v>
      </c>
      <c r="E1248" s="14">
        <v>11</v>
      </c>
      <c r="F1248" s="14">
        <v>24.3</v>
      </c>
      <c r="G1248" s="14">
        <v>7.92</v>
      </c>
      <c r="H1248" s="14">
        <v>81.5</v>
      </c>
      <c r="I1248" s="14">
        <v>0.04</v>
      </c>
      <c r="L1248" s="14">
        <f t="shared" si="18"/>
        <v>1.2222222222222223E-2</v>
      </c>
    </row>
    <row r="1249" spans="1:12" x14ac:dyDescent="0.25">
      <c r="A1249" s="13">
        <v>44371</v>
      </c>
      <c r="B1249" s="14" t="s">
        <v>48</v>
      </c>
      <c r="C1249" s="14" t="s">
        <v>33</v>
      </c>
      <c r="D1249" s="14">
        <v>900</v>
      </c>
      <c r="E1249" s="14">
        <v>16</v>
      </c>
      <c r="F1249" s="14">
        <v>25.1</v>
      </c>
      <c r="G1249" s="14">
        <v>7.5</v>
      </c>
      <c r="H1249" s="14">
        <v>92.9</v>
      </c>
      <c r="I1249" s="14">
        <v>0.04</v>
      </c>
      <c r="L1249" s="14">
        <f t="shared" si="18"/>
        <v>1.7777777777777778E-2</v>
      </c>
    </row>
    <row r="1250" spans="1:12" x14ac:dyDescent="0.25">
      <c r="A1250" s="13">
        <v>44371</v>
      </c>
      <c r="B1250" s="14" t="s">
        <v>48</v>
      </c>
      <c r="C1250" s="14" t="s">
        <v>34</v>
      </c>
      <c r="D1250" s="14">
        <v>900</v>
      </c>
      <c r="E1250" s="14">
        <v>63</v>
      </c>
      <c r="F1250" s="14">
        <v>25.3</v>
      </c>
      <c r="G1250" s="14">
        <v>7.41</v>
      </c>
      <c r="H1250" s="14">
        <v>93.1</v>
      </c>
      <c r="I1250" s="14">
        <v>0.04</v>
      </c>
      <c r="L1250" s="14">
        <f t="shared" si="18"/>
        <v>7.0000000000000007E-2</v>
      </c>
    </row>
    <row r="1251" spans="1:12" x14ac:dyDescent="0.25">
      <c r="A1251" s="13">
        <v>44371</v>
      </c>
      <c r="B1251" s="14" t="s">
        <v>48</v>
      </c>
      <c r="C1251" s="14" t="s">
        <v>35</v>
      </c>
      <c r="D1251" s="14">
        <v>900</v>
      </c>
      <c r="E1251" s="14">
        <v>27</v>
      </c>
      <c r="F1251" s="14">
        <v>24.7</v>
      </c>
      <c r="G1251" s="14">
        <v>7.17</v>
      </c>
      <c r="H1251" s="14">
        <v>89.6</v>
      </c>
      <c r="I1251" s="14">
        <v>0.04</v>
      </c>
      <c r="L1251" s="14">
        <f t="shared" si="18"/>
        <v>0.03</v>
      </c>
    </row>
    <row r="1252" spans="1:12" x14ac:dyDescent="0.25">
      <c r="A1252" s="13">
        <v>44371</v>
      </c>
      <c r="B1252" s="14" t="s">
        <v>48</v>
      </c>
      <c r="C1252" s="14" t="s">
        <v>32</v>
      </c>
      <c r="D1252" s="14">
        <v>900</v>
      </c>
      <c r="E1252" s="14">
        <v>7</v>
      </c>
      <c r="F1252" s="14">
        <v>25.1</v>
      </c>
      <c r="G1252" s="14">
        <v>7.48</v>
      </c>
      <c r="H1252" s="14">
        <v>91.3</v>
      </c>
      <c r="I1252" s="14">
        <v>0.04</v>
      </c>
      <c r="L1252" s="14">
        <f t="shared" si="18"/>
        <v>7.7777777777777776E-3</v>
      </c>
    </row>
    <row r="1253" spans="1:12" x14ac:dyDescent="0.25">
      <c r="A1253" s="13">
        <v>44376</v>
      </c>
      <c r="B1253" s="14" t="s">
        <v>48</v>
      </c>
      <c r="C1253" s="14" t="s">
        <v>33</v>
      </c>
      <c r="D1253" s="14">
        <v>900</v>
      </c>
      <c r="E1253" s="14">
        <v>27</v>
      </c>
      <c r="F1253" s="14">
        <v>28.2</v>
      </c>
      <c r="G1253" s="14">
        <v>6.73</v>
      </c>
      <c r="H1253" s="14">
        <v>113.7</v>
      </c>
      <c r="I1253" s="14">
        <v>0.05</v>
      </c>
      <c r="L1253" s="14">
        <f t="shared" si="18"/>
        <v>0.03</v>
      </c>
    </row>
    <row r="1254" spans="1:12" x14ac:dyDescent="0.25">
      <c r="A1254" s="13">
        <v>44376</v>
      </c>
      <c r="B1254" s="14" t="s">
        <v>48</v>
      </c>
      <c r="C1254" s="14" t="s">
        <v>34</v>
      </c>
      <c r="D1254" s="14">
        <v>900</v>
      </c>
      <c r="E1254" s="14">
        <v>18</v>
      </c>
      <c r="F1254" s="14">
        <v>28.2</v>
      </c>
      <c r="G1254" s="14">
        <v>6.57</v>
      </c>
      <c r="H1254" s="14">
        <v>111.7</v>
      </c>
      <c r="I1254" s="14">
        <v>0.05</v>
      </c>
      <c r="L1254" s="14">
        <f t="shared" si="18"/>
        <v>0.02</v>
      </c>
    </row>
    <row r="1255" spans="1:12" x14ac:dyDescent="0.25">
      <c r="A1255" s="13">
        <v>44376</v>
      </c>
      <c r="B1255" s="14" t="s">
        <v>48</v>
      </c>
      <c r="C1255" s="14" t="s">
        <v>35</v>
      </c>
      <c r="D1255" s="14">
        <v>900</v>
      </c>
      <c r="E1255" s="14">
        <v>49</v>
      </c>
      <c r="F1255" s="14">
        <v>28.5</v>
      </c>
      <c r="G1255" s="14">
        <v>6.49</v>
      </c>
      <c r="H1255" s="14">
        <v>110.3</v>
      </c>
      <c r="I1255" s="14">
        <v>0.05</v>
      </c>
      <c r="L1255" s="14">
        <f t="shared" si="18"/>
        <v>5.4444444444444441E-2</v>
      </c>
    </row>
    <row r="1256" spans="1:12" x14ac:dyDescent="0.25">
      <c r="A1256" s="13">
        <v>44376</v>
      </c>
      <c r="B1256" s="14" t="s">
        <v>48</v>
      </c>
      <c r="C1256" s="14" t="s">
        <v>32</v>
      </c>
      <c r="D1256" s="14">
        <v>900</v>
      </c>
      <c r="E1256" s="14">
        <v>50</v>
      </c>
      <c r="F1256" s="14">
        <v>28</v>
      </c>
      <c r="G1256" s="14">
        <v>6.76</v>
      </c>
      <c r="H1256" s="14">
        <v>110.3</v>
      </c>
      <c r="I1256" s="14">
        <v>0.05</v>
      </c>
      <c r="L1256" s="14">
        <f t="shared" si="18"/>
        <v>5.5555555555555552E-2</v>
      </c>
    </row>
    <row r="1257" spans="1:12" x14ac:dyDescent="0.25">
      <c r="A1257" s="13">
        <v>44377</v>
      </c>
      <c r="B1257" s="14" t="s">
        <v>40</v>
      </c>
      <c r="C1257" s="14" t="s">
        <v>41</v>
      </c>
      <c r="D1257" s="14">
        <v>900</v>
      </c>
      <c r="E1257" s="14">
        <v>6</v>
      </c>
      <c r="F1257" s="14">
        <v>28.2</v>
      </c>
      <c r="G1257" s="14">
        <v>7.74</v>
      </c>
      <c r="H1257" s="14">
        <v>95</v>
      </c>
      <c r="I1257" s="14">
        <v>0.04</v>
      </c>
      <c r="L1257" s="14">
        <f t="shared" si="18"/>
        <v>6.6666666666666671E-3</v>
      </c>
    </row>
    <row r="1258" spans="1:12" x14ac:dyDescent="0.25">
      <c r="A1258" s="13">
        <v>44383</v>
      </c>
      <c r="B1258" s="14" t="s">
        <v>27</v>
      </c>
      <c r="C1258" s="14" t="s">
        <v>28</v>
      </c>
      <c r="D1258" s="14">
        <v>900</v>
      </c>
      <c r="E1258" s="14">
        <v>31</v>
      </c>
      <c r="F1258" s="14">
        <v>27.1</v>
      </c>
      <c r="G1258" s="14">
        <v>7.74</v>
      </c>
      <c r="H1258" s="14">
        <v>92.8</v>
      </c>
      <c r="I1258" s="14">
        <v>0.04</v>
      </c>
      <c r="L1258" s="14">
        <f t="shared" si="18"/>
        <v>3.4444444444444444E-2</v>
      </c>
    </row>
    <row r="1259" spans="1:12" x14ac:dyDescent="0.25">
      <c r="A1259" s="13">
        <v>44383</v>
      </c>
      <c r="B1259" s="14" t="s">
        <v>27</v>
      </c>
      <c r="C1259" s="14" t="s">
        <v>29</v>
      </c>
      <c r="D1259" s="14">
        <v>900</v>
      </c>
      <c r="E1259" s="14">
        <v>13</v>
      </c>
      <c r="F1259" s="14">
        <v>27.4</v>
      </c>
      <c r="G1259" s="14">
        <v>7.77</v>
      </c>
      <c r="H1259" s="14">
        <v>92.5</v>
      </c>
      <c r="I1259" s="14">
        <v>0.04</v>
      </c>
      <c r="L1259" s="14">
        <f t="shared" si="18"/>
        <v>1.4444444444444444E-2</v>
      </c>
    </row>
    <row r="1260" spans="1:12" x14ac:dyDescent="0.25">
      <c r="A1260" s="13">
        <v>44383</v>
      </c>
      <c r="B1260" s="14" t="s">
        <v>27</v>
      </c>
      <c r="C1260" s="14" t="s">
        <v>30</v>
      </c>
      <c r="D1260" s="14">
        <v>900</v>
      </c>
      <c r="E1260" s="14">
        <v>45</v>
      </c>
      <c r="F1260" s="14">
        <v>27.7</v>
      </c>
      <c r="G1260" s="14">
        <v>7.71</v>
      </c>
      <c r="H1260" s="14">
        <v>92.6</v>
      </c>
      <c r="I1260" s="14">
        <v>0.04</v>
      </c>
      <c r="L1260" s="14">
        <f t="shared" si="18"/>
        <v>0.05</v>
      </c>
    </row>
    <row r="1261" spans="1:12" x14ac:dyDescent="0.25">
      <c r="A1261" s="13">
        <v>44383</v>
      </c>
      <c r="B1261" s="14" t="s">
        <v>48</v>
      </c>
      <c r="C1261" s="14" t="s">
        <v>33</v>
      </c>
      <c r="D1261" s="14">
        <v>900</v>
      </c>
      <c r="E1261" s="14">
        <v>30</v>
      </c>
      <c r="F1261" s="14">
        <v>28.1</v>
      </c>
      <c r="G1261" s="14">
        <v>7.38</v>
      </c>
      <c r="H1261" s="14">
        <v>115.4</v>
      </c>
      <c r="I1261" s="14">
        <v>0.05</v>
      </c>
      <c r="L1261" s="14">
        <f t="shared" si="18"/>
        <v>3.3333333333333333E-2</v>
      </c>
    </row>
    <row r="1262" spans="1:12" x14ac:dyDescent="0.25">
      <c r="A1262" s="13">
        <v>44383</v>
      </c>
      <c r="B1262" s="14" t="s">
        <v>48</v>
      </c>
      <c r="C1262" s="14" t="s">
        <v>34</v>
      </c>
      <c r="D1262" s="14">
        <v>900</v>
      </c>
      <c r="E1262" s="14">
        <v>53</v>
      </c>
      <c r="F1262" s="14">
        <v>28</v>
      </c>
      <c r="G1262" s="14">
        <v>7.31</v>
      </c>
      <c r="H1262" s="14">
        <v>115.2</v>
      </c>
      <c r="I1262" s="14">
        <v>0.05</v>
      </c>
      <c r="L1262" s="14">
        <f t="shared" si="18"/>
        <v>5.8888888888888886E-2</v>
      </c>
    </row>
    <row r="1263" spans="1:12" x14ac:dyDescent="0.25">
      <c r="A1263" s="13">
        <v>44383</v>
      </c>
      <c r="B1263" s="14" t="s">
        <v>48</v>
      </c>
      <c r="C1263" s="14" t="s">
        <v>35</v>
      </c>
      <c r="D1263" s="14">
        <v>900</v>
      </c>
      <c r="E1263" s="14">
        <v>32</v>
      </c>
      <c r="F1263" s="14">
        <v>27.7</v>
      </c>
      <c r="G1263" s="14">
        <v>6.75</v>
      </c>
      <c r="H1263" s="14">
        <v>114.4</v>
      </c>
      <c r="I1263" s="14">
        <v>0.05</v>
      </c>
      <c r="L1263" s="14">
        <f t="shared" si="18"/>
        <v>3.5555555555555556E-2</v>
      </c>
    </row>
    <row r="1264" spans="1:12" x14ac:dyDescent="0.25">
      <c r="A1264" s="13">
        <v>44383</v>
      </c>
      <c r="B1264" s="14" t="s">
        <v>48</v>
      </c>
      <c r="C1264" s="14" t="s">
        <v>32</v>
      </c>
      <c r="D1264" s="14">
        <v>900</v>
      </c>
      <c r="E1264" s="14">
        <v>11</v>
      </c>
      <c r="F1264" s="14">
        <v>28</v>
      </c>
      <c r="G1264" s="14">
        <v>7.47</v>
      </c>
      <c r="H1264" s="14">
        <v>112.6</v>
      </c>
      <c r="I1264" s="14">
        <v>0.05</v>
      </c>
      <c r="L1264" s="14">
        <f t="shared" si="18"/>
        <v>1.2222222222222223E-2</v>
      </c>
    </row>
    <row r="1265" spans="1:12" x14ac:dyDescent="0.25">
      <c r="A1265" s="13">
        <v>44384</v>
      </c>
      <c r="B1265" s="14" t="s">
        <v>38</v>
      </c>
      <c r="C1265" s="14" t="s">
        <v>36</v>
      </c>
      <c r="D1265" s="14">
        <v>900</v>
      </c>
      <c r="E1265" s="14">
        <v>14</v>
      </c>
      <c r="F1265" s="14">
        <v>29.5</v>
      </c>
      <c r="G1265" s="14">
        <v>6.72</v>
      </c>
      <c r="H1265" s="14">
        <v>124</v>
      </c>
      <c r="I1265" s="14">
        <v>0.05</v>
      </c>
      <c r="L1265" s="14">
        <f t="shared" si="18"/>
        <v>1.5555555555555555E-2</v>
      </c>
    </row>
    <row r="1266" spans="1:12" x14ac:dyDescent="0.25">
      <c r="A1266" s="13">
        <v>44384</v>
      </c>
      <c r="B1266" s="14" t="s">
        <v>38</v>
      </c>
      <c r="C1266" s="14" t="s">
        <v>37</v>
      </c>
      <c r="D1266" s="14">
        <v>900</v>
      </c>
      <c r="E1266" s="14">
        <v>5</v>
      </c>
      <c r="F1266" s="14">
        <v>29.2</v>
      </c>
      <c r="G1266" s="14">
        <v>6.36</v>
      </c>
      <c r="H1266" s="14">
        <v>121.4</v>
      </c>
      <c r="I1266" s="14">
        <v>0.05</v>
      </c>
      <c r="L1266" s="14">
        <f t="shared" si="18"/>
        <v>5.5555555555555558E-3</v>
      </c>
    </row>
    <row r="1267" spans="1:12" x14ac:dyDescent="0.25">
      <c r="A1267" s="13">
        <v>44384</v>
      </c>
      <c r="B1267" s="14" t="s">
        <v>38</v>
      </c>
      <c r="C1267" s="14" t="s">
        <v>39</v>
      </c>
      <c r="D1267" s="14">
        <v>900</v>
      </c>
      <c r="E1267" s="14">
        <v>4</v>
      </c>
      <c r="F1267" s="14">
        <v>29.5</v>
      </c>
      <c r="G1267" s="14">
        <v>6.72</v>
      </c>
      <c r="H1267" s="14">
        <v>124</v>
      </c>
      <c r="I1267" s="14">
        <v>0.05</v>
      </c>
      <c r="L1267" s="14">
        <f t="shared" si="18"/>
        <v>4.4444444444444444E-3</v>
      </c>
    </row>
    <row r="1268" spans="1:12" x14ac:dyDescent="0.25">
      <c r="A1268" s="13">
        <v>44390</v>
      </c>
      <c r="B1268" s="14" t="s">
        <v>40</v>
      </c>
      <c r="C1268" s="14" t="s">
        <v>41</v>
      </c>
      <c r="D1268" s="14">
        <v>900</v>
      </c>
      <c r="E1268" s="14">
        <v>1</v>
      </c>
      <c r="F1268" s="14">
        <v>29.2</v>
      </c>
      <c r="G1268" s="14">
        <v>6.98</v>
      </c>
      <c r="H1268" s="14">
        <v>93</v>
      </c>
      <c r="I1268" s="14">
        <v>0.04</v>
      </c>
      <c r="L1268" s="14">
        <f t="shared" si="18"/>
        <v>1.1111111111111111E-3</v>
      </c>
    </row>
    <row r="1269" spans="1:12" x14ac:dyDescent="0.25">
      <c r="A1269" s="13">
        <v>44391</v>
      </c>
      <c r="B1269" s="14" t="s">
        <v>27</v>
      </c>
      <c r="C1269" s="14" t="s">
        <v>28</v>
      </c>
      <c r="D1269" s="14">
        <v>900</v>
      </c>
      <c r="E1269" s="14">
        <v>11</v>
      </c>
      <c r="F1269" s="14">
        <v>28.1</v>
      </c>
      <c r="G1269" s="14">
        <v>7.44</v>
      </c>
      <c r="H1269" s="14">
        <v>95.4</v>
      </c>
      <c r="I1269" s="14">
        <v>0.04</v>
      </c>
      <c r="L1269" s="14">
        <f t="shared" si="18"/>
        <v>1.2222222222222223E-2</v>
      </c>
    </row>
    <row r="1270" spans="1:12" x14ac:dyDescent="0.25">
      <c r="A1270" s="13">
        <v>44391</v>
      </c>
      <c r="B1270" s="14" t="s">
        <v>27</v>
      </c>
      <c r="C1270" s="14" t="s">
        <v>29</v>
      </c>
      <c r="D1270" s="14">
        <v>900</v>
      </c>
      <c r="E1270" s="14">
        <v>14</v>
      </c>
      <c r="F1270" s="14">
        <v>28</v>
      </c>
      <c r="G1270" s="14">
        <v>7.41</v>
      </c>
      <c r="H1270" s="14">
        <v>95.3</v>
      </c>
      <c r="I1270" s="14">
        <v>0.04</v>
      </c>
      <c r="L1270" s="14">
        <f t="shared" si="18"/>
        <v>1.5555555555555555E-2</v>
      </c>
    </row>
    <row r="1271" spans="1:12" x14ac:dyDescent="0.25">
      <c r="A1271" s="13">
        <v>44391</v>
      </c>
      <c r="B1271" s="14" t="s">
        <v>27</v>
      </c>
      <c r="C1271" s="14" t="s">
        <v>30</v>
      </c>
      <c r="D1271" s="14">
        <v>900</v>
      </c>
      <c r="E1271" s="14">
        <v>30</v>
      </c>
      <c r="F1271" s="14">
        <v>28.2</v>
      </c>
      <c r="G1271" s="14">
        <v>7.3</v>
      </c>
      <c r="H1271" s="14">
        <v>95.1</v>
      </c>
      <c r="I1271" s="14">
        <v>0.04</v>
      </c>
      <c r="L1271" s="14">
        <f t="shared" si="18"/>
        <v>3.3333333333333333E-2</v>
      </c>
    </row>
    <row r="1272" spans="1:12" x14ac:dyDescent="0.25">
      <c r="A1272" s="13">
        <v>44392</v>
      </c>
      <c r="B1272" s="14" t="s">
        <v>48</v>
      </c>
      <c r="C1272" s="14" t="s">
        <v>33</v>
      </c>
      <c r="D1272" s="14">
        <v>900</v>
      </c>
      <c r="E1272" s="14">
        <v>31</v>
      </c>
      <c r="F1272" s="14">
        <v>28.9</v>
      </c>
      <c r="G1272" s="14">
        <v>6.89</v>
      </c>
      <c r="H1272" s="14">
        <v>123.2</v>
      </c>
      <c r="I1272" s="14">
        <v>0.05</v>
      </c>
      <c r="L1272" s="14">
        <f t="shared" si="18"/>
        <v>3.4444444444444444E-2</v>
      </c>
    </row>
    <row r="1273" spans="1:12" x14ac:dyDescent="0.25">
      <c r="A1273" s="13">
        <v>44392</v>
      </c>
      <c r="B1273" s="14" t="s">
        <v>48</v>
      </c>
      <c r="C1273" s="14" t="s">
        <v>34</v>
      </c>
      <c r="D1273" s="14">
        <v>900</v>
      </c>
      <c r="E1273" s="14">
        <v>14</v>
      </c>
      <c r="F1273" s="14">
        <v>29.2</v>
      </c>
      <c r="G1273" s="14">
        <v>6.89</v>
      </c>
      <c r="H1273" s="14">
        <v>125.1</v>
      </c>
      <c r="I1273" s="14">
        <v>0.05</v>
      </c>
      <c r="L1273" s="14">
        <f t="shared" si="18"/>
        <v>1.5555555555555555E-2</v>
      </c>
    </row>
    <row r="1274" spans="1:12" x14ac:dyDescent="0.25">
      <c r="A1274" s="13">
        <v>44392</v>
      </c>
      <c r="B1274" s="14" t="s">
        <v>48</v>
      </c>
      <c r="C1274" s="14" t="s">
        <v>35</v>
      </c>
      <c r="D1274" s="14">
        <v>900</v>
      </c>
      <c r="E1274" s="14">
        <v>9</v>
      </c>
      <c r="F1274" s="14">
        <v>29.5</v>
      </c>
      <c r="G1274" s="14">
        <v>6.24</v>
      </c>
      <c r="H1274" s="14">
        <v>123.6</v>
      </c>
      <c r="I1274" s="14">
        <v>0.05</v>
      </c>
      <c r="L1274" s="14">
        <f t="shared" si="18"/>
        <v>0.01</v>
      </c>
    </row>
    <row r="1275" spans="1:12" x14ac:dyDescent="0.25">
      <c r="A1275" s="13">
        <v>44392</v>
      </c>
      <c r="B1275" s="14" t="s">
        <v>48</v>
      </c>
      <c r="C1275" s="14" t="s">
        <v>32</v>
      </c>
      <c r="D1275" s="14">
        <v>900</v>
      </c>
      <c r="E1275" s="14">
        <v>12</v>
      </c>
      <c r="F1275" s="14">
        <v>28.7</v>
      </c>
      <c r="G1275" s="14">
        <v>6.93</v>
      </c>
      <c r="H1275" s="14">
        <v>119.8</v>
      </c>
      <c r="I1275" s="14">
        <v>0.05</v>
      </c>
      <c r="L1275" s="14">
        <f t="shared" si="18"/>
        <v>1.3333333333333334E-2</v>
      </c>
    </row>
    <row r="1276" spans="1:12" x14ac:dyDescent="0.25">
      <c r="A1276" s="13">
        <v>44405</v>
      </c>
      <c r="B1276" s="14" t="s">
        <v>40</v>
      </c>
      <c r="C1276" s="14" t="s">
        <v>41</v>
      </c>
      <c r="D1276" s="14">
        <v>900</v>
      </c>
      <c r="E1276" s="14">
        <v>0</v>
      </c>
      <c r="L1276" s="14">
        <f t="shared" si="18"/>
        <v>0</v>
      </c>
    </row>
    <row r="1277" spans="1:12" x14ac:dyDescent="0.25">
      <c r="A1277" s="13">
        <v>44406</v>
      </c>
      <c r="B1277" s="14" t="s">
        <v>38</v>
      </c>
      <c r="C1277" s="14" t="s">
        <v>36</v>
      </c>
      <c r="D1277" s="14">
        <v>900</v>
      </c>
      <c r="E1277" s="14">
        <v>10</v>
      </c>
      <c r="L1277" s="14">
        <f t="shared" si="18"/>
        <v>1.1111111111111112E-2</v>
      </c>
    </row>
    <row r="1278" spans="1:12" x14ac:dyDescent="0.25">
      <c r="A1278" s="13">
        <v>44406</v>
      </c>
      <c r="B1278" s="14" t="s">
        <v>38</v>
      </c>
      <c r="C1278" s="14" t="s">
        <v>37</v>
      </c>
      <c r="D1278" s="14">
        <v>900</v>
      </c>
      <c r="E1278" s="14">
        <v>19</v>
      </c>
      <c r="L1278" s="14">
        <f t="shared" si="18"/>
        <v>2.1111111111111112E-2</v>
      </c>
    </row>
    <row r="1279" spans="1:12" x14ac:dyDescent="0.25">
      <c r="A1279" s="13">
        <v>44406</v>
      </c>
      <c r="B1279" s="14" t="s">
        <v>38</v>
      </c>
      <c r="C1279" s="14" t="s">
        <v>39</v>
      </c>
      <c r="D1279" s="14">
        <v>900</v>
      </c>
      <c r="E1279" s="14">
        <v>3</v>
      </c>
      <c r="L1279" s="14">
        <f t="shared" si="18"/>
        <v>3.3333333333333335E-3</v>
      </c>
    </row>
    <row r="1280" spans="1:12" x14ac:dyDescent="0.25">
      <c r="A1280" s="13">
        <v>44412</v>
      </c>
      <c r="B1280" s="14" t="s">
        <v>27</v>
      </c>
      <c r="C1280" s="14" t="s">
        <v>28</v>
      </c>
      <c r="D1280" s="14">
        <v>900</v>
      </c>
      <c r="E1280" s="14">
        <v>8</v>
      </c>
      <c r="F1280" s="14">
        <v>26</v>
      </c>
      <c r="G1280" s="14">
        <v>7.22</v>
      </c>
      <c r="H1280" s="14">
        <v>88.9</v>
      </c>
      <c r="I1280" s="14">
        <v>0.04</v>
      </c>
      <c r="L1280" s="14">
        <f t="shared" si="18"/>
        <v>8.8888888888888889E-3</v>
      </c>
    </row>
    <row r="1281" spans="1:12" x14ac:dyDescent="0.25">
      <c r="A1281" s="13">
        <v>44412</v>
      </c>
      <c r="B1281" s="14" t="s">
        <v>27</v>
      </c>
      <c r="C1281" s="14" t="s">
        <v>29</v>
      </c>
      <c r="D1281" s="14">
        <v>900</v>
      </c>
      <c r="E1281" s="14">
        <v>8</v>
      </c>
      <c r="F1281" s="14">
        <v>26.2</v>
      </c>
      <c r="G1281" s="14">
        <v>7.14</v>
      </c>
      <c r="H1281" s="14">
        <v>87.4</v>
      </c>
      <c r="I1281" s="14">
        <v>0.04</v>
      </c>
      <c r="L1281" s="14">
        <f t="shared" si="18"/>
        <v>8.8888888888888889E-3</v>
      </c>
    </row>
    <row r="1282" spans="1:12" x14ac:dyDescent="0.25">
      <c r="A1282" s="13">
        <v>44412</v>
      </c>
      <c r="B1282" s="14" t="s">
        <v>27</v>
      </c>
      <c r="C1282" s="14" t="s">
        <v>30</v>
      </c>
      <c r="D1282" s="14">
        <v>900</v>
      </c>
      <c r="E1282" s="14">
        <v>19</v>
      </c>
      <c r="L1282" s="14">
        <f t="shared" si="18"/>
        <v>2.1111111111111112E-2</v>
      </c>
    </row>
    <row r="1283" spans="1:12" x14ac:dyDescent="0.25">
      <c r="A1283" s="13">
        <v>44412</v>
      </c>
      <c r="B1283" s="14" t="s">
        <v>48</v>
      </c>
      <c r="C1283" s="14" t="s">
        <v>33</v>
      </c>
      <c r="D1283" s="14">
        <v>900</v>
      </c>
      <c r="E1283" s="14">
        <v>8</v>
      </c>
      <c r="L1283" s="14">
        <f t="shared" si="18"/>
        <v>8.8888888888888889E-3</v>
      </c>
    </row>
    <row r="1284" spans="1:12" x14ac:dyDescent="0.25">
      <c r="A1284" s="13">
        <v>44412</v>
      </c>
      <c r="B1284" s="14" t="s">
        <v>48</v>
      </c>
      <c r="C1284" s="14" t="s">
        <v>34</v>
      </c>
      <c r="D1284" s="14">
        <v>900</v>
      </c>
      <c r="E1284" s="14">
        <v>32</v>
      </c>
      <c r="L1284" s="14">
        <f t="shared" si="18"/>
        <v>3.5555555555555556E-2</v>
      </c>
    </row>
    <row r="1285" spans="1:12" x14ac:dyDescent="0.25">
      <c r="A1285" s="13">
        <v>44412</v>
      </c>
      <c r="B1285" s="14" t="s">
        <v>48</v>
      </c>
      <c r="C1285" s="14" t="s">
        <v>35</v>
      </c>
      <c r="D1285" s="14">
        <v>900</v>
      </c>
      <c r="E1285" s="14">
        <v>70</v>
      </c>
      <c r="F1285" s="14">
        <v>27.5</v>
      </c>
      <c r="G1285" s="14">
        <v>5.72</v>
      </c>
      <c r="H1285" s="14">
        <v>107.7</v>
      </c>
      <c r="I1285" s="14">
        <v>0.05</v>
      </c>
      <c r="L1285" s="14">
        <f t="shared" si="18"/>
        <v>7.7777777777777779E-2</v>
      </c>
    </row>
    <row r="1286" spans="1:12" x14ac:dyDescent="0.25">
      <c r="A1286" s="13">
        <v>44412</v>
      </c>
      <c r="B1286" s="14" t="s">
        <v>48</v>
      </c>
      <c r="C1286" s="14" t="s">
        <v>32</v>
      </c>
      <c r="D1286" s="14">
        <v>900</v>
      </c>
      <c r="E1286" s="14">
        <v>7</v>
      </c>
      <c r="L1286" s="14">
        <f t="shared" si="18"/>
        <v>7.7777777777777776E-3</v>
      </c>
    </row>
    <row r="1287" spans="1:12" x14ac:dyDescent="0.25">
      <c r="A1287" s="13">
        <v>44413</v>
      </c>
      <c r="B1287" s="14" t="s">
        <v>26</v>
      </c>
      <c r="C1287" s="14">
        <v>1</v>
      </c>
      <c r="D1287" s="14">
        <v>1800</v>
      </c>
      <c r="E1287" s="14">
        <v>27</v>
      </c>
      <c r="L1287" s="14">
        <f t="shared" si="18"/>
        <v>1.4999999999999999E-2</v>
      </c>
    </row>
    <row r="1288" spans="1:12" x14ac:dyDescent="0.25">
      <c r="A1288" s="13">
        <v>44413</v>
      </c>
      <c r="B1288" s="14" t="s">
        <v>26</v>
      </c>
      <c r="C1288" s="14">
        <v>2</v>
      </c>
      <c r="D1288" s="14">
        <v>1800</v>
      </c>
      <c r="E1288" s="14">
        <v>23</v>
      </c>
      <c r="L1288" s="14">
        <f t="shared" si="18"/>
        <v>1.2777777777777779E-2</v>
      </c>
    </row>
    <row r="1289" spans="1:12" x14ac:dyDescent="0.25">
      <c r="A1289" s="13">
        <v>44418</v>
      </c>
      <c r="B1289" s="14" t="s">
        <v>25</v>
      </c>
      <c r="C1289" s="14">
        <v>1</v>
      </c>
      <c r="D1289" s="14">
        <v>1800</v>
      </c>
      <c r="E1289" s="14">
        <v>4</v>
      </c>
      <c r="F1289" s="14">
        <v>26.4</v>
      </c>
      <c r="G1289" s="14">
        <v>7.4</v>
      </c>
      <c r="H1289" s="14">
        <v>88.4</v>
      </c>
      <c r="I1289" s="14">
        <v>0.04</v>
      </c>
      <c r="L1289" s="14">
        <f t="shared" si="18"/>
        <v>2.2222222222222222E-3</v>
      </c>
    </row>
    <row r="1290" spans="1:12" x14ac:dyDescent="0.25">
      <c r="A1290" s="13">
        <v>44418</v>
      </c>
      <c r="B1290" s="14" t="s">
        <v>25</v>
      </c>
      <c r="C1290" s="14">
        <v>2</v>
      </c>
      <c r="D1290" s="14">
        <v>1800</v>
      </c>
      <c r="E1290" s="14">
        <v>2</v>
      </c>
      <c r="F1290" s="14">
        <v>26.6</v>
      </c>
      <c r="G1290" s="14">
        <v>7.43</v>
      </c>
      <c r="H1290" s="14">
        <v>88.7</v>
      </c>
      <c r="I1290" s="14">
        <v>0.04</v>
      </c>
      <c r="L1290" s="14">
        <f t="shared" si="18"/>
        <v>1.1111111111111111E-3</v>
      </c>
    </row>
    <row r="1291" spans="1:12" x14ac:dyDescent="0.25">
      <c r="A1291" s="13">
        <v>44418</v>
      </c>
      <c r="B1291" s="14" t="s">
        <v>25</v>
      </c>
      <c r="C1291" s="14">
        <v>3</v>
      </c>
      <c r="D1291" s="14">
        <v>1800</v>
      </c>
      <c r="E1291" s="14">
        <v>0</v>
      </c>
      <c r="F1291" s="14">
        <v>26.7</v>
      </c>
      <c r="G1291" s="14">
        <v>7.56</v>
      </c>
      <c r="H1291" s="14">
        <v>88.8</v>
      </c>
      <c r="I1291" s="14">
        <v>0.04</v>
      </c>
      <c r="L1291" s="14">
        <f t="shared" si="18"/>
        <v>0</v>
      </c>
    </row>
    <row r="1292" spans="1:12" x14ac:dyDescent="0.25">
      <c r="A1292" s="13">
        <v>44419</v>
      </c>
      <c r="B1292" s="14" t="s">
        <v>27</v>
      </c>
      <c r="C1292" s="14" t="s">
        <v>28</v>
      </c>
      <c r="D1292" s="14">
        <v>900</v>
      </c>
      <c r="E1292" s="14">
        <v>2</v>
      </c>
      <c r="F1292" s="14">
        <v>28.6</v>
      </c>
      <c r="G1292" s="14">
        <v>6.75</v>
      </c>
      <c r="H1292" s="14">
        <v>95.7</v>
      </c>
      <c r="I1292" s="14">
        <v>0.04</v>
      </c>
      <c r="L1292" s="14">
        <f t="shared" si="18"/>
        <v>2.2222222222222222E-3</v>
      </c>
    </row>
    <row r="1293" spans="1:12" x14ac:dyDescent="0.25">
      <c r="A1293" s="13">
        <v>44419</v>
      </c>
      <c r="B1293" s="14" t="s">
        <v>27</v>
      </c>
      <c r="C1293" s="14" t="s">
        <v>29</v>
      </c>
      <c r="D1293" s="14">
        <v>900</v>
      </c>
      <c r="E1293" s="14">
        <v>0</v>
      </c>
      <c r="F1293" s="14">
        <v>28.5</v>
      </c>
      <c r="G1293" s="14">
        <v>6.78</v>
      </c>
      <c r="H1293" s="14">
        <v>96.4</v>
      </c>
      <c r="I1293" s="14">
        <v>0.04</v>
      </c>
      <c r="L1293" s="14">
        <f t="shared" si="18"/>
        <v>0</v>
      </c>
    </row>
    <row r="1294" spans="1:12" x14ac:dyDescent="0.25">
      <c r="A1294" s="13">
        <v>44419</v>
      </c>
      <c r="B1294" s="14" t="s">
        <v>27</v>
      </c>
      <c r="C1294" s="14" t="s">
        <v>30</v>
      </c>
      <c r="D1294" s="14">
        <v>900</v>
      </c>
      <c r="E1294" s="14">
        <v>24</v>
      </c>
      <c r="F1294" s="14">
        <v>28.6</v>
      </c>
      <c r="G1294" s="14">
        <v>6.71</v>
      </c>
      <c r="H1294" s="14">
        <v>96</v>
      </c>
      <c r="I1294" s="14">
        <v>0.04</v>
      </c>
      <c r="L1294" s="14">
        <f t="shared" si="18"/>
        <v>2.6666666666666668E-2</v>
      </c>
    </row>
    <row r="1295" spans="1:12" x14ac:dyDescent="0.25">
      <c r="A1295" s="13">
        <v>44420</v>
      </c>
      <c r="B1295" s="14" t="s">
        <v>40</v>
      </c>
      <c r="C1295" s="14" t="s">
        <v>41</v>
      </c>
      <c r="D1295" s="14">
        <v>900</v>
      </c>
      <c r="E1295" s="14">
        <v>0</v>
      </c>
      <c r="F1295" s="14">
        <v>29.6</v>
      </c>
      <c r="G1295" s="14">
        <v>6.07</v>
      </c>
      <c r="H1295" s="14">
        <v>93.1</v>
      </c>
      <c r="I1295" s="14">
        <v>0.04</v>
      </c>
      <c r="L1295" s="14">
        <f t="shared" si="18"/>
        <v>0</v>
      </c>
    </row>
    <row r="1296" spans="1:12" x14ac:dyDescent="0.25">
      <c r="A1296" s="13">
        <v>44424</v>
      </c>
      <c r="B1296" s="14" t="s">
        <v>48</v>
      </c>
      <c r="C1296" s="14" t="s">
        <v>33</v>
      </c>
      <c r="D1296" s="14">
        <v>900</v>
      </c>
      <c r="E1296" s="14">
        <v>22</v>
      </c>
      <c r="F1296" s="14">
        <v>28.2</v>
      </c>
      <c r="G1296" s="14">
        <v>6.52</v>
      </c>
      <c r="H1296" s="14">
        <v>124.8</v>
      </c>
      <c r="I1296" s="14">
        <v>0.05</v>
      </c>
      <c r="L1296" s="14">
        <f t="shared" si="18"/>
        <v>2.4444444444444446E-2</v>
      </c>
    </row>
    <row r="1297" spans="1:13" x14ac:dyDescent="0.25">
      <c r="A1297" s="13">
        <v>44424</v>
      </c>
      <c r="B1297" s="14" t="s">
        <v>48</v>
      </c>
      <c r="C1297" s="14" t="s">
        <v>34</v>
      </c>
      <c r="D1297" s="14">
        <v>900</v>
      </c>
      <c r="E1297" s="14">
        <v>41</v>
      </c>
      <c r="F1297" s="14">
        <v>28.4</v>
      </c>
      <c r="G1297" s="14">
        <v>6.39</v>
      </c>
      <c r="H1297" s="14">
        <v>124.6</v>
      </c>
      <c r="I1297" s="14">
        <v>0.05</v>
      </c>
      <c r="L1297" s="14">
        <f t="shared" si="18"/>
        <v>4.5555555555555557E-2</v>
      </c>
    </row>
    <row r="1298" spans="1:13" x14ac:dyDescent="0.25">
      <c r="A1298" s="13">
        <v>44424</v>
      </c>
      <c r="B1298" s="14" t="s">
        <v>48</v>
      </c>
      <c r="C1298" s="14" t="s">
        <v>35</v>
      </c>
      <c r="D1298" s="14">
        <v>900</v>
      </c>
      <c r="E1298" s="14">
        <v>46</v>
      </c>
      <c r="F1298" s="14">
        <v>28.9</v>
      </c>
      <c r="G1298" s="14">
        <v>6.2</v>
      </c>
      <c r="H1298" s="14">
        <v>126.9</v>
      </c>
      <c r="I1298" s="14">
        <v>0.05</v>
      </c>
      <c r="L1298" s="14">
        <f t="shared" si="18"/>
        <v>5.1111111111111114E-2</v>
      </c>
    </row>
    <row r="1299" spans="1:13" x14ac:dyDescent="0.25">
      <c r="A1299" s="13">
        <v>44424</v>
      </c>
      <c r="B1299" s="14" t="s">
        <v>48</v>
      </c>
      <c r="C1299" s="14" t="s">
        <v>32</v>
      </c>
      <c r="D1299" s="14">
        <v>900</v>
      </c>
      <c r="E1299" s="14">
        <v>25</v>
      </c>
      <c r="F1299" s="14">
        <v>28</v>
      </c>
      <c r="G1299" s="14">
        <v>6.54</v>
      </c>
      <c r="H1299" s="14">
        <v>122.9</v>
      </c>
      <c r="I1299" s="14">
        <v>0.05</v>
      </c>
      <c r="L1299" s="14">
        <f t="shared" si="18"/>
        <v>2.7777777777777776E-2</v>
      </c>
    </row>
    <row r="1300" spans="1:13" x14ac:dyDescent="0.25">
      <c r="A1300" s="13">
        <v>44426</v>
      </c>
      <c r="B1300" s="14" t="s">
        <v>38</v>
      </c>
      <c r="C1300" s="14" t="s">
        <v>36</v>
      </c>
      <c r="D1300" s="14">
        <v>900</v>
      </c>
      <c r="E1300" s="14">
        <v>5</v>
      </c>
      <c r="F1300" s="14">
        <v>28.7</v>
      </c>
      <c r="G1300" s="14">
        <v>5.53</v>
      </c>
      <c r="H1300" s="14">
        <v>144.30000000000001</v>
      </c>
      <c r="I1300" s="14">
        <v>0.06</v>
      </c>
      <c r="L1300" s="14">
        <f t="shared" si="18"/>
        <v>5.5555555555555558E-3</v>
      </c>
    </row>
    <row r="1301" spans="1:13" x14ac:dyDescent="0.25">
      <c r="A1301" s="13">
        <v>44426</v>
      </c>
      <c r="B1301" s="14" t="s">
        <v>38</v>
      </c>
      <c r="C1301" s="14" t="s">
        <v>37</v>
      </c>
      <c r="D1301" s="14">
        <v>900</v>
      </c>
      <c r="E1301" s="14">
        <v>6</v>
      </c>
      <c r="F1301" s="14">
        <v>28.6</v>
      </c>
      <c r="G1301" s="14">
        <v>5.41</v>
      </c>
      <c r="H1301" s="14">
        <v>144.19999999999999</v>
      </c>
      <c r="I1301" s="14">
        <v>0.06</v>
      </c>
      <c r="L1301" s="14">
        <f t="shared" si="18"/>
        <v>6.6666666666666671E-3</v>
      </c>
    </row>
    <row r="1302" spans="1:13" x14ac:dyDescent="0.25">
      <c r="A1302" s="13">
        <v>44426</v>
      </c>
      <c r="B1302" s="14" t="s">
        <v>38</v>
      </c>
      <c r="C1302" s="14" t="s">
        <v>39</v>
      </c>
      <c r="D1302" s="14">
        <v>900</v>
      </c>
      <c r="E1302" s="14">
        <v>5</v>
      </c>
      <c r="F1302" s="14">
        <v>28.7</v>
      </c>
      <c r="G1302" s="14">
        <v>5.56</v>
      </c>
      <c r="H1302" s="14">
        <v>140.1</v>
      </c>
      <c r="I1302" s="14">
        <v>0.06</v>
      </c>
      <c r="L1302" s="14">
        <f t="shared" si="18"/>
        <v>5.5555555555555558E-3</v>
      </c>
    </row>
    <row r="1303" spans="1:13" x14ac:dyDescent="0.25">
      <c r="A1303" s="13">
        <v>44427</v>
      </c>
      <c r="B1303" s="14" t="s">
        <v>10</v>
      </c>
      <c r="C1303" s="14">
        <v>1</v>
      </c>
      <c r="D1303" s="14">
        <v>1800</v>
      </c>
      <c r="E1303" s="14">
        <v>2</v>
      </c>
      <c r="F1303" s="14">
        <v>28.1</v>
      </c>
      <c r="L1303" s="14">
        <f t="shared" si="18"/>
        <v>1.1111111111111111E-3</v>
      </c>
      <c r="M1303" s="14" t="s">
        <v>76</v>
      </c>
    </row>
    <row r="1304" spans="1:13" x14ac:dyDescent="0.25">
      <c r="A1304" s="13">
        <v>44427</v>
      </c>
      <c r="B1304" s="14" t="s">
        <v>10</v>
      </c>
      <c r="C1304" s="14">
        <v>2</v>
      </c>
      <c r="D1304" s="14">
        <v>1800</v>
      </c>
      <c r="E1304" s="14">
        <v>2</v>
      </c>
      <c r="F1304" s="14">
        <v>28.1</v>
      </c>
      <c r="L1304" s="14">
        <f t="shared" si="18"/>
        <v>1.1111111111111111E-3</v>
      </c>
      <c r="M1304" s="14" t="s">
        <v>76</v>
      </c>
    </row>
    <row r="1305" spans="1:13" x14ac:dyDescent="0.25">
      <c r="A1305" s="13">
        <v>44427</v>
      </c>
      <c r="B1305" s="14" t="s">
        <v>10</v>
      </c>
      <c r="C1305" s="14">
        <v>3</v>
      </c>
      <c r="D1305" s="14">
        <v>1800</v>
      </c>
      <c r="E1305" s="14">
        <v>4</v>
      </c>
      <c r="F1305" s="14">
        <v>28.1</v>
      </c>
      <c r="L1305" s="14">
        <f t="shared" si="18"/>
        <v>2.2222222222222222E-3</v>
      </c>
      <c r="M1305" s="14" t="s">
        <v>76</v>
      </c>
    </row>
    <row r="1306" spans="1:13" x14ac:dyDescent="0.25">
      <c r="A1306" s="13">
        <v>44427</v>
      </c>
      <c r="B1306" s="14" t="s">
        <v>25</v>
      </c>
      <c r="C1306" s="14">
        <v>1</v>
      </c>
      <c r="D1306" s="14">
        <v>1800</v>
      </c>
      <c r="E1306" s="14">
        <v>1</v>
      </c>
      <c r="F1306" s="14">
        <v>25.7</v>
      </c>
      <c r="G1306" s="14">
        <v>7.49</v>
      </c>
      <c r="H1306" s="14">
        <v>75.599999999999994</v>
      </c>
      <c r="I1306" s="14">
        <v>0.03</v>
      </c>
      <c r="L1306" s="14">
        <f t="shared" si="18"/>
        <v>5.5555555555555556E-4</v>
      </c>
    </row>
    <row r="1307" spans="1:13" x14ac:dyDescent="0.25">
      <c r="A1307" s="13">
        <v>44427</v>
      </c>
      <c r="B1307" s="14" t="s">
        <v>25</v>
      </c>
      <c r="C1307" s="14">
        <v>2</v>
      </c>
      <c r="D1307" s="14">
        <v>1800</v>
      </c>
      <c r="E1307" s="14">
        <v>4</v>
      </c>
      <c r="F1307" s="14">
        <v>25.8</v>
      </c>
      <c r="G1307" s="14">
        <v>7.45</v>
      </c>
      <c r="H1307" s="14">
        <v>76.3</v>
      </c>
      <c r="I1307" s="14">
        <v>0.03</v>
      </c>
      <c r="L1307" s="14">
        <f t="shared" si="18"/>
        <v>2.2222222222222222E-3</v>
      </c>
    </row>
    <row r="1308" spans="1:13" x14ac:dyDescent="0.25">
      <c r="A1308" s="13">
        <v>44427</v>
      </c>
      <c r="B1308" s="14" t="s">
        <v>25</v>
      </c>
      <c r="C1308" s="14">
        <v>3</v>
      </c>
      <c r="D1308" s="14">
        <v>1800</v>
      </c>
      <c r="E1308" s="14">
        <v>2</v>
      </c>
      <c r="F1308" s="14">
        <v>26</v>
      </c>
      <c r="G1308" s="14">
        <v>7.45</v>
      </c>
      <c r="H1308" s="14">
        <v>76.5</v>
      </c>
      <c r="I1308" s="14">
        <v>0.03</v>
      </c>
      <c r="L1308" s="14">
        <f t="shared" si="18"/>
        <v>1.1111111111111111E-3</v>
      </c>
    </row>
    <row r="1309" spans="1:13" x14ac:dyDescent="0.25">
      <c r="A1309" s="13">
        <v>44431</v>
      </c>
      <c r="B1309" s="14" t="s">
        <v>27</v>
      </c>
      <c r="C1309" s="14" t="s">
        <v>28</v>
      </c>
      <c r="D1309" s="14">
        <v>900</v>
      </c>
      <c r="E1309" s="14">
        <v>4</v>
      </c>
      <c r="F1309" s="14">
        <v>26.7</v>
      </c>
      <c r="G1309" s="14">
        <v>6.81</v>
      </c>
      <c r="H1309" s="14">
        <v>73.599999999999994</v>
      </c>
      <c r="I1309" s="14">
        <v>0.03</v>
      </c>
      <c r="L1309" s="14">
        <f t="shared" si="18"/>
        <v>4.4444444444444444E-3</v>
      </c>
    </row>
    <row r="1310" spans="1:13" x14ac:dyDescent="0.25">
      <c r="A1310" s="13">
        <v>44431</v>
      </c>
      <c r="B1310" s="14" t="s">
        <v>27</v>
      </c>
      <c r="C1310" s="14" t="s">
        <v>29</v>
      </c>
      <c r="D1310" s="14">
        <v>900</v>
      </c>
      <c r="E1310" s="14">
        <v>19</v>
      </c>
      <c r="F1310" s="14">
        <v>26.6</v>
      </c>
      <c r="G1310" s="14">
        <v>6.62</v>
      </c>
      <c r="H1310" s="14">
        <v>71</v>
      </c>
      <c r="I1310" s="14">
        <v>0.03</v>
      </c>
      <c r="L1310" s="14">
        <f t="shared" si="18"/>
        <v>2.1111111111111112E-2</v>
      </c>
    </row>
    <row r="1311" spans="1:13" x14ac:dyDescent="0.25">
      <c r="A1311" s="13">
        <v>44431</v>
      </c>
      <c r="B1311" s="14" t="s">
        <v>27</v>
      </c>
      <c r="C1311" s="14" t="s">
        <v>30</v>
      </c>
      <c r="D1311" s="14">
        <v>900</v>
      </c>
      <c r="E1311" s="14">
        <v>12</v>
      </c>
      <c r="F1311" s="14">
        <v>26.5</v>
      </c>
      <c r="G1311" s="14">
        <v>6.69</v>
      </c>
      <c r="H1311" s="14">
        <v>71.400000000000006</v>
      </c>
      <c r="I1311" s="14">
        <v>0.03</v>
      </c>
      <c r="L1311" s="14">
        <f t="shared" si="18"/>
        <v>1.3333333333333334E-2</v>
      </c>
    </row>
    <row r="1312" spans="1:13" x14ac:dyDescent="0.25">
      <c r="A1312" s="13">
        <v>44432</v>
      </c>
      <c r="B1312" s="14" t="s">
        <v>26</v>
      </c>
      <c r="C1312" s="14">
        <v>1</v>
      </c>
      <c r="D1312" s="14">
        <v>1800</v>
      </c>
      <c r="E1312" s="14">
        <v>16</v>
      </c>
      <c r="F1312" s="14">
        <v>29.8</v>
      </c>
      <c r="G1312" s="14">
        <v>6.47</v>
      </c>
      <c r="H1312" s="14">
        <v>102</v>
      </c>
      <c r="I1312" s="14">
        <v>0.04</v>
      </c>
      <c r="L1312" s="14">
        <f t="shared" si="18"/>
        <v>8.8888888888888889E-3</v>
      </c>
    </row>
    <row r="1313" spans="1:13" x14ac:dyDescent="0.25">
      <c r="A1313" s="13">
        <v>44432</v>
      </c>
      <c r="B1313" s="14" t="s">
        <v>26</v>
      </c>
      <c r="C1313" s="14">
        <v>2</v>
      </c>
      <c r="D1313" s="14">
        <v>1900</v>
      </c>
      <c r="E1313" s="14">
        <v>22</v>
      </c>
      <c r="F1313" s="14">
        <v>30</v>
      </c>
      <c r="G1313" s="14">
        <v>6.25</v>
      </c>
      <c r="H1313" s="14">
        <v>101.1</v>
      </c>
      <c r="I1313" s="14">
        <v>0.04</v>
      </c>
      <c r="L1313" s="14">
        <f t="shared" si="18"/>
        <v>1.1578947368421053E-2</v>
      </c>
    </row>
    <row r="1314" spans="1:13" x14ac:dyDescent="0.25">
      <c r="A1314" s="13">
        <v>44432</v>
      </c>
      <c r="B1314" s="14" t="s">
        <v>26</v>
      </c>
      <c r="C1314" s="14">
        <v>3</v>
      </c>
      <c r="D1314" s="14">
        <v>1800</v>
      </c>
      <c r="E1314" s="14">
        <v>5</v>
      </c>
      <c r="F1314" s="14">
        <v>30.2</v>
      </c>
      <c r="G1314" s="14">
        <v>6.44</v>
      </c>
      <c r="H1314" s="14">
        <v>101.9</v>
      </c>
      <c r="I1314" s="14">
        <v>0.04</v>
      </c>
      <c r="L1314" s="14">
        <f t="shared" si="18"/>
        <v>2.7777777777777779E-3</v>
      </c>
    </row>
    <row r="1315" spans="1:13" x14ac:dyDescent="0.25">
      <c r="A1315" s="13">
        <v>44433</v>
      </c>
      <c r="B1315" s="14" t="s">
        <v>40</v>
      </c>
      <c r="C1315" s="14" t="s">
        <v>41</v>
      </c>
      <c r="D1315" s="14">
        <v>900</v>
      </c>
      <c r="E1315" s="14">
        <v>0</v>
      </c>
      <c r="F1315" s="14">
        <v>29.8</v>
      </c>
      <c r="G1315" s="14">
        <v>6.27</v>
      </c>
      <c r="H1315" s="14">
        <v>98.6</v>
      </c>
      <c r="I1315" s="14">
        <v>0.04</v>
      </c>
      <c r="L1315" s="14">
        <f t="shared" si="18"/>
        <v>0</v>
      </c>
    </row>
    <row r="1316" spans="1:13" x14ac:dyDescent="0.25">
      <c r="A1316" s="13">
        <v>44434</v>
      </c>
      <c r="B1316" s="14" t="s">
        <v>10</v>
      </c>
      <c r="C1316" s="14">
        <v>1</v>
      </c>
      <c r="D1316" s="14">
        <v>1800</v>
      </c>
      <c r="E1316" s="14">
        <v>6</v>
      </c>
      <c r="F1316" s="14">
        <v>27.5</v>
      </c>
      <c r="L1316" s="14">
        <f t="shared" si="18"/>
        <v>3.3333333333333335E-3</v>
      </c>
      <c r="M1316" s="14" t="s">
        <v>76</v>
      </c>
    </row>
    <row r="1317" spans="1:13" x14ac:dyDescent="0.25">
      <c r="A1317" s="13">
        <v>44434</v>
      </c>
      <c r="B1317" s="14" t="s">
        <v>10</v>
      </c>
      <c r="C1317" s="14">
        <v>2</v>
      </c>
      <c r="D1317" s="14">
        <v>1800</v>
      </c>
      <c r="E1317" s="14">
        <v>5</v>
      </c>
      <c r="F1317" s="14">
        <v>27.5</v>
      </c>
      <c r="L1317" s="14">
        <f t="shared" si="18"/>
        <v>2.7777777777777779E-3</v>
      </c>
      <c r="M1317" s="14" t="s">
        <v>76</v>
      </c>
    </row>
    <row r="1318" spans="1:13" x14ac:dyDescent="0.25">
      <c r="A1318" s="13">
        <v>44434</v>
      </c>
      <c r="B1318" s="14" t="s">
        <v>10</v>
      </c>
      <c r="C1318" s="14">
        <v>3</v>
      </c>
      <c r="D1318" s="14">
        <v>1800</v>
      </c>
      <c r="E1318" s="14">
        <v>7</v>
      </c>
      <c r="F1318" s="14">
        <v>27.5</v>
      </c>
      <c r="L1318" s="14">
        <f t="shared" si="18"/>
        <v>3.8888888888888888E-3</v>
      </c>
      <c r="M1318" s="14" t="s">
        <v>76</v>
      </c>
    </row>
    <row r="1319" spans="1:13" x14ac:dyDescent="0.25">
      <c r="A1319" s="13">
        <v>44434</v>
      </c>
      <c r="B1319" s="14" t="s">
        <v>48</v>
      </c>
      <c r="C1319" s="14" t="s">
        <v>33</v>
      </c>
      <c r="D1319" s="14">
        <v>900</v>
      </c>
      <c r="E1319" s="14">
        <v>22</v>
      </c>
      <c r="F1319" s="14">
        <v>27.2</v>
      </c>
      <c r="G1319" s="14">
        <v>6.14</v>
      </c>
      <c r="H1319" s="14">
        <v>94.4</v>
      </c>
      <c r="I1319" s="14">
        <v>0.04</v>
      </c>
      <c r="L1319" s="14">
        <f t="shared" si="18"/>
        <v>2.4444444444444446E-2</v>
      </c>
    </row>
    <row r="1320" spans="1:13" x14ac:dyDescent="0.25">
      <c r="A1320" s="13">
        <v>44434</v>
      </c>
      <c r="B1320" s="14" t="s">
        <v>48</v>
      </c>
      <c r="C1320" s="14" t="s">
        <v>34</v>
      </c>
      <c r="D1320" s="14">
        <v>900</v>
      </c>
      <c r="E1320" s="14">
        <v>34</v>
      </c>
      <c r="F1320" s="14">
        <v>27.5</v>
      </c>
      <c r="G1320" s="14">
        <v>6.08</v>
      </c>
      <c r="H1320" s="14">
        <v>92.7</v>
      </c>
      <c r="I1320" s="14">
        <v>0.04</v>
      </c>
      <c r="L1320" s="14">
        <f t="shared" si="18"/>
        <v>3.7777777777777778E-2</v>
      </c>
    </row>
    <row r="1321" spans="1:13" x14ac:dyDescent="0.25">
      <c r="A1321" s="13">
        <v>44434</v>
      </c>
      <c r="B1321" s="14" t="s">
        <v>48</v>
      </c>
      <c r="C1321" s="14" t="s">
        <v>35</v>
      </c>
      <c r="D1321" s="14">
        <v>900</v>
      </c>
      <c r="E1321" s="14">
        <v>25</v>
      </c>
      <c r="F1321" s="14">
        <v>28.2</v>
      </c>
      <c r="G1321" s="14">
        <v>5.45</v>
      </c>
      <c r="H1321" s="14">
        <v>91</v>
      </c>
      <c r="I1321" s="14">
        <v>0.04</v>
      </c>
      <c r="L1321" s="14">
        <f t="shared" si="18"/>
        <v>2.7777777777777776E-2</v>
      </c>
    </row>
    <row r="1322" spans="1:13" x14ac:dyDescent="0.25">
      <c r="A1322" s="13">
        <v>44434</v>
      </c>
      <c r="B1322" s="14" t="s">
        <v>48</v>
      </c>
      <c r="C1322" s="14" t="s">
        <v>32</v>
      </c>
      <c r="D1322" s="14">
        <v>900</v>
      </c>
      <c r="E1322" s="14">
        <v>12</v>
      </c>
      <c r="F1322" s="14">
        <v>27.1</v>
      </c>
      <c r="G1322" s="14">
        <v>6.2</v>
      </c>
      <c r="H1322" s="14">
        <v>93.6</v>
      </c>
      <c r="I1322" s="14">
        <v>0.04</v>
      </c>
      <c r="L1322" s="14">
        <f t="shared" si="18"/>
        <v>1.3333333333333334E-2</v>
      </c>
    </row>
    <row r="1323" spans="1:13" x14ac:dyDescent="0.25">
      <c r="A1323" s="13">
        <v>44441</v>
      </c>
      <c r="B1323" s="14" t="s">
        <v>10</v>
      </c>
      <c r="C1323" s="14">
        <v>1</v>
      </c>
      <c r="D1323" s="14">
        <v>1800</v>
      </c>
      <c r="E1323" s="14">
        <v>6</v>
      </c>
      <c r="F1323" s="14">
        <v>26.4</v>
      </c>
      <c r="L1323" s="14">
        <f t="shared" si="18"/>
        <v>3.3333333333333335E-3</v>
      </c>
      <c r="M1323" s="14" t="s">
        <v>76</v>
      </c>
    </row>
    <row r="1324" spans="1:13" x14ac:dyDescent="0.25">
      <c r="A1324" s="13">
        <v>44441</v>
      </c>
      <c r="B1324" s="14" t="s">
        <v>10</v>
      </c>
      <c r="C1324" s="14">
        <v>2</v>
      </c>
      <c r="D1324" s="14">
        <v>1800</v>
      </c>
      <c r="E1324" s="14">
        <v>1</v>
      </c>
      <c r="F1324" s="14">
        <v>26.4</v>
      </c>
      <c r="L1324" s="14">
        <f t="shared" si="18"/>
        <v>5.5555555555555556E-4</v>
      </c>
      <c r="M1324" s="14" t="s">
        <v>76</v>
      </c>
    </row>
    <row r="1325" spans="1:13" x14ac:dyDescent="0.25">
      <c r="A1325" s="13">
        <v>44441</v>
      </c>
      <c r="B1325" s="14" t="s">
        <v>10</v>
      </c>
      <c r="C1325" s="14">
        <v>3</v>
      </c>
      <c r="D1325" s="14">
        <v>1800</v>
      </c>
      <c r="E1325" s="14">
        <v>8</v>
      </c>
      <c r="F1325" s="14">
        <v>26.4</v>
      </c>
      <c r="L1325" s="14">
        <f t="shared" si="18"/>
        <v>4.4444444444444444E-3</v>
      </c>
      <c r="M1325" s="14" t="s">
        <v>76</v>
      </c>
    </row>
    <row r="1326" spans="1:13" x14ac:dyDescent="0.25">
      <c r="A1326" s="13">
        <v>44446</v>
      </c>
      <c r="B1326" s="14" t="s">
        <v>25</v>
      </c>
      <c r="C1326" s="14">
        <v>1</v>
      </c>
      <c r="D1326" s="14">
        <v>1800</v>
      </c>
      <c r="E1326" s="14">
        <v>6</v>
      </c>
      <c r="F1326" s="14">
        <v>25.6</v>
      </c>
      <c r="G1326" s="14">
        <v>8</v>
      </c>
      <c r="H1326" s="14">
        <v>84.4</v>
      </c>
      <c r="I1326" s="14">
        <v>0.04</v>
      </c>
      <c r="L1326" s="14">
        <f t="shared" si="18"/>
        <v>3.3333333333333335E-3</v>
      </c>
    </row>
    <row r="1327" spans="1:13" x14ac:dyDescent="0.25">
      <c r="A1327" s="13">
        <v>44446</v>
      </c>
      <c r="B1327" s="14" t="s">
        <v>25</v>
      </c>
      <c r="C1327" s="14">
        <v>2</v>
      </c>
      <c r="D1327" s="14">
        <v>1800</v>
      </c>
      <c r="E1327" s="14">
        <v>1</v>
      </c>
      <c r="F1327" s="14">
        <v>25.8</v>
      </c>
      <c r="G1327" s="14">
        <v>7.82</v>
      </c>
      <c r="H1327" s="14">
        <v>84.7</v>
      </c>
      <c r="I1327" s="14">
        <v>0.04</v>
      </c>
      <c r="L1327" s="14">
        <f t="shared" si="18"/>
        <v>5.5555555555555556E-4</v>
      </c>
    </row>
    <row r="1328" spans="1:13" x14ac:dyDescent="0.25">
      <c r="A1328" s="13">
        <v>44446</v>
      </c>
      <c r="B1328" s="14" t="s">
        <v>25</v>
      </c>
      <c r="C1328" s="14">
        <v>3</v>
      </c>
      <c r="D1328" s="14">
        <v>1800</v>
      </c>
      <c r="E1328" s="14">
        <v>0</v>
      </c>
      <c r="F1328" s="14">
        <v>25.9</v>
      </c>
      <c r="G1328" s="14">
        <v>7.88</v>
      </c>
      <c r="H1328" s="14">
        <v>84.8</v>
      </c>
      <c r="I1328" s="14">
        <v>0.04</v>
      </c>
      <c r="L1328" s="14">
        <f t="shared" si="18"/>
        <v>0</v>
      </c>
    </row>
    <row r="1329" spans="1:12" x14ac:dyDescent="0.25">
      <c r="A1329" s="13">
        <v>44447</v>
      </c>
      <c r="B1329" s="14" t="s">
        <v>27</v>
      </c>
      <c r="C1329" s="14" t="s">
        <v>28</v>
      </c>
      <c r="D1329" s="14">
        <v>900</v>
      </c>
      <c r="E1329" s="14">
        <v>18</v>
      </c>
      <c r="F1329" s="14">
        <v>26.8</v>
      </c>
      <c r="G1329" s="14">
        <v>6.89</v>
      </c>
      <c r="H1329" s="14">
        <v>99.2</v>
      </c>
      <c r="I1329" s="14">
        <v>0.04</v>
      </c>
      <c r="L1329" s="14">
        <f t="shared" si="18"/>
        <v>0.02</v>
      </c>
    </row>
    <row r="1330" spans="1:12" x14ac:dyDescent="0.25">
      <c r="A1330" s="13">
        <v>44447</v>
      </c>
      <c r="B1330" s="14" t="s">
        <v>27</v>
      </c>
      <c r="C1330" s="14" t="s">
        <v>29</v>
      </c>
      <c r="D1330" s="14">
        <v>900</v>
      </c>
      <c r="E1330" s="14">
        <v>0</v>
      </c>
      <c r="F1330" s="14">
        <v>26.8</v>
      </c>
      <c r="G1330" s="14">
        <v>6.84</v>
      </c>
      <c r="H1330" s="14">
        <v>99.5</v>
      </c>
      <c r="I1330" s="14">
        <v>0.04</v>
      </c>
      <c r="L1330" s="14">
        <f t="shared" si="18"/>
        <v>0</v>
      </c>
    </row>
    <row r="1331" spans="1:12" x14ac:dyDescent="0.25">
      <c r="A1331" s="13">
        <v>44447</v>
      </c>
      <c r="B1331" s="14" t="s">
        <v>27</v>
      </c>
      <c r="C1331" s="14" t="s">
        <v>30</v>
      </c>
      <c r="D1331" s="14">
        <v>900</v>
      </c>
      <c r="E1331" s="14">
        <v>10</v>
      </c>
      <c r="F1331" s="14">
        <v>26.9</v>
      </c>
      <c r="G1331" s="14">
        <v>6.92</v>
      </c>
      <c r="H1331" s="14">
        <v>99.7</v>
      </c>
      <c r="I1331" s="14">
        <v>0.04</v>
      </c>
      <c r="L1331" s="14">
        <f t="shared" si="18"/>
        <v>1.1111111111111112E-2</v>
      </c>
    </row>
    <row r="1332" spans="1:12" x14ac:dyDescent="0.25">
      <c r="A1332" s="13">
        <v>44448</v>
      </c>
      <c r="B1332" s="14" t="s">
        <v>38</v>
      </c>
      <c r="C1332" s="14" t="s">
        <v>36</v>
      </c>
      <c r="D1332" s="14">
        <v>900</v>
      </c>
      <c r="E1332" s="14">
        <v>7</v>
      </c>
      <c r="F1332" s="14">
        <v>28.1</v>
      </c>
      <c r="G1332" s="14">
        <v>6.02</v>
      </c>
      <c r="H1332" s="14">
        <v>143.6</v>
      </c>
      <c r="I1332" s="14">
        <v>0.06</v>
      </c>
      <c r="L1332" s="14">
        <f t="shared" si="18"/>
        <v>7.7777777777777776E-3</v>
      </c>
    </row>
    <row r="1333" spans="1:12" x14ac:dyDescent="0.25">
      <c r="A1333" s="13">
        <v>44448</v>
      </c>
      <c r="B1333" s="14" t="s">
        <v>38</v>
      </c>
      <c r="C1333" s="14" t="s">
        <v>37</v>
      </c>
      <c r="D1333" s="14">
        <v>900</v>
      </c>
      <c r="E1333" s="14">
        <v>2</v>
      </c>
      <c r="F1333" s="14">
        <v>27.9</v>
      </c>
      <c r="G1333" s="14">
        <v>6.22</v>
      </c>
      <c r="H1333" s="14">
        <v>142.9</v>
      </c>
      <c r="I1333" s="14">
        <v>0.06</v>
      </c>
      <c r="L1333" s="14">
        <f t="shared" si="18"/>
        <v>2.2222222222222222E-3</v>
      </c>
    </row>
    <row r="1334" spans="1:12" x14ac:dyDescent="0.25">
      <c r="A1334" s="13">
        <v>44448</v>
      </c>
      <c r="B1334" s="14" t="s">
        <v>38</v>
      </c>
      <c r="C1334" s="14" t="s">
        <v>39</v>
      </c>
      <c r="D1334" s="14">
        <v>900</v>
      </c>
      <c r="E1334" s="14">
        <v>6</v>
      </c>
      <c r="F1334" s="14">
        <v>28.2</v>
      </c>
      <c r="G1334" s="14">
        <v>6.37</v>
      </c>
      <c r="H1334" s="14">
        <v>143.19999999999999</v>
      </c>
      <c r="I1334" s="14">
        <v>0.06</v>
      </c>
      <c r="L1334" s="14">
        <f t="shared" si="18"/>
        <v>6.6666666666666671E-3</v>
      </c>
    </row>
    <row r="1335" spans="1:12" x14ac:dyDescent="0.25">
      <c r="A1335" s="13">
        <v>44449</v>
      </c>
      <c r="B1335" s="14" t="s">
        <v>48</v>
      </c>
      <c r="C1335" s="14" t="s">
        <v>33</v>
      </c>
      <c r="D1335" s="14">
        <v>900</v>
      </c>
      <c r="E1335" s="14">
        <v>7</v>
      </c>
      <c r="F1335" s="14">
        <v>26</v>
      </c>
      <c r="G1335" s="14">
        <v>6.7</v>
      </c>
      <c r="H1335" s="14">
        <v>129.1</v>
      </c>
      <c r="I1335" s="14">
        <v>0.06</v>
      </c>
      <c r="L1335" s="14">
        <f t="shared" si="18"/>
        <v>7.7777777777777776E-3</v>
      </c>
    </row>
    <row r="1336" spans="1:12" x14ac:dyDescent="0.25">
      <c r="A1336" s="13">
        <v>44449</v>
      </c>
      <c r="B1336" s="14" t="s">
        <v>48</v>
      </c>
      <c r="C1336" s="14" t="s">
        <v>34</v>
      </c>
      <c r="D1336" s="14">
        <v>900</v>
      </c>
      <c r="E1336" s="14">
        <v>7</v>
      </c>
      <c r="F1336" s="14">
        <v>26.4</v>
      </c>
      <c r="G1336" s="14">
        <v>6.59</v>
      </c>
      <c r="H1336" s="14">
        <v>131.80000000000001</v>
      </c>
      <c r="I1336" s="14">
        <v>0.06</v>
      </c>
      <c r="L1336" s="14">
        <f t="shared" si="18"/>
        <v>7.7777777777777776E-3</v>
      </c>
    </row>
    <row r="1337" spans="1:12" x14ac:dyDescent="0.25">
      <c r="A1337" s="13">
        <v>44449</v>
      </c>
      <c r="B1337" s="14" t="s">
        <v>48</v>
      </c>
      <c r="C1337" s="14" t="s">
        <v>35</v>
      </c>
      <c r="D1337" s="14">
        <v>900</v>
      </c>
      <c r="E1337" s="14">
        <v>7</v>
      </c>
      <c r="F1337" s="14">
        <v>27.4</v>
      </c>
      <c r="G1337" s="14">
        <v>6</v>
      </c>
      <c r="H1337" s="14">
        <v>136.5</v>
      </c>
      <c r="I1337" s="14">
        <v>0.06</v>
      </c>
      <c r="L1337" s="14">
        <f t="shared" si="18"/>
        <v>7.7777777777777776E-3</v>
      </c>
    </row>
    <row r="1338" spans="1:12" x14ac:dyDescent="0.25">
      <c r="A1338" s="13">
        <v>44449</v>
      </c>
      <c r="B1338" s="14" t="s">
        <v>48</v>
      </c>
      <c r="C1338" s="14" t="s">
        <v>32</v>
      </c>
      <c r="D1338" s="14">
        <v>900</v>
      </c>
      <c r="E1338" s="14">
        <v>9</v>
      </c>
      <c r="F1338" s="14">
        <v>25.9</v>
      </c>
      <c r="G1338" s="14">
        <v>6.67</v>
      </c>
      <c r="H1338" s="14">
        <v>127.5</v>
      </c>
      <c r="I1338" s="14">
        <v>0.06</v>
      </c>
      <c r="L1338" s="14">
        <f t="shared" si="18"/>
        <v>0.01</v>
      </c>
    </row>
    <row r="1339" spans="1:12" x14ac:dyDescent="0.25">
      <c r="A1339" s="13">
        <v>44452</v>
      </c>
      <c r="B1339" s="14" t="s">
        <v>27</v>
      </c>
      <c r="C1339" s="14" t="s">
        <v>28</v>
      </c>
      <c r="D1339" s="14">
        <v>900</v>
      </c>
      <c r="E1339" s="14">
        <v>2</v>
      </c>
      <c r="F1339" s="14">
        <v>25.2</v>
      </c>
      <c r="G1339" s="14">
        <v>7.38</v>
      </c>
      <c r="H1339" s="14">
        <v>97.1</v>
      </c>
      <c r="I1339" s="14">
        <v>0.04</v>
      </c>
      <c r="L1339" s="14">
        <f t="shared" si="18"/>
        <v>2.2222222222222222E-3</v>
      </c>
    </row>
    <row r="1340" spans="1:12" x14ac:dyDescent="0.25">
      <c r="A1340" s="13">
        <v>44452</v>
      </c>
      <c r="B1340" s="14" t="s">
        <v>27</v>
      </c>
      <c r="C1340" s="14" t="s">
        <v>29</v>
      </c>
      <c r="D1340" s="14">
        <v>900</v>
      </c>
      <c r="E1340" s="14">
        <v>0</v>
      </c>
      <c r="F1340" s="14">
        <v>25.4</v>
      </c>
      <c r="G1340" s="14">
        <v>7.47</v>
      </c>
      <c r="H1340" s="14">
        <v>97.2</v>
      </c>
      <c r="I1340" s="14">
        <v>0.04</v>
      </c>
      <c r="L1340" s="14">
        <f t="shared" si="18"/>
        <v>0</v>
      </c>
    </row>
    <row r="1341" spans="1:12" x14ac:dyDescent="0.25">
      <c r="A1341" s="13">
        <v>44452</v>
      </c>
      <c r="B1341" s="14" t="s">
        <v>27</v>
      </c>
      <c r="C1341" s="14" t="s">
        <v>30</v>
      </c>
      <c r="D1341" s="14">
        <v>900</v>
      </c>
      <c r="E1341" s="14">
        <v>13</v>
      </c>
      <c r="F1341" s="14">
        <v>25.5</v>
      </c>
      <c r="G1341" s="14">
        <v>7.43</v>
      </c>
      <c r="H1341" s="14">
        <v>97.6</v>
      </c>
      <c r="I1341" s="14">
        <v>0.04</v>
      </c>
      <c r="L1341" s="14">
        <f t="shared" si="18"/>
        <v>1.4444444444444444E-2</v>
      </c>
    </row>
    <row r="1342" spans="1:12" x14ac:dyDescent="0.25">
      <c r="A1342" s="13">
        <v>44453</v>
      </c>
      <c r="B1342" s="14" t="s">
        <v>26</v>
      </c>
      <c r="C1342" s="14">
        <v>1</v>
      </c>
      <c r="D1342" s="14">
        <v>1800</v>
      </c>
      <c r="E1342" s="14">
        <v>43</v>
      </c>
      <c r="F1342" s="14">
        <v>26</v>
      </c>
      <c r="G1342" s="14">
        <v>7.18</v>
      </c>
      <c r="H1342" s="14">
        <v>102.7</v>
      </c>
      <c r="I1342" s="14">
        <v>0.05</v>
      </c>
      <c r="L1342" s="14">
        <f t="shared" si="18"/>
        <v>2.388888888888889E-2</v>
      </c>
    </row>
    <row r="1343" spans="1:12" x14ac:dyDescent="0.25">
      <c r="A1343" s="13">
        <v>44453</v>
      </c>
      <c r="B1343" s="14" t="s">
        <v>26</v>
      </c>
      <c r="C1343" s="14">
        <v>2</v>
      </c>
      <c r="D1343" s="14">
        <v>1800</v>
      </c>
      <c r="E1343" s="14">
        <v>49</v>
      </c>
      <c r="F1343" s="14">
        <v>27.1</v>
      </c>
      <c r="G1343" s="14">
        <v>7.58</v>
      </c>
      <c r="H1343" s="14">
        <v>101.7</v>
      </c>
      <c r="I1343" s="14">
        <v>0.04</v>
      </c>
      <c r="L1343" s="14">
        <f t="shared" si="18"/>
        <v>2.7222222222222221E-2</v>
      </c>
    </row>
    <row r="1344" spans="1:12" x14ac:dyDescent="0.25">
      <c r="A1344" s="13">
        <v>44453</v>
      </c>
      <c r="B1344" s="14" t="s">
        <v>26</v>
      </c>
      <c r="C1344" s="14">
        <v>3</v>
      </c>
      <c r="D1344" s="14">
        <v>1800</v>
      </c>
      <c r="E1344" s="14">
        <v>24</v>
      </c>
      <c r="F1344" s="14">
        <v>27.5</v>
      </c>
      <c r="G1344" s="14">
        <v>7.64</v>
      </c>
      <c r="H1344" s="14">
        <v>101.3</v>
      </c>
      <c r="I1344" s="14">
        <v>0.04</v>
      </c>
      <c r="L1344" s="14">
        <f t="shared" si="18"/>
        <v>1.3333333333333334E-2</v>
      </c>
    </row>
    <row r="1345" spans="1:12" x14ac:dyDescent="0.25">
      <c r="A1345" s="13">
        <v>44454</v>
      </c>
      <c r="B1345" s="14" t="s">
        <v>48</v>
      </c>
      <c r="C1345" s="14" t="s">
        <v>33</v>
      </c>
      <c r="D1345" s="14">
        <v>900</v>
      </c>
      <c r="E1345" s="14">
        <v>1</v>
      </c>
      <c r="F1345" s="14">
        <v>26.6</v>
      </c>
      <c r="G1345" s="14">
        <v>6.85</v>
      </c>
      <c r="H1345" s="14">
        <v>129.9</v>
      </c>
      <c r="I1345" s="14">
        <v>0.06</v>
      </c>
      <c r="L1345" s="14">
        <f t="shared" si="18"/>
        <v>1.1111111111111111E-3</v>
      </c>
    </row>
    <row r="1346" spans="1:12" x14ac:dyDescent="0.25">
      <c r="A1346" s="13">
        <v>44454</v>
      </c>
      <c r="B1346" s="14" t="s">
        <v>48</v>
      </c>
      <c r="C1346" s="14" t="s">
        <v>34</v>
      </c>
      <c r="D1346" s="14">
        <v>900</v>
      </c>
      <c r="E1346" s="14">
        <v>1</v>
      </c>
      <c r="F1346" s="14">
        <v>26.8</v>
      </c>
      <c r="G1346" s="14">
        <v>6.77</v>
      </c>
      <c r="H1346" s="14">
        <v>129.30000000000001</v>
      </c>
      <c r="I1346" s="14">
        <v>0.06</v>
      </c>
      <c r="L1346" s="14">
        <f t="shared" si="18"/>
        <v>1.1111111111111111E-3</v>
      </c>
    </row>
    <row r="1347" spans="1:12" x14ac:dyDescent="0.25">
      <c r="A1347" s="13">
        <v>44454</v>
      </c>
      <c r="B1347" s="14" t="s">
        <v>48</v>
      </c>
      <c r="C1347" s="14" t="s">
        <v>35</v>
      </c>
      <c r="D1347" s="14">
        <v>900</v>
      </c>
      <c r="E1347" s="14">
        <v>7</v>
      </c>
      <c r="F1347" s="14">
        <v>26.9</v>
      </c>
      <c r="G1347" s="14">
        <v>6.25</v>
      </c>
      <c r="H1347" s="14">
        <v>127.7</v>
      </c>
      <c r="I1347" s="14">
        <v>0.06</v>
      </c>
      <c r="L1347" s="14">
        <f t="shared" si="18"/>
        <v>7.7777777777777776E-3</v>
      </c>
    </row>
    <row r="1348" spans="1:12" x14ac:dyDescent="0.25">
      <c r="A1348" s="13">
        <v>44454</v>
      </c>
      <c r="B1348" s="14" t="s">
        <v>48</v>
      </c>
      <c r="C1348" s="14" t="s">
        <v>32</v>
      </c>
      <c r="D1348" s="14">
        <v>900</v>
      </c>
      <c r="E1348" s="14">
        <v>4</v>
      </c>
      <c r="F1348" s="14">
        <v>26.6</v>
      </c>
      <c r="G1348" s="14">
        <v>6.94</v>
      </c>
      <c r="H1348" s="14">
        <v>129.80000000000001</v>
      </c>
      <c r="I1348" s="14">
        <v>0.06</v>
      </c>
      <c r="L1348" s="14">
        <f t="shared" si="18"/>
        <v>4.4444444444444444E-3</v>
      </c>
    </row>
    <row r="1349" spans="1:12" x14ac:dyDescent="0.25">
      <c r="A1349" s="13">
        <v>44456</v>
      </c>
      <c r="B1349" s="14" t="s">
        <v>40</v>
      </c>
      <c r="C1349" s="14" t="s">
        <v>41</v>
      </c>
      <c r="D1349" s="14">
        <v>900</v>
      </c>
      <c r="E1349" s="14">
        <v>0</v>
      </c>
      <c r="F1349" s="14">
        <v>27.4</v>
      </c>
      <c r="G1349" s="14">
        <v>6.31</v>
      </c>
      <c r="H1349" s="14">
        <v>99.7</v>
      </c>
      <c r="I1349" s="14">
        <v>0.04</v>
      </c>
      <c r="L1349" s="14">
        <f t="shared" si="18"/>
        <v>0</v>
      </c>
    </row>
    <row r="1350" spans="1:12" x14ac:dyDescent="0.25">
      <c r="A1350" s="13">
        <v>44459</v>
      </c>
      <c r="B1350" s="14" t="s">
        <v>38</v>
      </c>
      <c r="C1350" s="14" t="s">
        <v>36</v>
      </c>
      <c r="D1350" s="14">
        <v>900</v>
      </c>
      <c r="E1350" s="14">
        <v>26</v>
      </c>
      <c r="F1350" s="14">
        <v>27.2</v>
      </c>
      <c r="G1350" s="14">
        <v>6.65</v>
      </c>
      <c r="H1350" s="14">
        <v>126.4</v>
      </c>
      <c r="I1350" s="14">
        <v>0.06</v>
      </c>
      <c r="L1350" s="14">
        <f t="shared" si="18"/>
        <v>2.8888888888888888E-2</v>
      </c>
    </row>
    <row r="1351" spans="1:12" x14ac:dyDescent="0.25">
      <c r="A1351" s="13">
        <v>44459</v>
      </c>
      <c r="B1351" s="14" t="s">
        <v>38</v>
      </c>
      <c r="C1351" s="14" t="s">
        <v>37</v>
      </c>
      <c r="D1351" s="14">
        <v>900</v>
      </c>
      <c r="E1351" s="14">
        <v>11</v>
      </c>
      <c r="F1351" s="14">
        <v>27.2</v>
      </c>
      <c r="G1351" s="14">
        <v>6.64</v>
      </c>
      <c r="H1351" s="14">
        <v>126.2</v>
      </c>
      <c r="I1351" s="14">
        <v>0.06</v>
      </c>
      <c r="L1351" s="14">
        <f t="shared" si="18"/>
        <v>1.2222222222222223E-2</v>
      </c>
    </row>
    <row r="1352" spans="1:12" x14ac:dyDescent="0.25">
      <c r="A1352" s="13">
        <v>44459</v>
      </c>
      <c r="B1352" s="14" t="s">
        <v>38</v>
      </c>
      <c r="C1352" s="14" t="s">
        <v>39</v>
      </c>
      <c r="D1352" s="14">
        <v>900</v>
      </c>
      <c r="E1352" s="14">
        <v>19</v>
      </c>
      <c r="F1352" s="14">
        <v>27.2</v>
      </c>
      <c r="G1352" s="14">
        <v>6.73</v>
      </c>
      <c r="H1352" s="14">
        <v>126.2</v>
      </c>
      <c r="I1352" s="14">
        <v>0.06</v>
      </c>
      <c r="L1352" s="14">
        <f t="shared" si="18"/>
        <v>2.1111111111111112E-2</v>
      </c>
    </row>
    <row r="1353" spans="1:12" x14ac:dyDescent="0.25">
      <c r="A1353" s="13">
        <v>44466</v>
      </c>
      <c r="B1353" s="14" t="s">
        <v>40</v>
      </c>
      <c r="C1353" s="14" t="s">
        <v>41</v>
      </c>
      <c r="D1353" s="14">
        <v>900</v>
      </c>
      <c r="E1353" s="14">
        <v>0</v>
      </c>
      <c r="L1353" s="14">
        <f t="shared" si="18"/>
        <v>0</v>
      </c>
    </row>
    <row r="1354" spans="1:12" x14ac:dyDescent="0.25">
      <c r="A1354" s="13">
        <v>44466</v>
      </c>
      <c r="B1354" s="14" t="s">
        <v>48</v>
      </c>
      <c r="C1354" s="14" t="s">
        <v>33</v>
      </c>
      <c r="D1354" s="14">
        <v>900</v>
      </c>
      <c r="E1354" s="14">
        <v>1</v>
      </c>
      <c r="L1354" s="14">
        <f t="shared" si="18"/>
        <v>1.1111111111111111E-3</v>
      </c>
    </row>
    <row r="1355" spans="1:12" x14ac:dyDescent="0.25">
      <c r="A1355" s="13">
        <v>44466</v>
      </c>
      <c r="B1355" s="14" t="s">
        <v>48</v>
      </c>
      <c r="C1355" s="14" t="s">
        <v>34</v>
      </c>
      <c r="D1355" s="14">
        <v>900</v>
      </c>
      <c r="E1355" s="14">
        <v>10</v>
      </c>
      <c r="L1355" s="14">
        <f t="shared" si="18"/>
        <v>1.1111111111111112E-2</v>
      </c>
    </row>
    <row r="1356" spans="1:12" x14ac:dyDescent="0.25">
      <c r="A1356" s="13">
        <v>44466</v>
      </c>
      <c r="B1356" s="14" t="s">
        <v>48</v>
      </c>
      <c r="C1356" s="14" t="s">
        <v>35</v>
      </c>
      <c r="D1356" s="14">
        <v>900</v>
      </c>
      <c r="E1356" s="14">
        <v>19</v>
      </c>
      <c r="L1356" s="14">
        <f t="shared" si="18"/>
        <v>2.1111111111111112E-2</v>
      </c>
    </row>
    <row r="1357" spans="1:12" x14ac:dyDescent="0.25">
      <c r="A1357" s="13">
        <v>44466</v>
      </c>
      <c r="B1357" s="14" t="s">
        <v>48</v>
      </c>
      <c r="C1357" s="14" t="s">
        <v>32</v>
      </c>
      <c r="D1357" s="14">
        <v>900</v>
      </c>
      <c r="E1357" s="14">
        <v>8</v>
      </c>
      <c r="L1357" s="14">
        <f t="shared" si="18"/>
        <v>8.8888888888888889E-3</v>
      </c>
    </row>
    <row r="1358" spans="1:12" x14ac:dyDescent="0.25">
      <c r="A1358" s="13">
        <v>44467</v>
      </c>
      <c r="B1358" s="14" t="s">
        <v>27</v>
      </c>
      <c r="C1358" s="14" t="s">
        <v>28</v>
      </c>
      <c r="D1358" s="14">
        <v>900</v>
      </c>
      <c r="E1358" s="14">
        <v>6</v>
      </c>
      <c r="F1358" s="14">
        <v>23.6</v>
      </c>
      <c r="G1358" s="14">
        <v>7.56</v>
      </c>
      <c r="L1358" s="14">
        <f t="shared" si="18"/>
        <v>6.6666666666666671E-3</v>
      </c>
    </row>
    <row r="1359" spans="1:12" x14ac:dyDescent="0.25">
      <c r="A1359" s="13">
        <v>44467</v>
      </c>
      <c r="B1359" s="14" t="s">
        <v>27</v>
      </c>
      <c r="C1359" s="14" t="s">
        <v>29</v>
      </c>
      <c r="D1359" s="14">
        <v>900</v>
      </c>
      <c r="E1359" s="14">
        <v>4</v>
      </c>
      <c r="F1359" s="14">
        <v>23.8</v>
      </c>
      <c r="G1359" s="14">
        <v>7.53</v>
      </c>
      <c r="H1359" s="14">
        <v>95.6</v>
      </c>
      <c r="I1359" s="14">
        <v>0.05</v>
      </c>
      <c r="L1359" s="14">
        <f t="shared" si="18"/>
        <v>4.4444444444444444E-3</v>
      </c>
    </row>
    <row r="1360" spans="1:12" x14ac:dyDescent="0.25">
      <c r="A1360" s="13">
        <v>44467</v>
      </c>
      <c r="B1360" s="14" t="s">
        <v>27</v>
      </c>
      <c r="C1360" s="14" t="s">
        <v>30</v>
      </c>
      <c r="D1360" s="14">
        <v>900</v>
      </c>
      <c r="E1360" s="14">
        <v>29</v>
      </c>
      <c r="F1360" s="14">
        <v>23.4</v>
      </c>
      <c r="G1360" s="14">
        <v>7.55</v>
      </c>
      <c r="H1360" s="14">
        <v>96.2</v>
      </c>
      <c r="I1360" s="14">
        <v>0.05</v>
      </c>
      <c r="L1360" s="14">
        <f t="shared" si="18"/>
        <v>3.2222222222222222E-2</v>
      </c>
    </row>
    <row r="1361" spans="1:13" x14ac:dyDescent="0.25">
      <c r="A1361" s="13">
        <v>44470</v>
      </c>
      <c r="B1361" s="14" t="s">
        <v>10</v>
      </c>
      <c r="C1361" s="14">
        <v>1</v>
      </c>
      <c r="D1361" s="14">
        <v>1800</v>
      </c>
      <c r="E1361" s="14">
        <v>5</v>
      </c>
      <c r="F1361" s="14">
        <v>22.6</v>
      </c>
      <c r="L1361" s="14">
        <f t="shared" si="18"/>
        <v>2.7777777777777779E-3</v>
      </c>
      <c r="M1361" s="14" t="s">
        <v>76</v>
      </c>
    </row>
    <row r="1362" spans="1:13" x14ac:dyDescent="0.25">
      <c r="A1362" s="13">
        <v>44470</v>
      </c>
      <c r="B1362" s="14" t="s">
        <v>10</v>
      </c>
      <c r="C1362" s="14">
        <v>2</v>
      </c>
      <c r="D1362" s="14">
        <v>1800</v>
      </c>
      <c r="E1362" s="14">
        <v>4</v>
      </c>
      <c r="F1362" s="14">
        <v>22.6</v>
      </c>
      <c r="L1362" s="14">
        <f t="shared" si="18"/>
        <v>2.2222222222222222E-3</v>
      </c>
      <c r="M1362" s="14" t="s">
        <v>76</v>
      </c>
    </row>
    <row r="1363" spans="1:13" x14ac:dyDescent="0.25">
      <c r="A1363" s="13">
        <v>44470</v>
      </c>
      <c r="B1363" s="14" t="s">
        <v>10</v>
      </c>
      <c r="C1363" s="14">
        <v>3</v>
      </c>
      <c r="D1363" s="14">
        <v>1800</v>
      </c>
      <c r="E1363" s="14">
        <v>12</v>
      </c>
      <c r="F1363" s="14">
        <v>22.6</v>
      </c>
      <c r="L1363" s="14">
        <f t="shared" si="18"/>
        <v>6.6666666666666671E-3</v>
      </c>
      <c r="M1363" s="14" t="s">
        <v>76</v>
      </c>
    </row>
    <row r="1364" spans="1:13" x14ac:dyDescent="0.25">
      <c r="A1364" s="13">
        <v>44477</v>
      </c>
      <c r="B1364" s="14" t="s">
        <v>10</v>
      </c>
      <c r="C1364" s="14">
        <v>1</v>
      </c>
      <c r="D1364" s="14">
        <v>1800</v>
      </c>
      <c r="E1364" s="14">
        <v>3</v>
      </c>
      <c r="F1364" s="14">
        <v>23.7</v>
      </c>
      <c r="G1364" s="14">
        <v>6.05</v>
      </c>
      <c r="L1364" s="14">
        <f t="shared" si="18"/>
        <v>1.6666666666666668E-3</v>
      </c>
    </row>
    <row r="1365" spans="1:13" x14ac:dyDescent="0.25">
      <c r="A1365" s="13">
        <v>44477</v>
      </c>
      <c r="B1365" s="14" t="s">
        <v>10</v>
      </c>
      <c r="C1365" s="14">
        <v>2</v>
      </c>
      <c r="D1365" s="14">
        <v>1800</v>
      </c>
      <c r="E1365" s="14">
        <v>10</v>
      </c>
      <c r="F1365" s="14">
        <v>23.7</v>
      </c>
      <c r="G1365" s="14">
        <v>6.05</v>
      </c>
      <c r="L1365" s="14">
        <f t="shared" si="18"/>
        <v>5.5555555555555558E-3</v>
      </c>
    </row>
    <row r="1366" spans="1:13" x14ac:dyDescent="0.25">
      <c r="A1366" s="13">
        <v>44477</v>
      </c>
      <c r="B1366" s="14" t="s">
        <v>10</v>
      </c>
      <c r="C1366" s="14">
        <v>3</v>
      </c>
      <c r="D1366" s="14">
        <v>1800</v>
      </c>
      <c r="E1366" s="14">
        <v>7</v>
      </c>
      <c r="F1366" s="14">
        <v>23.7</v>
      </c>
      <c r="G1366" s="14">
        <v>6.05</v>
      </c>
      <c r="L1366" s="14">
        <f t="shared" si="18"/>
        <v>3.8888888888888888E-3</v>
      </c>
    </row>
    <row r="1367" spans="1:13" x14ac:dyDescent="0.25">
      <c r="A1367" s="13">
        <v>44481</v>
      </c>
      <c r="B1367" s="14" t="s">
        <v>48</v>
      </c>
      <c r="C1367" s="14" t="s">
        <v>33</v>
      </c>
      <c r="D1367" s="14">
        <v>900</v>
      </c>
      <c r="E1367" s="14">
        <v>6</v>
      </c>
      <c r="F1367" s="14">
        <v>22.1</v>
      </c>
      <c r="G1367" s="14">
        <v>7.41</v>
      </c>
      <c r="H1367" s="14">
        <v>79.900000000000006</v>
      </c>
      <c r="I1367" s="14">
        <v>0.04</v>
      </c>
      <c r="L1367" s="14">
        <f t="shared" si="18"/>
        <v>6.6666666666666671E-3</v>
      </c>
    </row>
    <row r="1368" spans="1:13" x14ac:dyDescent="0.25">
      <c r="A1368" s="13">
        <v>44481</v>
      </c>
      <c r="B1368" s="14" t="s">
        <v>48</v>
      </c>
      <c r="C1368" s="14" t="s">
        <v>34</v>
      </c>
      <c r="D1368" s="14">
        <v>900</v>
      </c>
      <c r="E1368" s="14">
        <v>20</v>
      </c>
      <c r="F1368" s="14">
        <v>22.2</v>
      </c>
      <c r="G1368" s="14">
        <v>7.41</v>
      </c>
      <c r="H1368" s="14">
        <v>85</v>
      </c>
      <c r="I1368" s="14">
        <v>0.04</v>
      </c>
      <c r="L1368" s="14">
        <f t="shared" si="18"/>
        <v>2.2222222222222223E-2</v>
      </c>
    </row>
    <row r="1369" spans="1:13" x14ac:dyDescent="0.25">
      <c r="A1369" s="13">
        <v>44481</v>
      </c>
      <c r="B1369" s="14" t="s">
        <v>48</v>
      </c>
      <c r="C1369" s="14" t="s">
        <v>35</v>
      </c>
      <c r="D1369" s="14">
        <v>900</v>
      </c>
      <c r="E1369" s="14">
        <v>20</v>
      </c>
      <c r="F1369" s="14">
        <v>22</v>
      </c>
      <c r="G1369" s="14">
        <v>7.22</v>
      </c>
      <c r="H1369" s="14">
        <v>81.5</v>
      </c>
      <c r="I1369" s="14">
        <v>0.04</v>
      </c>
      <c r="L1369" s="14">
        <f t="shared" si="18"/>
        <v>2.2222222222222223E-2</v>
      </c>
    </row>
    <row r="1370" spans="1:13" x14ac:dyDescent="0.25">
      <c r="A1370" s="13">
        <v>44481</v>
      </c>
      <c r="B1370" s="14" t="s">
        <v>48</v>
      </c>
      <c r="C1370" s="14" t="s">
        <v>32</v>
      </c>
      <c r="D1370" s="14">
        <v>900</v>
      </c>
      <c r="E1370" s="14">
        <v>5</v>
      </c>
      <c r="F1370" s="14">
        <v>22.1</v>
      </c>
      <c r="G1370" s="14">
        <v>7.41</v>
      </c>
      <c r="H1370" s="14">
        <v>79.900000000000006</v>
      </c>
      <c r="I1370" s="14">
        <v>0.04</v>
      </c>
      <c r="L1370" s="14">
        <f t="shared" si="18"/>
        <v>5.5555555555555558E-3</v>
      </c>
    </row>
    <row r="1371" spans="1:13" x14ac:dyDescent="0.25">
      <c r="A1371" s="13">
        <v>44482</v>
      </c>
      <c r="B1371" s="14" t="s">
        <v>27</v>
      </c>
      <c r="C1371" s="14" t="s">
        <v>28</v>
      </c>
      <c r="D1371" s="14">
        <v>900</v>
      </c>
      <c r="E1371" s="14">
        <v>3</v>
      </c>
      <c r="F1371" s="14">
        <v>21.6</v>
      </c>
      <c r="G1371" s="14">
        <v>7.64</v>
      </c>
      <c r="H1371" s="14">
        <v>75.400000000000006</v>
      </c>
      <c r="I1371" s="14">
        <v>0.04</v>
      </c>
      <c r="L1371" s="14">
        <f t="shared" si="18"/>
        <v>3.3333333333333335E-3</v>
      </c>
    </row>
    <row r="1372" spans="1:13" x14ac:dyDescent="0.25">
      <c r="A1372" s="13">
        <v>44482</v>
      </c>
      <c r="B1372" s="14" t="s">
        <v>27</v>
      </c>
      <c r="C1372" s="14" t="s">
        <v>29</v>
      </c>
      <c r="D1372" s="14">
        <v>900</v>
      </c>
      <c r="E1372" s="14">
        <v>8</v>
      </c>
      <c r="F1372" s="14">
        <v>21.6</v>
      </c>
      <c r="G1372" s="14">
        <v>7.66</v>
      </c>
      <c r="H1372" s="14">
        <v>75.3</v>
      </c>
      <c r="I1372" s="14">
        <v>0.04</v>
      </c>
      <c r="L1372" s="14">
        <f t="shared" si="18"/>
        <v>8.8888888888888889E-3</v>
      </c>
    </row>
    <row r="1373" spans="1:13" x14ac:dyDescent="0.25">
      <c r="A1373" s="13">
        <v>44482</v>
      </c>
      <c r="B1373" s="14" t="s">
        <v>27</v>
      </c>
      <c r="C1373" s="14" t="s">
        <v>30</v>
      </c>
      <c r="D1373" s="14">
        <v>900</v>
      </c>
      <c r="E1373" s="14">
        <v>23</v>
      </c>
      <c r="F1373" s="14">
        <v>21.6</v>
      </c>
      <c r="G1373" s="14">
        <v>7.62</v>
      </c>
      <c r="H1373" s="14">
        <v>75.5</v>
      </c>
      <c r="I1373" s="14">
        <v>0.04</v>
      </c>
      <c r="L1373" s="14">
        <f t="shared" si="18"/>
        <v>2.5555555555555557E-2</v>
      </c>
    </row>
    <row r="1374" spans="1:13" x14ac:dyDescent="0.25">
      <c r="A1374" s="13">
        <v>44482</v>
      </c>
      <c r="B1374" s="14" t="s">
        <v>40</v>
      </c>
      <c r="C1374" s="14" t="s">
        <v>41</v>
      </c>
      <c r="D1374" s="14">
        <v>900</v>
      </c>
      <c r="E1374" s="14">
        <v>0</v>
      </c>
      <c r="F1374" s="14">
        <v>25.1</v>
      </c>
      <c r="G1374" s="14">
        <v>8.07</v>
      </c>
      <c r="H1374" s="14">
        <v>91.6</v>
      </c>
      <c r="I1374" s="14">
        <v>0.04</v>
      </c>
      <c r="L1374" s="14">
        <f t="shared" si="18"/>
        <v>0</v>
      </c>
    </row>
    <row r="1375" spans="1:13" x14ac:dyDescent="0.25">
      <c r="A1375" s="13">
        <v>44483</v>
      </c>
      <c r="B1375" s="14" t="s">
        <v>26</v>
      </c>
      <c r="C1375" s="14">
        <v>1</v>
      </c>
      <c r="D1375" s="14">
        <v>1800</v>
      </c>
      <c r="E1375" s="14">
        <v>41</v>
      </c>
      <c r="F1375" s="14">
        <v>22.4</v>
      </c>
      <c r="G1375" s="14">
        <v>7.61</v>
      </c>
      <c r="H1375" s="14">
        <v>87.6</v>
      </c>
      <c r="I1375" s="14">
        <v>0.04</v>
      </c>
      <c r="L1375" s="14">
        <f t="shared" si="18"/>
        <v>2.2777777777777779E-2</v>
      </c>
    </row>
    <row r="1376" spans="1:13" x14ac:dyDescent="0.25">
      <c r="A1376" s="13">
        <v>44483</v>
      </c>
      <c r="B1376" s="14" t="s">
        <v>26</v>
      </c>
      <c r="C1376" s="14">
        <v>2</v>
      </c>
      <c r="D1376" s="14">
        <v>1800</v>
      </c>
      <c r="E1376" s="14">
        <v>12</v>
      </c>
      <c r="F1376" s="14">
        <v>23.1</v>
      </c>
      <c r="G1376" s="14">
        <v>7.76</v>
      </c>
      <c r="H1376" s="14">
        <v>86.1</v>
      </c>
      <c r="I1376" s="14">
        <v>0.04</v>
      </c>
      <c r="L1376" s="14">
        <f t="shared" ref="L1376:L1439" si="19">(E1376/D1376)</f>
        <v>6.6666666666666671E-3</v>
      </c>
    </row>
    <row r="1377" spans="1:12" x14ac:dyDescent="0.25">
      <c r="A1377" s="13">
        <v>44483</v>
      </c>
      <c r="B1377" s="14" t="s">
        <v>26</v>
      </c>
      <c r="C1377" s="14">
        <v>3</v>
      </c>
      <c r="D1377" s="14">
        <v>1800</v>
      </c>
      <c r="E1377" s="14">
        <v>17</v>
      </c>
      <c r="F1377" s="14">
        <v>23.6</v>
      </c>
      <c r="G1377" s="14">
        <v>7.74</v>
      </c>
      <c r="H1377" s="14">
        <v>87.3</v>
      </c>
      <c r="I1377" s="14">
        <v>0.04</v>
      </c>
      <c r="L1377" s="14">
        <f t="shared" si="19"/>
        <v>9.4444444444444445E-3</v>
      </c>
    </row>
    <row r="1378" spans="1:12" x14ac:dyDescent="0.25">
      <c r="A1378" s="13">
        <v>44484</v>
      </c>
      <c r="B1378" s="14" t="s">
        <v>10</v>
      </c>
      <c r="C1378" s="14">
        <v>1</v>
      </c>
      <c r="D1378" s="14">
        <v>1800</v>
      </c>
      <c r="E1378" s="14">
        <v>4</v>
      </c>
      <c r="F1378" s="14">
        <v>22.2</v>
      </c>
      <c r="G1378" s="14">
        <v>6.6</v>
      </c>
      <c r="H1378" s="14">
        <v>57.2</v>
      </c>
      <c r="I1378" s="14">
        <v>0</v>
      </c>
      <c r="L1378" s="14">
        <f t="shared" si="19"/>
        <v>2.2222222222222222E-3</v>
      </c>
    </row>
    <row r="1379" spans="1:12" x14ac:dyDescent="0.25">
      <c r="A1379" s="13">
        <v>44484</v>
      </c>
      <c r="B1379" s="14" t="s">
        <v>10</v>
      </c>
      <c r="C1379" s="14">
        <v>2</v>
      </c>
      <c r="D1379" s="14">
        <v>1800</v>
      </c>
      <c r="E1379" s="14">
        <v>3</v>
      </c>
      <c r="F1379" s="14">
        <v>22.2</v>
      </c>
      <c r="G1379" s="14">
        <v>6.6</v>
      </c>
      <c r="H1379" s="14">
        <v>57.2</v>
      </c>
      <c r="I1379" s="14">
        <v>0</v>
      </c>
      <c r="L1379" s="14">
        <f t="shared" si="19"/>
        <v>1.6666666666666668E-3</v>
      </c>
    </row>
    <row r="1380" spans="1:12" x14ac:dyDescent="0.25">
      <c r="A1380" s="13">
        <v>44484</v>
      </c>
      <c r="B1380" s="14" t="s">
        <v>10</v>
      </c>
      <c r="C1380" s="14">
        <v>3</v>
      </c>
      <c r="D1380" s="14">
        <v>1800</v>
      </c>
      <c r="E1380" s="14">
        <v>23</v>
      </c>
      <c r="F1380" s="14">
        <v>22.2</v>
      </c>
      <c r="G1380" s="14">
        <v>6.6</v>
      </c>
      <c r="H1380" s="14">
        <v>57.2</v>
      </c>
      <c r="I1380" s="14">
        <v>0</v>
      </c>
      <c r="L1380" s="14">
        <f t="shared" si="19"/>
        <v>1.2777777777777779E-2</v>
      </c>
    </row>
    <row r="1381" spans="1:12" x14ac:dyDescent="0.25">
      <c r="A1381" s="13">
        <v>44484</v>
      </c>
      <c r="B1381" s="14" t="s">
        <v>38</v>
      </c>
      <c r="C1381" s="14" t="s">
        <v>36</v>
      </c>
      <c r="D1381" s="14">
        <v>900</v>
      </c>
      <c r="E1381" s="14">
        <v>7</v>
      </c>
      <c r="F1381" s="14">
        <v>24.7</v>
      </c>
      <c r="G1381" s="14">
        <v>6.98</v>
      </c>
      <c r="H1381" s="14">
        <v>121.7</v>
      </c>
      <c r="I1381" s="14">
        <v>0.06</v>
      </c>
      <c r="L1381" s="14">
        <f t="shared" si="19"/>
        <v>7.7777777777777776E-3</v>
      </c>
    </row>
    <row r="1382" spans="1:12" x14ac:dyDescent="0.25">
      <c r="A1382" s="13">
        <v>44484</v>
      </c>
      <c r="B1382" s="14" t="s">
        <v>38</v>
      </c>
      <c r="C1382" s="14" t="s">
        <v>37</v>
      </c>
      <c r="D1382" s="14">
        <v>900</v>
      </c>
      <c r="E1382" s="14">
        <v>19</v>
      </c>
      <c r="F1382" s="14">
        <v>24.5</v>
      </c>
      <c r="G1382" s="14">
        <v>6.83</v>
      </c>
      <c r="H1382" s="14">
        <v>119.4</v>
      </c>
      <c r="I1382" s="14">
        <v>0.06</v>
      </c>
      <c r="L1382" s="14">
        <f t="shared" si="19"/>
        <v>2.1111111111111112E-2</v>
      </c>
    </row>
    <row r="1383" spans="1:12" x14ac:dyDescent="0.25">
      <c r="A1383" s="13">
        <v>44484</v>
      </c>
      <c r="B1383" s="14" t="s">
        <v>38</v>
      </c>
      <c r="C1383" s="14" t="s">
        <v>39</v>
      </c>
      <c r="D1383" s="14">
        <v>900</v>
      </c>
      <c r="E1383" s="14">
        <v>1</v>
      </c>
      <c r="F1383" s="14">
        <v>24.8</v>
      </c>
      <c r="G1383" s="14">
        <v>7.06</v>
      </c>
      <c r="H1383" s="14">
        <v>120.7</v>
      </c>
      <c r="I1383" s="14">
        <v>0.06</v>
      </c>
      <c r="L1383" s="14">
        <f t="shared" si="19"/>
        <v>1.1111111111111111E-3</v>
      </c>
    </row>
    <row r="1384" spans="1:12" x14ac:dyDescent="0.25">
      <c r="A1384" s="13">
        <v>44487</v>
      </c>
      <c r="B1384" s="14" t="s">
        <v>27</v>
      </c>
      <c r="C1384" s="14" t="s">
        <v>28</v>
      </c>
      <c r="D1384" s="14">
        <v>900</v>
      </c>
      <c r="E1384" s="14">
        <v>11</v>
      </c>
      <c r="F1384" s="14">
        <v>20.100000000000001</v>
      </c>
      <c r="G1384" s="14">
        <v>8.07</v>
      </c>
      <c r="H1384" s="14">
        <v>79.3</v>
      </c>
      <c r="I1384" s="14">
        <v>0.04</v>
      </c>
      <c r="L1384" s="14">
        <f t="shared" si="19"/>
        <v>1.2222222222222223E-2</v>
      </c>
    </row>
    <row r="1385" spans="1:12" x14ac:dyDescent="0.25">
      <c r="A1385" s="13">
        <v>44487</v>
      </c>
      <c r="B1385" s="14" t="s">
        <v>27</v>
      </c>
      <c r="C1385" s="14" t="s">
        <v>29</v>
      </c>
      <c r="D1385" s="14">
        <v>900</v>
      </c>
      <c r="E1385" s="14">
        <v>11</v>
      </c>
      <c r="F1385" s="14">
        <v>20.2</v>
      </c>
      <c r="G1385" s="14">
        <v>8.16</v>
      </c>
      <c r="H1385" s="14">
        <v>78.5</v>
      </c>
      <c r="I1385" s="14">
        <v>0.04</v>
      </c>
      <c r="L1385" s="14">
        <f t="shared" si="19"/>
        <v>1.2222222222222223E-2</v>
      </c>
    </row>
    <row r="1386" spans="1:12" x14ac:dyDescent="0.25">
      <c r="A1386" s="13">
        <v>44487</v>
      </c>
      <c r="B1386" s="14" t="s">
        <v>27</v>
      </c>
      <c r="C1386" s="14" t="s">
        <v>30</v>
      </c>
      <c r="D1386" s="14">
        <v>900</v>
      </c>
      <c r="E1386" s="14">
        <v>14</v>
      </c>
      <c r="F1386" s="14">
        <v>20.399999999999999</v>
      </c>
      <c r="G1386" s="14">
        <v>8.08</v>
      </c>
      <c r="H1386" s="14">
        <v>79.3</v>
      </c>
      <c r="I1386" s="14">
        <v>0.04</v>
      </c>
      <c r="L1386" s="14">
        <f t="shared" si="19"/>
        <v>1.5555555555555555E-2</v>
      </c>
    </row>
    <row r="1387" spans="1:12" x14ac:dyDescent="0.25">
      <c r="A1387" s="13">
        <v>44487</v>
      </c>
      <c r="B1387" s="14" t="s">
        <v>48</v>
      </c>
      <c r="C1387" s="14" t="s">
        <v>33</v>
      </c>
      <c r="D1387" s="14">
        <v>900</v>
      </c>
      <c r="E1387" s="14">
        <v>11</v>
      </c>
      <c r="F1387" s="14">
        <v>21.4</v>
      </c>
      <c r="G1387" s="14">
        <v>7.89</v>
      </c>
      <c r="H1387" s="14">
        <v>99</v>
      </c>
      <c r="I1387" s="14">
        <v>0.05</v>
      </c>
      <c r="L1387" s="14">
        <f t="shared" si="19"/>
        <v>1.2222222222222223E-2</v>
      </c>
    </row>
    <row r="1388" spans="1:12" x14ac:dyDescent="0.25">
      <c r="A1388" s="13">
        <v>44487</v>
      </c>
      <c r="B1388" s="14" t="s">
        <v>48</v>
      </c>
      <c r="C1388" s="14" t="s">
        <v>34</v>
      </c>
      <c r="D1388" s="14">
        <v>900</v>
      </c>
      <c r="E1388" s="14">
        <v>13</v>
      </c>
      <c r="F1388" s="14">
        <v>21.8</v>
      </c>
      <c r="G1388" s="14">
        <v>7.46</v>
      </c>
      <c r="H1388" s="14">
        <v>99.7</v>
      </c>
      <c r="I1388" s="14">
        <v>0.05</v>
      </c>
      <c r="L1388" s="14">
        <f t="shared" si="19"/>
        <v>1.4444444444444444E-2</v>
      </c>
    </row>
    <row r="1389" spans="1:12" x14ac:dyDescent="0.25">
      <c r="A1389" s="13">
        <v>44487</v>
      </c>
      <c r="B1389" s="14" t="s">
        <v>48</v>
      </c>
      <c r="C1389" s="14" t="s">
        <v>35</v>
      </c>
      <c r="D1389" s="14">
        <v>900</v>
      </c>
      <c r="E1389" s="14">
        <v>7</v>
      </c>
      <c r="F1389" s="14">
        <v>22.3</v>
      </c>
      <c r="G1389" s="14">
        <v>7.51</v>
      </c>
      <c r="H1389" s="14">
        <v>96.7</v>
      </c>
      <c r="I1389" s="14">
        <v>0.05</v>
      </c>
      <c r="L1389" s="14">
        <f t="shared" si="19"/>
        <v>7.7777777777777776E-3</v>
      </c>
    </row>
    <row r="1390" spans="1:12" x14ac:dyDescent="0.25">
      <c r="A1390" s="13">
        <v>44487</v>
      </c>
      <c r="B1390" s="14" t="s">
        <v>48</v>
      </c>
      <c r="C1390" s="14" t="s">
        <v>32</v>
      </c>
      <c r="D1390" s="14">
        <v>900</v>
      </c>
      <c r="E1390" s="14">
        <v>7</v>
      </c>
      <c r="F1390" s="14">
        <v>21.1</v>
      </c>
      <c r="G1390" s="14">
        <v>8.02</v>
      </c>
      <c r="H1390" s="14">
        <v>97.6</v>
      </c>
      <c r="I1390" s="14">
        <v>0.05</v>
      </c>
      <c r="L1390" s="14">
        <f t="shared" si="19"/>
        <v>7.7777777777777776E-3</v>
      </c>
    </row>
    <row r="1391" spans="1:12" x14ac:dyDescent="0.25">
      <c r="A1391" s="13">
        <v>44488</v>
      </c>
      <c r="B1391" s="14" t="s">
        <v>25</v>
      </c>
      <c r="C1391" s="14">
        <v>1</v>
      </c>
      <c r="D1391" s="14">
        <v>1800</v>
      </c>
      <c r="E1391" s="14">
        <v>12</v>
      </c>
      <c r="F1391" s="14">
        <v>20.5</v>
      </c>
      <c r="G1391" s="14">
        <v>7.27</v>
      </c>
      <c r="H1391" s="14">
        <v>61.1</v>
      </c>
      <c r="I1391" s="14">
        <v>0.03</v>
      </c>
      <c r="L1391" s="14">
        <f t="shared" si="19"/>
        <v>6.6666666666666671E-3</v>
      </c>
    </row>
    <row r="1392" spans="1:12" x14ac:dyDescent="0.25">
      <c r="A1392" s="13">
        <v>44488</v>
      </c>
      <c r="B1392" s="14" t="s">
        <v>25</v>
      </c>
      <c r="C1392" s="14">
        <v>2</v>
      </c>
      <c r="D1392" s="14">
        <v>1800</v>
      </c>
      <c r="E1392" s="14">
        <v>0</v>
      </c>
      <c r="F1392" s="14">
        <v>20.6</v>
      </c>
      <c r="G1392" s="14">
        <v>7.25</v>
      </c>
      <c r="H1392" s="14">
        <v>61.2</v>
      </c>
      <c r="I1392" s="14">
        <v>0.03</v>
      </c>
      <c r="L1392" s="14">
        <f t="shared" si="19"/>
        <v>0</v>
      </c>
    </row>
    <row r="1393" spans="1:12" x14ac:dyDescent="0.25">
      <c r="A1393" s="13">
        <v>44488</v>
      </c>
      <c r="B1393" s="14" t="s">
        <v>25</v>
      </c>
      <c r="C1393" s="14">
        <v>3</v>
      </c>
      <c r="D1393" s="14">
        <v>1800</v>
      </c>
      <c r="E1393" s="14">
        <v>9</v>
      </c>
      <c r="F1393" s="14">
        <v>20.7</v>
      </c>
      <c r="G1393" s="14">
        <v>7.39</v>
      </c>
      <c r="H1393" s="14">
        <v>61.2</v>
      </c>
      <c r="I1393" s="14">
        <v>0.03</v>
      </c>
      <c r="L1393" s="14">
        <f t="shared" si="19"/>
        <v>5.0000000000000001E-3</v>
      </c>
    </row>
    <row r="1394" spans="1:12" x14ac:dyDescent="0.25">
      <c r="A1394" s="13">
        <v>44489</v>
      </c>
      <c r="B1394" s="14" t="s">
        <v>10</v>
      </c>
      <c r="C1394" s="14">
        <v>1</v>
      </c>
      <c r="D1394" s="14">
        <v>1800</v>
      </c>
      <c r="E1394" s="14">
        <v>2</v>
      </c>
      <c r="F1394" s="14">
        <v>18.600000000000001</v>
      </c>
      <c r="G1394" s="14">
        <v>7.5</v>
      </c>
      <c r="H1394" s="14">
        <v>53.8</v>
      </c>
      <c r="I1394" s="14">
        <v>0</v>
      </c>
      <c r="L1394" s="14">
        <f t="shared" si="19"/>
        <v>1.1111111111111111E-3</v>
      </c>
    </row>
    <row r="1395" spans="1:12" x14ac:dyDescent="0.25">
      <c r="A1395" s="13">
        <v>44489</v>
      </c>
      <c r="B1395" s="14" t="s">
        <v>10</v>
      </c>
      <c r="C1395" s="14">
        <v>2</v>
      </c>
      <c r="D1395" s="14">
        <v>1800</v>
      </c>
      <c r="E1395" s="14">
        <v>3</v>
      </c>
      <c r="F1395" s="14">
        <v>18.600000000000001</v>
      </c>
      <c r="G1395" s="14">
        <v>7.5</v>
      </c>
      <c r="H1395" s="14">
        <v>53.8</v>
      </c>
      <c r="I1395" s="14">
        <v>0</v>
      </c>
      <c r="L1395" s="14">
        <f t="shared" si="19"/>
        <v>1.6666666666666668E-3</v>
      </c>
    </row>
    <row r="1396" spans="1:12" x14ac:dyDescent="0.25">
      <c r="A1396" s="13">
        <v>44489</v>
      </c>
      <c r="B1396" s="14" t="s">
        <v>10</v>
      </c>
      <c r="C1396" s="14">
        <v>3</v>
      </c>
      <c r="D1396" s="14">
        <v>1800</v>
      </c>
      <c r="E1396" s="14">
        <v>2</v>
      </c>
      <c r="F1396" s="14">
        <v>18.600000000000001</v>
      </c>
      <c r="G1396" s="14">
        <v>7.5</v>
      </c>
      <c r="H1396" s="14">
        <v>53.8</v>
      </c>
      <c r="I1396" s="14">
        <v>0</v>
      </c>
      <c r="L1396" s="14">
        <f t="shared" si="19"/>
        <v>1.1111111111111111E-3</v>
      </c>
    </row>
    <row r="1397" spans="1:12" x14ac:dyDescent="0.25">
      <c r="A1397" s="13">
        <v>44489</v>
      </c>
      <c r="B1397" s="14" t="s">
        <v>38</v>
      </c>
      <c r="C1397" s="14" t="s">
        <v>36</v>
      </c>
      <c r="D1397" s="14">
        <v>900</v>
      </c>
      <c r="E1397" s="14">
        <v>10</v>
      </c>
      <c r="F1397" s="14">
        <v>22.2</v>
      </c>
      <c r="G1397" s="14">
        <v>7.8</v>
      </c>
      <c r="H1397" s="14">
        <v>115.6</v>
      </c>
      <c r="I1397" s="14">
        <v>0.06</v>
      </c>
      <c r="L1397" s="14">
        <f t="shared" si="19"/>
        <v>1.1111111111111112E-2</v>
      </c>
    </row>
    <row r="1398" spans="1:12" x14ac:dyDescent="0.25">
      <c r="A1398" s="13">
        <v>44489</v>
      </c>
      <c r="B1398" s="14" t="s">
        <v>38</v>
      </c>
      <c r="C1398" s="14" t="s">
        <v>37</v>
      </c>
      <c r="D1398" s="14">
        <v>900</v>
      </c>
      <c r="E1398" s="14">
        <v>9</v>
      </c>
      <c r="F1398" s="14">
        <v>22.1</v>
      </c>
      <c r="G1398" s="14">
        <v>7.64</v>
      </c>
      <c r="H1398" s="14">
        <v>115.6</v>
      </c>
      <c r="I1398" s="14">
        <v>0.06</v>
      </c>
      <c r="L1398" s="14">
        <f t="shared" si="19"/>
        <v>0.01</v>
      </c>
    </row>
    <row r="1399" spans="1:12" x14ac:dyDescent="0.25">
      <c r="A1399" s="13">
        <v>44489</v>
      </c>
      <c r="B1399" s="14" t="s">
        <v>38</v>
      </c>
      <c r="C1399" s="14" t="s">
        <v>39</v>
      </c>
      <c r="D1399" s="14">
        <v>900</v>
      </c>
      <c r="E1399" s="14">
        <v>4</v>
      </c>
      <c r="F1399" s="14">
        <v>22.3</v>
      </c>
      <c r="G1399" s="14">
        <v>8.94</v>
      </c>
      <c r="I1399" s="14">
        <v>0.06</v>
      </c>
      <c r="L1399" s="14">
        <f t="shared" si="19"/>
        <v>4.4444444444444444E-3</v>
      </c>
    </row>
    <row r="1400" spans="1:12" x14ac:dyDescent="0.25">
      <c r="A1400" s="13">
        <v>44490</v>
      </c>
      <c r="B1400" s="14" t="s">
        <v>26</v>
      </c>
      <c r="C1400" s="14">
        <v>1</v>
      </c>
      <c r="D1400" s="14">
        <v>1800</v>
      </c>
      <c r="E1400" s="14">
        <v>18</v>
      </c>
      <c r="F1400" s="14">
        <v>19.5</v>
      </c>
      <c r="G1400" s="14">
        <v>9.4600000000000009</v>
      </c>
      <c r="H1400" s="14">
        <v>85.4</v>
      </c>
      <c r="I1400" s="14">
        <v>0.04</v>
      </c>
      <c r="L1400" s="14">
        <f t="shared" si="19"/>
        <v>0.01</v>
      </c>
    </row>
    <row r="1401" spans="1:12" x14ac:dyDescent="0.25">
      <c r="A1401" s="13">
        <v>44490</v>
      </c>
      <c r="B1401" s="14" t="s">
        <v>26</v>
      </c>
      <c r="C1401" s="14">
        <v>2</v>
      </c>
      <c r="D1401" s="14">
        <v>1800</v>
      </c>
      <c r="E1401" s="14">
        <v>21</v>
      </c>
      <c r="F1401" s="14">
        <v>20.3</v>
      </c>
      <c r="G1401" s="14">
        <v>9.44</v>
      </c>
      <c r="H1401" s="14">
        <v>86.2</v>
      </c>
      <c r="I1401" s="14">
        <v>0.04</v>
      </c>
      <c r="L1401" s="14">
        <f t="shared" si="19"/>
        <v>1.1666666666666667E-2</v>
      </c>
    </row>
    <row r="1402" spans="1:12" x14ac:dyDescent="0.25">
      <c r="A1402" s="13">
        <v>44490</v>
      </c>
      <c r="B1402" s="14" t="s">
        <v>26</v>
      </c>
      <c r="C1402" s="14">
        <v>3</v>
      </c>
      <c r="D1402" s="14">
        <v>1800</v>
      </c>
      <c r="E1402" s="14">
        <v>8</v>
      </c>
      <c r="F1402" s="14">
        <v>20.9</v>
      </c>
      <c r="G1402" s="14">
        <v>9.56</v>
      </c>
      <c r="H1402" s="14">
        <v>86</v>
      </c>
      <c r="I1402" s="14">
        <v>0.04</v>
      </c>
      <c r="L1402" s="14">
        <f t="shared" si="19"/>
        <v>4.4444444444444444E-3</v>
      </c>
    </row>
    <row r="1403" spans="1:12" x14ac:dyDescent="0.25">
      <c r="A1403" s="13">
        <v>44494</v>
      </c>
      <c r="B1403" s="14" t="s">
        <v>48</v>
      </c>
      <c r="C1403" s="14" t="s">
        <v>33</v>
      </c>
      <c r="D1403" s="14">
        <v>900</v>
      </c>
      <c r="E1403" s="14">
        <v>1</v>
      </c>
      <c r="F1403" s="14">
        <v>20.6</v>
      </c>
      <c r="G1403" s="14">
        <v>8.9700000000000006</v>
      </c>
      <c r="H1403" s="14">
        <v>102.4</v>
      </c>
      <c r="I1403" s="14">
        <v>0.05</v>
      </c>
      <c r="L1403" s="14">
        <f t="shared" si="19"/>
        <v>1.1111111111111111E-3</v>
      </c>
    </row>
    <row r="1404" spans="1:12" x14ac:dyDescent="0.25">
      <c r="A1404" s="13">
        <v>44494</v>
      </c>
      <c r="B1404" s="14" t="s">
        <v>48</v>
      </c>
      <c r="C1404" s="14" t="s">
        <v>34</v>
      </c>
      <c r="D1404" s="14">
        <v>900</v>
      </c>
      <c r="E1404" s="14">
        <v>2</v>
      </c>
      <c r="F1404" s="14">
        <v>20.6</v>
      </c>
      <c r="G1404" s="14">
        <v>8.9</v>
      </c>
      <c r="H1404" s="14">
        <v>97.8</v>
      </c>
      <c r="I1404" s="14">
        <v>0.05</v>
      </c>
      <c r="L1404" s="14">
        <f t="shared" si="19"/>
        <v>2.2222222222222222E-3</v>
      </c>
    </row>
    <row r="1405" spans="1:12" x14ac:dyDescent="0.25">
      <c r="A1405" s="13">
        <v>44494</v>
      </c>
      <c r="B1405" s="14" t="s">
        <v>48</v>
      </c>
      <c r="C1405" s="14" t="s">
        <v>35</v>
      </c>
      <c r="D1405" s="14">
        <v>900</v>
      </c>
      <c r="E1405" s="14">
        <v>48</v>
      </c>
      <c r="F1405" s="14">
        <v>20.9</v>
      </c>
      <c r="G1405" s="14">
        <v>8.64</v>
      </c>
      <c r="H1405" s="14">
        <v>91.1</v>
      </c>
      <c r="I1405" s="14">
        <v>0.05</v>
      </c>
      <c r="L1405" s="14">
        <f t="shared" si="19"/>
        <v>5.3333333333333337E-2</v>
      </c>
    </row>
    <row r="1406" spans="1:12" x14ac:dyDescent="0.25">
      <c r="A1406" s="13">
        <v>44494</v>
      </c>
      <c r="B1406" s="14" t="s">
        <v>48</v>
      </c>
      <c r="C1406" s="14" t="s">
        <v>32</v>
      </c>
      <c r="D1406" s="14">
        <v>900</v>
      </c>
      <c r="E1406" s="14">
        <v>2</v>
      </c>
      <c r="F1406" s="14">
        <v>20.399999999999999</v>
      </c>
      <c r="G1406" s="14">
        <v>8.89</v>
      </c>
      <c r="H1406" s="14">
        <v>97.5</v>
      </c>
      <c r="I1406" s="14">
        <v>0.05</v>
      </c>
      <c r="L1406" s="14">
        <f t="shared" si="19"/>
        <v>2.2222222222222222E-3</v>
      </c>
    </row>
    <row r="1407" spans="1:12" x14ac:dyDescent="0.25">
      <c r="A1407" s="13">
        <v>44495</v>
      </c>
      <c r="B1407" s="14" t="s">
        <v>27</v>
      </c>
      <c r="C1407" s="14" t="s">
        <v>28</v>
      </c>
      <c r="D1407" s="14">
        <v>900</v>
      </c>
      <c r="E1407" s="14">
        <v>3</v>
      </c>
      <c r="F1407" s="14">
        <v>20</v>
      </c>
      <c r="G1407" s="14">
        <v>8.7899999999999991</v>
      </c>
      <c r="H1407" s="14">
        <v>81.400000000000006</v>
      </c>
      <c r="I1407" s="14">
        <v>0.04</v>
      </c>
      <c r="L1407" s="14">
        <f t="shared" si="19"/>
        <v>3.3333333333333335E-3</v>
      </c>
    </row>
    <row r="1408" spans="1:12" x14ac:dyDescent="0.25">
      <c r="A1408" s="13">
        <v>44495</v>
      </c>
      <c r="B1408" s="14" t="s">
        <v>27</v>
      </c>
      <c r="C1408" s="14" t="s">
        <v>29</v>
      </c>
      <c r="D1408" s="14">
        <v>900</v>
      </c>
      <c r="E1408" s="14">
        <v>3</v>
      </c>
      <c r="F1408" s="14">
        <v>20.100000000000001</v>
      </c>
      <c r="G1408" s="14">
        <v>8.8800000000000008</v>
      </c>
      <c r="H1408" s="14">
        <v>80.900000000000006</v>
      </c>
      <c r="I1408" s="14">
        <v>0.04</v>
      </c>
      <c r="L1408" s="14">
        <f t="shared" si="19"/>
        <v>3.3333333333333335E-3</v>
      </c>
    </row>
    <row r="1409" spans="1:13" x14ac:dyDescent="0.25">
      <c r="A1409" s="13">
        <v>44495</v>
      </c>
      <c r="B1409" s="14" t="s">
        <v>27</v>
      </c>
      <c r="C1409" s="14" t="s">
        <v>30</v>
      </c>
      <c r="D1409" s="14">
        <v>900</v>
      </c>
      <c r="E1409" s="14">
        <v>6</v>
      </c>
      <c r="F1409" s="14">
        <v>20.100000000000001</v>
      </c>
      <c r="G1409" s="14">
        <v>8.83</v>
      </c>
      <c r="H1409" s="14">
        <v>81.599999999999994</v>
      </c>
      <c r="I1409" s="14">
        <v>0.04</v>
      </c>
      <c r="L1409" s="14">
        <f t="shared" si="19"/>
        <v>6.6666666666666671E-3</v>
      </c>
    </row>
    <row r="1410" spans="1:13" x14ac:dyDescent="0.25">
      <c r="A1410" s="13">
        <v>44496</v>
      </c>
      <c r="B1410" s="14" t="s">
        <v>40</v>
      </c>
      <c r="C1410" s="14" t="s">
        <v>41</v>
      </c>
      <c r="D1410" s="14">
        <v>900</v>
      </c>
      <c r="E1410" s="14">
        <v>305</v>
      </c>
      <c r="F1410" s="14">
        <v>21</v>
      </c>
      <c r="G1410" s="14">
        <v>8.17</v>
      </c>
      <c r="H1410" s="14">
        <v>86.4</v>
      </c>
      <c r="I1410" s="14">
        <v>0.04</v>
      </c>
      <c r="L1410" s="14">
        <f t="shared" si="19"/>
        <v>0.33888888888888891</v>
      </c>
    </row>
    <row r="1411" spans="1:13" x14ac:dyDescent="0.25">
      <c r="A1411" s="13">
        <v>44496</v>
      </c>
      <c r="B1411" s="14" t="s">
        <v>10</v>
      </c>
      <c r="C1411" s="14">
        <v>1</v>
      </c>
      <c r="D1411" s="14">
        <v>1800</v>
      </c>
      <c r="E1411" s="14">
        <v>6</v>
      </c>
      <c r="F1411" s="14">
        <v>17.600000000000001</v>
      </c>
      <c r="L1411" s="14">
        <f t="shared" si="19"/>
        <v>3.3333333333333335E-3</v>
      </c>
      <c r="M1411" s="14" t="s">
        <v>76</v>
      </c>
    </row>
    <row r="1412" spans="1:13" x14ac:dyDescent="0.25">
      <c r="A1412" s="13">
        <v>44496</v>
      </c>
      <c r="B1412" s="14" t="s">
        <v>10</v>
      </c>
      <c r="C1412" s="14">
        <v>2</v>
      </c>
      <c r="D1412" s="14">
        <v>1800</v>
      </c>
      <c r="E1412" s="14">
        <v>1</v>
      </c>
      <c r="F1412" s="14">
        <v>17.600000000000001</v>
      </c>
      <c r="L1412" s="14">
        <f t="shared" si="19"/>
        <v>5.5555555555555556E-4</v>
      </c>
      <c r="M1412" s="14" t="s">
        <v>76</v>
      </c>
    </row>
    <row r="1413" spans="1:13" x14ac:dyDescent="0.25">
      <c r="A1413" s="13">
        <v>44496</v>
      </c>
      <c r="B1413" s="14" t="s">
        <v>10</v>
      </c>
      <c r="C1413" s="14">
        <v>3</v>
      </c>
      <c r="D1413" s="14">
        <v>1800</v>
      </c>
      <c r="E1413" s="14">
        <v>1</v>
      </c>
      <c r="F1413" s="14">
        <v>17.600000000000001</v>
      </c>
      <c r="L1413" s="14">
        <f t="shared" si="19"/>
        <v>5.5555555555555556E-4</v>
      </c>
      <c r="M1413" s="14" t="s">
        <v>76</v>
      </c>
    </row>
    <row r="1414" spans="1:13" x14ac:dyDescent="0.25">
      <c r="A1414" s="13">
        <v>44713</v>
      </c>
      <c r="B1414" s="14" t="s">
        <v>40</v>
      </c>
      <c r="C1414" s="14" t="s">
        <v>41</v>
      </c>
      <c r="D1414" s="14">
        <v>900</v>
      </c>
      <c r="E1414" s="14">
        <v>0</v>
      </c>
      <c r="F1414">
        <v>27.1</v>
      </c>
      <c r="G1414">
        <v>6.75</v>
      </c>
      <c r="H1414">
        <v>96.2</v>
      </c>
      <c r="I1414">
        <v>0.04</v>
      </c>
      <c r="J1414" s="14">
        <v>0.2</v>
      </c>
      <c r="K1414" s="14">
        <v>2</v>
      </c>
      <c r="L1414" s="14">
        <f>(E1414/D1414)</f>
        <v>0</v>
      </c>
    </row>
    <row r="1415" spans="1:13" x14ac:dyDescent="0.25">
      <c r="A1415" s="13">
        <v>44719</v>
      </c>
      <c r="B1415" s="14" t="s">
        <v>38</v>
      </c>
      <c r="C1415" s="14" t="s">
        <v>36</v>
      </c>
      <c r="D1415" s="14">
        <v>900</v>
      </c>
      <c r="E1415" s="14">
        <v>0</v>
      </c>
      <c r="F1415">
        <v>27</v>
      </c>
      <c r="G1415">
        <v>6.49</v>
      </c>
      <c r="H1415">
        <v>130</v>
      </c>
      <c r="I1415">
        <v>0.06</v>
      </c>
      <c r="J1415">
        <v>0.5</v>
      </c>
      <c r="K1415">
        <v>0.6</v>
      </c>
      <c r="L1415" s="14">
        <f t="shared" ref="L1415:L1478" si="20">(E1415/D1415)</f>
        <v>0</v>
      </c>
    </row>
    <row r="1416" spans="1:13" x14ac:dyDescent="0.25">
      <c r="A1416" s="13">
        <v>44719</v>
      </c>
      <c r="B1416" s="14" t="s">
        <v>38</v>
      </c>
      <c r="C1416" s="14" t="s">
        <v>37</v>
      </c>
      <c r="D1416" s="14">
        <v>900</v>
      </c>
      <c r="E1416" s="14">
        <v>0</v>
      </c>
      <c r="F1416">
        <v>26.8</v>
      </c>
      <c r="G1416">
        <v>6.38</v>
      </c>
      <c r="H1416">
        <v>129.4</v>
      </c>
      <c r="I1416">
        <v>0.06</v>
      </c>
      <c r="J1416">
        <v>0.5</v>
      </c>
      <c r="K1416">
        <v>0.6</v>
      </c>
      <c r="L1416" s="14">
        <f t="shared" si="20"/>
        <v>0</v>
      </c>
    </row>
    <row r="1417" spans="1:13" x14ac:dyDescent="0.25">
      <c r="A1417" s="13">
        <v>44719</v>
      </c>
      <c r="B1417" s="14" t="s">
        <v>38</v>
      </c>
      <c r="C1417" s="14" t="s">
        <v>39</v>
      </c>
      <c r="D1417" s="14">
        <v>900</v>
      </c>
      <c r="E1417" s="14">
        <v>0</v>
      </c>
      <c r="F1417">
        <v>27.2</v>
      </c>
      <c r="G1417">
        <v>6.55</v>
      </c>
      <c r="H1417">
        <v>129.1</v>
      </c>
      <c r="I1417">
        <v>0.06</v>
      </c>
      <c r="J1417">
        <v>0.6</v>
      </c>
      <c r="K1417">
        <v>0.6</v>
      </c>
      <c r="L1417" s="14">
        <f t="shared" si="20"/>
        <v>0</v>
      </c>
    </row>
    <row r="1418" spans="1:13" x14ac:dyDescent="0.25">
      <c r="A1418" s="13">
        <v>44720</v>
      </c>
      <c r="B1418" s="14" t="s">
        <v>27</v>
      </c>
      <c r="C1418" s="14" t="s">
        <v>28</v>
      </c>
      <c r="D1418" s="14">
        <v>900</v>
      </c>
      <c r="E1418" s="14">
        <v>12</v>
      </c>
      <c r="F1418">
        <v>27.1</v>
      </c>
      <c r="G1418">
        <v>8.8699999999999992</v>
      </c>
      <c r="H1418">
        <v>100.4</v>
      </c>
      <c r="I1418">
        <v>0.04</v>
      </c>
      <c r="J1418">
        <v>0.1</v>
      </c>
      <c r="K1418">
        <v>0.5</v>
      </c>
      <c r="L1418" s="14">
        <f t="shared" si="20"/>
        <v>1.3333333333333334E-2</v>
      </c>
    </row>
    <row r="1419" spans="1:13" x14ac:dyDescent="0.25">
      <c r="A1419" s="13">
        <v>44720</v>
      </c>
      <c r="B1419" s="14" t="s">
        <v>27</v>
      </c>
      <c r="C1419" s="14" t="s">
        <v>29</v>
      </c>
      <c r="D1419" s="14">
        <v>900</v>
      </c>
      <c r="E1419" s="14">
        <v>9</v>
      </c>
      <c r="F1419">
        <v>27.1</v>
      </c>
      <c r="G1419">
        <v>8.76</v>
      </c>
      <c r="H1419">
        <v>100.6</v>
      </c>
      <c r="I1419">
        <v>0.04</v>
      </c>
      <c r="J1419">
        <v>0.2</v>
      </c>
      <c r="K1419">
        <v>0.6</v>
      </c>
      <c r="L1419" s="14">
        <f t="shared" si="20"/>
        <v>0.01</v>
      </c>
    </row>
    <row r="1420" spans="1:13" x14ac:dyDescent="0.25">
      <c r="A1420" s="13">
        <v>44720</v>
      </c>
      <c r="B1420" s="14" t="s">
        <v>27</v>
      </c>
      <c r="C1420" s="14" t="s">
        <v>30</v>
      </c>
      <c r="D1420" s="14">
        <v>900</v>
      </c>
      <c r="E1420" s="14">
        <v>6</v>
      </c>
      <c r="F1420">
        <v>27.1</v>
      </c>
      <c r="G1420">
        <v>8.76</v>
      </c>
      <c r="H1420">
        <v>100.6</v>
      </c>
      <c r="I1420">
        <v>0.04</v>
      </c>
      <c r="J1420">
        <v>0.2</v>
      </c>
      <c r="K1420">
        <v>0.6</v>
      </c>
      <c r="L1420" s="14">
        <f t="shared" si="20"/>
        <v>6.6666666666666671E-3</v>
      </c>
    </row>
    <row r="1421" spans="1:13" x14ac:dyDescent="0.25">
      <c r="A1421" s="13">
        <v>44721</v>
      </c>
      <c r="B1421" s="14" t="s">
        <v>48</v>
      </c>
      <c r="C1421" s="14" t="s">
        <v>33</v>
      </c>
      <c r="D1421" s="14">
        <v>900</v>
      </c>
      <c r="E1421" s="14">
        <v>1</v>
      </c>
      <c r="F1421">
        <v>27.4</v>
      </c>
      <c r="G1421">
        <v>8.31</v>
      </c>
      <c r="H1421">
        <v>127.2</v>
      </c>
      <c r="I1421">
        <v>0.06</v>
      </c>
      <c r="J1421">
        <v>0.4</v>
      </c>
      <c r="K1421">
        <v>0.4</v>
      </c>
      <c r="L1421" s="14">
        <f t="shared" si="20"/>
        <v>1.1111111111111111E-3</v>
      </c>
    </row>
    <row r="1422" spans="1:13" x14ac:dyDescent="0.25">
      <c r="A1422" s="13">
        <v>44721</v>
      </c>
      <c r="B1422" s="14" t="s">
        <v>48</v>
      </c>
      <c r="C1422" s="14" t="s">
        <v>34</v>
      </c>
      <c r="D1422" s="14">
        <v>900</v>
      </c>
      <c r="E1422" s="14">
        <v>4</v>
      </c>
      <c r="F1422">
        <v>27.6</v>
      </c>
      <c r="G1422">
        <v>8.76</v>
      </c>
      <c r="H1422">
        <v>129.69999999999999</v>
      </c>
      <c r="I1422">
        <v>0.06</v>
      </c>
      <c r="J1422">
        <v>0.4</v>
      </c>
      <c r="K1422">
        <v>0.5</v>
      </c>
      <c r="L1422" s="14">
        <f t="shared" si="20"/>
        <v>4.4444444444444444E-3</v>
      </c>
    </row>
    <row r="1423" spans="1:13" x14ac:dyDescent="0.25">
      <c r="A1423" s="13">
        <v>44721</v>
      </c>
      <c r="B1423" s="14" t="s">
        <v>48</v>
      </c>
      <c r="C1423" s="14" t="s">
        <v>35</v>
      </c>
      <c r="D1423" s="14">
        <v>900</v>
      </c>
      <c r="E1423" s="14">
        <v>2</v>
      </c>
      <c r="F1423">
        <v>27.8</v>
      </c>
      <c r="G1423">
        <v>8.9600000000000009</v>
      </c>
      <c r="H1423">
        <v>126.3</v>
      </c>
      <c r="I1423">
        <v>0.06</v>
      </c>
      <c r="J1423">
        <v>0.1</v>
      </c>
      <c r="K1423">
        <v>0.6</v>
      </c>
      <c r="L1423" s="14">
        <f t="shared" si="20"/>
        <v>2.2222222222222222E-3</v>
      </c>
    </row>
    <row r="1424" spans="1:13" x14ac:dyDescent="0.25">
      <c r="A1424" s="13">
        <v>44721</v>
      </c>
      <c r="B1424" s="14" t="s">
        <v>48</v>
      </c>
      <c r="C1424" s="14" t="s">
        <v>32</v>
      </c>
      <c r="D1424" s="14">
        <v>900</v>
      </c>
      <c r="E1424" s="14">
        <v>5</v>
      </c>
      <c r="F1424">
        <v>27.2</v>
      </c>
      <c r="G1424">
        <v>8.43</v>
      </c>
      <c r="H1424">
        <v>121.1</v>
      </c>
      <c r="I1424">
        <v>0.05</v>
      </c>
      <c r="J1424">
        <v>0.4</v>
      </c>
      <c r="K1424">
        <v>0.4</v>
      </c>
      <c r="L1424" s="14">
        <f t="shared" si="20"/>
        <v>5.5555555555555558E-3</v>
      </c>
    </row>
    <row r="1425" spans="1:12" x14ac:dyDescent="0.25">
      <c r="A1425" s="13">
        <v>44727</v>
      </c>
      <c r="B1425" s="14" t="s">
        <v>48</v>
      </c>
      <c r="C1425" s="14" t="s">
        <v>33</v>
      </c>
      <c r="D1425" s="14">
        <v>900</v>
      </c>
      <c r="E1425" s="14">
        <v>0</v>
      </c>
      <c r="F1425">
        <v>28.4</v>
      </c>
      <c r="G1425">
        <v>6.66</v>
      </c>
      <c r="H1425">
        <v>129.5</v>
      </c>
      <c r="I1425">
        <v>0.06</v>
      </c>
      <c r="J1425">
        <v>0.2</v>
      </c>
      <c r="K1425" s="14">
        <v>0.6</v>
      </c>
      <c r="L1425" s="14">
        <f t="shared" si="20"/>
        <v>0</v>
      </c>
    </row>
    <row r="1426" spans="1:12" x14ac:dyDescent="0.25">
      <c r="A1426" s="13">
        <v>44727</v>
      </c>
      <c r="B1426" s="14" t="s">
        <v>48</v>
      </c>
      <c r="C1426" s="14" t="s">
        <v>34</v>
      </c>
      <c r="D1426" s="14">
        <v>900</v>
      </c>
      <c r="E1426" s="14">
        <v>3</v>
      </c>
      <c r="F1426">
        <v>28.7</v>
      </c>
      <c r="G1426">
        <v>6.59</v>
      </c>
      <c r="H1426">
        <v>129.1</v>
      </c>
      <c r="I1426">
        <v>0.06</v>
      </c>
      <c r="J1426">
        <v>0.2</v>
      </c>
      <c r="K1426">
        <v>0.6</v>
      </c>
      <c r="L1426" s="14">
        <f t="shared" si="20"/>
        <v>3.3333333333333335E-3</v>
      </c>
    </row>
    <row r="1427" spans="1:12" x14ac:dyDescent="0.25">
      <c r="A1427" s="13">
        <v>44727</v>
      </c>
      <c r="B1427" s="14" t="s">
        <v>48</v>
      </c>
      <c r="C1427" s="14" t="s">
        <v>35</v>
      </c>
      <c r="D1427" s="14">
        <v>900</v>
      </c>
      <c r="E1427" s="14">
        <v>35</v>
      </c>
      <c r="F1427">
        <v>28.6</v>
      </c>
      <c r="G1427">
        <v>5.64</v>
      </c>
      <c r="H1427">
        <v>127.9</v>
      </c>
      <c r="I1427">
        <v>0.05</v>
      </c>
      <c r="J1427">
        <v>0.1</v>
      </c>
      <c r="K1427">
        <v>0.7</v>
      </c>
      <c r="L1427" s="14">
        <f t="shared" si="20"/>
        <v>3.888888888888889E-2</v>
      </c>
    </row>
    <row r="1428" spans="1:12" x14ac:dyDescent="0.25">
      <c r="A1428" s="13">
        <v>44727</v>
      </c>
      <c r="B1428" s="14" t="s">
        <v>48</v>
      </c>
      <c r="C1428" s="14" t="s">
        <v>32</v>
      </c>
      <c r="D1428" s="14">
        <v>900</v>
      </c>
      <c r="E1428" s="14">
        <v>3</v>
      </c>
      <c r="F1428">
        <v>28.1</v>
      </c>
      <c r="G1428">
        <v>6.86</v>
      </c>
      <c r="H1428">
        <v>127.9</v>
      </c>
      <c r="I1428">
        <v>0.06</v>
      </c>
      <c r="J1428">
        <v>0.3</v>
      </c>
      <c r="K1428">
        <v>0.6</v>
      </c>
      <c r="L1428" s="14">
        <f t="shared" si="20"/>
        <v>3.3333333333333335E-3</v>
      </c>
    </row>
    <row r="1429" spans="1:12" x14ac:dyDescent="0.25">
      <c r="A1429" s="13">
        <v>44726</v>
      </c>
      <c r="B1429" s="14" t="s">
        <v>40</v>
      </c>
      <c r="C1429" s="14" t="s">
        <v>41</v>
      </c>
      <c r="D1429" s="14">
        <v>900</v>
      </c>
      <c r="E1429" s="14">
        <v>0</v>
      </c>
      <c r="F1429">
        <v>29.5</v>
      </c>
      <c r="G1429">
        <v>7.1</v>
      </c>
      <c r="H1429">
        <v>103.1</v>
      </c>
      <c r="I1429">
        <v>0.04</v>
      </c>
      <c r="J1429">
        <v>0.2</v>
      </c>
      <c r="K1429">
        <v>1.5</v>
      </c>
      <c r="L1429" s="14">
        <f t="shared" si="20"/>
        <v>0</v>
      </c>
    </row>
    <row r="1430" spans="1:12" x14ac:dyDescent="0.25">
      <c r="A1430" s="13">
        <v>44732</v>
      </c>
      <c r="B1430" s="14" t="s">
        <v>48</v>
      </c>
      <c r="C1430" s="14" t="s">
        <v>33</v>
      </c>
      <c r="D1430" s="14">
        <v>900</v>
      </c>
      <c r="E1430" s="14">
        <v>4</v>
      </c>
      <c r="F1430">
        <v>27.7</v>
      </c>
      <c r="G1430">
        <v>7.32</v>
      </c>
      <c r="H1430">
        <v>125.7</v>
      </c>
      <c r="I1430">
        <v>0.05</v>
      </c>
      <c r="J1430">
        <v>0.4</v>
      </c>
      <c r="K1430">
        <v>0.5</v>
      </c>
      <c r="L1430" s="14">
        <f t="shared" si="20"/>
        <v>4.4444444444444444E-3</v>
      </c>
    </row>
    <row r="1431" spans="1:12" x14ac:dyDescent="0.25">
      <c r="A1431" s="13">
        <v>44732</v>
      </c>
      <c r="B1431" s="14" t="s">
        <v>48</v>
      </c>
      <c r="C1431" s="14" t="s">
        <v>34</v>
      </c>
      <c r="D1431" s="14">
        <v>900</v>
      </c>
      <c r="E1431" s="14">
        <v>14</v>
      </c>
      <c r="F1431">
        <v>27.9</v>
      </c>
      <c r="G1431">
        <v>6.81</v>
      </c>
      <c r="H1431">
        <v>124.5</v>
      </c>
      <c r="I1431">
        <v>0.05</v>
      </c>
      <c r="J1431">
        <v>0.3</v>
      </c>
      <c r="K1431">
        <v>0.6</v>
      </c>
      <c r="L1431" s="14">
        <f t="shared" si="20"/>
        <v>1.5555555555555555E-2</v>
      </c>
    </row>
    <row r="1432" spans="1:12" x14ac:dyDescent="0.25">
      <c r="A1432" s="13">
        <v>44732</v>
      </c>
      <c r="B1432" s="14" t="s">
        <v>48</v>
      </c>
      <c r="C1432" s="14" t="s">
        <v>35</v>
      </c>
      <c r="D1432" s="14">
        <v>900</v>
      </c>
      <c r="E1432" s="14">
        <v>22</v>
      </c>
      <c r="F1432">
        <v>28</v>
      </c>
      <c r="G1432">
        <v>5.96</v>
      </c>
      <c r="H1432">
        <v>122.8</v>
      </c>
      <c r="I1432">
        <v>0.05</v>
      </c>
      <c r="J1432">
        <v>0.1</v>
      </c>
      <c r="K1432">
        <v>0.7</v>
      </c>
      <c r="L1432" s="14">
        <f t="shared" si="20"/>
        <v>2.4444444444444446E-2</v>
      </c>
    </row>
    <row r="1433" spans="1:12" x14ac:dyDescent="0.25">
      <c r="A1433" s="13">
        <v>44732</v>
      </c>
      <c r="B1433" s="14" t="s">
        <v>48</v>
      </c>
      <c r="C1433" s="14" t="s">
        <v>32</v>
      </c>
      <c r="D1433" s="14">
        <v>900</v>
      </c>
      <c r="E1433" s="14">
        <v>0</v>
      </c>
      <c r="F1433">
        <v>27.3</v>
      </c>
      <c r="G1433">
        <v>7.24</v>
      </c>
      <c r="H1433">
        <v>122.5</v>
      </c>
      <c r="I1433">
        <v>0.05</v>
      </c>
      <c r="J1433">
        <v>0.4</v>
      </c>
      <c r="K1433">
        <v>0.5</v>
      </c>
      <c r="L1433" s="14">
        <f t="shared" si="20"/>
        <v>0</v>
      </c>
    </row>
    <row r="1434" spans="1:12" x14ac:dyDescent="0.25">
      <c r="A1434" s="13">
        <v>44733</v>
      </c>
      <c r="B1434" s="14" t="s">
        <v>27</v>
      </c>
      <c r="C1434" s="14" t="s">
        <v>28</v>
      </c>
      <c r="D1434" s="14">
        <v>900</v>
      </c>
      <c r="E1434" s="14">
        <v>3</v>
      </c>
      <c r="F1434">
        <v>26.2</v>
      </c>
      <c r="G1434">
        <v>7.55</v>
      </c>
      <c r="H1434">
        <v>99.6</v>
      </c>
      <c r="I1434">
        <v>0.04</v>
      </c>
      <c r="J1434">
        <v>0.4</v>
      </c>
      <c r="K1434">
        <v>0.6</v>
      </c>
      <c r="L1434" s="14">
        <f t="shared" si="20"/>
        <v>3.3333333333333335E-3</v>
      </c>
    </row>
    <row r="1435" spans="1:12" x14ac:dyDescent="0.25">
      <c r="A1435" s="13">
        <v>44733</v>
      </c>
      <c r="B1435" s="14" t="s">
        <v>27</v>
      </c>
      <c r="C1435" s="14" t="s">
        <v>29</v>
      </c>
      <c r="D1435" s="14">
        <v>900</v>
      </c>
      <c r="E1435" s="14">
        <v>4</v>
      </c>
      <c r="F1435">
        <v>26.4</v>
      </c>
      <c r="G1435">
        <v>8.02</v>
      </c>
      <c r="H1435">
        <v>100.7</v>
      </c>
      <c r="I1435">
        <v>0.04</v>
      </c>
      <c r="J1435">
        <v>0.3</v>
      </c>
      <c r="K1435">
        <v>0.5</v>
      </c>
      <c r="L1435" s="14">
        <f t="shared" si="20"/>
        <v>4.4444444444444444E-3</v>
      </c>
    </row>
    <row r="1436" spans="1:12" x14ac:dyDescent="0.25">
      <c r="A1436" s="13">
        <v>44733</v>
      </c>
      <c r="B1436" s="14" t="s">
        <v>27</v>
      </c>
      <c r="C1436" s="14" t="s">
        <v>30</v>
      </c>
      <c r="D1436" s="14">
        <v>900</v>
      </c>
      <c r="E1436" s="14">
        <v>3</v>
      </c>
      <c r="F1436">
        <v>23.6</v>
      </c>
      <c r="G1436">
        <v>8.1</v>
      </c>
      <c r="H1436">
        <v>100.8</v>
      </c>
      <c r="I1436">
        <v>0.04</v>
      </c>
      <c r="J1436">
        <v>0.2</v>
      </c>
      <c r="K1436">
        <v>0.6</v>
      </c>
      <c r="L1436" s="14">
        <f t="shared" si="20"/>
        <v>3.3333333333333335E-3</v>
      </c>
    </row>
    <row r="1437" spans="1:12" x14ac:dyDescent="0.25">
      <c r="A1437" s="13">
        <v>44734</v>
      </c>
      <c r="B1437" s="14" t="s">
        <v>38</v>
      </c>
      <c r="C1437" s="14" t="s">
        <v>36</v>
      </c>
      <c r="D1437" s="14">
        <v>900</v>
      </c>
      <c r="E1437" s="14">
        <v>12</v>
      </c>
      <c r="F1437">
        <v>28.4</v>
      </c>
      <c r="G1437">
        <v>6.63</v>
      </c>
      <c r="H1437">
        <v>132.5</v>
      </c>
      <c r="I1437">
        <v>0.06</v>
      </c>
      <c r="J1437">
        <v>0.3</v>
      </c>
      <c r="K1437">
        <v>0.7</v>
      </c>
      <c r="L1437" s="14">
        <f t="shared" si="20"/>
        <v>1.3333333333333334E-2</v>
      </c>
    </row>
    <row r="1438" spans="1:12" x14ac:dyDescent="0.25">
      <c r="A1438" s="13">
        <v>44734</v>
      </c>
      <c r="B1438" s="14" t="s">
        <v>38</v>
      </c>
      <c r="C1438" s="14" t="s">
        <v>37</v>
      </c>
      <c r="D1438" s="14">
        <v>900</v>
      </c>
      <c r="E1438" s="14">
        <v>2</v>
      </c>
      <c r="F1438">
        <v>28.2</v>
      </c>
      <c r="G1438">
        <v>6.27</v>
      </c>
      <c r="H1438">
        <v>131.30000000000001</v>
      </c>
      <c r="I1438">
        <v>0.06</v>
      </c>
      <c r="J1438">
        <v>0.6</v>
      </c>
      <c r="K1438">
        <v>0.7</v>
      </c>
      <c r="L1438" s="14">
        <f t="shared" si="20"/>
        <v>2.2222222222222222E-3</v>
      </c>
    </row>
    <row r="1439" spans="1:12" x14ac:dyDescent="0.25">
      <c r="A1439" s="13">
        <v>44734</v>
      </c>
      <c r="B1439" s="14" t="s">
        <v>38</v>
      </c>
      <c r="C1439" s="14" t="s">
        <v>39</v>
      </c>
      <c r="D1439" s="14">
        <v>900</v>
      </c>
      <c r="E1439" s="14">
        <v>11</v>
      </c>
      <c r="F1439">
        <v>28.5</v>
      </c>
      <c r="G1439">
        <v>6.96</v>
      </c>
      <c r="H1439">
        <v>131.5</v>
      </c>
      <c r="I1439">
        <v>0.06</v>
      </c>
      <c r="J1439">
        <v>0.5</v>
      </c>
      <c r="K1439">
        <v>0.7</v>
      </c>
      <c r="L1439" s="14">
        <f t="shared" si="20"/>
        <v>1.2222222222222223E-2</v>
      </c>
    </row>
    <row r="1440" spans="1:12" x14ac:dyDescent="0.25">
      <c r="A1440" s="13">
        <v>44740</v>
      </c>
      <c r="B1440" s="14" t="s">
        <v>40</v>
      </c>
      <c r="C1440" s="14" t="s">
        <v>41</v>
      </c>
      <c r="D1440" s="14">
        <v>900</v>
      </c>
      <c r="E1440" s="14">
        <v>0</v>
      </c>
      <c r="F1440">
        <v>28.7</v>
      </c>
      <c r="G1440">
        <v>6.38</v>
      </c>
      <c r="H1440">
        <v>106.1</v>
      </c>
      <c r="I1440">
        <v>0.05</v>
      </c>
      <c r="J1440">
        <v>0</v>
      </c>
      <c r="K1440">
        <v>1.8</v>
      </c>
      <c r="L1440" s="14">
        <f t="shared" si="20"/>
        <v>0</v>
      </c>
    </row>
    <row r="1441" spans="1:12" x14ac:dyDescent="0.25">
      <c r="A1441" s="13">
        <v>44742</v>
      </c>
      <c r="B1441" s="14" t="s">
        <v>48</v>
      </c>
      <c r="C1441" s="14" t="s">
        <v>33</v>
      </c>
      <c r="D1441" s="14">
        <v>900</v>
      </c>
      <c r="E1441" s="14">
        <v>8</v>
      </c>
      <c r="F1441">
        <v>27.2</v>
      </c>
      <c r="G1441">
        <v>6.82</v>
      </c>
      <c r="H1441">
        <v>134.5</v>
      </c>
      <c r="I1441">
        <v>0.06</v>
      </c>
      <c r="J1441">
        <v>0.1</v>
      </c>
      <c r="K1441">
        <v>0.6</v>
      </c>
      <c r="L1441" s="14">
        <f t="shared" si="20"/>
        <v>8.8888888888888889E-3</v>
      </c>
    </row>
    <row r="1442" spans="1:12" x14ac:dyDescent="0.25">
      <c r="A1442" s="13">
        <v>44742</v>
      </c>
      <c r="B1442" s="14" t="s">
        <v>48</v>
      </c>
      <c r="C1442" s="14" t="s">
        <v>34</v>
      </c>
      <c r="D1442" s="14">
        <v>900</v>
      </c>
      <c r="E1442" s="14">
        <v>13</v>
      </c>
      <c r="F1442">
        <v>27.4</v>
      </c>
      <c r="G1442">
        <v>6.4</v>
      </c>
      <c r="H1442">
        <v>132.69999999999999</v>
      </c>
      <c r="I1442">
        <v>0.06</v>
      </c>
      <c r="J1442">
        <v>0.1</v>
      </c>
      <c r="K1442">
        <v>0.7</v>
      </c>
      <c r="L1442" s="14">
        <f t="shared" si="20"/>
        <v>1.4444444444444444E-2</v>
      </c>
    </row>
    <row r="1443" spans="1:12" x14ac:dyDescent="0.25">
      <c r="A1443" s="13">
        <v>44742</v>
      </c>
      <c r="B1443" s="14" t="s">
        <v>48</v>
      </c>
      <c r="C1443" s="14" t="s">
        <v>35</v>
      </c>
      <c r="D1443" s="14">
        <v>900</v>
      </c>
      <c r="E1443" s="14">
        <v>23</v>
      </c>
      <c r="F1443">
        <v>27.6</v>
      </c>
      <c r="G1443">
        <v>4.92</v>
      </c>
      <c r="H1443">
        <v>132.1</v>
      </c>
      <c r="I1443">
        <v>0.06</v>
      </c>
      <c r="J1443">
        <v>0.1</v>
      </c>
      <c r="K1443">
        <v>0.8</v>
      </c>
      <c r="L1443" s="14">
        <f t="shared" si="20"/>
        <v>2.5555555555555557E-2</v>
      </c>
    </row>
    <row r="1444" spans="1:12" x14ac:dyDescent="0.25">
      <c r="A1444" s="13">
        <v>44742</v>
      </c>
      <c r="B1444" s="14" t="s">
        <v>48</v>
      </c>
      <c r="C1444" s="14" t="s">
        <v>32</v>
      </c>
      <c r="D1444" s="14">
        <v>900</v>
      </c>
      <c r="E1444" s="14">
        <v>7</v>
      </c>
      <c r="F1444">
        <v>27</v>
      </c>
      <c r="G1444">
        <v>6.74</v>
      </c>
      <c r="H1444">
        <v>136.6</v>
      </c>
      <c r="I1444">
        <v>0.06</v>
      </c>
      <c r="J1444">
        <v>0.3</v>
      </c>
      <c r="K1444">
        <v>0.5</v>
      </c>
      <c r="L1444" s="14">
        <f t="shared" si="20"/>
        <v>7.7777777777777776E-3</v>
      </c>
    </row>
    <row r="1445" spans="1:12" x14ac:dyDescent="0.25">
      <c r="A1445" s="13">
        <v>44748</v>
      </c>
      <c r="B1445" s="14" t="s">
        <v>38</v>
      </c>
      <c r="C1445" s="14" t="s">
        <v>36</v>
      </c>
      <c r="D1445" s="14">
        <v>900</v>
      </c>
      <c r="E1445" s="14">
        <v>1</v>
      </c>
      <c r="F1445">
        <v>29.7</v>
      </c>
      <c r="G1445">
        <v>6.28</v>
      </c>
      <c r="H1445">
        <v>126.7</v>
      </c>
      <c r="I1445">
        <v>0.05</v>
      </c>
      <c r="J1445">
        <v>0.4</v>
      </c>
      <c r="K1445">
        <v>0.6</v>
      </c>
      <c r="L1445" s="14">
        <f t="shared" si="20"/>
        <v>1.1111111111111111E-3</v>
      </c>
    </row>
    <row r="1446" spans="1:12" x14ac:dyDescent="0.25">
      <c r="A1446" s="13">
        <v>44748</v>
      </c>
      <c r="B1446" s="14" t="s">
        <v>38</v>
      </c>
      <c r="C1446" s="14" t="s">
        <v>37</v>
      </c>
      <c r="D1446" s="14">
        <v>900</v>
      </c>
      <c r="E1446" s="14">
        <v>4</v>
      </c>
      <c r="F1446">
        <v>29.6</v>
      </c>
      <c r="G1446">
        <v>5.78</v>
      </c>
      <c r="H1446">
        <v>126.4</v>
      </c>
      <c r="I1446">
        <v>0.05</v>
      </c>
      <c r="J1446">
        <v>0.6</v>
      </c>
      <c r="K1446">
        <v>0.6</v>
      </c>
      <c r="L1446" s="14">
        <f t="shared" si="20"/>
        <v>4.4444444444444444E-3</v>
      </c>
    </row>
    <row r="1447" spans="1:12" x14ac:dyDescent="0.25">
      <c r="A1447" s="13">
        <v>44748</v>
      </c>
      <c r="B1447" s="14" t="s">
        <v>38</v>
      </c>
      <c r="C1447" s="14" t="s">
        <v>39</v>
      </c>
      <c r="D1447" s="14">
        <v>900</v>
      </c>
      <c r="E1447" s="14">
        <v>1</v>
      </c>
      <c r="F1447">
        <v>29.8</v>
      </c>
      <c r="G1447">
        <v>6.58</v>
      </c>
      <c r="H1447">
        <v>122.7</v>
      </c>
      <c r="I1447">
        <v>0.05</v>
      </c>
      <c r="J1447">
        <v>0.5</v>
      </c>
      <c r="K1447">
        <v>0.5</v>
      </c>
      <c r="L1447" s="14">
        <f t="shared" si="20"/>
        <v>1.1111111111111111E-3</v>
      </c>
    </row>
    <row r="1448" spans="1:12" x14ac:dyDescent="0.25">
      <c r="A1448" s="13">
        <v>44754</v>
      </c>
      <c r="B1448" s="14" t="s">
        <v>48</v>
      </c>
      <c r="C1448" s="14" t="s">
        <v>33</v>
      </c>
      <c r="D1448" s="14">
        <v>900</v>
      </c>
      <c r="E1448" s="14">
        <v>7</v>
      </c>
      <c r="F1448">
        <v>27.8</v>
      </c>
      <c r="G1448">
        <v>6.51</v>
      </c>
      <c r="H1448">
        <v>117.4</v>
      </c>
      <c r="I1448" s="22">
        <v>0.05</v>
      </c>
      <c r="J1448">
        <v>0.6</v>
      </c>
      <c r="K1448">
        <v>0.3</v>
      </c>
      <c r="L1448" s="14">
        <f t="shared" si="20"/>
        <v>7.7777777777777776E-3</v>
      </c>
    </row>
    <row r="1449" spans="1:12" x14ac:dyDescent="0.25">
      <c r="A1449" s="13">
        <v>44754</v>
      </c>
      <c r="B1449" s="14" t="s">
        <v>48</v>
      </c>
      <c r="C1449" s="14" t="s">
        <v>34</v>
      </c>
      <c r="D1449" s="14">
        <v>900</v>
      </c>
      <c r="E1449" s="14">
        <v>28</v>
      </c>
      <c r="F1449">
        <v>28</v>
      </c>
      <c r="G1449">
        <v>6.38</v>
      </c>
      <c r="H1449">
        <v>115.5</v>
      </c>
      <c r="I1449">
        <v>0.05</v>
      </c>
      <c r="J1449">
        <v>0.5</v>
      </c>
      <c r="K1449">
        <v>0.4</v>
      </c>
      <c r="L1449" s="14">
        <f t="shared" si="20"/>
        <v>3.111111111111111E-2</v>
      </c>
    </row>
    <row r="1450" spans="1:12" x14ac:dyDescent="0.25">
      <c r="A1450" s="13">
        <v>44754</v>
      </c>
      <c r="B1450" s="14" t="s">
        <v>48</v>
      </c>
      <c r="C1450" s="14" t="s">
        <v>35</v>
      </c>
      <c r="D1450" s="14">
        <v>900</v>
      </c>
      <c r="E1450" s="14">
        <v>11</v>
      </c>
      <c r="F1450">
        <v>27.9</v>
      </c>
      <c r="G1450">
        <v>5.61</v>
      </c>
      <c r="H1450">
        <v>114.1</v>
      </c>
      <c r="I1450">
        <v>0.05</v>
      </c>
      <c r="J1450">
        <v>0.2</v>
      </c>
      <c r="K1450">
        <v>0.5</v>
      </c>
      <c r="L1450" s="14">
        <f t="shared" si="20"/>
        <v>1.2222222222222223E-2</v>
      </c>
    </row>
    <row r="1451" spans="1:12" x14ac:dyDescent="0.25">
      <c r="A1451" s="13">
        <v>44754</v>
      </c>
      <c r="B1451" s="14" t="s">
        <v>48</v>
      </c>
      <c r="C1451" s="14" t="s">
        <v>32</v>
      </c>
      <c r="D1451" s="14">
        <v>900</v>
      </c>
      <c r="E1451" s="14">
        <v>10</v>
      </c>
      <c r="F1451">
        <v>27.9</v>
      </c>
      <c r="G1451">
        <v>5.61</v>
      </c>
      <c r="H1451">
        <v>114.1</v>
      </c>
      <c r="I1451">
        <v>0.05</v>
      </c>
      <c r="J1451">
        <v>0.2</v>
      </c>
      <c r="K1451">
        <v>0.5</v>
      </c>
      <c r="L1451" s="14">
        <f t="shared" si="20"/>
        <v>1.1111111111111112E-2</v>
      </c>
    </row>
    <row r="1452" spans="1:12" x14ac:dyDescent="0.25">
      <c r="A1452" s="13">
        <v>44755</v>
      </c>
      <c r="B1452" s="14" t="s">
        <v>40</v>
      </c>
      <c r="C1452" s="14" t="s">
        <v>41</v>
      </c>
      <c r="D1452" s="14">
        <v>900</v>
      </c>
      <c r="E1452" s="14">
        <v>0</v>
      </c>
      <c r="F1452">
        <v>29</v>
      </c>
      <c r="G1452">
        <v>5.66</v>
      </c>
      <c r="H1452">
        <v>108.8</v>
      </c>
      <c r="I1452">
        <v>0.05</v>
      </c>
      <c r="J1452">
        <v>0</v>
      </c>
      <c r="K1452">
        <v>1.5</v>
      </c>
      <c r="L1452" s="14">
        <f t="shared" si="20"/>
        <v>0</v>
      </c>
    </row>
    <row r="1453" spans="1:12" x14ac:dyDescent="0.25">
      <c r="A1453" s="13">
        <v>44757</v>
      </c>
      <c r="B1453" s="14" t="s">
        <v>27</v>
      </c>
      <c r="C1453" s="14" t="s">
        <v>28</v>
      </c>
      <c r="D1453" s="14">
        <v>900</v>
      </c>
      <c r="E1453" s="14">
        <v>17</v>
      </c>
      <c r="F1453">
        <v>26</v>
      </c>
      <c r="G1453">
        <v>6.1</v>
      </c>
      <c r="H1453">
        <v>85.7</v>
      </c>
      <c r="I1453">
        <v>0.04</v>
      </c>
      <c r="J1453">
        <v>0.4</v>
      </c>
      <c r="K1453">
        <v>0.3</v>
      </c>
      <c r="L1453" s="14">
        <f t="shared" si="20"/>
        <v>1.8888888888888889E-2</v>
      </c>
    </row>
    <row r="1454" spans="1:12" x14ac:dyDescent="0.25">
      <c r="A1454" s="13">
        <v>44757</v>
      </c>
      <c r="B1454" s="14" t="s">
        <v>27</v>
      </c>
      <c r="C1454" s="14" t="s">
        <v>29</v>
      </c>
      <c r="D1454" s="14">
        <v>900</v>
      </c>
      <c r="E1454" s="14">
        <v>7</v>
      </c>
      <c r="F1454">
        <v>26.1</v>
      </c>
      <c r="G1454">
        <v>6.13</v>
      </c>
      <c r="H1454">
        <v>86.3</v>
      </c>
      <c r="I1454">
        <v>0.04</v>
      </c>
      <c r="J1454">
        <v>0.4</v>
      </c>
      <c r="K1454">
        <v>0.4</v>
      </c>
      <c r="L1454" s="14">
        <f t="shared" si="20"/>
        <v>7.7777777777777776E-3</v>
      </c>
    </row>
    <row r="1455" spans="1:12" x14ac:dyDescent="0.25">
      <c r="A1455" s="13">
        <v>44757</v>
      </c>
      <c r="B1455" s="14" t="s">
        <v>27</v>
      </c>
      <c r="C1455" s="14" t="s">
        <v>30</v>
      </c>
      <c r="D1455" s="14">
        <v>900</v>
      </c>
      <c r="E1455" s="14">
        <v>12</v>
      </c>
      <c r="F1455">
        <v>26.3</v>
      </c>
      <c r="G1455">
        <v>6.15</v>
      </c>
      <c r="H1455">
        <v>87.4</v>
      </c>
      <c r="I1455">
        <v>0.04</v>
      </c>
      <c r="J1455">
        <v>0.3</v>
      </c>
      <c r="K1455">
        <v>0.4</v>
      </c>
      <c r="L1455" s="14">
        <f t="shared" si="20"/>
        <v>1.3333333333333334E-2</v>
      </c>
    </row>
    <row r="1456" spans="1:12" x14ac:dyDescent="0.25">
      <c r="A1456" s="13">
        <v>44761</v>
      </c>
      <c r="B1456" s="14" t="s">
        <v>38</v>
      </c>
      <c r="C1456" s="14" t="s">
        <v>36</v>
      </c>
      <c r="D1456" s="14">
        <v>900</v>
      </c>
      <c r="E1456" s="14">
        <v>4</v>
      </c>
      <c r="F1456">
        <v>29.6</v>
      </c>
      <c r="G1456">
        <v>5.98</v>
      </c>
      <c r="H1456">
        <v>127</v>
      </c>
      <c r="I1456">
        <v>0.05</v>
      </c>
      <c r="J1456">
        <v>0.4</v>
      </c>
      <c r="K1456">
        <v>0.7</v>
      </c>
      <c r="L1456" s="14">
        <f t="shared" si="20"/>
        <v>4.4444444444444444E-3</v>
      </c>
    </row>
    <row r="1457" spans="1:13" x14ac:dyDescent="0.25">
      <c r="A1457" s="13">
        <v>44761</v>
      </c>
      <c r="B1457" s="14" t="s">
        <v>38</v>
      </c>
      <c r="C1457" s="14" t="s">
        <v>37</v>
      </c>
      <c r="D1457" s="14">
        <v>900</v>
      </c>
      <c r="E1457" s="14">
        <v>37</v>
      </c>
      <c r="F1457">
        <v>29.5</v>
      </c>
      <c r="G1457">
        <v>5.98</v>
      </c>
      <c r="H1457">
        <v>126.5</v>
      </c>
      <c r="I1457">
        <v>0.05</v>
      </c>
      <c r="J1457">
        <v>0.4</v>
      </c>
      <c r="K1457">
        <v>0.7</v>
      </c>
      <c r="L1457" s="14">
        <f t="shared" si="20"/>
        <v>4.1111111111111112E-2</v>
      </c>
    </row>
    <row r="1458" spans="1:13" x14ac:dyDescent="0.25">
      <c r="A1458" s="13">
        <v>44761</v>
      </c>
      <c r="B1458" s="14" t="s">
        <v>38</v>
      </c>
      <c r="C1458" s="14" t="s">
        <v>39</v>
      </c>
      <c r="D1458" s="14">
        <v>900</v>
      </c>
      <c r="E1458" s="14">
        <v>3</v>
      </c>
      <c r="F1458">
        <v>29.6</v>
      </c>
      <c r="G1458">
        <v>6.14</v>
      </c>
      <c r="H1458">
        <v>126.3</v>
      </c>
      <c r="I1458">
        <v>0.05</v>
      </c>
      <c r="J1458">
        <v>0.5</v>
      </c>
      <c r="K1458">
        <v>0.6</v>
      </c>
      <c r="L1458" s="14">
        <f t="shared" si="20"/>
        <v>3.3333333333333335E-3</v>
      </c>
    </row>
    <row r="1459" spans="1:13" x14ac:dyDescent="0.25">
      <c r="A1459" s="13">
        <v>44762</v>
      </c>
      <c r="B1459" s="14" t="s">
        <v>27</v>
      </c>
      <c r="C1459" s="14" t="s">
        <v>28</v>
      </c>
      <c r="D1459" s="14">
        <v>900</v>
      </c>
      <c r="E1459" s="14">
        <v>29</v>
      </c>
      <c r="F1459">
        <v>28.8</v>
      </c>
      <c r="G1459">
        <v>6.07</v>
      </c>
      <c r="H1459">
        <v>102</v>
      </c>
      <c r="I1459">
        <v>0.04</v>
      </c>
      <c r="J1459">
        <v>0.4</v>
      </c>
      <c r="K1459">
        <v>0.5</v>
      </c>
      <c r="L1459" s="14">
        <f t="shared" si="20"/>
        <v>3.2222222222222222E-2</v>
      </c>
    </row>
    <row r="1460" spans="1:13" x14ac:dyDescent="0.25">
      <c r="A1460" s="13">
        <v>44762</v>
      </c>
      <c r="B1460" s="14" t="s">
        <v>27</v>
      </c>
      <c r="C1460" s="14" t="s">
        <v>29</v>
      </c>
      <c r="D1460" s="14">
        <v>900</v>
      </c>
      <c r="E1460" s="14">
        <v>14</v>
      </c>
      <c r="F1460">
        <v>28.9</v>
      </c>
      <c r="G1460">
        <v>6</v>
      </c>
      <c r="H1460">
        <v>103.1</v>
      </c>
      <c r="I1460">
        <v>0.04</v>
      </c>
      <c r="J1460">
        <v>0.3</v>
      </c>
      <c r="K1460">
        <v>0.5</v>
      </c>
      <c r="L1460" s="14">
        <f t="shared" si="20"/>
        <v>1.5555555555555555E-2</v>
      </c>
    </row>
    <row r="1461" spans="1:13" x14ac:dyDescent="0.25">
      <c r="A1461" s="13">
        <v>44762</v>
      </c>
      <c r="B1461" s="14" t="s">
        <v>27</v>
      </c>
      <c r="C1461" s="14" t="s">
        <v>30</v>
      </c>
      <c r="D1461" s="14">
        <v>900</v>
      </c>
      <c r="E1461" s="14">
        <v>13</v>
      </c>
      <c r="F1461">
        <v>28.9</v>
      </c>
      <c r="G1461">
        <v>6.21</v>
      </c>
      <c r="H1461">
        <v>103.6</v>
      </c>
      <c r="I1461">
        <v>0.04</v>
      </c>
      <c r="J1461">
        <v>0.2</v>
      </c>
      <c r="K1461">
        <v>0.5</v>
      </c>
      <c r="L1461" s="14">
        <f t="shared" si="20"/>
        <v>1.4444444444444444E-2</v>
      </c>
    </row>
    <row r="1462" spans="1:13" x14ac:dyDescent="0.25">
      <c r="A1462" s="13">
        <v>44763</v>
      </c>
      <c r="B1462" s="14" t="s">
        <v>10</v>
      </c>
      <c r="C1462" s="14">
        <v>1</v>
      </c>
      <c r="D1462" s="14">
        <v>1800</v>
      </c>
      <c r="E1462" s="14">
        <v>0</v>
      </c>
      <c r="F1462" s="14">
        <v>23.3</v>
      </c>
      <c r="L1462" s="14">
        <f t="shared" si="20"/>
        <v>0</v>
      </c>
      <c r="M1462" s="14" t="s">
        <v>76</v>
      </c>
    </row>
    <row r="1463" spans="1:13" x14ac:dyDescent="0.25">
      <c r="A1463" s="13">
        <v>44763</v>
      </c>
      <c r="B1463" s="14" t="s">
        <v>10</v>
      </c>
      <c r="C1463" s="14">
        <v>2</v>
      </c>
      <c r="D1463" s="14">
        <v>1800</v>
      </c>
      <c r="E1463" s="14">
        <v>1</v>
      </c>
      <c r="F1463" s="14">
        <v>23.3</v>
      </c>
      <c r="L1463" s="14">
        <f t="shared" si="20"/>
        <v>5.5555555555555556E-4</v>
      </c>
      <c r="M1463" s="14" t="s">
        <v>76</v>
      </c>
    </row>
    <row r="1464" spans="1:13" x14ac:dyDescent="0.25">
      <c r="A1464" s="13">
        <v>44763</v>
      </c>
      <c r="B1464" s="14" t="s">
        <v>10</v>
      </c>
      <c r="C1464" s="14">
        <v>3</v>
      </c>
      <c r="D1464" s="14">
        <v>1800</v>
      </c>
      <c r="E1464" s="14">
        <v>0</v>
      </c>
      <c r="F1464" s="14">
        <v>23.3</v>
      </c>
      <c r="L1464" s="14">
        <f t="shared" si="20"/>
        <v>0</v>
      </c>
      <c r="M1464" s="14" t="s">
        <v>76</v>
      </c>
    </row>
    <row r="1465" spans="1:13" x14ac:dyDescent="0.25">
      <c r="A1465" s="13">
        <v>44763</v>
      </c>
      <c r="B1465" s="14" t="s">
        <v>48</v>
      </c>
      <c r="C1465" s="14" t="s">
        <v>33</v>
      </c>
      <c r="D1465" s="14">
        <v>900</v>
      </c>
      <c r="E1465" s="14">
        <v>9</v>
      </c>
      <c r="F1465">
        <v>29.2</v>
      </c>
      <c r="G1465">
        <v>6.38</v>
      </c>
      <c r="H1465">
        <v>134</v>
      </c>
      <c r="I1465">
        <v>0.06</v>
      </c>
      <c r="J1465"/>
      <c r="K1465">
        <v>0.6</v>
      </c>
      <c r="L1465" s="14">
        <f t="shared" si="20"/>
        <v>0.01</v>
      </c>
    </row>
    <row r="1466" spans="1:13" x14ac:dyDescent="0.25">
      <c r="A1466" s="13">
        <v>44763</v>
      </c>
      <c r="B1466" s="14" t="s">
        <v>48</v>
      </c>
      <c r="C1466" s="14" t="s">
        <v>34</v>
      </c>
      <c r="D1466" s="14">
        <v>900</v>
      </c>
      <c r="E1466" s="14">
        <v>17</v>
      </c>
      <c r="F1466">
        <v>29.4</v>
      </c>
      <c r="G1466">
        <v>6.27</v>
      </c>
      <c r="H1466">
        <v>127</v>
      </c>
      <c r="I1466">
        <v>0.05</v>
      </c>
      <c r="J1466"/>
      <c r="K1466">
        <v>0.6</v>
      </c>
      <c r="L1466" s="14">
        <f t="shared" si="20"/>
        <v>1.8888888888888889E-2</v>
      </c>
    </row>
    <row r="1467" spans="1:13" x14ac:dyDescent="0.25">
      <c r="A1467" s="13">
        <v>44763</v>
      </c>
      <c r="B1467" s="14" t="s">
        <v>48</v>
      </c>
      <c r="C1467" s="14" t="s">
        <v>35</v>
      </c>
      <c r="D1467" s="14">
        <v>900</v>
      </c>
      <c r="E1467" s="14">
        <v>5</v>
      </c>
      <c r="F1467">
        <v>29.3</v>
      </c>
      <c r="G1467">
        <v>5.48</v>
      </c>
      <c r="H1467">
        <v>125.3</v>
      </c>
      <c r="I1467">
        <v>0.05</v>
      </c>
      <c r="J1467">
        <v>0.1</v>
      </c>
      <c r="K1467">
        <v>0.7</v>
      </c>
      <c r="L1467" s="14">
        <f t="shared" si="20"/>
        <v>5.5555555555555558E-3</v>
      </c>
    </row>
    <row r="1468" spans="1:13" x14ac:dyDescent="0.25">
      <c r="A1468" s="13">
        <v>44768</v>
      </c>
      <c r="B1468" s="14" t="s">
        <v>40</v>
      </c>
      <c r="C1468" s="14" t="s">
        <v>41</v>
      </c>
      <c r="D1468" s="14">
        <v>900</v>
      </c>
      <c r="E1468" s="14">
        <v>1</v>
      </c>
      <c r="F1468">
        <v>29.8</v>
      </c>
      <c r="G1468">
        <v>6.6</v>
      </c>
      <c r="H1468">
        <v>114.5</v>
      </c>
      <c r="I1468">
        <v>0.05</v>
      </c>
      <c r="J1468">
        <v>0</v>
      </c>
      <c r="K1468">
        <v>1.6</v>
      </c>
      <c r="L1468" s="14">
        <f t="shared" si="20"/>
        <v>1.1111111111111111E-3</v>
      </c>
    </row>
    <row r="1469" spans="1:13" x14ac:dyDescent="0.25">
      <c r="A1469" s="13">
        <v>44770</v>
      </c>
      <c r="B1469" s="14" t="s">
        <v>27</v>
      </c>
      <c r="C1469" s="14" t="s">
        <v>28</v>
      </c>
      <c r="D1469" s="14">
        <v>900</v>
      </c>
      <c r="E1469" s="14">
        <v>25</v>
      </c>
      <c r="F1469">
        <v>30.1</v>
      </c>
      <c r="G1469">
        <v>7.55</v>
      </c>
      <c r="H1469">
        <v>115</v>
      </c>
      <c r="I1469">
        <v>0.05</v>
      </c>
      <c r="J1469">
        <v>0.3</v>
      </c>
      <c r="K1469">
        <v>0.6</v>
      </c>
      <c r="L1469" s="14">
        <f t="shared" si="20"/>
        <v>2.7777777777777776E-2</v>
      </c>
    </row>
    <row r="1470" spans="1:13" x14ac:dyDescent="0.25">
      <c r="A1470" s="13">
        <v>44770</v>
      </c>
      <c r="B1470" s="14" t="s">
        <v>27</v>
      </c>
      <c r="C1470" s="14" t="s">
        <v>29</v>
      </c>
      <c r="D1470" s="14">
        <v>900</v>
      </c>
      <c r="E1470" s="14">
        <v>17</v>
      </c>
      <c r="F1470">
        <v>30.1</v>
      </c>
      <c r="G1470">
        <v>8.07</v>
      </c>
      <c r="H1470">
        <v>114.4</v>
      </c>
      <c r="I1470">
        <v>0.05</v>
      </c>
      <c r="J1470">
        <v>0.2</v>
      </c>
      <c r="K1470">
        <v>0.6</v>
      </c>
      <c r="L1470" s="14">
        <f t="shared" si="20"/>
        <v>1.8888888888888889E-2</v>
      </c>
    </row>
    <row r="1471" spans="1:13" x14ac:dyDescent="0.25">
      <c r="A1471" s="13">
        <v>44770</v>
      </c>
      <c r="B1471" s="14" t="s">
        <v>27</v>
      </c>
      <c r="C1471" s="14" t="s">
        <v>30</v>
      </c>
      <c r="D1471" s="14">
        <v>900</v>
      </c>
      <c r="E1471" s="14">
        <v>19</v>
      </c>
      <c r="F1471">
        <v>30.1</v>
      </c>
      <c r="G1471">
        <v>8.36</v>
      </c>
      <c r="H1471">
        <v>114.1</v>
      </c>
      <c r="I1471">
        <v>0.05</v>
      </c>
      <c r="J1471">
        <v>0.1</v>
      </c>
      <c r="K1471">
        <v>0.5</v>
      </c>
      <c r="L1471" s="14">
        <f t="shared" si="20"/>
        <v>2.1111111111111112E-2</v>
      </c>
    </row>
    <row r="1472" spans="1:13" x14ac:dyDescent="0.25">
      <c r="A1472" s="13">
        <v>44770</v>
      </c>
      <c r="B1472" s="14" t="s">
        <v>48</v>
      </c>
      <c r="C1472" s="14" t="s">
        <v>35</v>
      </c>
      <c r="D1472" s="14">
        <v>900</v>
      </c>
      <c r="E1472" s="14">
        <v>2</v>
      </c>
      <c r="F1472">
        <v>30.4</v>
      </c>
      <c r="G1472">
        <v>6.57</v>
      </c>
      <c r="H1472">
        <v>135.5</v>
      </c>
      <c r="I1472">
        <v>0.06</v>
      </c>
      <c r="J1472">
        <v>0</v>
      </c>
      <c r="K1472">
        <v>0.8</v>
      </c>
      <c r="L1472" s="14">
        <f t="shared" si="20"/>
        <v>2.2222222222222222E-3</v>
      </c>
    </row>
    <row r="1473" spans="1:12" x14ac:dyDescent="0.25">
      <c r="A1473" s="13">
        <v>44770</v>
      </c>
      <c r="B1473" s="14" t="s">
        <v>48</v>
      </c>
      <c r="C1473" s="14" t="s">
        <v>32</v>
      </c>
      <c r="D1473" s="14">
        <v>900</v>
      </c>
      <c r="E1473" s="14">
        <v>9</v>
      </c>
      <c r="F1473">
        <v>30.4</v>
      </c>
      <c r="G1473">
        <v>7.82</v>
      </c>
      <c r="H1473">
        <v>146.6</v>
      </c>
      <c r="I1473">
        <v>0.06</v>
      </c>
      <c r="J1473">
        <v>0.3</v>
      </c>
      <c r="K1473">
        <v>0.4</v>
      </c>
      <c r="L1473" s="14">
        <f t="shared" si="20"/>
        <v>0.01</v>
      </c>
    </row>
    <row r="1474" spans="1:12" x14ac:dyDescent="0.25">
      <c r="A1474" s="13">
        <v>44775</v>
      </c>
      <c r="B1474" s="14" t="s">
        <v>27</v>
      </c>
      <c r="C1474" s="14" t="s">
        <v>28</v>
      </c>
      <c r="D1474" s="14">
        <v>900</v>
      </c>
      <c r="E1474" s="14">
        <v>28</v>
      </c>
      <c r="F1474">
        <v>29.6</v>
      </c>
      <c r="G1474">
        <v>6.53</v>
      </c>
      <c r="H1474">
        <v>114.2</v>
      </c>
      <c r="I1474">
        <v>0.05</v>
      </c>
      <c r="J1474"/>
      <c r="K1474">
        <v>0.7</v>
      </c>
      <c r="L1474" s="14">
        <f t="shared" si="20"/>
        <v>3.111111111111111E-2</v>
      </c>
    </row>
    <row r="1475" spans="1:12" x14ac:dyDescent="0.25">
      <c r="A1475" s="13">
        <v>44775</v>
      </c>
      <c r="B1475" s="14" t="s">
        <v>27</v>
      </c>
      <c r="C1475" s="14" t="s">
        <v>29</v>
      </c>
      <c r="D1475" s="14">
        <v>900</v>
      </c>
      <c r="E1475" s="14">
        <v>14</v>
      </c>
      <c r="F1475">
        <v>29.8</v>
      </c>
      <c r="G1475">
        <v>6.52</v>
      </c>
      <c r="H1475">
        <v>116.2</v>
      </c>
      <c r="I1475">
        <v>0.05</v>
      </c>
      <c r="J1475"/>
      <c r="K1475">
        <v>0.6</v>
      </c>
      <c r="L1475" s="14">
        <f t="shared" si="20"/>
        <v>1.5555555555555555E-2</v>
      </c>
    </row>
    <row r="1476" spans="1:12" x14ac:dyDescent="0.25">
      <c r="A1476" s="13">
        <v>44775</v>
      </c>
      <c r="B1476" s="14" t="s">
        <v>27</v>
      </c>
      <c r="C1476" s="14" t="s">
        <v>30</v>
      </c>
      <c r="D1476" s="14">
        <v>900</v>
      </c>
      <c r="E1476" s="14">
        <v>11</v>
      </c>
      <c r="F1476">
        <v>29.9</v>
      </c>
      <c r="G1476">
        <v>6.51</v>
      </c>
      <c r="H1476">
        <v>115.7</v>
      </c>
      <c r="I1476">
        <v>0.05</v>
      </c>
      <c r="J1476"/>
      <c r="K1476">
        <v>0.6</v>
      </c>
      <c r="L1476" s="14">
        <f t="shared" si="20"/>
        <v>1.2222222222222223E-2</v>
      </c>
    </row>
    <row r="1477" spans="1:12" x14ac:dyDescent="0.25">
      <c r="A1477" s="13">
        <v>44776</v>
      </c>
      <c r="B1477" s="14" t="s">
        <v>48</v>
      </c>
      <c r="C1477" s="14" t="s">
        <v>33</v>
      </c>
      <c r="D1477" s="14">
        <v>900</v>
      </c>
      <c r="E1477" s="14">
        <v>26</v>
      </c>
      <c r="F1477">
        <v>30.4</v>
      </c>
      <c r="G1477">
        <v>6.5</v>
      </c>
      <c r="H1477">
        <v>143.4</v>
      </c>
      <c r="I1477">
        <v>0.06</v>
      </c>
      <c r="J1477"/>
      <c r="K1477">
        <v>0.6</v>
      </c>
      <c r="L1477" s="14">
        <f t="shared" si="20"/>
        <v>2.8888888888888888E-2</v>
      </c>
    </row>
    <row r="1478" spans="1:12" x14ac:dyDescent="0.25">
      <c r="A1478" s="13">
        <v>44776</v>
      </c>
      <c r="B1478" s="14" t="s">
        <v>48</v>
      </c>
      <c r="C1478" s="14" t="s">
        <v>34</v>
      </c>
      <c r="D1478" s="14">
        <v>900</v>
      </c>
      <c r="E1478" s="14">
        <v>8</v>
      </c>
      <c r="F1478">
        <v>30.7</v>
      </c>
      <c r="G1478">
        <v>6.65</v>
      </c>
      <c r="H1478">
        <v>144.80000000000001</v>
      </c>
      <c r="I1478">
        <v>0.06</v>
      </c>
      <c r="J1478"/>
      <c r="K1478">
        <v>0.5</v>
      </c>
      <c r="L1478" s="14">
        <f t="shared" si="20"/>
        <v>8.8888888888888889E-3</v>
      </c>
    </row>
    <row r="1479" spans="1:12" x14ac:dyDescent="0.25">
      <c r="A1479" s="13">
        <v>44776</v>
      </c>
      <c r="B1479" s="14" t="s">
        <v>48</v>
      </c>
      <c r="C1479" s="14" t="s">
        <v>35</v>
      </c>
      <c r="D1479" s="14">
        <v>900</v>
      </c>
      <c r="E1479" s="14">
        <v>6</v>
      </c>
      <c r="F1479">
        <v>30.5</v>
      </c>
      <c r="G1479">
        <v>5.83</v>
      </c>
      <c r="H1479">
        <v>138.4</v>
      </c>
      <c r="I1479">
        <v>0.06</v>
      </c>
      <c r="J1479"/>
      <c r="K1479">
        <v>0.7</v>
      </c>
      <c r="L1479" s="14">
        <f t="shared" ref="L1479:L1542" si="21">(E1479/D1479)</f>
        <v>6.6666666666666671E-3</v>
      </c>
    </row>
    <row r="1480" spans="1:12" x14ac:dyDescent="0.25">
      <c r="A1480" s="13">
        <v>44776</v>
      </c>
      <c r="B1480" s="14" t="s">
        <v>48</v>
      </c>
      <c r="C1480" s="14" t="s">
        <v>32</v>
      </c>
      <c r="D1480" s="14">
        <v>900</v>
      </c>
      <c r="E1480" s="14">
        <v>7</v>
      </c>
      <c r="F1480">
        <v>30.2</v>
      </c>
      <c r="G1480">
        <v>6.55</v>
      </c>
      <c r="H1480">
        <v>141.30000000000001</v>
      </c>
      <c r="I1480">
        <v>0.06</v>
      </c>
      <c r="J1480"/>
      <c r="K1480">
        <v>0.5</v>
      </c>
      <c r="L1480" s="14">
        <f t="shared" si="21"/>
        <v>7.7777777777777776E-3</v>
      </c>
    </row>
    <row r="1481" spans="1:12" x14ac:dyDescent="0.25">
      <c r="A1481" s="13">
        <v>44777</v>
      </c>
      <c r="B1481" s="14" t="s">
        <v>53</v>
      </c>
      <c r="C1481" s="14">
        <v>1</v>
      </c>
      <c r="D1481" s="14">
        <v>1800</v>
      </c>
      <c r="E1481" s="14">
        <v>10</v>
      </c>
      <c r="F1481">
        <v>30.3</v>
      </c>
      <c r="G1481">
        <v>5.78</v>
      </c>
      <c r="H1481">
        <v>113.5</v>
      </c>
      <c r="I1481">
        <v>0.05</v>
      </c>
      <c r="J1481"/>
      <c r="K1481">
        <v>0.7</v>
      </c>
      <c r="L1481" s="14">
        <f t="shared" si="21"/>
        <v>5.5555555555555558E-3</v>
      </c>
    </row>
    <row r="1482" spans="1:12" x14ac:dyDescent="0.25">
      <c r="A1482" s="13">
        <v>44777</v>
      </c>
      <c r="B1482" s="14" t="s">
        <v>53</v>
      </c>
      <c r="C1482" s="14">
        <v>2</v>
      </c>
      <c r="D1482" s="14">
        <v>1800</v>
      </c>
      <c r="E1482" s="14">
        <v>3</v>
      </c>
      <c r="F1482">
        <v>30.3</v>
      </c>
      <c r="G1482">
        <v>5.83</v>
      </c>
      <c r="H1482">
        <v>112.7</v>
      </c>
      <c r="I1482">
        <v>0.05</v>
      </c>
      <c r="J1482"/>
      <c r="K1482">
        <v>0.6</v>
      </c>
      <c r="L1482" s="14">
        <f t="shared" si="21"/>
        <v>1.6666666666666668E-3</v>
      </c>
    </row>
    <row r="1483" spans="1:12" x14ac:dyDescent="0.25">
      <c r="A1483" s="13">
        <v>44777</v>
      </c>
      <c r="B1483" s="14" t="s">
        <v>53</v>
      </c>
      <c r="C1483" s="14">
        <v>3</v>
      </c>
      <c r="D1483" s="14">
        <v>1800</v>
      </c>
      <c r="E1483" s="14">
        <v>0</v>
      </c>
      <c r="F1483">
        <v>30.4</v>
      </c>
      <c r="G1483">
        <v>6.74</v>
      </c>
      <c r="H1483">
        <v>112.5</v>
      </c>
      <c r="I1483">
        <v>0.05</v>
      </c>
      <c r="J1483"/>
      <c r="K1483">
        <v>0.6</v>
      </c>
      <c r="L1483" s="14">
        <f t="shared" si="21"/>
        <v>0</v>
      </c>
    </row>
    <row r="1484" spans="1:12" x14ac:dyDescent="0.25">
      <c r="A1484" s="13">
        <v>44778</v>
      </c>
      <c r="B1484" s="14" t="s">
        <v>38</v>
      </c>
      <c r="C1484" s="14" t="s">
        <v>36</v>
      </c>
      <c r="D1484" s="14">
        <v>900</v>
      </c>
      <c r="E1484" s="14">
        <v>7</v>
      </c>
      <c r="F1484">
        <v>30.6</v>
      </c>
      <c r="G1484">
        <v>6.08</v>
      </c>
      <c r="H1484">
        <v>142.19999999999999</v>
      </c>
      <c r="I1484">
        <v>0.06</v>
      </c>
      <c r="J1484"/>
      <c r="K1484">
        <v>0.7</v>
      </c>
      <c r="L1484" s="14">
        <f t="shared" si="21"/>
        <v>7.7777777777777776E-3</v>
      </c>
    </row>
    <row r="1485" spans="1:12" x14ac:dyDescent="0.25">
      <c r="A1485" s="13">
        <v>44778</v>
      </c>
      <c r="B1485" s="14" t="s">
        <v>38</v>
      </c>
      <c r="C1485" s="14" t="s">
        <v>37</v>
      </c>
      <c r="D1485" s="14">
        <v>900</v>
      </c>
      <c r="E1485" s="14">
        <v>7</v>
      </c>
      <c r="F1485">
        <v>30.4</v>
      </c>
      <c r="G1485">
        <v>5.87</v>
      </c>
      <c r="H1485">
        <v>138.9</v>
      </c>
      <c r="I1485">
        <v>0.06</v>
      </c>
      <c r="J1485"/>
      <c r="K1485">
        <v>0.7</v>
      </c>
      <c r="L1485" s="14">
        <f t="shared" si="21"/>
        <v>7.7777777777777776E-3</v>
      </c>
    </row>
    <row r="1486" spans="1:12" x14ac:dyDescent="0.25">
      <c r="A1486" s="13">
        <v>44778</v>
      </c>
      <c r="B1486" s="14" t="s">
        <v>38</v>
      </c>
      <c r="C1486" s="14" t="s">
        <v>39</v>
      </c>
      <c r="D1486" s="14">
        <v>900</v>
      </c>
      <c r="E1486" s="14">
        <v>3</v>
      </c>
      <c r="F1486">
        <v>30.6</v>
      </c>
      <c r="G1486">
        <v>6.25</v>
      </c>
      <c r="H1486">
        <v>141</v>
      </c>
      <c r="I1486">
        <v>0.06</v>
      </c>
      <c r="J1486"/>
      <c r="K1486">
        <v>0.7</v>
      </c>
      <c r="L1486" s="14">
        <f t="shared" si="21"/>
        <v>3.3333333333333335E-3</v>
      </c>
    </row>
    <row r="1487" spans="1:12" x14ac:dyDescent="0.25">
      <c r="A1487" s="13">
        <v>44781</v>
      </c>
      <c r="B1487" s="14" t="s">
        <v>25</v>
      </c>
      <c r="C1487" s="14">
        <v>1</v>
      </c>
      <c r="D1487" s="14">
        <v>1800</v>
      </c>
      <c r="E1487" s="14">
        <v>2</v>
      </c>
      <c r="F1487">
        <v>26.3</v>
      </c>
      <c r="G1487">
        <v>7.54</v>
      </c>
      <c r="H1487">
        <v>82.2</v>
      </c>
      <c r="I1487">
        <v>0.04</v>
      </c>
      <c r="J1487"/>
      <c r="K1487">
        <v>0.5</v>
      </c>
      <c r="L1487" s="14">
        <f t="shared" si="21"/>
        <v>1.1111111111111111E-3</v>
      </c>
    </row>
    <row r="1488" spans="1:12" x14ac:dyDescent="0.25">
      <c r="A1488" s="13">
        <v>44781</v>
      </c>
      <c r="B1488" s="14" t="s">
        <v>25</v>
      </c>
      <c r="C1488" s="14">
        <v>2</v>
      </c>
      <c r="D1488" s="14">
        <v>1800</v>
      </c>
      <c r="E1488" s="14">
        <v>3</v>
      </c>
      <c r="F1488">
        <v>26.3</v>
      </c>
      <c r="G1488">
        <v>7.28</v>
      </c>
      <c r="H1488">
        <v>82.6</v>
      </c>
      <c r="I1488">
        <v>0.04</v>
      </c>
      <c r="J1488"/>
      <c r="K1488">
        <v>0.5</v>
      </c>
      <c r="L1488" s="14">
        <f t="shared" si="21"/>
        <v>1.6666666666666668E-3</v>
      </c>
    </row>
    <row r="1489" spans="1:13" x14ac:dyDescent="0.25">
      <c r="A1489" s="13">
        <v>44781</v>
      </c>
      <c r="B1489" s="14" t="s">
        <v>25</v>
      </c>
      <c r="C1489" s="14">
        <v>3</v>
      </c>
      <c r="D1489" s="14">
        <v>1800</v>
      </c>
      <c r="E1489" s="14">
        <v>0</v>
      </c>
      <c r="F1489">
        <v>26.4</v>
      </c>
      <c r="G1489">
        <v>7.41</v>
      </c>
      <c r="H1489">
        <v>82.9</v>
      </c>
      <c r="I1489">
        <v>0.04</v>
      </c>
      <c r="J1489"/>
      <c r="K1489">
        <v>0.5</v>
      </c>
      <c r="L1489" s="14">
        <f t="shared" si="21"/>
        <v>0</v>
      </c>
    </row>
    <row r="1490" spans="1:13" x14ac:dyDescent="0.25">
      <c r="A1490" s="13">
        <v>44782</v>
      </c>
      <c r="B1490" s="14" t="s">
        <v>27</v>
      </c>
      <c r="C1490" s="14" t="s">
        <v>28</v>
      </c>
      <c r="D1490" s="14">
        <v>900</v>
      </c>
      <c r="E1490" s="14">
        <v>28</v>
      </c>
      <c r="F1490">
        <v>28.7</v>
      </c>
      <c r="G1490">
        <v>6.72</v>
      </c>
      <c r="H1490">
        <v>113.1</v>
      </c>
      <c r="I1490">
        <v>0.05</v>
      </c>
      <c r="J1490">
        <v>0.3</v>
      </c>
      <c r="K1490">
        <v>0.7</v>
      </c>
      <c r="L1490" s="14">
        <f t="shared" si="21"/>
        <v>3.111111111111111E-2</v>
      </c>
    </row>
    <row r="1491" spans="1:13" x14ac:dyDescent="0.25">
      <c r="A1491" s="13">
        <v>44782</v>
      </c>
      <c r="B1491" s="14" t="s">
        <v>27</v>
      </c>
      <c r="C1491" s="14" t="s">
        <v>29</v>
      </c>
      <c r="D1491" s="14">
        <v>900</v>
      </c>
      <c r="E1491" s="14">
        <v>17</v>
      </c>
      <c r="F1491">
        <v>28.7</v>
      </c>
      <c r="G1491">
        <v>6.88</v>
      </c>
      <c r="H1491">
        <v>112.4</v>
      </c>
      <c r="I1491">
        <v>0.05</v>
      </c>
      <c r="J1491">
        <v>0.3</v>
      </c>
      <c r="K1491">
        <v>0.6</v>
      </c>
      <c r="L1491" s="14">
        <f t="shared" si="21"/>
        <v>1.8888888888888889E-2</v>
      </c>
    </row>
    <row r="1492" spans="1:13" x14ac:dyDescent="0.25">
      <c r="A1492" s="13">
        <v>44782</v>
      </c>
      <c r="B1492" s="14" t="s">
        <v>27</v>
      </c>
      <c r="C1492" s="14" t="s">
        <v>30</v>
      </c>
      <c r="D1492" s="14">
        <v>900</v>
      </c>
      <c r="E1492" s="14">
        <v>45</v>
      </c>
      <c r="F1492">
        <v>28.7</v>
      </c>
      <c r="G1492">
        <v>7.9</v>
      </c>
      <c r="H1492">
        <v>111.6</v>
      </c>
      <c r="I1492">
        <v>0.05</v>
      </c>
      <c r="J1492">
        <v>0.1</v>
      </c>
      <c r="K1492">
        <v>0.6</v>
      </c>
      <c r="L1492" s="14">
        <f t="shared" si="21"/>
        <v>0.05</v>
      </c>
    </row>
    <row r="1493" spans="1:13" x14ac:dyDescent="0.25">
      <c r="A1493" s="13">
        <v>44783</v>
      </c>
      <c r="B1493" s="14" t="s">
        <v>40</v>
      </c>
      <c r="C1493" s="14" t="s">
        <v>41</v>
      </c>
      <c r="D1493" s="14">
        <v>900</v>
      </c>
      <c r="E1493" s="14">
        <v>1</v>
      </c>
      <c r="F1493">
        <v>30.3</v>
      </c>
      <c r="G1493">
        <v>6.22</v>
      </c>
      <c r="H1493">
        <v>118.4</v>
      </c>
      <c r="I1493">
        <v>0.05</v>
      </c>
      <c r="J1493">
        <v>0</v>
      </c>
      <c r="K1493">
        <v>1.6</v>
      </c>
      <c r="L1493" s="14">
        <f t="shared" si="21"/>
        <v>1.1111111111111111E-3</v>
      </c>
    </row>
    <row r="1494" spans="1:13" x14ac:dyDescent="0.25">
      <c r="A1494" s="13">
        <v>44783</v>
      </c>
      <c r="B1494" s="14" t="s">
        <v>10</v>
      </c>
      <c r="C1494" s="14">
        <v>1</v>
      </c>
      <c r="D1494" s="14">
        <v>1800</v>
      </c>
      <c r="E1494" s="14">
        <v>0</v>
      </c>
      <c r="F1494">
        <v>28.4</v>
      </c>
      <c r="L1494" s="14">
        <f t="shared" si="21"/>
        <v>0</v>
      </c>
      <c r="M1494" s="14" t="s">
        <v>76</v>
      </c>
    </row>
    <row r="1495" spans="1:13" x14ac:dyDescent="0.25">
      <c r="A1495" s="13">
        <v>44783</v>
      </c>
      <c r="B1495" s="14" t="s">
        <v>10</v>
      </c>
      <c r="C1495" s="14">
        <v>2</v>
      </c>
      <c r="D1495" s="14">
        <v>1800</v>
      </c>
      <c r="E1495" s="14">
        <v>0</v>
      </c>
      <c r="F1495">
        <v>28.4</v>
      </c>
      <c r="L1495" s="14">
        <f t="shared" si="21"/>
        <v>0</v>
      </c>
      <c r="M1495" s="14" t="s">
        <v>76</v>
      </c>
    </row>
    <row r="1496" spans="1:13" x14ac:dyDescent="0.25">
      <c r="A1496" s="13">
        <v>44783</v>
      </c>
      <c r="B1496" s="14" t="s">
        <v>10</v>
      </c>
      <c r="C1496" s="14">
        <v>3</v>
      </c>
      <c r="D1496" s="14">
        <v>1800</v>
      </c>
      <c r="E1496" s="14">
        <v>0</v>
      </c>
      <c r="F1496">
        <v>28.4</v>
      </c>
      <c r="L1496" s="14">
        <f t="shared" si="21"/>
        <v>0</v>
      </c>
      <c r="M1496" s="14" t="s">
        <v>76</v>
      </c>
    </row>
    <row r="1497" spans="1:13" x14ac:dyDescent="0.25">
      <c r="A1497" s="13">
        <v>44789</v>
      </c>
      <c r="B1497" s="14" t="s">
        <v>27</v>
      </c>
      <c r="C1497" s="14" t="s">
        <v>28</v>
      </c>
      <c r="D1497" s="14">
        <v>900</v>
      </c>
      <c r="E1497" s="14">
        <v>39</v>
      </c>
      <c r="F1497">
        <v>28</v>
      </c>
      <c r="G1497">
        <v>6.49</v>
      </c>
      <c r="H1497">
        <v>111</v>
      </c>
      <c r="I1497">
        <v>0.05</v>
      </c>
      <c r="J1497">
        <v>0.3</v>
      </c>
      <c r="K1497">
        <v>0.6</v>
      </c>
      <c r="L1497" s="14">
        <f t="shared" si="21"/>
        <v>4.3333333333333335E-2</v>
      </c>
    </row>
    <row r="1498" spans="1:13" x14ac:dyDescent="0.25">
      <c r="A1498" s="13">
        <v>44789</v>
      </c>
      <c r="B1498" s="14" t="s">
        <v>27</v>
      </c>
      <c r="C1498" s="14" t="s">
        <v>29</v>
      </c>
      <c r="D1498" s="14">
        <v>900</v>
      </c>
      <c r="E1498" s="14">
        <v>10</v>
      </c>
      <c r="F1498">
        <v>27.8</v>
      </c>
      <c r="G1498">
        <v>6.2</v>
      </c>
      <c r="H1498">
        <v>109.9</v>
      </c>
      <c r="I1498">
        <v>0.05</v>
      </c>
      <c r="J1498">
        <v>0.3</v>
      </c>
      <c r="K1498">
        <v>0.6</v>
      </c>
      <c r="L1498" s="14">
        <f t="shared" si="21"/>
        <v>1.1111111111111112E-2</v>
      </c>
    </row>
    <row r="1499" spans="1:13" x14ac:dyDescent="0.25">
      <c r="A1499" s="13">
        <v>44789</v>
      </c>
      <c r="B1499" s="14" t="s">
        <v>27</v>
      </c>
      <c r="C1499" s="14" t="s">
        <v>30</v>
      </c>
      <c r="D1499" s="14">
        <v>900</v>
      </c>
      <c r="E1499" s="14">
        <v>4</v>
      </c>
      <c r="F1499">
        <v>27.8</v>
      </c>
      <c r="G1499">
        <v>6.14</v>
      </c>
      <c r="H1499">
        <v>109.1</v>
      </c>
      <c r="I1499">
        <v>0.05</v>
      </c>
      <c r="J1499">
        <v>0.1</v>
      </c>
      <c r="K1499">
        <v>0.7</v>
      </c>
      <c r="L1499" s="14">
        <f t="shared" si="21"/>
        <v>4.4444444444444444E-3</v>
      </c>
    </row>
    <row r="1500" spans="1:13" x14ac:dyDescent="0.25">
      <c r="A1500" s="13">
        <v>44790</v>
      </c>
      <c r="B1500" s="14" t="s">
        <v>48</v>
      </c>
      <c r="C1500" s="14" t="s">
        <v>33</v>
      </c>
      <c r="D1500" s="14">
        <v>900</v>
      </c>
      <c r="E1500" s="14">
        <v>17</v>
      </c>
      <c r="F1500">
        <v>27.5</v>
      </c>
      <c r="G1500">
        <v>6.13</v>
      </c>
      <c r="H1500">
        <v>136.9</v>
      </c>
      <c r="I1500">
        <v>0.06</v>
      </c>
      <c r="J1500">
        <v>0.5</v>
      </c>
      <c r="K1500">
        <v>0.4</v>
      </c>
      <c r="L1500" s="14">
        <f t="shared" si="21"/>
        <v>1.8888888888888889E-2</v>
      </c>
    </row>
    <row r="1501" spans="1:13" x14ac:dyDescent="0.25">
      <c r="A1501" s="13">
        <v>44790</v>
      </c>
      <c r="B1501" s="14" t="s">
        <v>48</v>
      </c>
      <c r="C1501" s="14" t="s">
        <v>34</v>
      </c>
      <c r="D1501" s="14">
        <v>900</v>
      </c>
      <c r="E1501" s="14">
        <v>49</v>
      </c>
      <c r="F1501">
        <v>27.6</v>
      </c>
      <c r="G1501">
        <v>5.78</v>
      </c>
      <c r="H1501">
        <v>138.6</v>
      </c>
      <c r="I1501">
        <v>0.06</v>
      </c>
      <c r="J1501">
        <v>0.2</v>
      </c>
      <c r="K1501">
        <v>0.6</v>
      </c>
      <c r="L1501" s="14">
        <f t="shared" si="21"/>
        <v>5.4444444444444441E-2</v>
      </c>
    </row>
    <row r="1502" spans="1:13" x14ac:dyDescent="0.25">
      <c r="A1502" s="13">
        <v>44790</v>
      </c>
      <c r="B1502" s="14" t="s">
        <v>48</v>
      </c>
      <c r="C1502" s="14" t="s">
        <v>35</v>
      </c>
      <c r="D1502" s="14">
        <v>900</v>
      </c>
      <c r="E1502" s="14">
        <v>24</v>
      </c>
      <c r="F1502">
        <v>27.9</v>
      </c>
      <c r="G1502">
        <v>5.45</v>
      </c>
      <c r="H1502">
        <v>136.4</v>
      </c>
      <c r="I1502">
        <v>0.06</v>
      </c>
      <c r="J1502">
        <v>0.1</v>
      </c>
      <c r="K1502">
        <v>0.5</v>
      </c>
      <c r="L1502" s="14">
        <f t="shared" si="21"/>
        <v>2.6666666666666668E-2</v>
      </c>
    </row>
    <row r="1503" spans="1:13" x14ac:dyDescent="0.25">
      <c r="A1503" s="13">
        <v>44790</v>
      </c>
      <c r="B1503" s="14" t="s">
        <v>48</v>
      </c>
      <c r="C1503" s="14" t="s">
        <v>32</v>
      </c>
      <c r="D1503" s="14">
        <v>900</v>
      </c>
      <c r="E1503" s="14">
        <v>12</v>
      </c>
      <c r="F1503">
        <v>27.5</v>
      </c>
      <c r="G1503">
        <v>6.09</v>
      </c>
      <c r="H1503">
        <v>135.5</v>
      </c>
      <c r="I1503">
        <v>0.06</v>
      </c>
      <c r="J1503">
        <v>0.3</v>
      </c>
      <c r="K1503">
        <v>0.4</v>
      </c>
      <c r="L1503" s="14">
        <f t="shared" si="21"/>
        <v>1.3333333333333334E-2</v>
      </c>
    </row>
    <row r="1504" spans="1:13" x14ac:dyDescent="0.25">
      <c r="A1504" s="13">
        <v>44791</v>
      </c>
      <c r="B1504" s="14" t="s">
        <v>38</v>
      </c>
      <c r="C1504" s="14" t="s">
        <v>36</v>
      </c>
      <c r="D1504" s="14">
        <v>900</v>
      </c>
      <c r="E1504" s="14">
        <v>10</v>
      </c>
      <c r="F1504">
        <v>27.2</v>
      </c>
      <c r="G1504">
        <v>5.79</v>
      </c>
      <c r="H1504">
        <v>129.9</v>
      </c>
      <c r="I1504">
        <v>0.06</v>
      </c>
      <c r="J1504">
        <v>0.5</v>
      </c>
      <c r="K1504">
        <v>0.6</v>
      </c>
      <c r="L1504" s="14">
        <f t="shared" si="21"/>
        <v>1.1111111111111112E-2</v>
      </c>
    </row>
    <row r="1505" spans="1:12" x14ac:dyDescent="0.25">
      <c r="A1505" s="13">
        <v>44791</v>
      </c>
      <c r="B1505" s="14" t="s">
        <v>38</v>
      </c>
      <c r="C1505" s="14" t="s">
        <v>37</v>
      </c>
      <c r="D1505" s="14">
        <v>900</v>
      </c>
      <c r="E1505" s="14">
        <v>5</v>
      </c>
      <c r="F1505">
        <v>27.1</v>
      </c>
      <c r="G1505">
        <v>5.82</v>
      </c>
      <c r="H1505">
        <v>129.4</v>
      </c>
      <c r="I1505">
        <v>0.06</v>
      </c>
      <c r="J1505">
        <v>0.4</v>
      </c>
      <c r="K1505">
        <v>0.6</v>
      </c>
      <c r="L1505" s="14">
        <f t="shared" si="21"/>
        <v>5.5555555555555558E-3</v>
      </c>
    </row>
    <row r="1506" spans="1:12" x14ac:dyDescent="0.25">
      <c r="A1506" s="13">
        <v>44791</v>
      </c>
      <c r="B1506" s="14" t="s">
        <v>38</v>
      </c>
      <c r="C1506" s="14" t="s">
        <v>39</v>
      </c>
      <c r="D1506" s="14">
        <v>900</v>
      </c>
      <c r="E1506" s="14">
        <v>3</v>
      </c>
      <c r="F1506">
        <v>27.2</v>
      </c>
      <c r="G1506">
        <v>5.93</v>
      </c>
      <c r="H1506">
        <v>128.69999999999999</v>
      </c>
      <c r="I1506">
        <v>0.06</v>
      </c>
      <c r="J1506">
        <v>0.5</v>
      </c>
      <c r="K1506">
        <v>0.6</v>
      </c>
      <c r="L1506" s="14">
        <f t="shared" si="21"/>
        <v>3.3333333333333335E-3</v>
      </c>
    </row>
    <row r="1507" spans="1:12" x14ac:dyDescent="0.25">
      <c r="A1507" s="13">
        <v>44796</v>
      </c>
      <c r="B1507" s="14" t="s">
        <v>27</v>
      </c>
      <c r="C1507" s="14" t="s">
        <v>28</v>
      </c>
      <c r="D1507" s="14">
        <v>900</v>
      </c>
      <c r="E1507" s="14">
        <v>27</v>
      </c>
      <c r="J1507">
        <v>0.3</v>
      </c>
      <c r="K1507">
        <v>0.8</v>
      </c>
      <c r="L1507" s="14">
        <f t="shared" si="21"/>
        <v>0.03</v>
      </c>
    </row>
    <row r="1508" spans="1:12" x14ac:dyDescent="0.25">
      <c r="A1508" s="13">
        <v>44796</v>
      </c>
      <c r="B1508" s="14" t="s">
        <v>27</v>
      </c>
      <c r="C1508" s="14" t="s">
        <v>29</v>
      </c>
      <c r="D1508" s="14">
        <v>900</v>
      </c>
      <c r="E1508" s="14">
        <v>8</v>
      </c>
      <c r="J1508">
        <v>0.2</v>
      </c>
      <c r="K1508">
        <v>0.8</v>
      </c>
      <c r="L1508" s="14">
        <f t="shared" si="21"/>
        <v>8.8888888888888889E-3</v>
      </c>
    </row>
    <row r="1509" spans="1:12" x14ac:dyDescent="0.25">
      <c r="A1509" s="13">
        <v>44796</v>
      </c>
      <c r="B1509" s="14" t="s">
        <v>27</v>
      </c>
      <c r="C1509" s="14" t="s">
        <v>30</v>
      </c>
      <c r="D1509" s="14">
        <v>900</v>
      </c>
      <c r="E1509" s="14">
        <v>14</v>
      </c>
      <c r="J1509">
        <v>0.1</v>
      </c>
      <c r="K1509">
        <v>0.7</v>
      </c>
      <c r="L1509" s="14">
        <f t="shared" si="21"/>
        <v>1.5555555555555555E-2</v>
      </c>
    </row>
    <row r="1510" spans="1:12" x14ac:dyDescent="0.25">
      <c r="A1510" s="13">
        <v>44795</v>
      </c>
      <c r="B1510" s="14" t="s">
        <v>40</v>
      </c>
      <c r="C1510" s="14" t="s">
        <v>41</v>
      </c>
      <c r="D1510" s="14">
        <v>900</v>
      </c>
      <c r="E1510" s="14">
        <v>0</v>
      </c>
      <c r="J1510">
        <v>0</v>
      </c>
      <c r="K1510">
        <v>1.8</v>
      </c>
      <c r="L1510" s="14">
        <f t="shared" si="21"/>
        <v>0</v>
      </c>
    </row>
    <row r="1511" spans="1:12" x14ac:dyDescent="0.25">
      <c r="A1511" s="13">
        <v>44797</v>
      </c>
      <c r="B1511" s="14" t="s">
        <v>48</v>
      </c>
      <c r="C1511" s="14" t="s">
        <v>33</v>
      </c>
      <c r="D1511" s="14">
        <v>900</v>
      </c>
      <c r="E1511" s="14">
        <v>8</v>
      </c>
      <c r="F1511">
        <v>27.4</v>
      </c>
      <c r="G1511">
        <v>6.75</v>
      </c>
      <c r="H1511">
        <v>136.19999999999999</v>
      </c>
      <c r="I1511">
        <v>0.06</v>
      </c>
      <c r="J1511">
        <v>0.3</v>
      </c>
      <c r="K1511">
        <v>0.6</v>
      </c>
      <c r="L1511" s="14">
        <f t="shared" si="21"/>
        <v>8.8888888888888889E-3</v>
      </c>
    </row>
    <row r="1512" spans="1:12" x14ac:dyDescent="0.25">
      <c r="A1512" s="13">
        <v>44797</v>
      </c>
      <c r="B1512" s="14" t="s">
        <v>48</v>
      </c>
      <c r="C1512" s="14" t="s">
        <v>34</v>
      </c>
      <c r="D1512" s="14">
        <v>900</v>
      </c>
      <c r="E1512" s="14">
        <v>11</v>
      </c>
      <c r="F1512">
        <v>27.7</v>
      </c>
      <c r="G1512">
        <v>6.38</v>
      </c>
      <c r="H1512">
        <v>138.30000000000001</v>
      </c>
      <c r="I1512">
        <v>0.06</v>
      </c>
      <c r="J1512">
        <v>0.2</v>
      </c>
      <c r="K1512">
        <v>0.7</v>
      </c>
      <c r="L1512" s="14">
        <f t="shared" si="21"/>
        <v>1.2222222222222223E-2</v>
      </c>
    </row>
    <row r="1513" spans="1:12" x14ac:dyDescent="0.25">
      <c r="A1513" s="13">
        <v>44797</v>
      </c>
      <c r="B1513" s="14" t="s">
        <v>48</v>
      </c>
      <c r="C1513" s="14" t="s">
        <v>35</v>
      </c>
      <c r="D1513" s="14">
        <v>900</v>
      </c>
      <c r="E1513" s="14">
        <v>11</v>
      </c>
      <c r="L1513" s="14">
        <f t="shared" si="21"/>
        <v>1.2222222222222223E-2</v>
      </c>
    </row>
    <row r="1514" spans="1:12" x14ac:dyDescent="0.25">
      <c r="A1514" s="13">
        <v>44797</v>
      </c>
      <c r="B1514" s="14" t="s">
        <v>48</v>
      </c>
      <c r="C1514" s="14" t="s">
        <v>32</v>
      </c>
      <c r="D1514" s="14">
        <v>900</v>
      </c>
      <c r="E1514" s="14">
        <v>2</v>
      </c>
      <c r="F1514">
        <v>27.3</v>
      </c>
      <c r="G1514">
        <v>6.64</v>
      </c>
      <c r="H1514">
        <v>134.6</v>
      </c>
      <c r="I1514">
        <v>0.06</v>
      </c>
      <c r="J1514">
        <v>0.3</v>
      </c>
      <c r="K1514">
        <v>0.6</v>
      </c>
      <c r="L1514" s="14">
        <f t="shared" si="21"/>
        <v>2.2222222222222222E-3</v>
      </c>
    </row>
    <row r="1515" spans="1:12" x14ac:dyDescent="0.25">
      <c r="A1515" s="13">
        <v>44798</v>
      </c>
      <c r="B1515" s="14" t="s">
        <v>53</v>
      </c>
      <c r="C1515" s="14">
        <v>1</v>
      </c>
      <c r="D1515" s="14">
        <v>1800</v>
      </c>
      <c r="E1515" s="14">
        <v>33</v>
      </c>
      <c r="F1515">
        <v>27.3</v>
      </c>
      <c r="G1515">
        <v>6.54</v>
      </c>
      <c r="H1515">
        <v>100.5</v>
      </c>
      <c r="I1515">
        <v>0.04</v>
      </c>
      <c r="J1515">
        <v>0.4</v>
      </c>
      <c r="K1515">
        <v>0.7</v>
      </c>
      <c r="L1515" s="14">
        <f t="shared" si="21"/>
        <v>1.8333333333333333E-2</v>
      </c>
    </row>
    <row r="1516" spans="1:12" x14ac:dyDescent="0.25">
      <c r="A1516" s="13">
        <v>44798</v>
      </c>
      <c r="B1516" s="14" t="s">
        <v>53</v>
      </c>
      <c r="C1516" s="14">
        <v>2</v>
      </c>
      <c r="D1516" s="14">
        <v>1800</v>
      </c>
      <c r="E1516" s="14">
        <v>29</v>
      </c>
      <c r="F1516">
        <v>27.4</v>
      </c>
      <c r="G1516">
        <v>6.07</v>
      </c>
      <c r="H1516">
        <v>96.7</v>
      </c>
      <c r="I1516">
        <v>0.04</v>
      </c>
      <c r="J1516">
        <v>0.8</v>
      </c>
      <c r="K1516">
        <v>0.5</v>
      </c>
      <c r="L1516" s="14">
        <f t="shared" si="21"/>
        <v>1.6111111111111111E-2</v>
      </c>
    </row>
    <row r="1517" spans="1:12" x14ac:dyDescent="0.25">
      <c r="A1517" s="13">
        <v>44798</v>
      </c>
      <c r="B1517" s="14" t="s">
        <v>53</v>
      </c>
      <c r="C1517" s="14">
        <v>3</v>
      </c>
      <c r="D1517" s="14">
        <v>1800</v>
      </c>
      <c r="E1517" s="14">
        <v>1</v>
      </c>
      <c r="F1517">
        <v>27.6</v>
      </c>
      <c r="G1517">
        <v>6.23</v>
      </c>
      <c r="H1517">
        <v>96.7</v>
      </c>
      <c r="I1517">
        <v>0.04</v>
      </c>
      <c r="J1517">
        <v>0.4</v>
      </c>
      <c r="K1517">
        <v>0.6</v>
      </c>
      <c r="L1517" s="14">
        <f t="shared" si="21"/>
        <v>5.5555555555555556E-4</v>
      </c>
    </row>
    <row r="1518" spans="1:12" x14ac:dyDescent="0.25">
      <c r="A1518" s="13">
        <v>44803</v>
      </c>
      <c r="B1518" s="14" t="s">
        <v>38</v>
      </c>
      <c r="C1518" s="14" t="s">
        <v>36</v>
      </c>
      <c r="D1518" s="14">
        <v>665</v>
      </c>
      <c r="E1518" s="14">
        <v>3</v>
      </c>
      <c r="F1518">
        <v>27.6</v>
      </c>
      <c r="G1518">
        <v>6.07</v>
      </c>
      <c r="H1518">
        <v>143.6</v>
      </c>
      <c r="I1518">
        <v>0.06</v>
      </c>
      <c r="J1518">
        <v>0.2</v>
      </c>
      <c r="K1518">
        <v>0.7</v>
      </c>
      <c r="L1518" s="14">
        <f t="shared" si="21"/>
        <v>4.5112781954887221E-3</v>
      </c>
    </row>
    <row r="1519" spans="1:12" x14ac:dyDescent="0.25">
      <c r="A1519" s="13">
        <v>44803</v>
      </c>
      <c r="B1519" s="14" t="s">
        <v>38</v>
      </c>
      <c r="C1519" s="14" t="s">
        <v>37</v>
      </c>
      <c r="D1519" s="14">
        <v>900</v>
      </c>
      <c r="E1519" s="14">
        <v>6</v>
      </c>
      <c r="F1519">
        <v>27.6</v>
      </c>
      <c r="G1519">
        <v>5.79</v>
      </c>
      <c r="H1519">
        <v>141.69999999999999</v>
      </c>
      <c r="I1519">
        <v>0.06</v>
      </c>
      <c r="J1519">
        <v>0.4</v>
      </c>
      <c r="K1519">
        <v>0.7</v>
      </c>
      <c r="L1519" s="14">
        <f t="shared" si="21"/>
        <v>6.6666666666666671E-3</v>
      </c>
    </row>
    <row r="1520" spans="1:12" x14ac:dyDescent="0.25">
      <c r="A1520" s="13">
        <v>44805</v>
      </c>
      <c r="B1520" s="14" t="s">
        <v>48</v>
      </c>
      <c r="C1520" s="14" t="s">
        <v>33</v>
      </c>
      <c r="D1520" s="14">
        <v>900</v>
      </c>
      <c r="E1520" s="14">
        <v>0</v>
      </c>
      <c r="J1520">
        <v>0.2</v>
      </c>
      <c r="K1520">
        <v>0.7</v>
      </c>
      <c r="L1520" s="14">
        <f t="shared" si="21"/>
        <v>0</v>
      </c>
    </row>
    <row r="1521" spans="1:12" x14ac:dyDescent="0.25">
      <c r="A1521" s="13">
        <v>44805</v>
      </c>
      <c r="B1521" s="14" t="s">
        <v>48</v>
      </c>
      <c r="C1521" s="14" t="s">
        <v>34</v>
      </c>
      <c r="D1521" s="14">
        <v>900</v>
      </c>
      <c r="E1521" s="14">
        <v>15</v>
      </c>
      <c r="J1521">
        <v>0.2</v>
      </c>
      <c r="K1521">
        <v>0.6</v>
      </c>
      <c r="L1521" s="14">
        <f t="shared" si="21"/>
        <v>1.6666666666666666E-2</v>
      </c>
    </row>
    <row r="1522" spans="1:12" x14ac:dyDescent="0.25">
      <c r="A1522" s="13">
        <v>44805</v>
      </c>
      <c r="B1522" s="14" t="s">
        <v>48</v>
      </c>
      <c r="C1522" s="14" t="s">
        <v>35</v>
      </c>
      <c r="D1522" s="14">
        <v>900</v>
      </c>
      <c r="E1522" s="14">
        <v>18</v>
      </c>
      <c r="J1522">
        <v>0.1</v>
      </c>
      <c r="K1522">
        <v>0.8</v>
      </c>
      <c r="L1522" s="14">
        <f t="shared" si="21"/>
        <v>0.02</v>
      </c>
    </row>
    <row r="1523" spans="1:12" x14ac:dyDescent="0.25">
      <c r="A1523" s="13">
        <v>44805</v>
      </c>
      <c r="B1523" s="14" t="s">
        <v>48</v>
      </c>
      <c r="C1523" s="14" t="s">
        <v>32</v>
      </c>
      <c r="D1523" s="14">
        <v>900</v>
      </c>
      <c r="E1523" s="14">
        <v>3</v>
      </c>
      <c r="J1523">
        <v>0.3</v>
      </c>
      <c r="K1523">
        <v>0.7</v>
      </c>
      <c r="L1523" s="14">
        <f t="shared" si="21"/>
        <v>3.3333333333333335E-3</v>
      </c>
    </row>
    <row r="1524" spans="1:12" x14ac:dyDescent="0.25">
      <c r="A1524" s="13">
        <v>44805</v>
      </c>
      <c r="B1524" s="14" t="s">
        <v>27</v>
      </c>
      <c r="C1524" s="14" t="s">
        <v>28</v>
      </c>
      <c r="D1524" s="14">
        <v>900</v>
      </c>
      <c r="E1524" s="14">
        <v>21</v>
      </c>
      <c r="J1524">
        <v>0.3</v>
      </c>
      <c r="K1524">
        <v>0.8</v>
      </c>
      <c r="L1524" s="14">
        <f t="shared" si="21"/>
        <v>2.3333333333333334E-2</v>
      </c>
    </row>
    <row r="1525" spans="1:12" x14ac:dyDescent="0.25">
      <c r="A1525" s="13">
        <v>44805</v>
      </c>
      <c r="B1525" s="14" t="s">
        <v>27</v>
      </c>
      <c r="C1525" s="14" t="s">
        <v>29</v>
      </c>
      <c r="D1525" s="14">
        <v>900</v>
      </c>
      <c r="E1525" s="14">
        <v>2</v>
      </c>
      <c r="J1525">
        <v>0.2</v>
      </c>
      <c r="K1525">
        <v>0.8</v>
      </c>
      <c r="L1525" s="14">
        <f t="shared" si="21"/>
        <v>2.2222222222222222E-3</v>
      </c>
    </row>
    <row r="1526" spans="1:12" x14ac:dyDescent="0.25">
      <c r="A1526" s="13">
        <v>44805</v>
      </c>
      <c r="B1526" s="14" t="s">
        <v>27</v>
      </c>
      <c r="C1526" s="14" t="s">
        <v>30</v>
      </c>
      <c r="D1526" s="14">
        <v>923</v>
      </c>
      <c r="E1526" s="14">
        <v>13</v>
      </c>
      <c r="J1526">
        <v>0.1</v>
      </c>
      <c r="K1526">
        <v>0.8</v>
      </c>
      <c r="L1526" s="14">
        <f t="shared" si="21"/>
        <v>1.4084507042253521E-2</v>
      </c>
    </row>
    <row r="1527" spans="1:12" x14ac:dyDescent="0.25">
      <c r="A1527" s="13">
        <v>44810</v>
      </c>
      <c r="B1527" s="14" t="s">
        <v>27</v>
      </c>
      <c r="C1527" s="14" t="s">
        <v>28</v>
      </c>
      <c r="D1527" s="14">
        <v>900</v>
      </c>
      <c r="E1527" s="14">
        <v>9</v>
      </c>
      <c r="F1527">
        <v>27.7</v>
      </c>
      <c r="G1527">
        <v>6.64</v>
      </c>
      <c r="H1527">
        <v>120.5</v>
      </c>
      <c r="I1527">
        <v>0.05</v>
      </c>
      <c r="J1527">
        <v>0.2</v>
      </c>
      <c r="K1527">
        <v>1</v>
      </c>
      <c r="L1527" s="14">
        <f t="shared" si="21"/>
        <v>0.01</v>
      </c>
    </row>
    <row r="1528" spans="1:12" x14ac:dyDescent="0.25">
      <c r="A1528" s="13">
        <v>44810</v>
      </c>
      <c r="B1528" s="14" t="s">
        <v>27</v>
      </c>
      <c r="C1528" s="14" t="s">
        <v>29</v>
      </c>
      <c r="D1528" s="14">
        <v>900</v>
      </c>
      <c r="E1528" s="14">
        <v>1</v>
      </c>
      <c r="F1528">
        <v>27.3</v>
      </c>
      <c r="G1528">
        <v>6.5</v>
      </c>
      <c r="H1528">
        <v>121.9</v>
      </c>
      <c r="I1528">
        <v>0.05</v>
      </c>
      <c r="J1528">
        <v>0.1</v>
      </c>
      <c r="K1528">
        <v>1</v>
      </c>
      <c r="L1528" s="14">
        <f t="shared" si="21"/>
        <v>1.1111111111111111E-3</v>
      </c>
    </row>
    <row r="1529" spans="1:12" x14ac:dyDescent="0.25">
      <c r="A1529" s="13">
        <v>44810</v>
      </c>
      <c r="B1529" s="14" t="s">
        <v>27</v>
      </c>
      <c r="C1529" s="14" t="s">
        <v>30</v>
      </c>
      <c r="D1529" s="14">
        <v>900</v>
      </c>
      <c r="E1529" s="14">
        <v>3</v>
      </c>
      <c r="F1529">
        <v>28.1</v>
      </c>
      <c r="G1529">
        <v>6.4</v>
      </c>
      <c r="H1529">
        <v>123.8</v>
      </c>
      <c r="I1529">
        <v>0.05</v>
      </c>
      <c r="J1529">
        <v>0.1</v>
      </c>
      <c r="K1529">
        <v>1</v>
      </c>
      <c r="L1529" s="14">
        <f t="shared" si="21"/>
        <v>3.3333333333333335E-3</v>
      </c>
    </row>
    <row r="1530" spans="1:12" x14ac:dyDescent="0.25">
      <c r="A1530" s="13">
        <v>44811</v>
      </c>
      <c r="B1530" s="14" t="s">
        <v>48</v>
      </c>
      <c r="C1530" s="14" t="s">
        <v>33</v>
      </c>
      <c r="D1530" s="14">
        <v>900</v>
      </c>
      <c r="E1530" s="14">
        <v>1</v>
      </c>
      <c r="F1530">
        <v>29</v>
      </c>
      <c r="G1530">
        <v>6.81</v>
      </c>
      <c r="H1530">
        <v>159.69999999999999</v>
      </c>
      <c r="I1530">
        <v>7.0000000000000007E-2</v>
      </c>
      <c r="J1530">
        <v>0.2</v>
      </c>
      <c r="K1530">
        <v>0.6</v>
      </c>
      <c r="L1530" s="14">
        <f t="shared" si="21"/>
        <v>1.1111111111111111E-3</v>
      </c>
    </row>
    <row r="1531" spans="1:12" x14ac:dyDescent="0.25">
      <c r="A1531" s="13">
        <v>44811</v>
      </c>
      <c r="B1531" s="14" t="s">
        <v>48</v>
      </c>
      <c r="C1531" s="14" t="s">
        <v>34</v>
      </c>
      <c r="D1531" s="14">
        <v>900</v>
      </c>
      <c r="E1531" s="14">
        <v>9</v>
      </c>
      <c r="F1531">
        <v>29</v>
      </c>
      <c r="G1531">
        <v>7.07</v>
      </c>
      <c r="H1531">
        <v>158.69999999999999</v>
      </c>
      <c r="I1531">
        <v>7.0000000000000007E-2</v>
      </c>
      <c r="J1531">
        <v>0.1</v>
      </c>
      <c r="K1531">
        <v>0.7</v>
      </c>
      <c r="L1531" s="14">
        <f t="shared" si="21"/>
        <v>0.01</v>
      </c>
    </row>
    <row r="1532" spans="1:12" x14ac:dyDescent="0.25">
      <c r="A1532" s="13">
        <v>44811</v>
      </c>
      <c r="B1532" s="14" t="s">
        <v>48</v>
      </c>
      <c r="C1532" s="14" t="s">
        <v>35</v>
      </c>
      <c r="D1532" s="14">
        <v>900</v>
      </c>
      <c r="E1532" s="14">
        <v>1</v>
      </c>
      <c r="F1532">
        <v>28.8</v>
      </c>
      <c r="G1532">
        <v>6.25</v>
      </c>
      <c r="H1532">
        <v>159.19999999999999</v>
      </c>
      <c r="I1532">
        <v>7.0000000000000007E-2</v>
      </c>
      <c r="J1532">
        <v>0</v>
      </c>
      <c r="K1532">
        <v>0.9</v>
      </c>
      <c r="L1532" s="14">
        <f t="shared" si="21"/>
        <v>1.1111111111111111E-3</v>
      </c>
    </row>
    <row r="1533" spans="1:12" x14ac:dyDescent="0.25">
      <c r="A1533" s="13">
        <v>44811</v>
      </c>
      <c r="B1533" s="14" t="s">
        <v>48</v>
      </c>
      <c r="C1533" s="14" t="s">
        <v>32</v>
      </c>
      <c r="D1533" s="14">
        <v>900</v>
      </c>
      <c r="E1533" s="14">
        <v>1</v>
      </c>
      <c r="F1533">
        <v>28.7</v>
      </c>
      <c r="G1533">
        <v>6.71</v>
      </c>
      <c r="H1533">
        <v>155.30000000000001</v>
      </c>
      <c r="I1533">
        <v>7.0000000000000007E-2</v>
      </c>
      <c r="J1533">
        <v>0.2</v>
      </c>
      <c r="K1533">
        <v>0.6</v>
      </c>
      <c r="L1533" s="14">
        <f t="shared" si="21"/>
        <v>1.1111111111111111E-3</v>
      </c>
    </row>
    <row r="1534" spans="1:12" x14ac:dyDescent="0.25">
      <c r="A1534" s="13">
        <v>44812</v>
      </c>
      <c r="B1534" s="14" t="s">
        <v>40</v>
      </c>
      <c r="C1534" s="14" t="s">
        <v>41</v>
      </c>
      <c r="D1534" s="14">
        <v>900</v>
      </c>
      <c r="E1534" s="14">
        <v>0</v>
      </c>
      <c r="F1534">
        <v>28.9</v>
      </c>
      <c r="G1534">
        <v>6.7</v>
      </c>
      <c r="H1534">
        <v>108</v>
      </c>
      <c r="I1534">
        <v>0.05</v>
      </c>
      <c r="J1534">
        <v>0</v>
      </c>
      <c r="K1534">
        <v>2.5</v>
      </c>
      <c r="L1534" s="14">
        <f t="shared" si="21"/>
        <v>0</v>
      </c>
    </row>
    <row r="1535" spans="1:12" x14ac:dyDescent="0.25">
      <c r="A1535" s="13">
        <v>44813</v>
      </c>
      <c r="B1535" s="14" t="s">
        <v>53</v>
      </c>
      <c r="C1535" s="14">
        <v>1</v>
      </c>
      <c r="D1535" s="14">
        <v>1800</v>
      </c>
      <c r="E1535" s="14">
        <v>16</v>
      </c>
      <c r="F1535">
        <v>27.4</v>
      </c>
      <c r="G1535">
        <v>5.75</v>
      </c>
      <c r="H1535">
        <v>113</v>
      </c>
      <c r="I1535">
        <v>0.05</v>
      </c>
      <c r="J1535">
        <v>0.4</v>
      </c>
      <c r="K1535">
        <v>0.8</v>
      </c>
      <c r="L1535" s="14">
        <f t="shared" si="21"/>
        <v>8.8888888888888889E-3</v>
      </c>
    </row>
    <row r="1536" spans="1:12" x14ac:dyDescent="0.25">
      <c r="A1536" s="13">
        <v>44813</v>
      </c>
      <c r="B1536" s="14" t="s">
        <v>53</v>
      </c>
      <c r="C1536" s="14">
        <v>2</v>
      </c>
      <c r="D1536" s="14">
        <v>1800</v>
      </c>
      <c r="E1536" s="14">
        <v>12</v>
      </c>
      <c r="F1536">
        <v>27.5</v>
      </c>
      <c r="G1536">
        <v>5.1100000000000003</v>
      </c>
      <c r="H1536">
        <v>110.4</v>
      </c>
      <c r="I1536">
        <v>0.05</v>
      </c>
      <c r="J1536">
        <v>0.8</v>
      </c>
      <c r="K1536">
        <v>0.5</v>
      </c>
      <c r="L1536" s="14">
        <f t="shared" si="21"/>
        <v>6.6666666666666671E-3</v>
      </c>
    </row>
    <row r="1537" spans="1:12" x14ac:dyDescent="0.25">
      <c r="A1537" s="13">
        <v>44813</v>
      </c>
      <c r="B1537" s="14" t="s">
        <v>53</v>
      </c>
      <c r="C1537" s="14">
        <v>3</v>
      </c>
      <c r="D1537" s="14">
        <v>1800</v>
      </c>
      <c r="E1537" s="14">
        <v>0</v>
      </c>
      <c r="F1537">
        <v>27.6</v>
      </c>
      <c r="G1537">
        <v>5.39</v>
      </c>
      <c r="H1537">
        <v>110.3</v>
      </c>
      <c r="I1537">
        <v>0.05</v>
      </c>
      <c r="J1537">
        <v>0.3</v>
      </c>
      <c r="K1537">
        <v>0.6</v>
      </c>
      <c r="L1537" s="14">
        <f t="shared" si="21"/>
        <v>0</v>
      </c>
    </row>
    <row r="1538" spans="1:12" x14ac:dyDescent="0.25">
      <c r="A1538" s="13">
        <v>44816</v>
      </c>
      <c r="B1538" s="14" t="s">
        <v>25</v>
      </c>
      <c r="C1538" s="14">
        <v>1</v>
      </c>
      <c r="D1538" s="14">
        <v>1800</v>
      </c>
      <c r="E1538" s="14">
        <v>17</v>
      </c>
      <c r="F1538">
        <v>26.8</v>
      </c>
      <c r="G1538">
        <v>5.79</v>
      </c>
      <c r="H1538">
        <v>110.1</v>
      </c>
      <c r="I1538">
        <v>0.05</v>
      </c>
      <c r="J1538">
        <v>0.4</v>
      </c>
      <c r="K1538">
        <v>0.6</v>
      </c>
      <c r="L1538" s="14">
        <f t="shared" si="21"/>
        <v>9.4444444444444445E-3</v>
      </c>
    </row>
    <row r="1539" spans="1:12" x14ac:dyDescent="0.25">
      <c r="A1539" s="13">
        <v>44816</v>
      </c>
      <c r="B1539" s="14" t="s">
        <v>25</v>
      </c>
      <c r="C1539" s="14">
        <v>2</v>
      </c>
      <c r="D1539" s="14">
        <v>1800</v>
      </c>
      <c r="E1539" s="14">
        <v>5</v>
      </c>
      <c r="F1539">
        <v>26.9</v>
      </c>
      <c r="G1539">
        <v>5.66</v>
      </c>
      <c r="H1539">
        <v>110.5</v>
      </c>
      <c r="I1539">
        <v>0.05</v>
      </c>
      <c r="J1539">
        <v>0.3</v>
      </c>
      <c r="K1539">
        <v>0.6</v>
      </c>
      <c r="L1539" s="14">
        <f t="shared" si="21"/>
        <v>2.7777777777777779E-3</v>
      </c>
    </row>
    <row r="1540" spans="1:12" x14ac:dyDescent="0.25">
      <c r="A1540" s="13">
        <v>44816</v>
      </c>
      <c r="B1540" s="14" t="s">
        <v>25</v>
      </c>
      <c r="C1540" s="14">
        <v>3</v>
      </c>
      <c r="D1540" s="14">
        <v>1800</v>
      </c>
      <c r="E1540" s="14">
        <v>2</v>
      </c>
      <c r="F1540">
        <v>27</v>
      </c>
      <c r="G1540">
        <v>6.23</v>
      </c>
      <c r="H1540">
        <v>110.5</v>
      </c>
      <c r="I1540">
        <v>0.05</v>
      </c>
      <c r="J1540">
        <v>0.3</v>
      </c>
      <c r="K1540">
        <v>0.6</v>
      </c>
      <c r="L1540" s="14">
        <f t="shared" si="21"/>
        <v>1.1111111111111111E-3</v>
      </c>
    </row>
    <row r="1541" spans="1:12" x14ac:dyDescent="0.25">
      <c r="A1541" s="13">
        <v>44817</v>
      </c>
      <c r="B1541" s="14" t="s">
        <v>38</v>
      </c>
      <c r="C1541" s="14" t="s">
        <v>36</v>
      </c>
      <c r="D1541" s="14">
        <v>900</v>
      </c>
      <c r="E1541" s="14">
        <v>4</v>
      </c>
      <c r="F1541">
        <v>28</v>
      </c>
      <c r="G1541">
        <v>6.42</v>
      </c>
      <c r="H1541">
        <v>137</v>
      </c>
      <c r="I1541">
        <v>0.06</v>
      </c>
      <c r="J1541">
        <v>0.5</v>
      </c>
      <c r="K1541">
        <v>0.5</v>
      </c>
      <c r="L1541" s="14">
        <f t="shared" si="21"/>
        <v>4.4444444444444444E-3</v>
      </c>
    </row>
    <row r="1542" spans="1:12" x14ac:dyDescent="0.25">
      <c r="A1542" s="13">
        <v>44817</v>
      </c>
      <c r="B1542" s="14" t="s">
        <v>38</v>
      </c>
      <c r="C1542" s="14" t="s">
        <v>37</v>
      </c>
      <c r="D1542" s="14">
        <v>900</v>
      </c>
      <c r="E1542" s="14">
        <v>15</v>
      </c>
      <c r="F1542">
        <v>27.9</v>
      </c>
      <c r="G1542">
        <v>5.75</v>
      </c>
      <c r="H1542">
        <v>136.6</v>
      </c>
      <c r="I1542">
        <v>0.06</v>
      </c>
      <c r="J1542">
        <v>0.7</v>
      </c>
      <c r="K1542">
        <v>0.6</v>
      </c>
      <c r="L1542" s="14">
        <f t="shared" si="21"/>
        <v>1.6666666666666666E-2</v>
      </c>
    </row>
    <row r="1543" spans="1:12" x14ac:dyDescent="0.25">
      <c r="A1543" s="13">
        <v>44817</v>
      </c>
      <c r="B1543" s="14" t="s">
        <v>38</v>
      </c>
      <c r="C1543" s="14" t="s">
        <v>39</v>
      </c>
      <c r="D1543" s="14">
        <v>900</v>
      </c>
      <c r="E1543" s="14">
        <v>2</v>
      </c>
      <c r="F1543">
        <v>28.1</v>
      </c>
      <c r="G1543">
        <v>6.45</v>
      </c>
      <c r="H1543">
        <v>136.69999999999999</v>
      </c>
      <c r="I1543">
        <v>0.06</v>
      </c>
      <c r="J1543">
        <v>0.6</v>
      </c>
      <c r="K1543">
        <v>0.6</v>
      </c>
      <c r="L1543" s="14">
        <f t="shared" ref="L1543:L1606" si="22">(E1543/D1543)</f>
        <v>2.2222222222222222E-3</v>
      </c>
    </row>
    <row r="1544" spans="1:12" x14ac:dyDescent="0.25">
      <c r="A1544" s="13">
        <v>44819</v>
      </c>
      <c r="B1544" s="14" t="s">
        <v>27</v>
      </c>
      <c r="C1544" s="14" t="s">
        <v>28</v>
      </c>
      <c r="D1544" s="14">
        <v>900</v>
      </c>
      <c r="E1544" s="14">
        <v>18</v>
      </c>
      <c r="F1544">
        <v>25.2</v>
      </c>
      <c r="G1544">
        <v>6.8</v>
      </c>
      <c r="H1544">
        <v>98.2</v>
      </c>
      <c r="I1544">
        <v>0.1</v>
      </c>
      <c r="J1544">
        <v>0.4</v>
      </c>
      <c r="K1544">
        <v>0.5</v>
      </c>
      <c r="L1544" s="14">
        <f t="shared" si="22"/>
        <v>0.02</v>
      </c>
    </row>
    <row r="1545" spans="1:12" x14ac:dyDescent="0.25">
      <c r="A1545" s="13">
        <v>44819</v>
      </c>
      <c r="B1545" s="14" t="s">
        <v>27</v>
      </c>
      <c r="C1545" s="14" t="s">
        <v>29</v>
      </c>
      <c r="D1545" s="14">
        <v>900</v>
      </c>
      <c r="E1545" s="14">
        <v>36</v>
      </c>
      <c r="F1545">
        <v>25.4</v>
      </c>
      <c r="G1545">
        <v>6.8</v>
      </c>
      <c r="H1545">
        <v>89.8</v>
      </c>
      <c r="I1545">
        <v>0.1</v>
      </c>
      <c r="J1545">
        <v>0.4</v>
      </c>
      <c r="K1545">
        <v>0.6</v>
      </c>
      <c r="L1545" s="14">
        <f t="shared" si="22"/>
        <v>0.04</v>
      </c>
    </row>
    <row r="1546" spans="1:12" x14ac:dyDescent="0.25">
      <c r="A1546" s="13">
        <v>44819</v>
      </c>
      <c r="B1546" s="14" t="s">
        <v>27</v>
      </c>
      <c r="C1546" s="14" t="s">
        <v>30</v>
      </c>
      <c r="D1546" s="14">
        <v>900</v>
      </c>
      <c r="E1546" s="14">
        <v>17</v>
      </c>
      <c r="F1546">
        <v>25.5</v>
      </c>
      <c r="G1546">
        <v>6.9</v>
      </c>
      <c r="H1546">
        <v>99.4</v>
      </c>
      <c r="I1546">
        <v>0.1</v>
      </c>
      <c r="J1546">
        <v>0.3</v>
      </c>
      <c r="K1546">
        <v>0.6</v>
      </c>
      <c r="L1546" s="14">
        <f t="shared" si="22"/>
        <v>1.8888888888888889E-2</v>
      </c>
    </row>
    <row r="1547" spans="1:12" x14ac:dyDescent="0.25">
      <c r="A1547" s="13">
        <v>44820</v>
      </c>
      <c r="B1547" s="14" t="s">
        <v>48</v>
      </c>
      <c r="C1547" s="14" t="s">
        <v>33</v>
      </c>
      <c r="D1547" s="14">
        <v>900</v>
      </c>
      <c r="E1547" s="14">
        <v>69</v>
      </c>
      <c r="F1547">
        <v>25.8</v>
      </c>
      <c r="G1547">
        <v>7</v>
      </c>
      <c r="H1547">
        <v>119.3</v>
      </c>
      <c r="I1547">
        <v>0.1</v>
      </c>
      <c r="J1547">
        <v>0.4</v>
      </c>
      <c r="K1547">
        <v>0.6</v>
      </c>
      <c r="L1547" s="14">
        <f t="shared" si="22"/>
        <v>7.6666666666666661E-2</v>
      </c>
    </row>
    <row r="1548" spans="1:12" x14ac:dyDescent="0.25">
      <c r="A1548" s="13">
        <v>44820</v>
      </c>
      <c r="B1548" s="14" t="s">
        <v>48</v>
      </c>
      <c r="C1548" s="14" t="s">
        <v>34</v>
      </c>
      <c r="D1548" s="14">
        <v>900</v>
      </c>
      <c r="E1548" s="14">
        <v>59</v>
      </c>
      <c r="F1548">
        <v>26</v>
      </c>
      <c r="G1548">
        <v>7.1</v>
      </c>
      <c r="H1548">
        <v>119</v>
      </c>
      <c r="I1548">
        <v>0.1</v>
      </c>
      <c r="J1548">
        <v>0.3</v>
      </c>
      <c r="K1548">
        <v>0.6</v>
      </c>
      <c r="L1548" s="14">
        <f t="shared" si="22"/>
        <v>6.5555555555555561E-2</v>
      </c>
    </row>
    <row r="1549" spans="1:12" x14ac:dyDescent="0.25">
      <c r="A1549" s="13">
        <v>44820</v>
      </c>
      <c r="B1549" s="14" t="s">
        <v>48</v>
      </c>
      <c r="C1549" s="14" t="s">
        <v>35</v>
      </c>
      <c r="D1549" s="14">
        <v>900</v>
      </c>
      <c r="E1549" s="14">
        <v>11</v>
      </c>
      <c r="F1549">
        <v>26.3</v>
      </c>
      <c r="G1549">
        <v>6.8</v>
      </c>
      <c r="H1549">
        <v>117</v>
      </c>
      <c r="I1549">
        <v>0.1</v>
      </c>
      <c r="J1549">
        <v>0.2</v>
      </c>
      <c r="K1549">
        <v>0.8</v>
      </c>
      <c r="L1549" s="14">
        <f t="shared" si="22"/>
        <v>1.2222222222222223E-2</v>
      </c>
    </row>
    <row r="1550" spans="1:12" x14ac:dyDescent="0.25">
      <c r="A1550" s="13">
        <v>44820</v>
      </c>
      <c r="B1550" s="14" t="s">
        <v>48</v>
      </c>
      <c r="C1550" s="14" t="s">
        <v>32</v>
      </c>
      <c r="D1550" s="14">
        <v>900</v>
      </c>
      <c r="E1550" s="14">
        <v>42</v>
      </c>
      <c r="F1550">
        <v>25.6</v>
      </c>
      <c r="G1550">
        <v>7</v>
      </c>
      <c r="H1550">
        <v>115.2</v>
      </c>
      <c r="I1550">
        <v>0.1</v>
      </c>
      <c r="J1550">
        <v>0.3</v>
      </c>
      <c r="K1550">
        <v>0.5</v>
      </c>
      <c r="L1550" s="14">
        <f t="shared" si="22"/>
        <v>4.6666666666666669E-2</v>
      </c>
    </row>
    <row r="1551" spans="1:12" x14ac:dyDescent="0.25">
      <c r="A1551" s="13">
        <v>44823</v>
      </c>
      <c r="B1551" s="14" t="s">
        <v>53</v>
      </c>
      <c r="C1551" s="14">
        <v>1</v>
      </c>
      <c r="D1551" s="14">
        <v>1800</v>
      </c>
      <c r="E1551" s="14">
        <v>44</v>
      </c>
      <c r="F1551">
        <v>25.9</v>
      </c>
      <c r="G1551">
        <v>6.9</v>
      </c>
      <c r="H1551">
        <v>95.8</v>
      </c>
      <c r="I1551">
        <v>0</v>
      </c>
      <c r="J1551">
        <v>0.2</v>
      </c>
      <c r="K1551">
        <v>1.5</v>
      </c>
      <c r="L1551" s="14">
        <f t="shared" si="22"/>
        <v>2.4444444444444446E-2</v>
      </c>
    </row>
    <row r="1552" spans="1:12" x14ac:dyDescent="0.25">
      <c r="A1552" s="13">
        <v>44823</v>
      </c>
      <c r="B1552" s="14" t="s">
        <v>53</v>
      </c>
      <c r="C1552" s="14">
        <v>2</v>
      </c>
      <c r="D1552" s="14">
        <v>1800</v>
      </c>
      <c r="E1552" s="14">
        <v>6</v>
      </c>
      <c r="F1552">
        <v>26.4</v>
      </c>
      <c r="G1552">
        <v>7.2</v>
      </c>
      <c r="H1552">
        <v>94.8</v>
      </c>
      <c r="I1552">
        <v>0</v>
      </c>
      <c r="J1552">
        <v>0.8</v>
      </c>
      <c r="K1552">
        <v>1.5</v>
      </c>
      <c r="L1552" s="14">
        <f t="shared" si="22"/>
        <v>3.3333333333333335E-3</v>
      </c>
    </row>
    <row r="1553" spans="1:13" ht="14.25" customHeight="1" x14ac:dyDescent="0.25">
      <c r="A1553" s="13">
        <v>44823</v>
      </c>
      <c r="B1553" s="14" t="s">
        <v>53</v>
      </c>
      <c r="C1553" s="14">
        <v>3</v>
      </c>
      <c r="D1553" s="14">
        <v>1800</v>
      </c>
      <c r="E1553" s="14">
        <v>7</v>
      </c>
      <c r="F1553">
        <v>26.9</v>
      </c>
      <c r="G1553">
        <v>7.3</v>
      </c>
      <c r="H1553">
        <v>95.5</v>
      </c>
      <c r="I1553" s="22">
        <v>0</v>
      </c>
      <c r="J1553">
        <v>0.3</v>
      </c>
      <c r="K1553">
        <v>1.5</v>
      </c>
      <c r="L1553" s="14">
        <f t="shared" si="22"/>
        <v>3.8888888888888888E-3</v>
      </c>
    </row>
    <row r="1554" spans="1:13" x14ac:dyDescent="0.25">
      <c r="A1554" s="13">
        <v>44824</v>
      </c>
      <c r="B1554" s="14" t="s">
        <v>48</v>
      </c>
      <c r="C1554" s="14" t="s">
        <v>33</v>
      </c>
      <c r="D1554" s="14">
        <v>900</v>
      </c>
      <c r="E1554" s="14">
        <v>14</v>
      </c>
      <c r="F1554">
        <v>25.9</v>
      </c>
      <c r="G1554">
        <v>6.5</v>
      </c>
      <c r="H1554">
        <v>124.7</v>
      </c>
      <c r="I1554">
        <v>0.1</v>
      </c>
      <c r="J1554">
        <v>0.3</v>
      </c>
      <c r="K1554">
        <v>0.7</v>
      </c>
      <c r="L1554" s="14">
        <f t="shared" si="22"/>
        <v>1.5555555555555555E-2</v>
      </c>
    </row>
    <row r="1555" spans="1:13" x14ac:dyDescent="0.25">
      <c r="A1555" s="13">
        <v>44824</v>
      </c>
      <c r="B1555" s="14" t="s">
        <v>48</v>
      </c>
      <c r="C1555" s="14" t="s">
        <v>34</v>
      </c>
      <c r="D1555" s="14">
        <v>900</v>
      </c>
      <c r="E1555" s="14">
        <v>23</v>
      </c>
      <c r="F1555">
        <v>26.1</v>
      </c>
      <c r="G1555">
        <v>6.4</v>
      </c>
      <c r="H1555">
        <v>123.9</v>
      </c>
      <c r="I1555">
        <v>0.1</v>
      </c>
      <c r="J1555">
        <v>0.2</v>
      </c>
      <c r="K1555">
        <v>0.8</v>
      </c>
      <c r="L1555" s="14">
        <f t="shared" si="22"/>
        <v>2.5555555555555557E-2</v>
      </c>
    </row>
    <row r="1556" spans="1:13" x14ac:dyDescent="0.25">
      <c r="A1556" s="13">
        <v>44824</v>
      </c>
      <c r="B1556" s="14" t="s">
        <v>48</v>
      </c>
      <c r="C1556" s="14" t="s">
        <v>35</v>
      </c>
      <c r="D1556" s="14">
        <v>900</v>
      </c>
      <c r="E1556" s="14">
        <v>1</v>
      </c>
      <c r="F1556">
        <v>25.6</v>
      </c>
      <c r="G1556">
        <v>5.8</v>
      </c>
      <c r="H1556">
        <v>119.8</v>
      </c>
      <c r="I1556">
        <v>0.1</v>
      </c>
      <c r="J1556">
        <v>0.1</v>
      </c>
      <c r="K1556">
        <v>0.9</v>
      </c>
      <c r="L1556" s="14">
        <f t="shared" si="22"/>
        <v>1.1111111111111111E-3</v>
      </c>
    </row>
    <row r="1557" spans="1:13" x14ac:dyDescent="0.25">
      <c r="A1557" s="13">
        <v>44824</v>
      </c>
      <c r="B1557" s="14" t="s">
        <v>48</v>
      </c>
      <c r="C1557" s="14" t="s">
        <v>32</v>
      </c>
      <c r="D1557" s="14">
        <v>900</v>
      </c>
      <c r="E1557" s="14">
        <v>10</v>
      </c>
      <c r="F1557">
        <v>25.8</v>
      </c>
      <c r="G1557">
        <v>6.1</v>
      </c>
      <c r="H1557">
        <v>121.8</v>
      </c>
      <c r="I1557">
        <v>0.1</v>
      </c>
      <c r="J1557">
        <v>0.3</v>
      </c>
      <c r="K1557">
        <v>0.7</v>
      </c>
      <c r="L1557" s="14">
        <f t="shared" si="22"/>
        <v>1.1111111111111112E-2</v>
      </c>
    </row>
    <row r="1558" spans="1:13" x14ac:dyDescent="0.25">
      <c r="A1558" s="13">
        <v>44824</v>
      </c>
      <c r="B1558" s="14" t="s">
        <v>27</v>
      </c>
      <c r="C1558" s="14" t="s">
        <v>28</v>
      </c>
      <c r="D1558" s="14">
        <v>900</v>
      </c>
      <c r="E1558" s="14">
        <v>71</v>
      </c>
      <c r="F1558">
        <v>25</v>
      </c>
      <c r="G1558">
        <v>6.9</v>
      </c>
      <c r="H1558">
        <v>99</v>
      </c>
      <c r="I1558">
        <v>0.1</v>
      </c>
      <c r="J1558">
        <v>0.4</v>
      </c>
      <c r="K1558">
        <v>0.9</v>
      </c>
      <c r="L1558" s="14">
        <f t="shared" si="22"/>
        <v>7.8888888888888883E-2</v>
      </c>
    </row>
    <row r="1559" spans="1:13" x14ac:dyDescent="0.25">
      <c r="A1559" s="13">
        <v>44824</v>
      </c>
      <c r="B1559" s="14" t="s">
        <v>27</v>
      </c>
      <c r="C1559" s="14" t="s">
        <v>29</v>
      </c>
      <c r="D1559" s="14">
        <v>900</v>
      </c>
      <c r="E1559" s="14">
        <v>12</v>
      </c>
      <c r="F1559">
        <v>25.3</v>
      </c>
      <c r="G1559">
        <v>7.1</v>
      </c>
      <c r="H1559">
        <v>99.8</v>
      </c>
      <c r="I1559">
        <v>0.1</v>
      </c>
      <c r="J1559">
        <v>0.3</v>
      </c>
      <c r="K1559">
        <v>0.9</v>
      </c>
      <c r="L1559" s="14">
        <f t="shared" si="22"/>
        <v>1.3333333333333334E-2</v>
      </c>
    </row>
    <row r="1560" spans="1:13" x14ac:dyDescent="0.25">
      <c r="A1560" s="13">
        <v>44824</v>
      </c>
      <c r="B1560" s="14" t="s">
        <v>27</v>
      </c>
      <c r="C1560" s="14" t="s">
        <v>30</v>
      </c>
      <c r="D1560" s="14">
        <v>900</v>
      </c>
      <c r="E1560" s="14">
        <v>8</v>
      </c>
      <c r="F1560">
        <v>25.4</v>
      </c>
      <c r="G1560">
        <v>7</v>
      </c>
      <c r="H1560">
        <v>100.1</v>
      </c>
      <c r="I1560">
        <v>0.1</v>
      </c>
      <c r="J1560">
        <v>0.2</v>
      </c>
      <c r="K1560">
        <v>0.9</v>
      </c>
      <c r="L1560" s="14">
        <f t="shared" si="22"/>
        <v>8.8888888888888889E-3</v>
      </c>
    </row>
    <row r="1561" spans="1:13" x14ac:dyDescent="0.25">
      <c r="A1561" s="13">
        <v>44825</v>
      </c>
      <c r="B1561" s="14" t="s">
        <v>40</v>
      </c>
      <c r="C1561" s="14" t="s">
        <v>41</v>
      </c>
      <c r="D1561" s="14">
        <v>900</v>
      </c>
      <c r="E1561" s="14">
        <v>0</v>
      </c>
      <c r="F1561">
        <v>27.6</v>
      </c>
      <c r="G1561">
        <v>6.4</v>
      </c>
      <c r="H1561">
        <v>96.8</v>
      </c>
      <c r="I1561">
        <v>0</v>
      </c>
      <c r="J1561">
        <v>0</v>
      </c>
      <c r="K1561">
        <v>2.5</v>
      </c>
      <c r="L1561" s="14">
        <f t="shared" si="22"/>
        <v>0</v>
      </c>
    </row>
    <row r="1562" spans="1:13" x14ac:dyDescent="0.25">
      <c r="A1562" s="13">
        <v>44826</v>
      </c>
      <c r="B1562" s="14" t="s">
        <v>10</v>
      </c>
      <c r="C1562" s="14">
        <v>1</v>
      </c>
      <c r="D1562" s="14">
        <v>1800</v>
      </c>
      <c r="E1562" s="14">
        <v>6</v>
      </c>
      <c r="F1562">
        <v>24.8</v>
      </c>
      <c r="L1562" s="14">
        <f t="shared" si="22"/>
        <v>3.3333333333333335E-3</v>
      </c>
      <c r="M1562" s="14" t="s">
        <v>76</v>
      </c>
    </row>
    <row r="1563" spans="1:13" x14ac:dyDescent="0.25">
      <c r="A1563" s="13">
        <v>44826</v>
      </c>
      <c r="B1563" s="14" t="s">
        <v>10</v>
      </c>
      <c r="C1563" s="14">
        <v>2</v>
      </c>
      <c r="D1563" s="14">
        <v>1800</v>
      </c>
      <c r="E1563" s="14">
        <v>20</v>
      </c>
      <c r="F1563">
        <v>24.8</v>
      </c>
      <c r="L1563" s="14">
        <f t="shared" si="22"/>
        <v>1.1111111111111112E-2</v>
      </c>
      <c r="M1563" s="14" t="s">
        <v>76</v>
      </c>
    </row>
    <row r="1564" spans="1:13" x14ac:dyDescent="0.25">
      <c r="A1564" s="13">
        <v>44826</v>
      </c>
      <c r="B1564" s="14" t="s">
        <v>10</v>
      </c>
      <c r="C1564" s="14">
        <v>3</v>
      </c>
      <c r="D1564" s="14">
        <v>1800</v>
      </c>
      <c r="E1564" s="14">
        <v>17</v>
      </c>
      <c r="F1564">
        <v>24.8</v>
      </c>
      <c r="L1564" s="14">
        <f t="shared" si="22"/>
        <v>9.4444444444444445E-3</v>
      </c>
      <c r="M1564" s="14" t="s">
        <v>76</v>
      </c>
    </row>
    <row r="1565" spans="1:13" x14ac:dyDescent="0.25">
      <c r="A1565" s="13">
        <v>44830</v>
      </c>
      <c r="B1565" s="14" t="s">
        <v>25</v>
      </c>
      <c r="C1565" s="14">
        <v>1</v>
      </c>
      <c r="D1565" s="14">
        <v>1800</v>
      </c>
      <c r="E1565" s="14">
        <v>3</v>
      </c>
      <c r="F1565">
        <v>24.6</v>
      </c>
      <c r="G1565">
        <v>9</v>
      </c>
      <c r="H1565">
        <v>102.5</v>
      </c>
      <c r="I1565">
        <v>0.1</v>
      </c>
      <c r="J1565">
        <v>0.4</v>
      </c>
      <c r="K1565">
        <v>6</v>
      </c>
      <c r="L1565" s="14">
        <f t="shared" si="22"/>
        <v>1.6666666666666668E-3</v>
      </c>
    </row>
    <row r="1566" spans="1:13" x14ac:dyDescent="0.25">
      <c r="A1566" s="13">
        <v>44830</v>
      </c>
      <c r="B1566" s="14" t="s">
        <v>25</v>
      </c>
      <c r="C1566" s="14">
        <v>2</v>
      </c>
      <c r="D1566" s="14">
        <v>1800</v>
      </c>
      <c r="E1566" s="14">
        <v>0</v>
      </c>
      <c r="F1566">
        <v>24.8</v>
      </c>
      <c r="G1566">
        <v>8.6</v>
      </c>
      <c r="H1566">
        <v>103.3</v>
      </c>
      <c r="I1566">
        <v>0.1</v>
      </c>
      <c r="J1566">
        <v>0.3</v>
      </c>
      <c r="K1566">
        <v>0.6</v>
      </c>
      <c r="L1566" s="14">
        <f t="shared" si="22"/>
        <v>0</v>
      </c>
    </row>
    <row r="1567" spans="1:13" x14ac:dyDescent="0.25">
      <c r="A1567" s="13">
        <v>44830</v>
      </c>
      <c r="B1567" s="14" t="s">
        <v>25</v>
      </c>
      <c r="C1567" s="14">
        <v>3</v>
      </c>
      <c r="D1567" s="14">
        <v>1800</v>
      </c>
      <c r="E1567" s="14">
        <v>0</v>
      </c>
      <c r="F1567">
        <v>24.9</v>
      </c>
      <c r="G1567">
        <v>7.9</v>
      </c>
      <c r="H1567">
        <v>103.8</v>
      </c>
      <c r="I1567">
        <v>0.1</v>
      </c>
      <c r="J1567">
        <v>0.4</v>
      </c>
      <c r="K1567">
        <v>0.7</v>
      </c>
      <c r="L1567" s="14">
        <f t="shared" si="22"/>
        <v>0</v>
      </c>
    </row>
    <row r="1568" spans="1:13" x14ac:dyDescent="0.25">
      <c r="A1568" s="13">
        <v>44837</v>
      </c>
      <c r="B1568" s="14" t="s">
        <v>40</v>
      </c>
      <c r="C1568" s="14" t="s">
        <v>41</v>
      </c>
      <c r="D1568" s="14">
        <v>900</v>
      </c>
      <c r="E1568" s="14">
        <v>6</v>
      </c>
      <c r="F1568">
        <v>19.8</v>
      </c>
      <c r="G1568">
        <v>8.5</v>
      </c>
      <c r="H1568">
        <v>85.9</v>
      </c>
      <c r="I1568">
        <v>0</v>
      </c>
      <c r="J1568">
        <v>0.1</v>
      </c>
      <c r="K1568">
        <v>1.2</v>
      </c>
      <c r="L1568" s="14">
        <f t="shared" si="22"/>
        <v>6.6666666666666671E-3</v>
      </c>
    </row>
    <row r="1569" spans="1:12" x14ac:dyDescent="0.25">
      <c r="A1569" s="13">
        <v>44838</v>
      </c>
      <c r="B1569" s="14" t="s">
        <v>27</v>
      </c>
      <c r="C1569" s="14" t="s">
        <v>28</v>
      </c>
      <c r="D1569" s="14">
        <v>900</v>
      </c>
      <c r="E1569" s="14">
        <v>32</v>
      </c>
      <c r="F1569">
        <v>17.3</v>
      </c>
      <c r="G1569">
        <v>8.6</v>
      </c>
      <c r="H1569">
        <v>73.8</v>
      </c>
      <c r="I1569">
        <v>0</v>
      </c>
      <c r="J1569">
        <v>0.4</v>
      </c>
      <c r="K1569">
        <v>0.8</v>
      </c>
      <c r="L1569" s="14">
        <f t="shared" si="22"/>
        <v>3.5555555555555556E-2</v>
      </c>
    </row>
    <row r="1570" spans="1:12" x14ac:dyDescent="0.25">
      <c r="A1570" s="13">
        <v>44838</v>
      </c>
      <c r="B1570" s="14" t="s">
        <v>27</v>
      </c>
      <c r="C1570" s="14" t="s">
        <v>29</v>
      </c>
      <c r="D1570" s="14">
        <v>900</v>
      </c>
      <c r="E1570" s="14">
        <v>7</v>
      </c>
      <c r="F1570">
        <v>17.399999999999999</v>
      </c>
      <c r="G1570">
        <v>8.6</v>
      </c>
      <c r="H1570">
        <v>73.599999999999994</v>
      </c>
      <c r="I1570">
        <v>0</v>
      </c>
      <c r="J1570">
        <v>0.4</v>
      </c>
      <c r="K1570">
        <v>0.8</v>
      </c>
      <c r="L1570" s="14">
        <f t="shared" si="22"/>
        <v>7.7777777777777776E-3</v>
      </c>
    </row>
    <row r="1571" spans="1:12" x14ac:dyDescent="0.25">
      <c r="A1571" s="13">
        <v>44838</v>
      </c>
      <c r="B1571" s="14" t="s">
        <v>27</v>
      </c>
      <c r="C1571" s="14" t="s">
        <v>30</v>
      </c>
      <c r="D1571" s="14">
        <v>900</v>
      </c>
      <c r="E1571" s="14">
        <v>6</v>
      </c>
      <c r="F1571">
        <v>17.600000000000001</v>
      </c>
      <c r="G1571">
        <v>8.3000000000000007</v>
      </c>
      <c r="H1571">
        <v>73.8</v>
      </c>
      <c r="I1571">
        <v>0</v>
      </c>
      <c r="J1571">
        <v>0.3</v>
      </c>
      <c r="K1571">
        <v>0.8</v>
      </c>
      <c r="L1571" s="14">
        <f t="shared" si="22"/>
        <v>6.6666666666666671E-3</v>
      </c>
    </row>
    <row r="1572" spans="1:12" x14ac:dyDescent="0.25">
      <c r="A1572" s="13">
        <v>44839</v>
      </c>
      <c r="B1572" s="14" t="s">
        <v>53</v>
      </c>
      <c r="C1572" s="14">
        <v>1</v>
      </c>
      <c r="D1572" s="14">
        <v>1800</v>
      </c>
      <c r="E1572" s="14">
        <v>35</v>
      </c>
      <c r="F1572">
        <v>18.399999999999999</v>
      </c>
      <c r="G1572">
        <v>9.3000000000000007</v>
      </c>
      <c r="H1572">
        <v>73.3</v>
      </c>
      <c r="I1572">
        <v>0</v>
      </c>
      <c r="J1572">
        <v>0.1</v>
      </c>
      <c r="K1572">
        <v>1.5</v>
      </c>
      <c r="L1572" s="14">
        <f t="shared" si="22"/>
        <v>1.9444444444444445E-2</v>
      </c>
    </row>
    <row r="1573" spans="1:12" x14ac:dyDescent="0.25">
      <c r="A1573" s="13">
        <v>44839</v>
      </c>
      <c r="B1573" s="14" t="s">
        <v>53</v>
      </c>
      <c r="C1573" s="14">
        <v>2</v>
      </c>
      <c r="D1573" s="14">
        <v>1800</v>
      </c>
      <c r="E1573" s="14">
        <v>48</v>
      </c>
      <c r="F1573">
        <v>18.600000000000001</v>
      </c>
      <c r="G1573">
        <v>9</v>
      </c>
      <c r="H1573">
        <v>67</v>
      </c>
      <c r="I1573">
        <v>0</v>
      </c>
      <c r="J1573">
        <v>0.8</v>
      </c>
      <c r="K1573">
        <v>1.2</v>
      </c>
      <c r="L1573" s="14">
        <f t="shared" si="22"/>
        <v>2.6666666666666668E-2</v>
      </c>
    </row>
    <row r="1574" spans="1:12" x14ac:dyDescent="0.25">
      <c r="A1574" s="13">
        <v>44839</v>
      </c>
      <c r="B1574" s="14" t="s">
        <v>53</v>
      </c>
      <c r="C1574" s="14">
        <v>3</v>
      </c>
      <c r="D1574" s="14">
        <v>1800</v>
      </c>
      <c r="E1574" s="14">
        <v>26</v>
      </c>
      <c r="F1574">
        <v>18.8</v>
      </c>
      <c r="G1574">
        <v>9.3000000000000007</v>
      </c>
      <c r="H1574">
        <v>67.099999999999994</v>
      </c>
      <c r="I1574">
        <v>0</v>
      </c>
      <c r="J1574">
        <v>0.2</v>
      </c>
      <c r="K1574">
        <v>1.1000000000000001</v>
      </c>
      <c r="L1574" s="14">
        <f t="shared" si="22"/>
        <v>1.4444444444444444E-2</v>
      </c>
    </row>
    <row r="1575" spans="1:12" x14ac:dyDescent="0.25">
      <c r="A1575" s="13">
        <v>44840</v>
      </c>
      <c r="B1575" s="14" t="s">
        <v>48</v>
      </c>
      <c r="C1575" s="14" t="s">
        <v>33</v>
      </c>
      <c r="D1575" s="14">
        <v>900</v>
      </c>
      <c r="E1575" s="14">
        <v>7</v>
      </c>
      <c r="F1575">
        <v>18.899999999999999</v>
      </c>
      <c r="G1575">
        <v>8</v>
      </c>
      <c r="H1575">
        <v>99.1</v>
      </c>
      <c r="I1575">
        <v>0.1</v>
      </c>
      <c r="J1575">
        <v>0.3</v>
      </c>
      <c r="K1575">
        <v>0.8</v>
      </c>
      <c r="L1575" s="14">
        <f t="shared" si="22"/>
        <v>7.7777777777777776E-3</v>
      </c>
    </row>
    <row r="1576" spans="1:12" x14ac:dyDescent="0.25">
      <c r="A1576" s="13">
        <v>44840</v>
      </c>
      <c r="B1576" s="14" t="s">
        <v>48</v>
      </c>
      <c r="C1576" s="14" t="s">
        <v>34</v>
      </c>
      <c r="D1576" s="14">
        <v>900</v>
      </c>
      <c r="E1576" s="14">
        <v>27</v>
      </c>
      <c r="F1576">
        <v>19</v>
      </c>
      <c r="G1576">
        <v>7.8</v>
      </c>
      <c r="H1576">
        <v>97.9</v>
      </c>
      <c r="I1576">
        <v>0.1</v>
      </c>
      <c r="J1576">
        <v>0.3</v>
      </c>
      <c r="K1576">
        <v>0.8</v>
      </c>
      <c r="L1576" s="14">
        <f t="shared" si="22"/>
        <v>0.03</v>
      </c>
    </row>
    <row r="1577" spans="1:12" x14ac:dyDescent="0.25">
      <c r="A1577" s="13">
        <v>44840</v>
      </c>
      <c r="B1577" s="14" t="s">
        <v>48</v>
      </c>
      <c r="C1577" s="14" t="s">
        <v>35</v>
      </c>
      <c r="D1577" s="14">
        <v>900</v>
      </c>
      <c r="E1577" s="14">
        <v>5</v>
      </c>
      <c r="F1577">
        <v>18.7</v>
      </c>
      <c r="G1577">
        <v>7.5</v>
      </c>
      <c r="H1577">
        <v>95.6</v>
      </c>
      <c r="I1577">
        <v>0.1</v>
      </c>
      <c r="J1577">
        <v>0.1</v>
      </c>
      <c r="K1577">
        <v>1</v>
      </c>
      <c r="L1577" s="14">
        <f t="shared" si="22"/>
        <v>5.5555555555555558E-3</v>
      </c>
    </row>
    <row r="1578" spans="1:12" x14ac:dyDescent="0.25">
      <c r="A1578" s="13">
        <v>44840</v>
      </c>
      <c r="B1578" s="14" t="s">
        <v>48</v>
      </c>
      <c r="C1578" s="14" t="s">
        <v>32</v>
      </c>
      <c r="D1578" s="14">
        <v>900</v>
      </c>
      <c r="E1578" s="14">
        <v>17</v>
      </c>
      <c r="F1578">
        <v>18.7</v>
      </c>
      <c r="G1578">
        <v>8.3000000000000007</v>
      </c>
      <c r="H1578">
        <v>96.3</v>
      </c>
      <c r="I1578">
        <v>0.1</v>
      </c>
      <c r="J1578">
        <v>0.3</v>
      </c>
      <c r="K1578">
        <v>0.8</v>
      </c>
      <c r="L1578" s="14">
        <f t="shared" si="22"/>
        <v>1.8888888888888889E-2</v>
      </c>
    </row>
    <row r="1579" spans="1:12" x14ac:dyDescent="0.25">
      <c r="A1579" s="13">
        <v>44844</v>
      </c>
      <c r="B1579" s="14" t="s">
        <v>25</v>
      </c>
      <c r="C1579" s="14">
        <v>1</v>
      </c>
      <c r="D1579" s="14">
        <v>1800</v>
      </c>
      <c r="E1579" s="14">
        <v>9</v>
      </c>
      <c r="F1579">
        <v>21</v>
      </c>
      <c r="G1579">
        <v>8.5</v>
      </c>
      <c r="H1579">
        <v>89.3</v>
      </c>
      <c r="I1579">
        <v>0</v>
      </c>
      <c r="J1579">
        <v>0.3</v>
      </c>
      <c r="K1579">
        <v>0.7</v>
      </c>
      <c r="L1579" s="14">
        <f t="shared" si="22"/>
        <v>5.0000000000000001E-3</v>
      </c>
    </row>
    <row r="1580" spans="1:12" x14ac:dyDescent="0.25">
      <c r="A1580" s="13">
        <v>44844</v>
      </c>
      <c r="B1580" s="14" t="s">
        <v>25</v>
      </c>
      <c r="C1580" s="14">
        <v>2</v>
      </c>
      <c r="D1580" s="14">
        <v>1800</v>
      </c>
      <c r="E1580" s="14">
        <v>0</v>
      </c>
      <c r="F1580">
        <v>21.1</v>
      </c>
      <c r="G1580">
        <v>8.6</v>
      </c>
      <c r="H1580">
        <v>90.8</v>
      </c>
      <c r="I1580">
        <v>0.1</v>
      </c>
      <c r="J1580">
        <v>0.2</v>
      </c>
      <c r="K1580">
        <v>0.8</v>
      </c>
      <c r="L1580" s="14">
        <f t="shared" si="22"/>
        <v>0</v>
      </c>
    </row>
    <row r="1581" spans="1:12" x14ac:dyDescent="0.25">
      <c r="A1581" s="13">
        <v>44844</v>
      </c>
      <c r="B1581" s="14" t="s">
        <v>25</v>
      </c>
      <c r="C1581" s="14">
        <v>3</v>
      </c>
      <c r="D1581" s="14">
        <v>1800</v>
      </c>
      <c r="E1581" s="14">
        <v>5</v>
      </c>
      <c r="F1581">
        <v>21.2</v>
      </c>
      <c r="G1581">
        <v>8.4</v>
      </c>
      <c r="H1581">
        <v>91.1</v>
      </c>
      <c r="I1581">
        <v>0.1</v>
      </c>
      <c r="J1581">
        <v>0.3</v>
      </c>
      <c r="K1581">
        <v>0.7</v>
      </c>
      <c r="L1581" s="14">
        <f t="shared" si="22"/>
        <v>2.7777777777777779E-3</v>
      </c>
    </row>
    <row r="1582" spans="1:12" x14ac:dyDescent="0.25">
      <c r="A1582" s="13">
        <v>44846</v>
      </c>
      <c r="B1582" s="14" t="s">
        <v>27</v>
      </c>
      <c r="C1582" s="14" t="s">
        <v>28</v>
      </c>
      <c r="D1582" s="14">
        <v>900</v>
      </c>
      <c r="E1582" s="14">
        <v>21</v>
      </c>
      <c r="F1582">
        <v>19.7</v>
      </c>
      <c r="G1582">
        <v>8.8000000000000007</v>
      </c>
      <c r="H1582">
        <v>88</v>
      </c>
      <c r="I1582">
        <v>0</v>
      </c>
      <c r="J1582">
        <v>0.3</v>
      </c>
      <c r="K1582">
        <v>1.1000000000000001</v>
      </c>
      <c r="L1582" s="14">
        <f t="shared" si="22"/>
        <v>2.3333333333333334E-2</v>
      </c>
    </row>
    <row r="1583" spans="1:12" x14ac:dyDescent="0.25">
      <c r="A1583" s="13">
        <v>44846</v>
      </c>
      <c r="B1583" s="14" t="s">
        <v>27</v>
      </c>
      <c r="C1583" s="14" t="s">
        <v>29</v>
      </c>
      <c r="D1583" s="14">
        <v>900</v>
      </c>
      <c r="E1583" s="14">
        <v>8</v>
      </c>
      <c r="F1583">
        <v>19.7</v>
      </c>
      <c r="G1583">
        <v>8.4</v>
      </c>
      <c r="H1583">
        <v>87.3</v>
      </c>
      <c r="I1583">
        <v>0</v>
      </c>
      <c r="J1583">
        <v>0.2</v>
      </c>
      <c r="K1583">
        <v>1</v>
      </c>
      <c r="L1583" s="14">
        <f t="shared" si="22"/>
        <v>8.8888888888888889E-3</v>
      </c>
    </row>
    <row r="1584" spans="1:12" x14ac:dyDescent="0.25">
      <c r="A1584" s="13">
        <v>44846</v>
      </c>
      <c r="B1584" s="14" t="s">
        <v>27</v>
      </c>
      <c r="C1584" s="14" t="s">
        <v>30</v>
      </c>
      <c r="D1584" s="14">
        <v>900</v>
      </c>
      <c r="E1584" s="14">
        <v>2</v>
      </c>
      <c r="F1584">
        <v>19.8</v>
      </c>
      <c r="G1584">
        <v>8.6</v>
      </c>
      <c r="H1584">
        <v>87.5</v>
      </c>
      <c r="I1584">
        <v>0</v>
      </c>
      <c r="J1584">
        <v>0.3</v>
      </c>
      <c r="K1584">
        <v>1.1000000000000001</v>
      </c>
      <c r="L1584" s="14">
        <f t="shared" si="22"/>
        <v>2.2222222222222222E-3</v>
      </c>
    </row>
    <row r="1585" spans="1:13" x14ac:dyDescent="0.25">
      <c r="A1585" s="13">
        <v>44847</v>
      </c>
      <c r="B1585" s="14" t="s">
        <v>10</v>
      </c>
      <c r="C1585" s="14">
        <v>1</v>
      </c>
      <c r="D1585" s="14">
        <v>1800</v>
      </c>
      <c r="E1585" s="14">
        <v>2</v>
      </c>
      <c r="F1585" s="14">
        <v>21</v>
      </c>
      <c r="L1585" s="14">
        <f t="shared" si="22"/>
        <v>1.1111111111111111E-3</v>
      </c>
      <c r="M1585" s="14" t="s">
        <v>76</v>
      </c>
    </row>
    <row r="1586" spans="1:13" x14ac:dyDescent="0.25">
      <c r="A1586" s="13">
        <v>44847</v>
      </c>
      <c r="B1586" s="14" t="s">
        <v>10</v>
      </c>
      <c r="C1586" s="14">
        <v>2</v>
      </c>
      <c r="D1586" s="14">
        <v>1800</v>
      </c>
      <c r="E1586" s="14">
        <v>12</v>
      </c>
      <c r="F1586" s="14">
        <v>21</v>
      </c>
      <c r="L1586" s="14">
        <f t="shared" si="22"/>
        <v>6.6666666666666671E-3</v>
      </c>
      <c r="M1586" s="14" t="s">
        <v>76</v>
      </c>
    </row>
    <row r="1587" spans="1:13" x14ac:dyDescent="0.25">
      <c r="A1587" s="13">
        <v>44847</v>
      </c>
      <c r="B1587" s="14" t="s">
        <v>10</v>
      </c>
      <c r="C1587" s="14">
        <v>3</v>
      </c>
      <c r="D1587" s="14">
        <v>1800</v>
      </c>
      <c r="E1587" s="14">
        <v>34</v>
      </c>
      <c r="F1587" s="14">
        <v>21</v>
      </c>
      <c r="L1587" s="14">
        <f t="shared" si="22"/>
        <v>1.8888888888888889E-2</v>
      </c>
      <c r="M1587" s="14" t="s">
        <v>76</v>
      </c>
    </row>
    <row r="1588" spans="1:13" x14ac:dyDescent="0.25">
      <c r="A1588" s="13">
        <v>44853</v>
      </c>
      <c r="B1588" s="14" t="s">
        <v>40</v>
      </c>
      <c r="C1588" s="14" t="s">
        <v>41</v>
      </c>
      <c r="D1588" s="14">
        <v>900</v>
      </c>
      <c r="E1588" s="14">
        <v>5</v>
      </c>
      <c r="F1588">
        <v>18.600000000000001</v>
      </c>
      <c r="G1588">
        <v>8.9</v>
      </c>
      <c r="H1588">
        <v>85.1</v>
      </c>
      <c r="I1588">
        <v>0</v>
      </c>
      <c r="J1588">
        <v>0.1</v>
      </c>
      <c r="K1588">
        <v>1.4</v>
      </c>
      <c r="L1588" s="14">
        <f t="shared" si="22"/>
        <v>5.5555555555555558E-3</v>
      </c>
    </row>
    <row r="1589" spans="1:13" x14ac:dyDescent="0.25">
      <c r="A1589" s="13">
        <v>44853</v>
      </c>
      <c r="B1589" s="14" t="s">
        <v>48</v>
      </c>
      <c r="C1589" s="14" t="s">
        <v>33</v>
      </c>
      <c r="D1589" s="14">
        <v>900</v>
      </c>
      <c r="E1589" s="14">
        <v>18</v>
      </c>
      <c r="F1589">
        <v>18.600000000000001</v>
      </c>
      <c r="G1589">
        <v>8.1</v>
      </c>
      <c r="H1589">
        <v>104.4</v>
      </c>
      <c r="I1589">
        <v>0.1</v>
      </c>
      <c r="J1589">
        <v>0.3</v>
      </c>
      <c r="K1589">
        <v>0.7</v>
      </c>
      <c r="L1589" s="14">
        <f t="shared" si="22"/>
        <v>0.02</v>
      </c>
    </row>
    <row r="1590" spans="1:13" x14ac:dyDescent="0.25">
      <c r="A1590" s="13">
        <v>44853</v>
      </c>
      <c r="B1590" s="14" t="s">
        <v>48</v>
      </c>
      <c r="C1590" s="14" t="s">
        <v>34</v>
      </c>
      <c r="D1590" s="14">
        <v>900</v>
      </c>
      <c r="E1590" s="14">
        <v>22</v>
      </c>
      <c r="F1590">
        <v>18.899999999999999</v>
      </c>
      <c r="G1590">
        <v>7.9</v>
      </c>
      <c r="H1590">
        <v>105.9</v>
      </c>
      <c r="I1590">
        <v>0.1</v>
      </c>
      <c r="J1590">
        <v>0.3</v>
      </c>
      <c r="K1590">
        <v>0.7</v>
      </c>
      <c r="L1590" s="14">
        <f t="shared" si="22"/>
        <v>2.4444444444444446E-2</v>
      </c>
    </row>
    <row r="1591" spans="1:13" x14ac:dyDescent="0.25">
      <c r="A1591" s="13">
        <v>44853</v>
      </c>
      <c r="B1591" s="14" t="s">
        <v>48</v>
      </c>
      <c r="C1591" s="14" t="s">
        <v>35</v>
      </c>
      <c r="D1591" s="14">
        <v>900</v>
      </c>
      <c r="E1591" s="14">
        <v>3</v>
      </c>
      <c r="F1591">
        <v>19.399999999999999</v>
      </c>
      <c r="G1591">
        <v>7.8</v>
      </c>
      <c r="H1591">
        <v>106.2</v>
      </c>
      <c r="I1591">
        <v>0.1</v>
      </c>
      <c r="J1591">
        <v>0.1</v>
      </c>
      <c r="K1591">
        <v>0.8</v>
      </c>
      <c r="L1591" s="14">
        <f t="shared" si="22"/>
        <v>3.3333333333333335E-3</v>
      </c>
    </row>
    <row r="1592" spans="1:13" x14ac:dyDescent="0.25">
      <c r="A1592" s="13">
        <v>44853</v>
      </c>
      <c r="B1592" s="14" t="s">
        <v>48</v>
      </c>
      <c r="C1592" s="14" t="s">
        <v>32</v>
      </c>
      <c r="D1592" s="14">
        <v>900</v>
      </c>
      <c r="E1592" s="14">
        <v>11</v>
      </c>
      <c r="F1592">
        <v>18.3</v>
      </c>
      <c r="G1592">
        <v>8.1</v>
      </c>
      <c r="H1592">
        <v>102.1</v>
      </c>
      <c r="I1592">
        <v>0.1</v>
      </c>
      <c r="J1592">
        <v>0.3</v>
      </c>
      <c r="K1592">
        <v>0.7</v>
      </c>
      <c r="L1592" s="14">
        <f t="shared" si="22"/>
        <v>1.2222222222222223E-2</v>
      </c>
    </row>
    <row r="1593" spans="1:13" x14ac:dyDescent="0.25">
      <c r="A1593" s="13">
        <v>44853</v>
      </c>
      <c r="B1593" s="14" t="s">
        <v>10</v>
      </c>
      <c r="C1593" s="14">
        <v>1</v>
      </c>
      <c r="D1593" s="14">
        <v>1800</v>
      </c>
      <c r="E1593" s="14">
        <v>4</v>
      </c>
      <c r="F1593" s="14">
        <v>18</v>
      </c>
      <c r="L1593" s="14">
        <f t="shared" si="22"/>
        <v>2.2222222222222222E-3</v>
      </c>
      <c r="M1593" s="14" t="s">
        <v>76</v>
      </c>
    </row>
    <row r="1594" spans="1:13" x14ac:dyDescent="0.25">
      <c r="A1594" s="13">
        <v>44853</v>
      </c>
      <c r="B1594" s="14" t="s">
        <v>10</v>
      </c>
      <c r="C1594" s="14">
        <v>2</v>
      </c>
      <c r="D1594" s="14">
        <v>1800</v>
      </c>
      <c r="E1594" s="14">
        <v>6</v>
      </c>
      <c r="F1594" s="14">
        <v>18</v>
      </c>
      <c r="L1594" s="14">
        <f t="shared" si="22"/>
        <v>3.3333333333333335E-3</v>
      </c>
      <c r="M1594" s="14" t="s">
        <v>76</v>
      </c>
    </row>
    <row r="1595" spans="1:13" x14ac:dyDescent="0.25">
      <c r="A1595" s="13">
        <v>44853</v>
      </c>
      <c r="B1595" s="14" t="s">
        <v>10</v>
      </c>
      <c r="C1595" s="14">
        <v>3</v>
      </c>
      <c r="D1595" s="14">
        <v>1800</v>
      </c>
      <c r="E1595" s="14">
        <v>22</v>
      </c>
      <c r="F1595" s="14">
        <v>18</v>
      </c>
      <c r="L1595" s="14">
        <f t="shared" si="22"/>
        <v>1.2222222222222223E-2</v>
      </c>
      <c r="M1595" s="14" t="s">
        <v>76</v>
      </c>
    </row>
    <row r="1596" spans="1:13" x14ac:dyDescent="0.25">
      <c r="A1596" s="13">
        <v>44854</v>
      </c>
      <c r="B1596" s="14" t="s">
        <v>27</v>
      </c>
      <c r="C1596" s="14" t="s">
        <v>28</v>
      </c>
      <c r="D1596" s="14">
        <v>900</v>
      </c>
      <c r="E1596" s="14">
        <v>15</v>
      </c>
      <c r="F1596">
        <v>16.3</v>
      </c>
      <c r="G1596">
        <v>9.1</v>
      </c>
      <c r="H1596">
        <v>81.5</v>
      </c>
      <c r="I1596">
        <v>0</v>
      </c>
      <c r="J1596">
        <v>0.3</v>
      </c>
      <c r="K1596">
        <v>1.3</v>
      </c>
      <c r="L1596" s="14">
        <f t="shared" si="22"/>
        <v>1.6666666666666666E-2</v>
      </c>
    </row>
    <row r="1597" spans="1:13" x14ac:dyDescent="0.25">
      <c r="A1597" s="13">
        <v>44854</v>
      </c>
      <c r="B1597" s="14" t="s">
        <v>27</v>
      </c>
      <c r="C1597" s="14" t="s">
        <v>29</v>
      </c>
      <c r="D1597" s="14">
        <v>900</v>
      </c>
      <c r="E1597" s="14">
        <v>12</v>
      </c>
      <c r="F1597">
        <v>16.3</v>
      </c>
      <c r="G1597">
        <v>8.6999999999999993</v>
      </c>
      <c r="H1597">
        <v>81.7</v>
      </c>
      <c r="I1597">
        <v>0</v>
      </c>
      <c r="J1597">
        <v>0.2</v>
      </c>
      <c r="K1597">
        <v>1.2</v>
      </c>
      <c r="L1597" s="14">
        <f>(E1597/D1597)</f>
        <v>1.3333333333333334E-2</v>
      </c>
    </row>
    <row r="1598" spans="1:13" x14ac:dyDescent="0.25">
      <c r="A1598" s="13">
        <v>44854</v>
      </c>
      <c r="B1598" s="14" t="s">
        <v>27</v>
      </c>
      <c r="C1598" s="14" t="s">
        <v>30</v>
      </c>
      <c r="D1598" s="14">
        <v>900</v>
      </c>
      <c r="E1598" s="14">
        <v>9</v>
      </c>
      <c r="F1598">
        <v>16.399999999999999</v>
      </c>
      <c r="G1598">
        <v>8.6</v>
      </c>
      <c r="H1598">
        <v>81.900000000000006</v>
      </c>
      <c r="I1598">
        <v>0</v>
      </c>
      <c r="J1598">
        <v>0.2</v>
      </c>
      <c r="K1598">
        <v>1.4</v>
      </c>
      <c r="L1598" s="14">
        <f>(E1598/D1598)</f>
        <v>0.01</v>
      </c>
    </row>
    <row r="1599" spans="1:13" x14ac:dyDescent="0.25">
      <c r="A1599" s="13">
        <v>44858</v>
      </c>
      <c r="B1599" s="14" t="s">
        <v>25</v>
      </c>
      <c r="C1599" s="14">
        <v>1</v>
      </c>
      <c r="D1599" s="14">
        <v>1800</v>
      </c>
      <c r="E1599" s="14">
        <v>9</v>
      </c>
      <c r="F1599">
        <v>17.2</v>
      </c>
      <c r="G1599">
        <v>9.1999999999999993</v>
      </c>
      <c r="H1599">
        <v>81.2</v>
      </c>
      <c r="I1599">
        <v>0</v>
      </c>
      <c r="J1599">
        <v>0.4</v>
      </c>
      <c r="K1599">
        <v>0.9</v>
      </c>
      <c r="L1599" s="14">
        <f>(E1599/D1599)</f>
        <v>5.0000000000000001E-3</v>
      </c>
    </row>
    <row r="1600" spans="1:13" x14ac:dyDescent="0.25">
      <c r="A1600" s="13">
        <v>44858</v>
      </c>
      <c r="B1600" s="14" t="s">
        <v>25</v>
      </c>
      <c r="C1600" s="14">
        <v>2</v>
      </c>
      <c r="D1600" s="14">
        <v>1800</v>
      </c>
      <c r="E1600" s="14">
        <v>3</v>
      </c>
      <c r="F1600">
        <v>17.399999999999999</v>
      </c>
      <c r="G1600">
        <v>9.3000000000000007</v>
      </c>
      <c r="H1600">
        <v>81.7</v>
      </c>
      <c r="I1600">
        <v>0</v>
      </c>
      <c r="J1600">
        <v>0.3</v>
      </c>
      <c r="K1600">
        <v>1</v>
      </c>
      <c r="L1600" s="14">
        <f>(E1600/D1600)</f>
        <v>1.6666666666666668E-3</v>
      </c>
    </row>
    <row r="1601" spans="1:13" x14ac:dyDescent="0.25">
      <c r="A1601" s="13">
        <v>44858</v>
      </c>
      <c r="B1601" s="14" t="s">
        <v>25</v>
      </c>
      <c r="C1601" s="14">
        <v>3</v>
      </c>
      <c r="D1601" s="14">
        <v>1800</v>
      </c>
      <c r="E1601" s="14">
        <v>1</v>
      </c>
      <c r="F1601">
        <v>17.5</v>
      </c>
      <c r="G1601">
        <v>8.9</v>
      </c>
      <c r="H1601">
        <v>81.599999999999994</v>
      </c>
      <c r="I1601">
        <v>0</v>
      </c>
      <c r="J1601">
        <v>0.3</v>
      </c>
      <c r="K1601">
        <v>1</v>
      </c>
      <c r="L1601" s="14">
        <f>(E1601/D1601)</f>
        <v>5.5555555555555556E-4</v>
      </c>
    </row>
    <row r="1602" spans="1:13" x14ac:dyDescent="0.25">
      <c r="A1602" s="13">
        <v>44859</v>
      </c>
      <c r="B1602" s="14" t="s">
        <v>27</v>
      </c>
      <c r="C1602" s="14" t="s">
        <v>28</v>
      </c>
      <c r="D1602" s="14">
        <v>900</v>
      </c>
      <c r="E1602" s="14">
        <v>7</v>
      </c>
      <c r="F1602">
        <v>16.7</v>
      </c>
      <c r="G1602">
        <v>9.6</v>
      </c>
      <c r="H1602">
        <v>91.5</v>
      </c>
      <c r="I1602">
        <v>0.1</v>
      </c>
      <c r="J1602">
        <v>0.3</v>
      </c>
      <c r="K1602">
        <v>1.5</v>
      </c>
      <c r="L1602" s="14">
        <f>(E1602/D1602)</f>
        <v>7.7777777777777776E-3</v>
      </c>
    </row>
    <row r="1603" spans="1:13" x14ac:dyDescent="0.25">
      <c r="A1603" s="13">
        <v>44859</v>
      </c>
      <c r="B1603" s="14" t="s">
        <v>27</v>
      </c>
      <c r="C1603" s="14" t="s">
        <v>29</v>
      </c>
      <c r="D1603" s="14">
        <v>900</v>
      </c>
      <c r="E1603" s="14">
        <v>0</v>
      </c>
      <c r="F1603">
        <v>16.8</v>
      </c>
      <c r="G1603">
        <v>9</v>
      </c>
      <c r="H1603">
        <v>91.9</v>
      </c>
      <c r="I1603">
        <v>0.1</v>
      </c>
      <c r="J1603">
        <v>0.2</v>
      </c>
      <c r="K1603">
        <v>1.5</v>
      </c>
      <c r="L1603" s="14">
        <f>(E1603/D1603)</f>
        <v>0</v>
      </c>
    </row>
    <row r="1604" spans="1:13" x14ac:dyDescent="0.25">
      <c r="A1604" s="13">
        <v>44859</v>
      </c>
      <c r="B1604" s="14" t="s">
        <v>27</v>
      </c>
      <c r="C1604" s="14" t="s">
        <v>30</v>
      </c>
      <c r="D1604" s="14">
        <v>900</v>
      </c>
      <c r="E1604" s="14">
        <v>3</v>
      </c>
      <c r="F1604">
        <v>16.8</v>
      </c>
      <c r="G1604">
        <v>8.8000000000000007</v>
      </c>
      <c r="H1604">
        <v>92.1</v>
      </c>
      <c r="I1604">
        <v>0.1</v>
      </c>
      <c r="J1604">
        <v>0.1</v>
      </c>
      <c r="K1604">
        <v>1.4</v>
      </c>
      <c r="L1604" s="14">
        <f>(E1604/D1604)</f>
        <v>3.3333333333333335E-3</v>
      </c>
    </row>
    <row r="1605" spans="1:13" x14ac:dyDescent="0.25">
      <c r="A1605" s="13">
        <v>44860</v>
      </c>
      <c r="B1605" s="14" t="s">
        <v>48</v>
      </c>
      <c r="C1605" s="14" t="s">
        <v>33</v>
      </c>
      <c r="D1605" s="14">
        <v>900</v>
      </c>
      <c r="E1605" s="14">
        <v>34</v>
      </c>
      <c r="F1605">
        <v>17.5</v>
      </c>
      <c r="G1605">
        <v>8.5</v>
      </c>
      <c r="H1605">
        <v>102.3</v>
      </c>
      <c r="I1605">
        <v>0.1</v>
      </c>
      <c r="J1605">
        <v>0.3</v>
      </c>
      <c r="K1605">
        <v>0.4</v>
      </c>
      <c r="L1605" s="14">
        <f>(E1605/D1605)</f>
        <v>3.7777777777777778E-2</v>
      </c>
    </row>
    <row r="1606" spans="1:13" x14ac:dyDescent="0.25">
      <c r="A1606" s="13">
        <v>44860</v>
      </c>
      <c r="B1606" s="14" t="s">
        <v>48</v>
      </c>
      <c r="C1606" s="14" t="s">
        <v>34</v>
      </c>
      <c r="D1606" s="14">
        <v>900</v>
      </c>
      <c r="E1606" s="14">
        <v>33</v>
      </c>
      <c r="F1606">
        <v>17.5</v>
      </c>
      <c r="G1606">
        <v>8.6</v>
      </c>
      <c r="H1606">
        <v>108.6</v>
      </c>
      <c r="I1606">
        <v>0.1</v>
      </c>
      <c r="J1606">
        <v>0.3</v>
      </c>
      <c r="K1606">
        <v>0.8</v>
      </c>
      <c r="L1606" s="14">
        <f>(E1606/D1606)</f>
        <v>3.6666666666666667E-2</v>
      </c>
    </row>
    <row r="1607" spans="1:13" x14ac:dyDescent="0.25">
      <c r="A1607" s="13">
        <v>44860</v>
      </c>
      <c r="B1607" s="14" t="s">
        <v>48</v>
      </c>
      <c r="C1607" s="14" t="s">
        <v>35</v>
      </c>
      <c r="D1607" s="14">
        <v>900</v>
      </c>
      <c r="E1607" s="14">
        <v>5</v>
      </c>
      <c r="F1607">
        <v>17.7</v>
      </c>
      <c r="G1607">
        <v>8.4</v>
      </c>
      <c r="H1607">
        <v>110.6</v>
      </c>
      <c r="I1607">
        <v>0.1</v>
      </c>
      <c r="J1607">
        <v>0.2</v>
      </c>
      <c r="K1607">
        <v>0.9</v>
      </c>
      <c r="L1607" s="14">
        <f>(E1607/D1607)</f>
        <v>5.5555555555555558E-3</v>
      </c>
    </row>
    <row r="1608" spans="1:13" x14ac:dyDescent="0.25">
      <c r="A1608" s="13">
        <v>44860</v>
      </c>
      <c r="B1608" s="14" t="s">
        <v>48</v>
      </c>
      <c r="C1608" s="14" t="s">
        <v>32</v>
      </c>
      <c r="D1608" s="14">
        <v>900</v>
      </c>
      <c r="E1608" s="14">
        <v>23</v>
      </c>
      <c r="F1608">
        <v>17.5</v>
      </c>
      <c r="G1608">
        <v>8.6999999999999993</v>
      </c>
      <c r="H1608">
        <v>99.8</v>
      </c>
      <c r="I1608">
        <v>0.1</v>
      </c>
      <c r="J1608">
        <v>0.3</v>
      </c>
      <c r="K1608">
        <v>0.8</v>
      </c>
      <c r="L1608" s="14">
        <f>(E1608/D1608)</f>
        <v>2.5555555555555557E-2</v>
      </c>
    </row>
    <row r="1609" spans="1:13" x14ac:dyDescent="0.25">
      <c r="A1609" s="13">
        <v>44860</v>
      </c>
      <c r="B1609" s="14" t="s">
        <v>10</v>
      </c>
      <c r="C1609" s="14">
        <v>1</v>
      </c>
      <c r="D1609" s="14">
        <v>1800</v>
      </c>
      <c r="E1609" s="14">
        <v>8</v>
      </c>
      <c r="F1609" s="14">
        <v>16.5</v>
      </c>
      <c r="L1609" s="14">
        <f>(E1609/D1609)</f>
        <v>4.4444444444444444E-3</v>
      </c>
      <c r="M1609" s="14" t="s">
        <v>76</v>
      </c>
    </row>
    <row r="1610" spans="1:13" x14ac:dyDescent="0.25">
      <c r="A1610" s="13">
        <v>44860</v>
      </c>
      <c r="B1610" s="14" t="s">
        <v>10</v>
      </c>
      <c r="C1610" s="14">
        <v>2</v>
      </c>
      <c r="D1610" s="14">
        <v>1800</v>
      </c>
      <c r="E1610" s="14">
        <v>8</v>
      </c>
      <c r="F1610" s="14">
        <v>16.5</v>
      </c>
      <c r="L1610" s="14">
        <f>(E1610/D1610)</f>
        <v>4.4444444444444444E-3</v>
      </c>
      <c r="M1610" s="14" t="s">
        <v>76</v>
      </c>
    </row>
    <row r="1611" spans="1:13" x14ac:dyDescent="0.25">
      <c r="A1611" s="13">
        <v>44860</v>
      </c>
      <c r="B1611" s="14" t="s">
        <v>10</v>
      </c>
      <c r="C1611" s="14">
        <v>3</v>
      </c>
      <c r="D1611" s="14">
        <v>1800</v>
      </c>
      <c r="E1611" s="14">
        <v>3</v>
      </c>
      <c r="F1611" s="14">
        <v>16.5</v>
      </c>
      <c r="L1611" s="14">
        <f>(E1611/D1611)</f>
        <v>1.6666666666666668E-3</v>
      </c>
      <c r="M1611" s="14" t="s">
        <v>76</v>
      </c>
    </row>
    <row r="1612" spans="1:13" x14ac:dyDescent="0.25">
      <c r="A1612" s="13">
        <v>44873</v>
      </c>
      <c r="B1612" s="14" t="s">
        <v>10</v>
      </c>
      <c r="C1612" s="14" t="s">
        <v>78</v>
      </c>
      <c r="D1612" s="14">
        <v>3600</v>
      </c>
      <c r="E1612" s="14">
        <v>25</v>
      </c>
      <c r="L1612" s="14">
        <f>(E1612/D1612)</f>
        <v>6.9444444444444441E-3</v>
      </c>
      <c r="M1612" s="14" t="s">
        <v>76</v>
      </c>
    </row>
  </sheetData>
  <sortState xmlns:xlrd2="http://schemas.microsoft.com/office/spreadsheetml/2017/richdata2" ref="A2:I1216">
    <sortCondition ref="A2:A12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A974-19DA-4A52-AE36-774DD1BA9859}">
  <dimension ref="A1:CK82"/>
  <sheetViews>
    <sheetView zoomScaleNormal="100" workbookViewId="0">
      <selection activeCell="F70" sqref="F70"/>
    </sheetView>
  </sheetViews>
  <sheetFormatPr defaultRowHeight="15" x14ac:dyDescent="0.25"/>
  <cols>
    <col min="1" max="16384" width="9.140625" style="18"/>
  </cols>
  <sheetData>
    <row r="1" spans="1:89" ht="15.75" thickBot="1" x14ac:dyDescent="0.3">
      <c r="A1" s="19" t="s">
        <v>59</v>
      </c>
      <c r="B1" s="20"/>
      <c r="C1" s="20"/>
      <c r="D1" s="21"/>
      <c r="M1" s="14"/>
      <c r="N1" s="14"/>
      <c r="O1" s="14"/>
      <c r="P1" s="14"/>
      <c r="Q1" s="14"/>
      <c r="R1" s="14"/>
    </row>
    <row r="2" spans="1:89" x14ac:dyDescent="0.25">
      <c r="M2" s="14"/>
      <c r="N2" s="14"/>
      <c r="O2" s="14"/>
      <c r="P2" s="14"/>
      <c r="Q2" s="14"/>
      <c r="R2" s="14"/>
    </row>
    <row r="3" spans="1:89" x14ac:dyDescent="0.25">
      <c r="B3" s="18">
        <v>2021</v>
      </c>
      <c r="C3" s="18" t="s">
        <v>27</v>
      </c>
      <c r="D3" s="18" t="s">
        <v>10</v>
      </c>
      <c r="E3" s="18" t="s">
        <v>53</v>
      </c>
      <c r="F3" s="18" t="s">
        <v>48</v>
      </c>
      <c r="G3" s="18" t="s">
        <v>25</v>
      </c>
      <c r="H3" s="18" t="s">
        <v>38</v>
      </c>
      <c r="I3" s="14"/>
      <c r="J3" s="14"/>
      <c r="K3" s="14">
        <v>2020</v>
      </c>
      <c r="L3" s="14" t="s">
        <v>27</v>
      </c>
      <c r="M3" s="14" t="s">
        <v>10</v>
      </c>
      <c r="N3" s="14" t="s">
        <v>53</v>
      </c>
      <c r="O3" s="14" t="s">
        <v>48</v>
      </c>
      <c r="P3" s="14" t="s">
        <v>25</v>
      </c>
      <c r="Q3" s="14" t="s">
        <v>38</v>
      </c>
      <c r="R3" s="14"/>
      <c r="S3" s="18">
        <v>2019</v>
      </c>
      <c r="T3" s="14" t="s">
        <v>27</v>
      </c>
      <c r="U3" s="14" t="s">
        <v>10</v>
      </c>
      <c r="V3" s="14" t="s">
        <v>53</v>
      </c>
      <c r="W3" s="14" t="s">
        <v>48</v>
      </c>
      <c r="X3" s="14" t="s">
        <v>25</v>
      </c>
      <c r="Y3" s="14" t="s">
        <v>38</v>
      </c>
      <c r="AA3" s="18">
        <v>2018</v>
      </c>
      <c r="AB3" s="14" t="s">
        <v>27</v>
      </c>
      <c r="AC3" s="14" t="s">
        <v>10</v>
      </c>
      <c r="AD3" s="14" t="s">
        <v>53</v>
      </c>
      <c r="AE3" s="14" t="s">
        <v>48</v>
      </c>
      <c r="AF3" s="14" t="s">
        <v>25</v>
      </c>
      <c r="AG3" s="14" t="s">
        <v>38</v>
      </c>
      <c r="AI3" s="18">
        <v>2017</v>
      </c>
      <c r="AJ3" s="14" t="s">
        <v>27</v>
      </c>
      <c r="AK3" s="14" t="s">
        <v>10</v>
      </c>
      <c r="AL3" s="14" t="s">
        <v>53</v>
      </c>
      <c r="AM3" s="14" t="s">
        <v>48</v>
      </c>
      <c r="AN3" s="14" t="s">
        <v>25</v>
      </c>
      <c r="AO3" s="14" t="s">
        <v>38</v>
      </c>
      <c r="AQ3" s="18">
        <v>2016</v>
      </c>
      <c r="AR3" s="14" t="s">
        <v>27</v>
      </c>
      <c r="AS3" s="14" t="s">
        <v>10</v>
      </c>
      <c r="AT3" s="14" t="s">
        <v>53</v>
      </c>
      <c r="AU3" s="14" t="s">
        <v>48</v>
      </c>
      <c r="AV3" s="14" t="s">
        <v>25</v>
      </c>
      <c r="AW3" s="14" t="s">
        <v>38</v>
      </c>
      <c r="AY3" s="18">
        <v>2015</v>
      </c>
      <c r="AZ3" s="14" t="s">
        <v>27</v>
      </c>
      <c r="BA3" s="14" t="s">
        <v>10</v>
      </c>
      <c r="BB3" s="14" t="s">
        <v>53</v>
      </c>
      <c r="BC3" s="14" t="s">
        <v>48</v>
      </c>
      <c r="BD3" s="14" t="s">
        <v>25</v>
      </c>
      <c r="BE3" s="14" t="s">
        <v>38</v>
      </c>
      <c r="BG3" s="18">
        <v>2014</v>
      </c>
      <c r="BH3" s="14" t="s">
        <v>27</v>
      </c>
      <c r="BI3" s="14" t="s">
        <v>10</v>
      </c>
      <c r="BJ3" s="14" t="s">
        <v>53</v>
      </c>
      <c r="BK3" s="14" t="s">
        <v>48</v>
      </c>
      <c r="BL3" s="14" t="s">
        <v>25</v>
      </c>
      <c r="BM3" s="14" t="s">
        <v>38</v>
      </c>
      <c r="BO3" s="18">
        <v>2013</v>
      </c>
      <c r="BP3" s="14" t="s">
        <v>27</v>
      </c>
      <c r="BQ3" s="14" t="s">
        <v>10</v>
      </c>
      <c r="BR3" s="14" t="s">
        <v>53</v>
      </c>
      <c r="BS3" s="14" t="s">
        <v>48</v>
      </c>
      <c r="BT3" s="14" t="s">
        <v>25</v>
      </c>
      <c r="BU3" s="14" t="s">
        <v>38</v>
      </c>
      <c r="BW3" s="18">
        <v>2012</v>
      </c>
      <c r="BX3" s="14" t="s">
        <v>27</v>
      </c>
      <c r="BY3" s="14" t="s">
        <v>10</v>
      </c>
      <c r="BZ3" s="14" t="s">
        <v>53</v>
      </c>
      <c r="CA3" s="14" t="s">
        <v>48</v>
      </c>
      <c r="CB3" s="14" t="s">
        <v>25</v>
      </c>
      <c r="CC3" s="14" t="s">
        <v>38</v>
      </c>
      <c r="CE3" s="18">
        <v>2011</v>
      </c>
      <c r="CF3" s="14" t="s">
        <v>27</v>
      </c>
      <c r="CG3" s="14" t="s">
        <v>10</v>
      </c>
      <c r="CH3" s="14" t="s">
        <v>53</v>
      </c>
      <c r="CI3" s="14" t="s">
        <v>48</v>
      </c>
      <c r="CJ3" s="14" t="s">
        <v>25</v>
      </c>
      <c r="CK3" s="14" t="s">
        <v>38</v>
      </c>
    </row>
    <row r="4" spans="1:89" x14ac:dyDescent="0.25">
      <c r="C4" s="18">
        <v>2.2222222222222222E-3</v>
      </c>
      <c r="D4" s="18">
        <v>1.1111111111111111E-3</v>
      </c>
      <c r="E4" s="18">
        <v>1.4999999999999999E-2</v>
      </c>
      <c r="F4" s="18">
        <v>2.2222222222222222E-3</v>
      </c>
      <c r="G4" s="18">
        <v>2.2222222222222222E-3</v>
      </c>
      <c r="H4" s="18">
        <v>0</v>
      </c>
      <c r="I4" s="14"/>
      <c r="J4" s="14"/>
      <c r="K4" s="14"/>
      <c r="L4" s="14">
        <v>2.6666666666666668E-2</v>
      </c>
      <c r="M4" s="14">
        <v>1.1111111111111111E-3</v>
      </c>
      <c r="N4" s="14">
        <v>3.8888888888888888E-3</v>
      </c>
      <c r="O4" s="14">
        <v>1.9444444444444445E-2</v>
      </c>
      <c r="P4" s="14">
        <v>1.1111111111111111E-3</v>
      </c>
      <c r="Q4" s="14">
        <v>7.7777777777777776E-3</v>
      </c>
      <c r="R4" s="14"/>
      <c r="T4" s="18">
        <v>0</v>
      </c>
      <c r="U4" s="18">
        <v>0</v>
      </c>
      <c r="V4" s="14">
        <v>1.7222222222222222E-2</v>
      </c>
      <c r="W4" s="18">
        <v>2.2222222222222222E-3</v>
      </c>
      <c r="X4" s="18">
        <v>1.1111111111111111E-3</v>
      </c>
      <c r="Y4" s="18">
        <v>1.1111111111111111E-3</v>
      </c>
      <c r="AB4" s="18">
        <v>6.6666666666666671E-3</v>
      </c>
      <c r="AC4" s="18">
        <v>1.1111111111111111E-3</v>
      </c>
      <c r="AD4" s="18">
        <v>3.0555555555555555E-2</v>
      </c>
      <c r="AE4" s="18">
        <v>0</v>
      </c>
      <c r="AF4" s="18">
        <v>3.3333333333333335E-3</v>
      </c>
      <c r="AG4" s="18">
        <v>0</v>
      </c>
      <c r="AJ4" s="18">
        <v>2.2222222222222222E-3</v>
      </c>
      <c r="AK4" s="18">
        <v>3.6111111111111109E-3</v>
      </c>
      <c r="AL4" s="18">
        <v>5.5555555555555558E-3</v>
      </c>
      <c r="AM4" s="18">
        <v>7.7777777777777776E-3</v>
      </c>
      <c r="AN4" s="18">
        <v>6.1111111111111114E-3</v>
      </c>
      <c r="AO4" s="18">
        <v>1.1111111111111111E-3</v>
      </c>
      <c r="AR4" s="18">
        <v>2.3333333333333334E-2</v>
      </c>
      <c r="AS4" s="18" t="s">
        <v>73</v>
      </c>
      <c r="AT4" s="18" t="s">
        <v>73</v>
      </c>
      <c r="AU4" s="18">
        <v>1.2222222222222223E-2</v>
      </c>
      <c r="AV4" s="18" t="s">
        <v>73</v>
      </c>
      <c r="AW4" s="18">
        <v>2.2222222222222223E-2</v>
      </c>
      <c r="AZ4" s="18">
        <v>1.1111111111111111E-3</v>
      </c>
      <c r="BA4" s="18">
        <v>0</v>
      </c>
      <c r="BB4" s="18">
        <v>5.5555555555555558E-3</v>
      </c>
      <c r="BD4" s="18">
        <v>1.1666666666666667E-2</v>
      </c>
      <c r="BE4" s="18">
        <v>0.01</v>
      </c>
      <c r="BH4" s="18">
        <v>0</v>
      </c>
      <c r="BI4" s="18">
        <v>5.0000000000000001E-3</v>
      </c>
      <c r="BJ4" s="18">
        <v>6.7222222222222225E-2</v>
      </c>
      <c r="BK4" s="18">
        <v>0</v>
      </c>
      <c r="BL4" s="18">
        <v>1.3333333333333334E-2</v>
      </c>
      <c r="BM4" s="18">
        <v>0</v>
      </c>
      <c r="BP4" s="18">
        <v>1.1111111111111111E-3</v>
      </c>
      <c r="BQ4" s="18" t="s">
        <v>73</v>
      </c>
      <c r="BR4" s="18" t="s">
        <v>73</v>
      </c>
      <c r="BS4" s="18">
        <v>1.1111111111111111E-3</v>
      </c>
      <c r="BT4" s="18" t="s">
        <v>73</v>
      </c>
      <c r="BU4" s="18">
        <v>0</v>
      </c>
      <c r="BX4" s="18" t="s">
        <v>73</v>
      </c>
      <c r="BY4" s="18">
        <v>5.2777777777777778E-2</v>
      </c>
      <c r="BZ4" s="18">
        <v>0.21333333333333335</v>
      </c>
      <c r="CA4" s="18" t="s">
        <v>73</v>
      </c>
      <c r="CB4" s="18">
        <v>9.6666666666666665E-2</v>
      </c>
      <c r="CC4" s="18" t="s">
        <v>73</v>
      </c>
      <c r="CF4" s="18" t="s">
        <v>73</v>
      </c>
      <c r="CG4" s="18">
        <v>9.4169669177857837E-3</v>
      </c>
      <c r="CH4" s="18" t="s">
        <v>73</v>
      </c>
      <c r="CI4" s="18" t="s">
        <v>73</v>
      </c>
      <c r="CJ4" s="18" t="s">
        <v>73</v>
      </c>
      <c r="CK4" s="18" t="s">
        <v>73</v>
      </c>
    </row>
    <row r="5" spans="1:89" x14ac:dyDescent="0.25">
      <c r="C5" s="18">
        <v>0</v>
      </c>
      <c r="D5" s="18">
        <v>1.1111111111111111E-3</v>
      </c>
      <c r="E5" s="18">
        <v>1.2777777777777779E-2</v>
      </c>
      <c r="F5" s="18">
        <v>1.2222222222222223E-2</v>
      </c>
      <c r="G5" s="18">
        <v>1.1111111111111111E-3</v>
      </c>
      <c r="H5" s="18">
        <v>0</v>
      </c>
      <c r="I5" s="14"/>
      <c r="J5" s="14"/>
      <c r="K5" s="14"/>
      <c r="L5" s="14">
        <v>1.1570247933884297E-2</v>
      </c>
      <c r="M5" s="14">
        <v>5.5555555555555556E-4</v>
      </c>
      <c r="N5" s="14">
        <v>1.1111111111111111E-3</v>
      </c>
      <c r="O5" s="14">
        <v>8.8888888888888889E-3</v>
      </c>
      <c r="P5" s="14">
        <v>5.5555555555555556E-4</v>
      </c>
      <c r="Q5" s="14">
        <v>1.4444444444444444E-2</v>
      </c>
      <c r="R5" s="14"/>
      <c r="T5" s="18">
        <v>0</v>
      </c>
      <c r="U5" s="18">
        <v>0</v>
      </c>
      <c r="V5" s="14">
        <v>1.0555555555555556E-2</v>
      </c>
      <c r="W5" s="18">
        <v>0</v>
      </c>
      <c r="X5" s="18">
        <v>5.5555555555555556E-4</v>
      </c>
      <c r="Y5" s="18">
        <v>0</v>
      </c>
      <c r="AB5" s="18">
        <v>0</v>
      </c>
      <c r="AC5" s="18">
        <v>0</v>
      </c>
      <c r="AD5" s="18">
        <v>9.4444444444444445E-3</v>
      </c>
      <c r="AE5" s="18">
        <v>1.1111111111111112E-2</v>
      </c>
      <c r="AF5" s="18">
        <v>5.5555555555555556E-4</v>
      </c>
      <c r="AG5" s="18">
        <v>0</v>
      </c>
      <c r="AJ5" s="18">
        <v>6.6666666666666671E-3</v>
      </c>
      <c r="AK5" s="18">
        <v>5.5555555555555556E-4</v>
      </c>
      <c r="AL5" s="18">
        <v>8.8888888888888889E-3</v>
      </c>
      <c r="AM5" s="18">
        <v>4.4444444444444444E-3</v>
      </c>
      <c r="AN5" s="18">
        <v>5.5555555555555556E-4</v>
      </c>
      <c r="AO5" s="18">
        <v>0</v>
      </c>
      <c r="AR5" s="18">
        <v>1.6666666666666666E-2</v>
      </c>
      <c r="AU5" s="18">
        <v>5.5555555555555558E-3</v>
      </c>
      <c r="AW5" s="18">
        <v>8.8888888888888889E-3</v>
      </c>
      <c r="AZ5" s="18">
        <v>1.1111111111111111E-3</v>
      </c>
      <c r="BA5" s="18">
        <v>5.0000000000000001E-3</v>
      </c>
      <c r="BB5" s="18">
        <v>5.9722222222222225E-2</v>
      </c>
      <c r="BC5" s="18">
        <v>1.1111111111111111E-3</v>
      </c>
      <c r="BD5" s="18">
        <v>6.1111111111111114E-3</v>
      </c>
      <c r="BE5" s="18">
        <v>0.01</v>
      </c>
      <c r="BH5" s="18">
        <v>0</v>
      </c>
      <c r="BI5" s="18">
        <v>9.4444444444444445E-3</v>
      </c>
      <c r="BJ5" s="18">
        <v>5.5555555555555558E-3</v>
      </c>
      <c r="BK5" s="18">
        <v>3.3333333333333335E-3</v>
      </c>
      <c r="BL5" s="18">
        <v>2.7777777777777779E-3</v>
      </c>
      <c r="BM5" s="18">
        <v>0</v>
      </c>
      <c r="BP5" s="18">
        <v>0</v>
      </c>
      <c r="BS5" s="18">
        <v>1.1111111111111111E-3</v>
      </c>
      <c r="BU5" s="18">
        <v>0</v>
      </c>
      <c r="BY5" s="18">
        <v>0.11666666666666667</v>
      </c>
      <c r="BZ5" s="18">
        <v>4.8888888888888891E-2</v>
      </c>
      <c r="CB5" s="18">
        <v>0.08</v>
      </c>
      <c r="CG5" s="18">
        <v>4.8799999999999998E-3</v>
      </c>
    </row>
    <row r="6" spans="1:89" x14ac:dyDescent="0.25">
      <c r="C6" s="18">
        <v>2.2222222222222222E-3</v>
      </c>
      <c r="D6" s="18">
        <v>2.2222222222222222E-3</v>
      </c>
      <c r="E6" s="18">
        <v>8.8888888888888889E-3</v>
      </c>
      <c r="F6" s="18">
        <v>2.2222222222222222E-3</v>
      </c>
      <c r="G6" s="18">
        <v>0</v>
      </c>
      <c r="H6" s="18">
        <v>0</v>
      </c>
      <c r="I6" s="14"/>
      <c r="J6" s="14"/>
      <c r="K6" s="14"/>
      <c r="L6" s="14">
        <v>5.5555555555555558E-3</v>
      </c>
      <c r="M6" s="14">
        <v>5.5555555555555556E-4</v>
      </c>
      <c r="N6" s="14">
        <v>1.1111111111111111E-3</v>
      </c>
      <c r="O6" s="14">
        <v>2.2222222222222222E-3</v>
      </c>
      <c r="P6" s="14">
        <v>1.6666666666666668E-3</v>
      </c>
      <c r="Q6" s="14">
        <v>7.7777777777777776E-3</v>
      </c>
      <c r="R6" s="14"/>
      <c r="T6" s="18">
        <v>1.1111111111111111E-3</v>
      </c>
      <c r="U6" s="18">
        <v>0</v>
      </c>
      <c r="V6" s="14">
        <v>1.2777777777777779E-2</v>
      </c>
      <c r="W6" s="18">
        <v>0</v>
      </c>
      <c r="X6" s="18">
        <v>0</v>
      </c>
      <c r="Y6" s="18">
        <v>0</v>
      </c>
      <c r="AB6" s="18">
        <v>1.1111111111111111E-3</v>
      </c>
      <c r="AC6" s="18">
        <v>0</v>
      </c>
      <c r="AD6" s="18">
        <v>9.4444444444444445E-3</v>
      </c>
      <c r="AE6" s="18">
        <v>1.1111111111111111E-3</v>
      </c>
      <c r="AF6" s="18">
        <v>2.2222222222222222E-3</v>
      </c>
      <c r="AG6" s="18">
        <v>0</v>
      </c>
      <c r="AJ6" s="18">
        <v>1.1111111111111111E-3</v>
      </c>
      <c r="AK6" s="18">
        <v>1.1111111111111111E-3</v>
      </c>
      <c r="AL6" s="18">
        <v>7.2222222222222219E-3</v>
      </c>
      <c r="AM6" s="18">
        <v>1.1111111111111111E-3</v>
      </c>
      <c r="AN6" s="18">
        <v>2.2222222222222222E-3</v>
      </c>
      <c r="AO6" s="18">
        <v>0</v>
      </c>
      <c r="AR6" s="18">
        <v>2.6666666666666668E-2</v>
      </c>
      <c r="AU6" s="18">
        <v>4.8888888888888891E-2</v>
      </c>
      <c r="AW6" s="18">
        <v>6.6666666666666671E-3</v>
      </c>
      <c r="AZ6" s="18">
        <v>4.4444444444444444E-3</v>
      </c>
      <c r="BA6" s="18">
        <v>7.3333333333333332E-3</v>
      </c>
      <c r="BB6" s="18">
        <v>1.1111111111111111E-3</v>
      </c>
      <c r="BC6" s="18">
        <v>6.6666666666666671E-3</v>
      </c>
      <c r="BD6" s="18">
        <v>3.3333333333333335E-3</v>
      </c>
      <c r="BE6" s="18">
        <v>0.02</v>
      </c>
      <c r="BH6" s="18">
        <v>0</v>
      </c>
      <c r="BI6" s="18">
        <v>8.8888888888888889E-3</v>
      </c>
      <c r="BJ6" s="18">
        <v>2.3333333333333334E-2</v>
      </c>
      <c r="BK6" s="18">
        <v>3.3333333333333335E-3</v>
      </c>
      <c r="BL6" s="18">
        <v>5.5555555555555558E-3</v>
      </c>
      <c r="BM6" s="18">
        <v>0</v>
      </c>
      <c r="BP6" s="18">
        <v>0</v>
      </c>
      <c r="BS6" s="18">
        <v>8.8888888888888889E-3</v>
      </c>
      <c r="BU6" s="18">
        <v>0</v>
      </c>
      <c r="BY6" s="18">
        <v>9.9444444444444446E-2</v>
      </c>
      <c r="BZ6" s="18">
        <v>7.6111111111111115E-2</v>
      </c>
      <c r="CB6" s="18">
        <v>0.09</v>
      </c>
      <c r="CG6" s="18">
        <v>1.1111111111111111E-3</v>
      </c>
    </row>
    <row r="7" spans="1:89" x14ac:dyDescent="0.25">
      <c r="C7" s="18">
        <v>1.1111111111111111E-3</v>
      </c>
      <c r="D7" s="18">
        <v>3.3333333333333335E-3</v>
      </c>
      <c r="E7" s="18">
        <v>1.1578947368421053E-2</v>
      </c>
      <c r="F7" s="18">
        <v>0</v>
      </c>
      <c r="G7" s="18">
        <v>5.5555555555555556E-4</v>
      </c>
      <c r="H7" s="18">
        <v>0</v>
      </c>
      <c r="I7" s="14"/>
      <c r="J7" s="14"/>
      <c r="K7" s="14"/>
      <c r="L7" s="14">
        <v>1.7777777777777778E-2</v>
      </c>
      <c r="M7" s="14">
        <v>1.6666666666666668E-3</v>
      </c>
      <c r="N7" s="14">
        <v>0.01</v>
      </c>
      <c r="O7" s="14">
        <v>7.7777777777777776E-3</v>
      </c>
      <c r="P7" s="14">
        <v>4.4444444444444444E-3</v>
      </c>
      <c r="Q7" s="14">
        <v>2.2222222222222222E-3</v>
      </c>
      <c r="R7" s="14"/>
      <c r="T7" s="18">
        <v>1.1111111111111111E-3</v>
      </c>
      <c r="U7" s="18">
        <v>4.1666666666666666E-3</v>
      </c>
      <c r="V7" s="14">
        <v>7.2222222222222219E-3</v>
      </c>
      <c r="W7" s="18">
        <v>1.1111111111111111E-3</v>
      </c>
      <c r="X7" s="18">
        <v>5.5555555555555556E-4</v>
      </c>
      <c r="Y7" s="18">
        <v>0</v>
      </c>
      <c r="AB7" s="18">
        <v>1.4444444444444444E-2</v>
      </c>
      <c r="AC7" s="18">
        <v>1.3888888888888889E-3</v>
      </c>
      <c r="AE7" s="18">
        <v>1.1111111111111111E-3</v>
      </c>
      <c r="AF7" s="18">
        <v>3.8888888888888888E-3</v>
      </c>
      <c r="AG7" s="18">
        <v>2.2222222222222222E-3</v>
      </c>
      <c r="AJ7" s="18">
        <v>3.3333333333333333E-2</v>
      </c>
      <c r="AK7" s="18">
        <v>5.2777777777777779E-3</v>
      </c>
      <c r="AL7" s="18">
        <v>1.1666666666666667E-2</v>
      </c>
      <c r="AM7" s="18">
        <v>0</v>
      </c>
      <c r="AN7" s="18">
        <v>7.2222222222222219E-3</v>
      </c>
      <c r="AO7" s="18">
        <v>4.4444444444444444E-3</v>
      </c>
      <c r="AR7" s="18">
        <v>4.777777777777778E-2</v>
      </c>
      <c r="AU7" s="18">
        <v>4.4444444444444444E-3</v>
      </c>
      <c r="AW7" s="18">
        <v>2.4444444444444446E-2</v>
      </c>
      <c r="AZ7" s="18">
        <v>1.4444444444444444E-2</v>
      </c>
      <c r="BA7" s="18">
        <v>0</v>
      </c>
      <c r="BB7" s="18">
        <v>1.2444444444444444E-2</v>
      </c>
      <c r="BC7" s="18">
        <v>1.1111111111111111E-3</v>
      </c>
      <c r="BD7" s="18">
        <v>4.1666666666666666E-3</v>
      </c>
      <c r="BE7" s="18">
        <v>6.6666666666666671E-3</v>
      </c>
      <c r="BH7" s="18">
        <v>0</v>
      </c>
      <c r="BI7" s="18">
        <v>2.2222222222222222E-3</v>
      </c>
      <c r="BJ7" s="18">
        <v>3.0555555555555555E-2</v>
      </c>
      <c r="BK7" s="18">
        <v>0</v>
      </c>
      <c r="BL7" s="18">
        <v>1.0555555555555556E-2</v>
      </c>
      <c r="BM7" s="18">
        <v>0</v>
      </c>
      <c r="BP7" s="18">
        <v>0</v>
      </c>
      <c r="BS7" s="18">
        <v>3.3333333333333335E-3</v>
      </c>
      <c r="BU7" s="18">
        <v>0</v>
      </c>
      <c r="BY7" s="18">
        <v>4.4444444444444446E-2</v>
      </c>
      <c r="BZ7" s="18">
        <v>0.11777777777777777</v>
      </c>
      <c r="CB7" s="18">
        <v>8.5000000000000006E-2</v>
      </c>
      <c r="CG7" s="18">
        <v>8.8382434685936637E-2</v>
      </c>
    </row>
    <row r="8" spans="1:89" x14ac:dyDescent="0.25">
      <c r="C8" s="18">
        <v>2.2222222222222222E-3</v>
      </c>
      <c r="D8" s="18">
        <v>2.7777777777777779E-3</v>
      </c>
      <c r="E8" s="18">
        <v>2.7777777777777779E-3</v>
      </c>
      <c r="F8" s="18">
        <v>8.8888888888888889E-3</v>
      </c>
      <c r="G8" s="18">
        <v>2.2222222222222222E-3</v>
      </c>
      <c r="H8" s="18">
        <v>0</v>
      </c>
      <c r="I8" s="14"/>
      <c r="J8" s="14"/>
      <c r="K8" s="14"/>
      <c r="L8" s="14">
        <v>1.1111111111111111E-3</v>
      </c>
      <c r="M8" s="14">
        <v>1.1111111111111111E-3</v>
      </c>
      <c r="N8" s="14">
        <v>6.6666666666666671E-3</v>
      </c>
      <c r="O8" s="14">
        <v>1.2222222222222223E-2</v>
      </c>
      <c r="P8" s="14">
        <v>0</v>
      </c>
      <c r="Q8" s="14">
        <v>3.3333333333333335E-3</v>
      </c>
      <c r="R8" s="14"/>
      <c r="T8" s="18">
        <v>2.2222222222222222E-3</v>
      </c>
      <c r="U8" s="18">
        <v>8.3333333333333339E-4</v>
      </c>
      <c r="V8" s="14">
        <v>4.4444444444444444E-3</v>
      </c>
      <c r="W8" s="18">
        <v>3.3333333333333335E-3</v>
      </c>
      <c r="X8" s="18">
        <v>5.5555555555555556E-4</v>
      </c>
      <c r="Y8" s="18">
        <v>1.1111111111111111E-3</v>
      </c>
      <c r="AB8" s="18">
        <v>0</v>
      </c>
      <c r="AC8" s="18">
        <v>1.3888888888888889E-3</v>
      </c>
      <c r="AE8" s="18">
        <v>0.02</v>
      </c>
      <c r="AF8" s="18">
        <v>1.1111111111111111E-3</v>
      </c>
      <c r="AG8" s="18">
        <v>2.2222222222222222E-3</v>
      </c>
      <c r="AJ8" s="18">
        <v>7.7777777777777776E-3</v>
      </c>
      <c r="AK8" s="18">
        <v>1.9444444444444444E-3</v>
      </c>
      <c r="AL8" s="18">
        <v>1.5555555555555555E-2</v>
      </c>
      <c r="AM8" s="18">
        <v>2.3333333333333334E-2</v>
      </c>
      <c r="AN8" s="18">
        <v>1.1111111111111111E-3</v>
      </c>
      <c r="AO8" s="18">
        <v>0</v>
      </c>
      <c r="AR8" s="18">
        <v>1.7777777777777778E-2</v>
      </c>
      <c r="AU8" s="18">
        <v>1.6666666666666666E-2</v>
      </c>
      <c r="AW8" s="18">
        <v>4.5555555555555557E-2</v>
      </c>
      <c r="AZ8" s="18">
        <v>7.7777777777777776E-3</v>
      </c>
      <c r="BA8" s="18">
        <v>6.0000000000000001E-3</v>
      </c>
      <c r="BC8" s="18">
        <v>1.3333333333333334E-2</v>
      </c>
      <c r="BD8" s="18">
        <v>8.3333333333333339E-4</v>
      </c>
      <c r="BE8" s="18">
        <v>0.02</v>
      </c>
      <c r="BH8" s="18">
        <v>1.1111111111111111E-3</v>
      </c>
      <c r="BI8" s="18">
        <v>8.3333333333333332E-3</v>
      </c>
      <c r="BJ8" s="18">
        <v>7.2222222222222219E-3</v>
      </c>
      <c r="BK8" s="18">
        <v>3.3333333333333335E-3</v>
      </c>
      <c r="BL8" s="18">
        <v>1.1111111111111111E-3</v>
      </c>
      <c r="BM8" s="18">
        <v>2.2222222222222222E-3</v>
      </c>
      <c r="BP8" s="18">
        <v>0</v>
      </c>
      <c r="BS8" s="18">
        <v>0</v>
      </c>
      <c r="BU8" s="18">
        <v>2.2222222222222222E-3</v>
      </c>
      <c r="BY8" s="18">
        <v>0.11916666666666667</v>
      </c>
      <c r="BZ8" s="18">
        <v>0.09</v>
      </c>
      <c r="CB8" s="18">
        <v>3.1666666666666669E-2</v>
      </c>
      <c r="CG8" s="18">
        <v>1.5250544662309368E-2</v>
      </c>
    </row>
    <row r="9" spans="1:89" x14ac:dyDescent="0.25">
      <c r="C9" s="18">
        <v>2.2222222222222222E-3</v>
      </c>
      <c r="D9" s="18">
        <v>3.8888888888888888E-3</v>
      </c>
      <c r="E9" s="18">
        <v>2.388888888888889E-2</v>
      </c>
      <c r="F9" s="18">
        <v>1.5555555555555555E-2</v>
      </c>
      <c r="G9" s="18">
        <v>1.1111111111111111E-3</v>
      </c>
      <c r="H9" s="18">
        <v>1.1111111111111111E-3</v>
      </c>
      <c r="I9" s="14"/>
      <c r="J9" s="14"/>
      <c r="K9" s="14"/>
      <c r="L9" s="14">
        <v>0.01</v>
      </c>
      <c r="M9" s="14">
        <v>8.3333333333333339E-4</v>
      </c>
      <c r="N9" s="14">
        <v>3.3333333333333335E-3</v>
      </c>
      <c r="O9" s="14">
        <v>1.1111111111111111E-3</v>
      </c>
      <c r="P9" s="14">
        <v>2.2222222222222222E-3</v>
      </c>
      <c r="Q9" s="14">
        <v>1.1111111111111111E-3</v>
      </c>
      <c r="R9" s="14"/>
      <c r="T9" s="18">
        <v>2.2222222222222222E-3</v>
      </c>
      <c r="U9" s="18">
        <v>8.3333333333333339E-4</v>
      </c>
      <c r="V9" s="14">
        <v>9.4444444444444445E-3</v>
      </c>
      <c r="W9" s="18">
        <v>4.4444444444444444E-3</v>
      </c>
      <c r="X9" s="18">
        <v>5.5555555555555556E-4</v>
      </c>
      <c r="Y9" s="18">
        <v>0</v>
      </c>
      <c r="AB9" s="18">
        <v>1.6666666666666666E-2</v>
      </c>
      <c r="AC9" s="18">
        <v>0.01</v>
      </c>
      <c r="AE9" s="18">
        <v>2.6666666666666668E-2</v>
      </c>
      <c r="AF9" s="18">
        <v>1.1111111111111111E-3</v>
      </c>
      <c r="AG9" s="18">
        <v>0</v>
      </c>
      <c r="AJ9" s="18">
        <v>6.6666666666666671E-3</v>
      </c>
      <c r="AK9" s="18">
        <v>1.9444444444444444E-3</v>
      </c>
      <c r="AL9" s="18">
        <v>5.0000000000000001E-3</v>
      </c>
      <c r="AM9" s="18">
        <v>2.2222222222222222E-3</v>
      </c>
      <c r="AN9" s="18">
        <v>5.0000000000000001E-3</v>
      </c>
      <c r="AO9" s="18">
        <v>0</v>
      </c>
      <c r="AR9" s="18">
        <v>7.3333333333333334E-2</v>
      </c>
      <c r="AU9" s="18">
        <v>0</v>
      </c>
      <c r="AW9" s="18">
        <v>0.02</v>
      </c>
      <c r="AZ9" s="18">
        <v>3.2222222222222222E-2</v>
      </c>
      <c r="BC9" s="18">
        <v>5.5555555555555558E-3</v>
      </c>
      <c r="BD9" s="18">
        <v>8.3333333333333339E-4</v>
      </c>
      <c r="BE9" s="18">
        <v>2.4444444444444446E-2</v>
      </c>
      <c r="BH9" s="18">
        <v>0</v>
      </c>
      <c r="BI9" s="18">
        <v>1.3333333333333334E-2</v>
      </c>
      <c r="BJ9" s="18">
        <v>4.4444444444444444E-3</v>
      </c>
      <c r="BK9" s="18">
        <v>1.1111111111111111E-3</v>
      </c>
      <c r="BL9" s="18">
        <v>5.5555555555555558E-3</v>
      </c>
      <c r="BM9" s="18">
        <v>1.1111111111111111E-3</v>
      </c>
      <c r="BP9" s="18">
        <v>0</v>
      </c>
      <c r="BS9" s="18">
        <v>1.1111111111111111E-3</v>
      </c>
      <c r="BU9" s="18">
        <v>6.6666666666666671E-3</v>
      </c>
      <c r="BY9" s="18">
        <v>0.14343434343434344</v>
      </c>
      <c r="BZ9" s="18">
        <v>0.15277777777777779</v>
      </c>
      <c r="CB9" s="18">
        <v>5.1666666666666666E-2</v>
      </c>
      <c r="CG9" s="18">
        <v>2.5000000000000001E-2</v>
      </c>
    </row>
    <row r="10" spans="1:89" x14ac:dyDescent="0.25">
      <c r="C10" s="18">
        <v>0</v>
      </c>
      <c r="D10" s="18">
        <v>3.3333333333333335E-3</v>
      </c>
      <c r="E10" s="18">
        <v>2.7222222222222221E-2</v>
      </c>
      <c r="F10" s="18">
        <v>1.5555555555555555E-2</v>
      </c>
      <c r="G10" s="18">
        <v>3.3333333333333335E-3</v>
      </c>
      <c r="H10" s="18">
        <v>1.5555555555555555E-2</v>
      </c>
      <c r="I10" s="14"/>
      <c r="J10" s="14"/>
      <c r="K10" s="14"/>
      <c r="L10" s="14">
        <v>6.6666666666666671E-3</v>
      </c>
      <c r="M10" s="14">
        <v>3.0555555555555557E-3</v>
      </c>
      <c r="N10" s="14">
        <v>1.1666666666666667E-2</v>
      </c>
      <c r="O10" s="14">
        <v>4.4444444444444444E-3</v>
      </c>
      <c r="P10" s="14">
        <v>6.6666666666666671E-3</v>
      </c>
      <c r="Q10" s="14">
        <v>2.2222222222222222E-3</v>
      </c>
      <c r="R10" s="14"/>
      <c r="T10" s="18">
        <v>6.6666666666666671E-3</v>
      </c>
      <c r="W10" s="18">
        <v>2.2222222222222222E-3</v>
      </c>
      <c r="X10" s="18">
        <v>1.6666666666666668E-3</v>
      </c>
      <c r="Y10" s="18">
        <v>1.1111111111111111E-3</v>
      </c>
      <c r="AB10" s="18">
        <v>1.6666666666666666E-2</v>
      </c>
      <c r="AC10" s="18">
        <v>5.5555555555555556E-4</v>
      </c>
      <c r="AE10" s="18">
        <v>4.4444444444444444E-3</v>
      </c>
      <c r="AF10" s="18">
        <v>0</v>
      </c>
      <c r="AG10" s="18">
        <v>1.5555555555555555E-2</v>
      </c>
      <c r="AJ10" s="18">
        <v>2.1111111111111112E-2</v>
      </c>
      <c r="AK10" s="18">
        <v>3.6111111111111109E-3</v>
      </c>
      <c r="AM10" s="18">
        <v>5.8888888888888886E-2</v>
      </c>
      <c r="AN10" s="18">
        <v>7.2222222222222219E-3</v>
      </c>
      <c r="AO10" s="18">
        <v>1.1111111111111111E-3</v>
      </c>
      <c r="AR10" s="18">
        <v>2.8888888888888888E-2</v>
      </c>
      <c r="AU10" s="18">
        <v>1.3333333333333334E-2</v>
      </c>
      <c r="AW10" s="18">
        <v>5.5555555555555558E-3</v>
      </c>
      <c r="AZ10" s="18">
        <v>4.4444444444444444E-3</v>
      </c>
      <c r="BC10" s="18">
        <v>4.4444444444444444E-3</v>
      </c>
      <c r="BD10" s="18">
        <v>2.2222222222222223E-2</v>
      </c>
      <c r="BE10" s="18">
        <v>3.3333333333333335E-3</v>
      </c>
      <c r="BH10" s="18">
        <v>0</v>
      </c>
      <c r="BI10" s="18">
        <v>1.1666666666666667E-2</v>
      </c>
      <c r="BJ10" s="18">
        <v>7.4444444444444438E-2</v>
      </c>
      <c r="BK10" s="18">
        <v>0</v>
      </c>
      <c r="BL10" s="18">
        <v>1.5555555555555555E-2</v>
      </c>
      <c r="BM10" s="18">
        <v>1.3333333333333334E-2</v>
      </c>
      <c r="BP10" s="18">
        <v>6.6666666666666671E-3</v>
      </c>
      <c r="BS10" s="18">
        <v>1.1111111111111111E-3</v>
      </c>
      <c r="BU10" s="18">
        <v>2.2222222222222222E-3</v>
      </c>
      <c r="BY10" s="18">
        <v>3.6666666666666667E-2</v>
      </c>
      <c r="BZ10" s="18">
        <v>0.1661111111111111</v>
      </c>
      <c r="CB10" s="18">
        <v>4.8888888888888891E-2</v>
      </c>
      <c r="CG10" s="18">
        <v>5.5555555555555556E-4</v>
      </c>
    </row>
    <row r="11" spans="1:89" x14ac:dyDescent="0.25">
      <c r="C11" s="18">
        <v>2.2222222222222222E-3</v>
      </c>
      <c r="D11" s="18">
        <v>5.5555555555555556E-4</v>
      </c>
      <c r="E11" s="18">
        <v>1.3333333333333334E-2</v>
      </c>
      <c r="F11" s="18">
        <v>0</v>
      </c>
      <c r="G11" s="18">
        <v>5.5555555555555556E-4</v>
      </c>
      <c r="H11" s="18">
        <v>5.5555555555555558E-3</v>
      </c>
      <c r="I11" s="14"/>
      <c r="J11" s="14"/>
      <c r="K11" s="14"/>
      <c r="L11" s="14">
        <v>7.7777777777777776E-3</v>
      </c>
      <c r="M11" s="14">
        <v>2.7777777777777778E-4</v>
      </c>
      <c r="N11" s="14">
        <v>9.5238095238095247E-3</v>
      </c>
      <c r="O11" s="14">
        <v>1.1111111111111112E-2</v>
      </c>
      <c r="P11" s="14">
        <v>5.5555555555555556E-4</v>
      </c>
      <c r="Q11" s="14">
        <v>5.5555555555555558E-3</v>
      </c>
      <c r="R11" s="14"/>
      <c r="T11" s="18">
        <v>0</v>
      </c>
      <c r="W11" s="18">
        <v>0</v>
      </c>
      <c r="X11" s="18">
        <v>0</v>
      </c>
      <c r="Y11" s="18">
        <v>0</v>
      </c>
      <c r="AB11" s="18">
        <v>1.7777777777777778E-2</v>
      </c>
      <c r="AC11" s="18">
        <v>5.5555555555555556E-4</v>
      </c>
      <c r="AE11" s="18">
        <v>1.4444444444444444E-2</v>
      </c>
      <c r="AF11" s="18">
        <v>0</v>
      </c>
      <c r="AG11" s="18">
        <v>0</v>
      </c>
      <c r="AJ11" s="18">
        <v>7.7777777777777776E-3</v>
      </c>
      <c r="AK11" s="18">
        <v>2.7777777777777778E-4</v>
      </c>
      <c r="AM11" s="18">
        <v>1.3333333333333334E-2</v>
      </c>
      <c r="AN11" s="18">
        <v>2.7777777777777779E-3</v>
      </c>
      <c r="AO11" s="18">
        <v>1.1111111111111111E-3</v>
      </c>
      <c r="AR11" s="18">
        <v>7.7777777777777776E-3</v>
      </c>
      <c r="AU11" s="18">
        <v>8.8888888888888889E-3</v>
      </c>
      <c r="AW11" s="18">
        <v>3.3333333333333333E-2</v>
      </c>
      <c r="AZ11" s="18">
        <v>4.4444444444444444E-3</v>
      </c>
      <c r="BC11" s="18">
        <v>8.8888888888888889E-3</v>
      </c>
      <c r="BD11" s="18">
        <v>3.3333333333333335E-3</v>
      </c>
      <c r="BE11" s="18">
        <v>4.4444444444444444E-3</v>
      </c>
      <c r="BH11" s="18">
        <v>1.1111111111111111E-3</v>
      </c>
      <c r="BI11" s="18">
        <v>4.7222222222222223E-3</v>
      </c>
      <c r="BJ11" s="18">
        <v>0.10833333333333334</v>
      </c>
      <c r="BK11" s="18">
        <v>3.3333333333333335E-3</v>
      </c>
      <c r="BL11" s="18">
        <v>1.2777777777777779E-2</v>
      </c>
      <c r="BM11" s="18">
        <v>3.111111111111111E-2</v>
      </c>
      <c r="BP11" s="18">
        <v>1.2222222222222223E-2</v>
      </c>
      <c r="BS11" s="18">
        <v>3.3333333333333335E-3</v>
      </c>
      <c r="BU11" s="18">
        <v>1.1111111111111111E-3</v>
      </c>
      <c r="BY11" s="18">
        <v>5.2777777777777778E-2</v>
      </c>
      <c r="BZ11" s="18">
        <v>0.17499999999999999</v>
      </c>
      <c r="CB11" s="18">
        <v>2.8888888888888888E-2</v>
      </c>
      <c r="CG11" s="18">
        <v>7.7777777777777776E-3</v>
      </c>
    </row>
    <row r="12" spans="1:89" x14ac:dyDescent="0.25">
      <c r="C12" s="18">
        <v>3.3333333333333335E-3</v>
      </c>
      <c r="D12" s="18">
        <v>4.4444444444444444E-3</v>
      </c>
      <c r="E12" s="18">
        <v>2.2777777777777779E-2</v>
      </c>
      <c r="F12" s="18">
        <v>7.7777777777777776E-3</v>
      </c>
      <c r="G12" s="18">
        <v>0</v>
      </c>
      <c r="H12" s="18">
        <v>4.4444444444444444E-3</v>
      </c>
      <c r="I12" s="14"/>
      <c r="J12" s="14"/>
      <c r="K12" s="14"/>
      <c r="L12" s="14">
        <v>3.3333333333333335E-3</v>
      </c>
      <c r="M12" s="14">
        <v>2.7777777777777778E-4</v>
      </c>
      <c r="N12" s="14">
        <v>0</v>
      </c>
      <c r="O12" s="14">
        <v>0.02</v>
      </c>
      <c r="P12" s="14">
        <v>5.5555555555555556E-4</v>
      </c>
      <c r="Q12" s="14">
        <v>0</v>
      </c>
      <c r="R12" s="14"/>
      <c r="T12" s="18">
        <v>0</v>
      </c>
      <c r="W12" s="18">
        <v>1.5555555555555555E-2</v>
      </c>
      <c r="X12" s="18">
        <v>0</v>
      </c>
      <c r="Y12" s="18">
        <v>0</v>
      </c>
      <c r="AB12" s="18">
        <v>8.8888888888888889E-3</v>
      </c>
      <c r="AC12" s="18">
        <v>3.0555555555555557E-3</v>
      </c>
      <c r="AE12" s="18">
        <v>2.6666666666666668E-2</v>
      </c>
      <c r="AF12" s="18">
        <v>0</v>
      </c>
      <c r="AG12" s="18">
        <v>0.01</v>
      </c>
      <c r="AJ12" s="18">
        <v>7.7777777777777776E-3</v>
      </c>
      <c r="AK12" s="18">
        <v>2.5000000000000001E-3</v>
      </c>
      <c r="AM12" s="18">
        <v>2.2222222222222223E-2</v>
      </c>
      <c r="AN12" s="18">
        <v>0</v>
      </c>
      <c r="AO12" s="18">
        <v>2.2222222222222222E-3</v>
      </c>
      <c r="AR12" s="18">
        <v>4.5555555555555557E-2</v>
      </c>
      <c r="AU12" s="18">
        <v>5.5555555555555558E-3</v>
      </c>
      <c r="AW12" s="18">
        <v>3.3333333333333335E-3</v>
      </c>
      <c r="AZ12" s="18">
        <v>1.7777777777777778E-2</v>
      </c>
      <c r="BC12" s="18">
        <v>2.6666666666666668E-2</v>
      </c>
      <c r="BD12" s="18">
        <v>3.8888888888888888E-3</v>
      </c>
      <c r="BE12" s="18">
        <v>1.7777777777777778E-2</v>
      </c>
      <c r="BH12" s="18">
        <v>0</v>
      </c>
      <c r="BI12" s="18">
        <v>8.3333333333333339E-4</v>
      </c>
      <c r="BJ12" s="18">
        <v>3.888888888888889E-2</v>
      </c>
      <c r="BK12" s="18">
        <v>6.6666666666666671E-3</v>
      </c>
      <c r="BL12" s="18">
        <v>1.6666666666666668E-3</v>
      </c>
      <c r="BM12" s="18">
        <v>1.5555555555555555E-2</v>
      </c>
      <c r="BP12" s="18">
        <v>5.5555555555555558E-3</v>
      </c>
      <c r="BS12" s="18">
        <v>2.6666666666666668E-2</v>
      </c>
      <c r="BU12" s="18">
        <v>2.3333333333333334E-2</v>
      </c>
      <c r="BY12" s="18">
        <v>5.6111111111111112E-2</v>
      </c>
      <c r="BZ12" s="18">
        <v>0.1438888888888889</v>
      </c>
      <c r="CB12" s="18">
        <v>4.0555555555555553E-2</v>
      </c>
      <c r="CG12" s="18">
        <v>5.4444444444444441E-2</v>
      </c>
    </row>
    <row r="13" spans="1:89" x14ac:dyDescent="0.25">
      <c r="C13" s="18">
        <v>6.5573770491803279E-3</v>
      </c>
      <c r="D13" s="18">
        <v>2.7777777777777779E-3</v>
      </c>
      <c r="E13" s="18">
        <v>6.6666666666666671E-3</v>
      </c>
      <c r="F13" s="18">
        <v>4.4444444444444444E-3</v>
      </c>
      <c r="G13" s="18">
        <v>6.6666666666666671E-3</v>
      </c>
      <c r="H13" s="18">
        <v>1.1111111111111112E-2</v>
      </c>
      <c r="I13" s="14"/>
      <c r="J13" s="14"/>
      <c r="K13" s="14"/>
      <c r="L13" s="14">
        <v>8.8888888888888889E-3</v>
      </c>
      <c r="M13" s="14">
        <v>8.3333333333333339E-4</v>
      </c>
      <c r="N13" s="14"/>
      <c r="O13" s="14">
        <v>3.3333333333333335E-3</v>
      </c>
      <c r="P13" s="14"/>
      <c r="Q13" s="14">
        <v>7.7777777777777776E-3</v>
      </c>
      <c r="R13" s="14"/>
      <c r="T13" s="18">
        <v>1.2222222222222223E-2</v>
      </c>
      <c r="W13" s="18">
        <v>5.5555555555555558E-3</v>
      </c>
      <c r="Y13" s="18">
        <v>1.1111111111111111E-3</v>
      </c>
      <c r="AB13" s="18">
        <v>0.02</v>
      </c>
      <c r="AE13" s="18">
        <v>1.3333333333333334E-2</v>
      </c>
      <c r="AG13" s="18">
        <v>3.3333333333333335E-3</v>
      </c>
      <c r="AJ13" s="18">
        <v>4.777777777777778E-2</v>
      </c>
      <c r="AK13" s="18">
        <v>5.5555555555555556E-4</v>
      </c>
      <c r="AM13" s="18">
        <v>7.7777777777777776E-3</v>
      </c>
      <c r="AO13" s="18">
        <v>8.8888888888888889E-3</v>
      </c>
      <c r="AR13" s="18">
        <v>1.5555555555555555E-2</v>
      </c>
      <c r="AU13" s="18">
        <v>6.6666666666666671E-3</v>
      </c>
      <c r="AW13" s="18">
        <v>1.2222222222222223E-2</v>
      </c>
      <c r="AZ13" s="18">
        <v>3.7777777777777778E-2</v>
      </c>
      <c r="BC13" s="18">
        <v>3.3333333333333335E-3</v>
      </c>
      <c r="BE13" s="18">
        <v>3.3333333333333335E-3</v>
      </c>
      <c r="BH13" s="18">
        <v>2.2222222222222222E-3</v>
      </c>
      <c r="BI13" s="18">
        <v>1.1111111111111111E-3</v>
      </c>
      <c r="BJ13" s="18">
        <v>3.4722222222222224E-2</v>
      </c>
      <c r="BK13" s="18">
        <v>4.4444444444444444E-3</v>
      </c>
      <c r="BL13" s="18">
        <v>1.6666666666666668E-3</v>
      </c>
      <c r="BM13" s="18">
        <v>7.7777777777777776E-3</v>
      </c>
      <c r="BP13" s="18">
        <v>0</v>
      </c>
      <c r="BS13" s="18">
        <v>2.5555555555555557E-2</v>
      </c>
      <c r="BU13" s="18">
        <v>1.3333333333333334E-2</v>
      </c>
      <c r="BY13" s="18">
        <v>1.6666666666666668E-3</v>
      </c>
      <c r="BZ13" s="18">
        <v>0.11333333333333333</v>
      </c>
      <c r="CB13" s="18">
        <v>4.4999999999999998E-2</v>
      </c>
      <c r="CG13" s="18">
        <v>2.8888888888888888E-2</v>
      </c>
    </row>
    <row r="14" spans="1:89" x14ac:dyDescent="0.25">
      <c r="C14" s="18">
        <v>1.1111111111111112E-2</v>
      </c>
      <c r="D14" s="18">
        <v>2.2222222222222222E-3</v>
      </c>
      <c r="E14" s="18">
        <v>9.4444444444444445E-3</v>
      </c>
      <c r="F14" s="18">
        <v>0.04</v>
      </c>
      <c r="G14" s="18">
        <v>0</v>
      </c>
      <c r="H14" s="18">
        <v>2.1111111111111112E-2</v>
      </c>
      <c r="I14" s="14"/>
      <c r="J14" s="14"/>
      <c r="K14" s="14"/>
      <c r="L14" s="14">
        <v>0</v>
      </c>
      <c r="M14" s="14"/>
      <c r="N14" s="14"/>
      <c r="O14" s="14">
        <v>2.2222222222222222E-3</v>
      </c>
      <c r="P14" s="14"/>
      <c r="Q14" s="14">
        <v>2.2222222222222222E-3</v>
      </c>
      <c r="R14" s="14"/>
      <c r="T14" s="18">
        <v>1.1111111111111111E-3</v>
      </c>
      <c r="W14" s="18">
        <v>5.5555555555555558E-3</v>
      </c>
      <c r="Y14" s="18">
        <v>4.4444444444444444E-3</v>
      </c>
      <c r="AB14" s="18">
        <v>2.1111111111111112E-2</v>
      </c>
      <c r="AE14" s="18">
        <v>1.7777777777777778E-2</v>
      </c>
      <c r="AG14" s="18">
        <v>6.6666666666666671E-3</v>
      </c>
      <c r="AJ14" s="18">
        <v>1.2222222222222223E-2</v>
      </c>
      <c r="AK14" s="18">
        <v>5.5555555555555556E-4</v>
      </c>
      <c r="AM14" s="18">
        <v>0.06</v>
      </c>
      <c r="AO14" s="18">
        <v>0</v>
      </c>
      <c r="AR14" s="18">
        <v>0</v>
      </c>
      <c r="AU14" s="18">
        <v>2.6666666666666668E-2</v>
      </c>
      <c r="AW14" s="18">
        <v>1.1111111111111112E-2</v>
      </c>
      <c r="AZ14" s="18">
        <v>1.8888888888888889E-2</v>
      </c>
      <c r="BC14" s="18">
        <v>1.3333333333333334E-2</v>
      </c>
      <c r="BE14" s="18">
        <v>2.3333333333333334E-2</v>
      </c>
      <c r="BH14" s="18">
        <v>5.2222222222222225E-2</v>
      </c>
      <c r="BI14" s="18">
        <v>8.0555555555555554E-3</v>
      </c>
      <c r="BJ14" s="18">
        <v>3.3055555555555553E-2</v>
      </c>
      <c r="BK14" s="18">
        <v>3.3333333333333335E-3</v>
      </c>
      <c r="BL14" s="18">
        <v>1.1111111111111111E-3</v>
      </c>
      <c r="BM14" s="18">
        <v>4.4444444444444444E-3</v>
      </c>
      <c r="BP14" s="18">
        <v>2.2222222222222222E-3</v>
      </c>
      <c r="BS14" s="18">
        <v>4.6666666666666669E-2</v>
      </c>
      <c r="BU14" s="18">
        <v>0</v>
      </c>
      <c r="BY14" s="18">
        <v>2.2222222222222222E-3</v>
      </c>
      <c r="BZ14" s="18">
        <v>0.11611111111111111</v>
      </c>
      <c r="CB14" s="18">
        <v>2.6111111111111113E-2</v>
      </c>
      <c r="CG14" s="18">
        <v>2.1111111111111112E-2</v>
      </c>
    </row>
    <row r="15" spans="1:89" x14ac:dyDescent="0.25">
      <c r="C15" s="18">
        <v>1.2222222222222223E-2</v>
      </c>
      <c r="D15" s="18">
        <v>6.6666666666666671E-3</v>
      </c>
      <c r="E15" s="18">
        <v>0.01</v>
      </c>
      <c r="F15" s="18">
        <v>2.2222222222222222E-3</v>
      </c>
      <c r="G15" s="18">
        <v>5.0000000000000001E-3</v>
      </c>
      <c r="H15" s="18">
        <v>3.3333333333333335E-3</v>
      </c>
      <c r="I15" s="14"/>
      <c r="J15" s="14"/>
      <c r="K15" s="14"/>
      <c r="L15" s="14">
        <v>1.1111111111111111E-3</v>
      </c>
      <c r="M15" s="14"/>
      <c r="N15" s="14"/>
      <c r="O15" s="14">
        <v>8.8888888888888889E-3</v>
      </c>
      <c r="P15" s="14"/>
      <c r="Q15" s="14">
        <v>0</v>
      </c>
      <c r="R15" s="14"/>
      <c r="T15" s="18">
        <v>1.5555555555555555E-2</v>
      </c>
      <c r="W15" s="18">
        <v>5.5555555555555558E-3</v>
      </c>
      <c r="Y15" s="18">
        <v>0</v>
      </c>
      <c r="AB15" s="18">
        <v>0.02</v>
      </c>
      <c r="AE15" s="18">
        <v>1.7777777777777778E-2</v>
      </c>
      <c r="AG15" s="18">
        <v>6.6666666666666671E-3</v>
      </c>
      <c r="AJ15" s="18">
        <v>3.111111111111111E-2</v>
      </c>
      <c r="AK15" s="18">
        <v>2.7777777777777778E-4</v>
      </c>
      <c r="AM15" s="18">
        <v>0.02</v>
      </c>
      <c r="AO15" s="18">
        <v>0</v>
      </c>
      <c r="AR15" s="18">
        <v>3.7777777777777778E-2</v>
      </c>
      <c r="AU15" s="18">
        <v>7.7777777777777776E-3</v>
      </c>
      <c r="AW15" s="18">
        <v>0</v>
      </c>
      <c r="AZ15" s="18">
        <v>0.05</v>
      </c>
      <c r="BC15" s="18">
        <v>0.01</v>
      </c>
      <c r="BE15" s="18">
        <v>5.5555555555555558E-3</v>
      </c>
      <c r="BH15" s="18">
        <v>0.02</v>
      </c>
      <c r="BI15" s="18">
        <v>5.5555555555555558E-3</v>
      </c>
      <c r="BJ15" s="18">
        <v>1.9166666666666665E-2</v>
      </c>
      <c r="BK15" s="18">
        <v>0.01</v>
      </c>
      <c r="BL15" s="18">
        <v>6.6666666666666671E-3</v>
      </c>
      <c r="BM15" s="18">
        <v>1.1111111111111112E-2</v>
      </c>
      <c r="BP15" s="18">
        <v>3.3333333333333335E-3</v>
      </c>
      <c r="BS15" s="18">
        <v>3.4444444444444444E-2</v>
      </c>
      <c r="BU15" s="18">
        <v>3.111111111111111E-2</v>
      </c>
      <c r="BZ15" s="18">
        <v>0.11666666666666667</v>
      </c>
      <c r="CB15" s="18">
        <v>5.3888888888888889E-2</v>
      </c>
      <c r="CG15" s="18">
        <v>3.2777777777777781E-2</v>
      </c>
    </row>
    <row r="16" spans="1:89" x14ac:dyDescent="0.25">
      <c r="C16" s="18">
        <v>3.4444444444444444E-2</v>
      </c>
      <c r="D16" s="18">
        <v>1.6666666666666668E-3</v>
      </c>
      <c r="E16" s="18">
        <v>1.1666666666666667E-2</v>
      </c>
      <c r="F16" s="18">
        <v>1.7777777777777778E-2</v>
      </c>
      <c r="H16" s="18">
        <v>5.5555555555555558E-3</v>
      </c>
      <c r="I16" s="14"/>
      <c r="J16" s="14"/>
      <c r="K16" s="14"/>
      <c r="L16" s="14">
        <v>6.6666666666666671E-3</v>
      </c>
      <c r="M16" s="14"/>
      <c r="N16" s="14"/>
      <c r="O16" s="14">
        <v>2.2222222222222222E-3</v>
      </c>
      <c r="P16" s="14"/>
      <c r="Q16" s="14">
        <v>2.2222222222222222E-3</v>
      </c>
      <c r="R16" s="14"/>
      <c r="T16" s="18">
        <v>0</v>
      </c>
      <c r="W16" s="18">
        <v>0.01</v>
      </c>
      <c r="Y16" s="18">
        <v>3.3333333333333335E-3</v>
      </c>
      <c r="AB16" s="18">
        <v>0</v>
      </c>
      <c r="AE16" s="18">
        <v>2.6666666666666668E-2</v>
      </c>
      <c r="AG16" s="18">
        <v>2.2222222222222222E-3</v>
      </c>
      <c r="AJ16" s="18">
        <v>1.4444444444444444E-2</v>
      </c>
      <c r="AK16" s="18">
        <v>5.5555555555555556E-4</v>
      </c>
      <c r="AM16" s="18">
        <v>1.5555555555555555E-2</v>
      </c>
      <c r="AO16" s="18">
        <v>1.3333333333333334E-2</v>
      </c>
      <c r="AR16" s="18">
        <v>2.8888888888888888E-2</v>
      </c>
      <c r="AU16" s="18">
        <v>4.4444444444444444E-3</v>
      </c>
      <c r="AZ16" s="18">
        <v>6.6666666666666671E-3</v>
      </c>
      <c r="BC16" s="18">
        <v>4.5555555555555557E-2</v>
      </c>
      <c r="BH16" s="18">
        <v>2.6666666666666668E-2</v>
      </c>
      <c r="BI16" s="18">
        <v>0</v>
      </c>
      <c r="BJ16" s="18">
        <v>7.6388888888888895E-2</v>
      </c>
      <c r="BK16" s="18">
        <v>1.7777777777777778E-2</v>
      </c>
      <c r="BL16" s="18">
        <v>3.0555555555555557E-3</v>
      </c>
      <c r="BM16" s="18">
        <v>1.1111111111111112E-2</v>
      </c>
      <c r="BP16" s="18">
        <v>5.5555555555555558E-3</v>
      </c>
      <c r="BS16" s="18">
        <v>0.01</v>
      </c>
      <c r="BU16" s="18">
        <v>4.2222222222222223E-2</v>
      </c>
      <c r="BZ16" s="18">
        <v>3.9074074074074074E-2</v>
      </c>
      <c r="CB16" s="18">
        <v>5.0000000000000001E-3</v>
      </c>
      <c r="CG16" s="18">
        <v>0.03</v>
      </c>
    </row>
    <row r="17" spans="3:85" x14ac:dyDescent="0.25">
      <c r="C17" s="18">
        <v>1.4444444444444444E-2</v>
      </c>
      <c r="D17" s="18">
        <v>5.5555555555555558E-3</v>
      </c>
      <c r="E17" s="18">
        <v>4.4444444444444444E-3</v>
      </c>
      <c r="F17" s="18">
        <v>7.0000000000000007E-2</v>
      </c>
      <c r="H17" s="18">
        <v>6.6666666666666671E-3</v>
      </c>
      <c r="I17" s="14"/>
      <c r="J17" s="14"/>
      <c r="K17" s="14"/>
      <c r="L17" s="14">
        <v>2.2222222222222222E-3</v>
      </c>
      <c r="M17" s="14"/>
      <c r="N17" s="14"/>
      <c r="O17" s="14">
        <v>5.5555555555555558E-3</v>
      </c>
      <c r="P17" s="14"/>
      <c r="Q17" s="14">
        <v>4.4444444444444444E-3</v>
      </c>
      <c r="R17" s="14"/>
      <c r="T17" s="18">
        <v>5.5555555555555558E-3</v>
      </c>
      <c r="W17" s="18">
        <v>1.6666666666666666E-2</v>
      </c>
      <c r="Y17" s="18">
        <v>8.8888888888888889E-3</v>
      </c>
      <c r="AB17" s="18">
        <v>0.01</v>
      </c>
      <c r="AE17" s="18">
        <v>1.6666666666666666E-2</v>
      </c>
      <c r="AG17" s="18">
        <v>3.4444444444444444E-2</v>
      </c>
      <c r="AJ17" s="18">
        <v>2.2222222222222223E-2</v>
      </c>
      <c r="AK17" s="18">
        <v>2.7777777777777778E-4</v>
      </c>
      <c r="AM17" s="18">
        <v>0</v>
      </c>
      <c r="AO17" s="18">
        <v>1.4444444444444444E-2</v>
      </c>
      <c r="AR17" s="18">
        <v>7.7777777777777776E-3</v>
      </c>
      <c r="AU17" s="18">
        <v>0</v>
      </c>
      <c r="AZ17" s="18">
        <v>5.5555555555555558E-3</v>
      </c>
      <c r="BC17" s="18">
        <v>1.2222222222222223E-2</v>
      </c>
      <c r="BH17" s="18">
        <v>6.6666666666666671E-3</v>
      </c>
      <c r="BJ17" s="18">
        <v>7.2222222222222219E-3</v>
      </c>
      <c r="BK17" s="18">
        <v>1.1111111111111112E-2</v>
      </c>
      <c r="BM17" s="18">
        <v>3.3333333333333335E-3</v>
      </c>
      <c r="BP17" s="18">
        <v>1.1111111111111111E-3</v>
      </c>
      <c r="BS17" s="18">
        <v>5.5555555555555558E-3</v>
      </c>
      <c r="BU17" s="18">
        <v>1.6666666666666666E-2</v>
      </c>
      <c r="CB17" s="18">
        <v>1.1666666666666667E-2</v>
      </c>
      <c r="CG17" s="18">
        <v>5.2777777777777778E-2</v>
      </c>
    </row>
    <row r="18" spans="3:85" x14ac:dyDescent="0.25">
      <c r="C18" s="18">
        <v>0.05</v>
      </c>
      <c r="D18" s="18">
        <v>3.8888888888888888E-3</v>
      </c>
      <c r="F18" s="18">
        <v>0.03</v>
      </c>
      <c r="H18" s="18">
        <v>5.5555555555555558E-3</v>
      </c>
      <c r="I18" s="14"/>
      <c r="J18" s="14"/>
      <c r="K18" s="14"/>
      <c r="L18" s="14">
        <v>6.6666666666666671E-3</v>
      </c>
      <c r="M18" s="14"/>
      <c r="N18" s="14"/>
      <c r="O18" s="14">
        <v>2.1111111111111112E-2</v>
      </c>
      <c r="P18" s="14"/>
      <c r="Q18" s="14">
        <v>1.1111111111111111E-3</v>
      </c>
      <c r="R18" s="14"/>
      <c r="T18" s="18">
        <v>0</v>
      </c>
      <c r="W18" s="18">
        <v>6.6666666666666671E-3</v>
      </c>
      <c r="Y18" s="18">
        <v>0.01</v>
      </c>
      <c r="AB18" s="18">
        <v>7.7777777777777776E-3</v>
      </c>
      <c r="AE18" s="18">
        <v>5.3333333333333337E-2</v>
      </c>
      <c r="AG18" s="18">
        <v>0</v>
      </c>
      <c r="AJ18" s="18">
        <v>4.5555555555555557E-2</v>
      </c>
      <c r="AK18" s="18">
        <v>0</v>
      </c>
      <c r="AM18" s="18">
        <v>9.4444444444444442E-2</v>
      </c>
      <c r="AO18" s="18">
        <v>2.2222222222222222E-3</v>
      </c>
      <c r="AR18" s="18">
        <v>2.4444444444444446E-2</v>
      </c>
      <c r="AU18" s="18">
        <v>3.3333333333333335E-3</v>
      </c>
      <c r="AZ18" s="18">
        <v>8.8888888888888889E-3</v>
      </c>
      <c r="BC18" s="18">
        <v>1.5555555555555555E-2</v>
      </c>
      <c r="BH18" s="18">
        <v>4.4444444444444444E-3</v>
      </c>
      <c r="BK18" s="18">
        <v>2.3333333333333334E-2</v>
      </c>
      <c r="BM18" s="18">
        <v>0.01</v>
      </c>
      <c r="BP18" s="18">
        <v>1.1111111111111111E-3</v>
      </c>
      <c r="BS18" s="18">
        <v>0.01</v>
      </c>
      <c r="BU18" s="18">
        <v>3.5555555555555556E-2</v>
      </c>
      <c r="CG18" s="18">
        <v>5.6111111111111112E-2</v>
      </c>
    </row>
    <row r="19" spans="3:85" x14ac:dyDescent="0.25">
      <c r="C19" s="18">
        <v>1.2222222222222223E-2</v>
      </c>
      <c r="D19" s="18">
        <v>2.2222222222222222E-3</v>
      </c>
      <c r="F19" s="18">
        <v>7.7777777777777776E-3</v>
      </c>
      <c r="H19" s="18">
        <v>7.7777777777777776E-3</v>
      </c>
      <c r="I19" s="14"/>
      <c r="J19" s="14"/>
      <c r="K19" s="14"/>
      <c r="L19" s="14">
        <v>0</v>
      </c>
      <c r="M19" s="14"/>
      <c r="N19" s="14"/>
      <c r="O19" s="14">
        <v>0.01</v>
      </c>
      <c r="P19" s="14"/>
      <c r="Q19" s="14">
        <v>5.5555555555555558E-3</v>
      </c>
      <c r="R19" s="14"/>
      <c r="T19" s="18">
        <v>1.2222222222222223E-2</v>
      </c>
      <c r="W19" s="18">
        <v>0.01</v>
      </c>
      <c r="Y19" s="18">
        <v>1.2222222222222223E-2</v>
      </c>
      <c r="AB19" s="18">
        <v>0</v>
      </c>
      <c r="AE19" s="18">
        <v>4.4444444444444446E-2</v>
      </c>
      <c r="AG19" s="18">
        <v>2.2222222222222222E-3</v>
      </c>
      <c r="AJ19" s="18">
        <v>6.4444444444444443E-2</v>
      </c>
      <c r="AM19" s="18">
        <v>2.7777777777777776E-2</v>
      </c>
      <c r="AO19" s="18">
        <v>2.4444444444444446E-2</v>
      </c>
      <c r="AR19" s="18">
        <v>4.4444444444444444E-3</v>
      </c>
      <c r="AU19" s="18">
        <v>5.5555555555555558E-3</v>
      </c>
      <c r="AZ19" s="18">
        <v>1.3333333333333334E-2</v>
      </c>
      <c r="BC19" s="18">
        <v>3.4444444444444444E-2</v>
      </c>
      <c r="BH19" s="18">
        <v>0</v>
      </c>
      <c r="BK19" s="18">
        <v>4.4444444444444444E-3</v>
      </c>
      <c r="BP19" s="18">
        <v>0.01</v>
      </c>
      <c r="BS19" s="18">
        <v>7.7777777777777776E-3</v>
      </c>
      <c r="BU19" s="18">
        <v>6.1111111111111109E-2</v>
      </c>
      <c r="BW19" s="18" t="s">
        <v>58</v>
      </c>
      <c r="BY19" s="18">
        <f>GEOMEAN(BY4:BY14)</f>
        <v>3.7169169829113009E-2</v>
      </c>
      <c r="BZ19" s="18">
        <f>GEOMEAN(BZ4:BZ16)</f>
        <v>0.10942691303496936</v>
      </c>
      <c r="CB19" s="18">
        <f>GEOMEAN(CB4:CB17)</f>
        <v>3.9234064407221519E-2</v>
      </c>
      <c r="CG19" s="18">
        <v>2.6111111111111113E-2</v>
      </c>
    </row>
    <row r="20" spans="3:85" x14ac:dyDescent="0.25">
      <c r="C20" s="18">
        <v>1.5555555555555555E-2</v>
      </c>
      <c r="D20" s="18">
        <v>1.6666666666666668E-3</v>
      </c>
      <c r="F20" s="18">
        <v>0.03</v>
      </c>
      <c r="H20" s="18">
        <v>2.2222222222222222E-3</v>
      </c>
      <c r="I20" s="14"/>
      <c r="J20" s="14"/>
      <c r="K20" s="14"/>
      <c r="L20" s="14">
        <v>7.7777777777777776E-3</v>
      </c>
      <c r="M20" s="14"/>
      <c r="N20" s="14"/>
      <c r="O20" s="14">
        <v>1.1111111111111111E-3</v>
      </c>
      <c r="P20" s="14"/>
      <c r="Q20" s="14">
        <v>5.5555555555555558E-3</v>
      </c>
      <c r="R20" s="14"/>
      <c r="T20" s="18">
        <v>4.4444444444444444E-3</v>
      </c>
      <c r="W20" s="18">
        <v>1.2222222222222223E-2</v>
      </c>
      <c r="Y20" s="18">
        <v>2.2222222222222222E-3</v>
      </c>
      <c r="AB20" s="18">
        <v>1.1111111111111111E-3</v>
      </c>
      <c r="AE20" s="18">
        <v>2.2222222222222222E-3</v>
      </c>
      <c r="AG20" s="18">
        <v>1.8888888888888889E-2</v>
      </c>
      <c r="AJ20" s="18">
        <v>2.4444444444444446E-2</v>
      </c>
      <c r="AM20" s="18">
        <v>4.1111111111111112E-2</v>
      </c>
      <c r="AO20" s="18">
        <v>1.3333333333333334E-2</v>
      </c>
      <c r="AR20" s="18">
        <v>0</v>
      </c>
      <c r="AU20" s="18">
        <v>0</v>
      </c>
      <c r="AZ20" s="18">
        <v>1.4444444444444444E-2</v>
      </c>
      <c r="BC20" s="18">
        <v>7.7777777777777776E-3</v>
      </c>
      <c r="BH20" s="18">
        <v>0.04</v>
      </c>
      <c r="BK20" s="18">
        <v>0</v>
      </c>
      <c r="BP20" s="18">
        <v>8.8888888888888889E-3</v>
      </c>
      <c r="BS20" s="18">
        <v>1.4444444444444444E-2</v>
      </c>
      <c r="BU20" s="18">
        <v>2.5555555555555557E-2</v>
      </c>
      <c r="BW20" s="18" t="s">
        <v>57</v>
      </c>
      <c r="BY20" s="18">
        <f>STDEV(BY4:BY17)</f>
        <v>4.7420768088339331E-2</v>
      </c>
      <c r="BZ20" s="18">
        <f>STDEV(BZ4:BZ17)</f>
        <v>5.0007267067127881E-2</v>
      </c>
      <c r="CB20" s="18">
        <f>STDEV(CB4:CB17)</f>
        <v>2.893126998338847E-2</v>
      </c>
      <c r="CG20" s="18">
        <v>2.8888888888888888E-2</v>
      </c>
    </row>
    <row r="21" spans="3:85" x14ac:dyDescent="0.25">
      <c r="C21" s="18">
        <v>3.3333333333333333E-2</v>
      </c>
      <c r="D21" s="18">
        <v>1.2777777777777779E-2</v>
      </c>
      <c r="F21" s="18">
        <v>0.02</v>
      </c>
      <c r="H21" s="18">
        <v>6.6666666666666671E-3</v>
      </c>
      <c r="I21" s="14"/>
      <c r="J21" s="14"/>
      <c r="K21" s="14"/>
      <c r="L21" s="14">
        <v>2.2222222222222222E-3</v>
      </c>
      <c r="M21" s="14"/>
      <c r="N21" s="14"/>
      <c r="O21" s="14">
        <v>1.1111111111111112E-2</v>
      </c>
      <c r="P21" s="14"/>
      <c r="Q21" s="14">
        <v>1.1111111111111111E-3</v>
      </c>
      <c r="R21" s="14"/>
      <c r="T21" s="18">
        <v>1.4444444444444444E-2</v>
      </c>
      <c r="W21" s="18">
        <v>2.4444444444444446E-2</v>
      </c>
      <c r="Y21" s="18">
        <v>0</v>
      </c>
      <c r="AB21" s="18">
        <v>0</v>
      </c>
      <c r="AE21" s="18">
        <v>1.1111111111111111E-3</v>
      </c>
      <c r="AG21" s="18">
        <v>4.4444444444444444E-3</v>
      </c>
      <c r="AJ21" s="18">
        <v>1.5555555555555555E-2</v>
      </c>
      <c r="AM21" s="18">
        <v>1.2222222222222223E-2</v>
      </c>
      <c r="AO21" s="18">
        <v>5.5555555555555558E-3</v>
      </c>
      <c r="AR21" s="18">
        <v>1.6666666666666666E-2</v>
      </c>
      <c r="AU21" s="18">
        <v>1.3333333333333334E-2</v>
      </c>
      <c r="AZ21" s="18">
        <v>0.04</v>
      </c>
      <c r="BC21" s="18">
        <v>4.4444444444444444E-3</v>
      </c>
      <c r="BH21" s="18">
        <v>2.7777777777777776E-2</v>
      </c>
      <c r="BK21" s="18">
        <v>5.5555555555555558E-3</v>
      </c>
      <c r="BP21" s="18">
        <v>5.5555555555555558E-3</v>
      </c>
      <c r="BS21" s="18">
        <v>1.4444444444444444E-2</v>
      </c>
      <c r="BW21" s="18" t="s">
        <v>55</v>
      </c>
      <c r="BY21" s="18">
        <f>(BY20/SQRT(11))</f>
        <v>1.4297899547225497E-2</v>
      </c>
      <c r="BZ21" s="18">
        <f>(BZ20/SQRT(13))</f>
        <v>1.3869520427411637E-2</v>
      </c>
      <c r="CB21" s="18">
        <f>(CB20/SQRT(14))</f>
        <v>7.7322071458640479E-3</v>
      </c>
      <c r="CG21" s="18">
        <v>8.7777777777777774E-2</v>
      </c>
    </row>
    <row r="22" spans="3:85" x14ac:dyDescent="0.25">
      <c r="C22" s="18">
        <v>8.8888888888888889E-3</v>
      </c>
      <c r="D22" s="18">
        <v>1.1111111111111111E-3</v>
      </c>
      <c r="F22" s="18">
        <v>5.4444444444444441E-2</v>
      </c>
      <c r="H22" s="18">
        <v>2.8888888888888888E-2</v>
      </c>
      <c r="I22" s="14"/>
      <c r="J22" s="14"/>
      <c r="K22" s="14"/>
      <c r="L22" s="14">
        <v>0</v>
      </c>
      <c r="M22" s="14"/>
      <c r="N22" s="14"/>
      <c r="O22" s="14">
        <v>1.1111111111111111E-3</v>
      </c>
      <c r="P22" s="14"/>
      <c r="Q22" s="14"/>
      <c r="R22" s="14"/>
      <c r="T22" s="18">
        <v>2.2222222222222222E-3</v>
      </c>
      <c r="W22" s="18">
        <v>1.2222222222222223E-2</v>
      </c>
      <c r="Y22" s="18">
        <v>6.6666666666666671E-3</v>
      </c>
      <c r="AB22" s="18">
        <v>1.3333333333333334E-2</v>
      </c>
      <c r="AE22" s="18">
        <v>2.2222222222222223E-2</v>
      </c>
      <c r="AG22" s="18">
        <v>2.2222222222222223E-2</v>
      </c>
      <c r="AJ22" s="18">
        <v>5.5555555555555552E-2</v>
      </c>
      <c r="AM22" s="18">
        <v>0.12</v>
      </c>
      <c r="AO22" s="18">
        <v>4.4444444444444444E-3</v>
      </c>
      <c r="AR22" s="18">
        <v>1.5555555555555555E-2</v>
      </c>
      <c r="AU22" s="18">
        <v>2.2222222222222222E-3</v>
      </c>
      <c r="AZ22" s="18">
        <v>1.2222222222222223E-2</v>
      </c>
      <c r="BC22" s="18">
        <v>1.4444444444444444E-2</v>
      </c>
      <c r="BH22" s="18">
        <v>1.4444444444444444E-2</v>
      </c>
      <c r="BK22" s="18">
        <v>1.5555555555555555E-2</v>
      </c>
      <c r="BP22" s="18">
        <v>3.3333333333333335E-3</v>
      </c>
      <c r="BS22" s="18">
        <v>4.4444444444444444E-3</v>
      </c>
      <c r="CG22" s="18">
        <v>6.9370330843116328E-3</v>
      </c>
    </row>
    <row r="23" spans="3:85" x14ac:dyDescent="0.25">
      <c r="C23" s="18">
        <v>8.8888888888888889E-3</v>
      </c>
      <c r="D23" s="18">
        <v>1.6666666666666668E-3</v>
      </c>
      <c r="F23" s="18">
        <v>5.5555555555555552E-2</v>
      </c>
      <c r="H23" s="18">
        <v>1.2222222222222223E-2</v>
      </c>
      <c r="I23" s="14"/>
      <c r="J23" s="14"/>
      <c r="K23" s="14"/>
      <c r="L23" s="14">
        <v>0</v>
      </c>
      <c r="M23" s="14"/>
      <c r="N23" s="14"/>
      <c r="O23" s="14">
        <v>1.1111111111111111E-3</v>
      </c>
      <c r="P23" s="14"/>
      <c r="Q23" s="14"/>
      <c r="R23" s="14"/>
      <c r="T23" s="18">
        <v>0</v>
      </c>
      <c r="W23" s="18">
        <v>7.7777777777777776E-3</v>
      </c>
      <c r="Y23" s="18">
        <v>0</v>
      </c>
      <c r="AB23" s="18">
        <v>5.5555555555555558E-3</v>
      </c>
      <c r="AE23" s="18">
        <v>1.4444444444444444E-2</v>
      </c>
      <c r="AG23" s="18">
        <v>2.6666666666666668E-2</v>
      </c>
      <c r="AJ23" s="18">
        <v>2.1111111111111112E-2</v>
      </c>
      <c r="AM23" s="18">
        <v>1.7777777777777778E-2</v>
      </c>
      <c r="AO23" s="18">
        <v>6.6666666666666671E-3</v>
      </c>
      <c r="AR23" s="18">
        <v>0.03</v>
      </c>
      <c r="AU23" s="18">
        <v>1.1111111111111111E-3</v>
      </c>
      <c r="AZ23" s="18">
        <v>6.6666666666666671E-3</v>
      </c>
      <c r="BC23" s="18">
        <v>1.1111111111111111E-3</v>
      </c>
      <c r="BH23" s="18">
        <v>0.05</v>
      </c>
      <c r="BK23" s="18">
        <v>1.5555555555555555E-2</v>
      </c>
      <c r="BP23" s="18">
        <v>0.01</v>
      </c>
      <c r="BS23" s="18">
        <v>1.1111111111111111E-3</v>
      </c>
      <c r="CG23" s="18">
        <v>4.2689434364994666E-3</v>
      </c>
    </row>
    <row r="24" spans="3:85" x14ac:dyDescent="0.25">
      <c r="C24" s="18">
        <v>2.1111111111111112E-2</v>
      </c>
      <c r="D24" s="18">
        <v>1.1111111111111111E-3</v>
      </c>
      <c r="F24" s="18">
        <v>3.3333333333333333E-2</v>
      </c>
      <c r="H24" s="18">
        <v>2.1111111111111112E-2</v>
      </c>
      <c r="I24" s="14"/>
      <c r="J24" s="14"/>
      <c r="K24" s="14"/>
      <c r="L24" s="14">
        <v>3.3333333333333335E-3</v>
      </c>
      <c r="M24" s="14"/>
      <c r="N24" s="14"/>
      <c r="O24" s="14">
        <v>1.1111111111111111E-3</v>
      </c>
      <c r="P24" s="14"/>
      <c r="Q24" s="14"/>
      <c r="R24" s="14"/>
      <c r="T24" s="18">
        <v>0</v>
      </c>
      <c r="W24" s="18">
        <v>4.5555555555555557E-2</v>
      </c>
      <c r="Y24" s="18">
        <v>2.2222222222222222E-3</v>
      </c>
      <c r="AB24" s="18">
        <v>5.1111111111111114E-2</v>
      </c>
      <c r="AE24" s="18">
        <v>3.3333333333333335E-3</v>
      </c>
      <c r="AG24" s="18">
        <v>1.2222222222222223E-2</v>
      </c>
      <c r="AJ24" s="18">
        <v>2.8888888888888888E-2</v>
      </c>
      <c r="AM24" s="18">
        <v>0.01</v>
      </c>
      <c r="AO24" s="18">
        <v>5.5555555555555558E-3</v>
      </c>
      <c r="AR24" s="18">
        <v>5.5555555555555558E-3</v>
      </c>
      <c r="AU24" s="18">
        <v>0</v>
      </c>
      <c r="AZ24" s="18">
        <v>0.02</v>
      </c>
      <c r="BC24" s="18">
        <v>8.8888888888888889E-3</v>
      </c>
      <c r="BH24" s="18">
        <v>3.2222222222222222E-2</v>
      </c>
      <c r="BK24" s="18">
        <v>1.3333333333333334E-2</v>
      </c>
      <c r="BP24" s="18">
        <v>1.1111111111111111E-3</v>
      </c>
      <c r="BS24" s="18">
        <v>0.01</v>
      </c>
      <c r="CG24" s="18">
        <v>1.1739594450373533E-2</v>
      </c>
    </row>
    <row r="25" spans="3:85" x14ac:dyDescent="0.25">
      <c r="C25" s="18">
        <v>2.2222222222222222E-3</v>
      </c>
      <c r="D25" s="18">
        <v>3.3333333333333335E-3</v>
      </c>
      <c r="F25" s="18">
        <v>5.8888888888888886E-2</v>
      </c>
      <c r="H25" s="18">
        <v>7.7777777777777776E-3</v>
      </c>
      <c r="I25" s="14"/>
      <c r="J25" s="14"/>
      <c r="K25" s="14"/>
      <c r="L25" s="14">
        <v>2.2222222222222222E-3</v>
      </c>
      <c r="M25" s="14"/>
      <c r="N25" s="14"/>
      <c r="O25" s="14">
        <v>5.5555555555555558E-3</v>
      </c>
      <c r="P25" s="14"/>
      <c r="Q25" s="14"/>
      <c r="R25" s="14"/>
      <c r="T25" s="18">
        <v>0</v>
      </c>
      <c r="W25" s="18">
        <v>1.2222222222222223E-2</v>
      </c>
      <c r="Y25" s="18">
        <v>1.0937499999999999E-2</v>
      </c>
      <c r="AB25" s="18">
        <v>7.7777777777777776E-3</v>
      </c>
      <c r="AE25" s="18">
        <v>4.4444444444444444E-3</v>
      </c>
      <c r="AG25" s="18">
        <v>7.7777777777777776E-3</v>
      </c>
      <c r="AJ25" s="18">
        <v>7.6666666666666661E-2</v>
      </c>
      <c r="AM25" s="18">
        <v>8.8888888888888889E-3</v>
      </c>
      <c r="AO25" s="18">
        <v>8.8888888888888889E-3</v>
      </c>
      <c r="AR25" s="18">
        <v>1.5555555555555555E-2</v>
      </c>
      <c r="AU25" s="18">
        <v>1.1111111111111111E-3</v>
      </c>
      <c r="AZ25" s="18">
        <v>3.6666666666666667E-2</v>
      </c>
      <c r="BC25" s="18">
        <v>4.4444444444444444E-3</v>
      </c>
      <c r="BH25" s="18">
        <v>3.3333333333333335E-3</v>
      </c>
      <c r="BK25" s="18">
        <v>2.2222222222222223E-2</v>
      </c>
      <c r="BP25" s="18">
        <v>6.6666666666666671E-3</v>
      </c>
      <c r="BS25" s="18">
        <v>3.7777777777777778E-2</v>
      </c>
      <c r="CG25" s="18">
        <v>2.6723677177979692E-3</v>
      </c>
    </row>
    <row r="26" spans="3:85" x14ac:dyDescent="0.25">
      <c r="C26" s="18">
        <v>0</v>
      </c>
      <c r="D26" s="18">
        <v>5.5555555555555556E-4</v>
      </c>
      <c r="F26" s="18">
        <v>3.5555555555555556E-2</v>
      </c>
      <c r="H26" s="18">
        <v>2.1111111111111112E-2</v>
      </c>
      <c r="I26" s="14"/>
      <c r="J26" s="14"/>
      <c r="K26" s="14"/>
      <c r="L26" s="14">
        <v>1.1111111111111111E-3</v>
      </c>
      <c r="M26" s="14"/>
      <c r="N26" s="14"/>
      <c r="O26" s="14">
        <v>1.6666666666666666E-2</v>
      </c>
      <c r="P26" s="14"/>
      <c r="Q26" s="14"/>
      <c r="R26" s="14"/>
      <c r="T26" s="18">
        <v>1.1111111111111111E-3</v>
      </c>
      <c r="W26" s="18">
        <v>7.3333333333333334E-2</v>
      </c>
      <c r="Y26" s="18">
        <v>4.6874999999999998E-3</v>
      </c>
      <c r="AB26" s="18">
        <v>5.5555555555555558E-3</v>
      </c>
      <c r="AE26" s="18">
        <v>1.3333333333333334E-2</v>
      </c>
      <c r="AG26" s="18">
        <v>2.1111111111111112E-2</v>
      </c>
      <c r="AJ26" s="18">
        <v>0.01</v>
      </c>
      <c r="AM26" s="18">
        <v>0.13555555555555557</v>
      </c>
      <c r="AO26" s="18">
        <v>0</v>
      </c>
      <c r="AR26" s="18">
        <v>3.3333333333333335E-3</v>
      </c>
      <c r="AU26" s="18">
        <v>0</v>
      </c>
      <c r="AZ26" s="18">
        <v>8.8888888888888889E-3</v>
      </c>
      <c r="BC26" s="18">
        <v>1.6666666666666666E-2</v>
      </c>
      <c r="BH26" s="18">
        <v>1.3333333333333334E-2</v>
      </c>
      <c r="BK26" s="18">
        <v>7.7777777777777776E-3</v>
      </c>
      <c r="BP26" s="18">
        <v>3.3333333333333335E-3</v>
      </c>
      <c r="BS26" s="18">
        <v>1.3333333333333334E-2</v>
      </c>
      <c r="CG26" s="18">
        <v>2.7070925825663237E-3</v>
      </c>
    </row>
    <row r="27" spans="3:85" x14ac:dyDescent="0.25">
      <c r="C27" s="18">
        <v>2.6666666666666668E-2</v>
      </c>
      <c r="D27" s="18">
        <v>5.5555555555555556E-4</v>
      </c>
      <c r="F27" s="18">
        <v>1.2222222222222223E-2</v>
      </c>
      <c r="H27" s="18">
        <v>1.1111111111111111E-3</v>
      </c>
      <c r="I27" s="14"/>
      <c r="J27" s="14"/>
      <c r="K27" s="14"/>
      <c r="L27" s="14">
        <v>1.1111111111111111E-3</v>
      </c>
      <c r="M27" s="14"/>
      <c r="N27" s="14"/>
      <c r="O27" s="14">
        <v>6.6666666666666671E-3</v>
      </c>
      <c r="P27" s="14"/>
      <c r="Q27" s="14"/>
      <c r="R27" s="14"/>
      <c r="T27" s="18">
        <v>0</v>
      </c>
      <c r="W27" s="18">
        <v>1.3333333333333334E-2</v>
      </c>
      <c r="Y27" s="18">
        <v>0</v>
      </c>
      <c r="AB27" s="18">
        <v>3.2222222222222222E-2</v>
      </c>
      <c r="AE27" s="18">
        <v>0</v>
      </c>
      <c r="AG27" s="18">
        <v>0</v>
      </c>
      <c r="AJ27" s="18">
        <v>1.5555555555555555E-2</v>
      </c>
      <c r="AM27" s="18">
        <v>1.7777777777777778E-2</v>
      </c>
      <c r="AO27" s="18">
        <v>3.3333333333333335E-3</v>
      </c>
      <c r="AR27" s="18">
        <v>0</v>
      </c>
      <c r="AU27" s="18">
        <v>1.1111111111111111E-3</v>
      </c>
      <c r="AZ27" s="18">
        <v>2.2222222222222223E-2</v>
      </c>
      <c r="BC27" s="18">
        <v>2.2222222222222222E-3</v>
      </c>
      <c r="BH27" s="18">
        <v>4.4444444444444444E-3</v>
      </c>
      <c r="BK27" s="18">
        <v>1.8888888888888889E-2</v>
      </c>
      <c r="BP27" s="18">
        <v>8.8888888888888889E-3</v>
      </c>
      <c r="BS27" s="18">
        <v>0.01</v>
      </c>
      <c r="CG27" s="18">
        <v>0.01</v>
      </c>
    </row>
    <row r="28" spans="3:85" x14ac:dyDescent="0.25">
      <c r="C28" s="18">
        <v>4.4444444444444444E-3</v>
      </c>
      <c r="F28" s="18">
        <v>3.4444444444444444E-2</v>
      </c>
      <c r="H28" s="18">
        <v>1.1111111111111112E-2</v>
      </c>
      <c r="I28" s="14"/>
      <c r="J28" s="14"/>
      <c r="K28" s="14"/>
      <c r="L28" s="14">
        <v>0</v>
      </c>
      <c r="M28" s="14"/>
      <c r="N28" s="14"/>
      <c r="O28" s="14">
        <v>1.1111111111111111E-3</v>
      </c>
      <c r="P28" s="14"/>
      <c r="Q28" s="14"/>
      <c r="R28" s="14"/>
      <c r="T28" s="18">
        <v>2.2222222222222222E-3</v>
      </c>
      <c r="W28" s="18">
        <v>4.4444444444444444E-3</v>
      </c>
      <c r="AB28" s="18">
        <v>8.8888888888888889E-3</v>
      </c>
      <c r="AE28" s="18">
        <v>1.1111111111111111E-3</v>
      </c>
      <c r="AJ28" s="18">
        <v>0</v>
      </c>
      <c r="AM28" s="18">
        <v>2.7777777777777776E-2</v>
      </c>
      <c r="AO28" s="18">
        <v>1.6666666666666666E-2</v>
      </c>
      <c r="AR28" s="18">
        <v>1.1111111111111111E-3</v>
      </c>
      <c r="AU28" s="18">
        <v>3.2222222222222222E-2</v>
      </c>
      <c r="AZ28" s="18">
        <v>1.6666666666666666E-2</v>
      </c>
      <c r="BC28" s="18">
        <v>1.7777777777777778E-2</v>
      </c>
      <c r="BH28" s="18">
        <v>3.3333333333333335E-3</v>
      </c>
      <c r="BK28" s="18">
        <v>1.3333333333333334E-2</v>
      </c>
      <c r="BP28" s="18">
        <v>2.2222222222222222E-3</v>
      </c>
      <c r="BS28" s="18">
        <v>2.2222222222222222E-3</v>
      </c>
      <c r="CG28" s="18">
        <v>6.6666666666666671E-3</v>
      </c>
    </row>
    <row r="29" spans="3:85" x14ac:dyDescent="0.25">
      <c r="C29" s="18">
        <v>2.1111111111111112E-2</v>
      </c>
      <c r="F29" s="18">
        <v>1.5555555555555555E-2</v>
      </c>
      <c r="H29" s="18">
        <v>0.01</v>
      </c>
      <c r="I29" s="14"/>
      <c r="J29" s="14"/>
      <c r="K29" s="14"/>
      <c r="L29" s="14">
        <v>0</v>
      </c>
      <c r="M29" s="14"/>
      <c r="N29" s="14"/>
      <c r="O29" s="14">
        <v>2.2222222222222222E-3</v>
      </c>
      <c r="P29" s="14"/>
      <c r="Q29" s="14"/>
      <c r="R29" s="14"/>
      <c r="T29" s="18">
        <v>0</v>
      </c>
      <c r="W29" s="18">
        <v>4.4444444444444444E-3</v>
      </c>
      <c r="AB29" s="18">
        <v>6.6666666666666671E-3</v>
      </c>
      <c r="AE29" s="18">
        <v>2.2222222222222222E-3</v>
      </c>
      <c r="AJ29" s="18">
        <v>1.1111111111111111E-3</v>
      </c>
      <c r="AM29" s="18">
        <v>5.5555555555555558E-3</v>
      </c>
      <c r="AO29" s="18">
        <v>1.1111111111111111E-3</v>
      </c>
      <c r="AR29" s="18">
        <v>1.1111111111111111E-3</v>
      </c>
      <c r="AU29" s="18">
        <v>1.2222222222222223E-2</v>
      </c>
      <c r="AZ29" s="18">
        <v>5.9523809523809521E-3</v>
      </c>
      <c r="BC29" s="18">
        <v>4.4444444444444444E-3</v>
      </c>
      <c r="BH29" s="18">
        <v>8.8888888888888889E-3</v>
      </c>
      <c r="BK29" s="18">
        <v>4.4444444444444446E-2</v>
      </c>
      <c r="BP29" s="18">
        <v>5.5555555555555558E-3</v>
      </c>
      <c r="BS29" s="18">
        <v>6.6666666666666671E-3</v>
      </c>
      <c r="CG29" s="18">
        <v>3.8888888888888888E-3</v>
      </c>
    </row>
    <row r="30" spans="3:85" x14ac:dyDescent="0.25">
      <c r="C30" s="18">
        <v>1.3333333333333334E-2</v>
      </c>
      <c r="F30" s="18">
        <v>0.01</v>
      </c>
      <c r="H30" s="18">
        <v>4.4444444444444444E-3</v>
      </c>
      <c r="I30" s="14"/>
      <c r="J30" s="14"/>
      <c r="K30" s="14"/>
      <c r="L30" s="14">
        <v>7.7777777777777776E-3</v>
      </c>
      <c r="M30" s="14"/>
      <c r="N30" s="14"/>
      <c r="O30" s="14">
        <v>2.2222222222222222E-3</v>
      </c>
      <c r="P30" s="14"/>
      <c r="Q30" s="14"/>
      <c r="R30" s="14"/>
      <c r="T30" s="18">
        <v>6.6666666666666671E-3</v>
      </c>
      <c r="W30" s="18">
        <v>5.5555555555555558E-3</v>
      </c>
      <c r="AB30" s="18">
        <v>5.5555555555555558E-3</v>
      </c>
      <c r="AE30" s="18">
        <v>4.777777777777778E-2</v>
      </c>
      <c r="AJ30" s="18">
        <v>1.8888888888888889E-2</v>
      </c>
      <c r="AM30" s="18">
        <v>5.8888888888888886E-2</v>
      </c>
      <c r="AR30" s="18">
        <v>3.4444444444444444E-2</v>
      </c>
      <c r="AU30" s="18">
        <v>5.5555555555555558E-3</v>
      </c>
      <c r="AZ30" s="18">
        <v>1.3333333333333334E-2</v>
      </c>
      <c r="BC30" s="18">
        <v>1.3333333333333334E-2</v>
      </c>
      <c r="BH30" s="18">
        <v>7.7777777777777776E-3</v>
      </c>
      <c r="BK30" s="18">
        <v>2.2222222222222223E-2</v>
      </c>
      <c r="BP30" s="18">
        <v>3.3333333333333335E-3</v>
      </c>
      <c r="BS30" s="18">
        <v>1.5555555555555555E-2</v>
      </c>
    </row>
    <row r="31" spans="3:85" x14ac:dyDescent="0.25">
      <c r="C31" s="18">
        <v>0.02</v>
      </c>
      <c r="F31" s="18">
        <v>1.3333333333333334E-2</v>
      </c>
      <c r="I31" s="14"/>
      <c r="J31" s="14"/>
      <c r="K31" s="14"/>
      <c r="L31" s="14">
        <v>0</v>
      </c>
      <c r="M31" s="14"/>
      <c r="N31" s="14"/>
      <c r="O31" s="14">
        <v>1.1111111111111112E-2</v>
      </c>
      <c r="P31" s="14"/>
      <c r="Q31" s="14"/>
      <c r="R31" s="14"/>
      <c r="T31" s="18">
        <v>6.6666666666666671E-3</v>
      </c>
      <c r="W31" s="18">
        <v>1.1111111111111111E-3</v>
      </c>
      <c r="AB31" s="18">
        <v>5.5555555555555558E-3</v>
      </c>
      <c r="AE31" s="18">
        <v>1.4444444444444444E-2</v>
      </c>
      <c r="AJ31" s="18">
        <v>4.4444444444444444E-3</v>
      </c>
      <c r="AM31" s="18">
        <v>1.8888888888888889E-2</v>
      </c>
      <c r="AU31" s="18">
        <v>1.4444444444444444E-2</v>
      </c>
      <c r="AZ31" s="18">
        <v>1.0714285714285714E-2</v>
      </c>
      <c r="BC31" s="18">
        <v>2.2222222222222222E-3</v>
      </c>
      <c r="BH31" s="18">
        <v>1.5555555555555555E-2</v>
      </c>
      <c r="BK31" s="18">
        <v>1.5555555555555555E-2</v>
      </c>
      <c r="BP31" s="18">
        <v>1.1111111111111112E-2</v>
      </c>
      <c r="BS31" s="18">
        <v>5.5555555555555558E-3</v>
      </c>
      <c r="CE31" s="18" t="s">
        <v>58</v>
      </c>
      <c r="CG31" s="18">
        <f>GEOMEAN(CG4:CG29)</f>
        <v>1.2469285262415593E-2</v>
      </c>
    </row>
    <row r="32" spans="3:85" x14ac:dyDescent="0.25">
      <c r="C32" s="18">
        <v>0</v>
      </c>
      <c r="F32" s="18">
        <v>8.8888888888888889E-3</v>
      </c>
      <c r="I32" s="14"/>
      <c r="J32" s="14"/>
      <c r="K32" s="14"/>
      <c r="L32" s="14">
        <v>0</v>
      </c>
      <c r="M32" s="14"/>
      <c r="N32" s="14"/>
      <c r="O32" s="14">
        <v>0</v>
      </c>
      <c r="P32" s="14"/>
      <c r="Q32" s="14"/>
      <c r="R32" s="14"/>
      <c r="T32" s="18">
        <v>1.8888888888888889E-2</v>
      </c>
      <c r="W32" s="18">
        <v>1.1111111111111112E-2</v>
      </c>
      <c r="AB32" s="18">
        <v>7.7777777777777776E-3</v>
      </c>
      <c r="AE32" s="18">
        <v>2.2222222222222222E-3</v>
      </c>
      <c r="AJ32" s="18">
        <v>0</v>
      </c>
      <c r="AM32" s="18">
        <v>1.2222222222222223E-2</v>
      </c>
      <c r="AU32" s="18">
        <v>0</v>
      </c>
      <c r="AZ32" s="18">
        <v>2.2222222222222222E-3</v>
      </c>
      <c r="BC32" s="18">
        <v>2.3333333333333334E-2</v>
      </c>
      <c r="BH32" s="18">
        <v>1.1111111111111111E-3</v>
      </c>
      <c r="BK32" s="18">
        <v>2.6666666666666668E-2</v>
      </c>
      <c r="BP32" s="18">
        <v>8.8888888888888889E-3</v>
      </c>
      <c r="BS32" s="18">
        <v>7.7777777777777776E-3</v>
      </c>
      <c r="CE32" s="18" t="s">
        <v>57</v>
      </c>
      <c r="CG32" s="18">
        <f>STDEV(CG4:CG29)</f>
        <v>2.5143081221394002E-2</v>
      </c>
    </row>
    <row r="33" spans="3:85" x14ac:dyDescent="0.25">
      <c r="C33" s="18">
        <v>1.1111111111111112E-2</v>
      </c>
      <c r="F33" s="18">
        <v>3.5555555555555556E-2</v>
      </c>
      <c r="I33" s="14"/>
      <c r="J33" s="14"/>
      <c r="K33" s="14"/>
      <c r="L33" s="14">
        <v>5.5555555555555558E-3</v>
      </c>
      <c r="M33" s="14"/>
      <c r="N33" s="14"/>
      <c r="O33" s="14">
        <v>1.1111111111111111E-3</v>
      </c>
      <c r="P33" s="14"/>
      <c r="Q33" s="14"/>
      <c r="R33" s="14"/>
      <c r="T33" s="18">
        <v>2.3333333333333334E-2</v>
      </c>
      <c r="W33" s="18">
        <v>1.1111111111111112E-2</v>
      </c>
      <c r="AB33" s="18">
        <v>1.2222222222222223E-2</v>
      </c>
      <c r="AE33" s="18">
        <v>5.5555555555555558E-3</v>
      </c>
      <c r="AJ33" s="18">
        <v>8.8888888888888889E-3</v>
      </c>
      <c r="AM33" s="18">
        <v>5.8888888888888886E-2</v>
      </c>
      <c r="AU33" s="18">
        <v>1.1111111111111111E-3</v>
      </c>
      <c r="AZ33" s="18">
        <v>2.2222222222222223E-2</v>
      </c>
      <c r="BC33" s="18">
        <v>3.2222222222222222E-2</v>
      </c>
      <c r="BH33" s="18">
        <v>1.3333333333333334E-2</v>
      </c>
      <c r="BK33" s="18">
        <v>2.8888888888888888E-2</v>
      </c>
      <c r="BP33" s="18">
        <v>1.1111111111111112E-2</v>
      </c>
      <c r="BS33" s="18">
        <v>1.3333333333333334E-2</v>
      </c>
      <c r="CE33" s="18" t="s">
        <v>55</v>
      </c>
      <c r="CG33" s="18">
        <f>(CG32/SQRT(26))</f>
        <v>4.930963914605244E-3</v>
      </c>
    </row>
    <row r="34" spans="3:85" x14ac:dyDescent="0.25">
      <c r="C34" s="18">
        <v>2.2222222222222222E-3</v>
      </c>
      <c r="F34" s="18">
        <v>7.7777777777777779E-2</v>
      </c>
      <c r="I34" s="14"/>
      <c r="J34" s="14"/>
      <c r="K34" s="14"/>
      <c r="L34" s="14">
        <v>0</v>
      </c>
      <c r="M34" s="14"/>
      <c r="N34" s="14"/>
      <c r="O34" s="14">
        <v>6.6666666666666671E-3</v>
      </c>
      <c r="P34" s="14"/>
      <c r="Q34" s="14"/>
      <c r="R34" s="14"/>
      <c r="T34" s="18">
        <v>4.4444444444444444E-3</v>
      </c>
      <c r="W34" s="18">
        <v>0</v>
      </c>
      <c r="AB34" s="18">
        <v>0</v>
      </c>
      <c r="AE34" s="18">
        <v>1.8888888888888889E-2</v>
      </c>
      <c r="AJ34" s="18">
        <v>1.1111111111111111E-3</v>
      </c>
      <c r="AM34" s="18">
        <v>0.03</v>
      </c>
      <c r="AU34" s="18">
        <v>0</v>
      </c>
      <c r="AZ34" s="18">
        <v>4.4444444444444446E-2</v>
      </c>
      <c r="BC34" s="18">
        <v>7.7777777777777776E-3</v>
      </c>
      <c r="BH34" s="18">
        <v>3.3333333333333335E-3</v>
      </c>
      <c r="BK34" s="18">
        <v>8.8888888888888889E-3</v>
      </c>
      <c r="BP34" s="18">
        <v>2.4444444444444446E-2</v>
      </c>
      <c r="BS34" s="18">
        <v>3.4444444444444444E-2</v>
      </c>
    </row>
    <row r="35" spans="3:85" x14ac:dyDescent="0.25">
      <c r="C35" s="18">
        <v>0</v>
      </c>
      <c r="F35" s="18">
        <v>7.7777777777777776E-3</v>
      </c>
      <c r="I35" s="14"/>
      <c r="J35" s="14"/>
      <c r="K35" s="14"/>
      <c r="L35" s="14">
        <v>0</v>
      </c>
      <c r="M35" s="14"/>
      <c r="N35" s="14"/>
      <c r="O35" s="14">
        <v>6.6666666666666671E-3</v>
      </c>
      <c r="P35" s="14"/>
      <c r="Q35" s="14"/>
      <c r="R35" s="14"/>
      <c r="T35" s="18">
        <v>3.3333333333333335E-3</v>
      </c>
      <c r="W35" s="18">
        <v>1.1111111111111111E-3</v>
      </c>
      <c r="AB35" s="18">
        <v>2.2222222222222222E-3</v>
      </c>
      <c r="AE35" s="18">
        <v>1.6666666666666666E-2</v>
      </c>
      <c r="AJ35" s="18">
        <v>2.2222222222222222E-3</v>
      </c>
      <c r="AM35" s="18">
        <v>4.4444444444444444E-3</v>
      </c>
      <c r="AU35" s="18">
        <v>0</v>
      </c>
      <c r="AZ35" s="18">
        <v>3.888888888888889E-2</v>
      </c>
      <c r="BC35" s="18">
        <v>4.6666666666666669E-2</v>
      </c>
      <c r="BH35" s="18">
        <v>3.5555555555555556E-2</v>
      </c>
      <c r="BK35" s="18">
        <v>0</v>
      </c>
      <c r="BP35" s="18">
        <v>1.4444444444444444E-2</v>
      </c>
      <c r="BS35" s="18">
        <v>2.5555555555555557E-2</v>
      </c>
    </row>
    <row r="36" spans="3:85" x14ac:dyDescent="0.25">
      <c r="C36" s="18">
        <v>1.4444444444444444E-2</v>
      </c>
      <c r="F36" s="18">
        <v>2.4444444444444446E-2</v>
      </c>
      <c r="I36" s="14"/>
      <c r="J36" s="14"/>
      <c r="K36" s="14"/>
      <c r="L36" s="14">
        <v>1.1111111111111111E-3</v>
      </c>
      <c r="M36" s="14"/>
      <c r="N36" s="14"/>
      <c r="O36" s="14">
        <v>5.5555555555555558E-3</v>
      </c>
      <c r="P36" s="14"/>
      <c r="Q36" s="14"/>
      <c r="R36" s="14"/>
      <c r="T36" s="18">
        <v>2.1111111111111112E-2</v>
      </c>
      <c r="W36" s="18">
        <v>1.7777777777777778E-2</v>
      </c>
      <c r="AB36" s="18">
        <v>1.1111111111111112E-2</v>
      </c>
      <c r="AE36" s="18">
        <v>6.6666666666666671E-3</v>
      </c>
      <c r="AJ36" s="18">
        <v>3.3333333333333335E-3</v>
      </c>
      <c r="AM36" s="18">
        <v>0</v>
      </c>
      <c r="AU36" s="18">
        <v>2.2222222222222222E-3</v>
      </c>
      <c r="AZ36" s="18">
        <v>2.8888888888888888E-2</v>
      </c>
      <c r="BC36" s="18">
        <v>7.7777777777777776E-3</v>
      </c>
      <c r="BH36" s="18">
        <v>1.2222222222222223E-2</v>
      </c>
      <c r="BK36" s="18">
        <v>5.5555555555555558E-3</v>
      </c>
      <c r="BP36" s="18">
        <v>5.2222222222222225E-2</v>
      </c>
      <c r="BS36" s="18">
        <v>0</v>
      </c>
    </row>
    <row r="37" spans="3:85" x14ac:dyDescent="0.25">
      <c r="C37" s="18">
        <v>6.6666666666666671E-3</v>
      </c>
      <c r="F37" s="18">
        <v>4.5555555555555557E-2</v>
      </c>
      <c r="I37" s="14"/>
      <c r="J37" s="14"/>
      <c r="K37" s="14"/>
      <c r="L37" s="14">
        <v>2.2222222222222222E-3</v>
      </c>
      <c r="M37" s="14"/>
      <c r="N37" s="14"/>
      <c r="O37" s="14">
        <v>1.1111111111111111E-3</v>
      </c>
      <c r="P37" s="14"/>
      <c r="Q37" s="14"/>
      <c r="R37" s="14"/>
      <c r="T37" s="18">
        <v>1.2222222222222223E-2</v>
      </c>
      <c r="W37" s="18">
        <v>2.2222222222222222E-3</v>
      </c>
      <c r="AB37" s="18">
        <v>1.1111111111111111E-3</v>
      </c>
      <c r="AE37" s="18">
        <v>1.4444444444444444E-2</v>
      </c>
      <c r="AJ37" s="18">
        <v>1.1111111111111111E-3</v>
      </c>
      <c r="AM37" s="18">
        <v>5.6666666666666664E-2</v>
      </c>
      <c r="AU37" s="18">
        <v>1.1111111111111111E-3</v>
      </c>
      <c r="AZ37" s="18">
        <v>3.3333333333333335E-3</v>
      </c>
      <c r="BC37" s="18">
        <v>2.2222222222222222E-3</v>
      </c>
      <c r="BH37" s="18">
        <v>1.1111111111111112E-2</v>
      </c>
      <c r="BK37" s="18">
        <v>4.4444444444444444E-3</v>
      </c>
      <c r="BP37" s="18">
        <v>3.888888888888889E-2</v>
      </c>
      <c r="BS37" s="18">
        <v>4.4444444444444444E-3</v>
      </c>
    </row>
    <row r="38" spans="3:85" x14ac:dyDescent="0.25">
      <c r="C38" s="18">
        <v>4.4444444444444444E-3</v>
      </c>
      <c r="F38" s="18">
        <v>5.1111111111111114E-2</v>
      </c>
      <c r="I38" s="14"/>
      <c r="J38" s="14"/>
      <c r="K38" s="14"/>
      <c r="L38" s="14">
        <v>5.5555555555555558E-3</v>
      </c>
      <c r="M38" s="14"/>
      <c r="N38" s="14"/>
      <c r="O38" s="14">
        <v>2.2222222222222222E-3</v>
      </c>
      <c r="P38" s="14"/>
      <c r="Q38" s="14"/>
      <c r="R38" s="14"/>
      <c r="T38" s="18">
        <v>5.5555555555555558E-3</v>
      </c>
      <c r="W38" s="18">
        <v>4.4444444444444444E-3</v>
      </c>
      <c r="AB38" s="18">
        <v>0</v>
      </c>
      <c r="AE38" s="18">
        <v>0.01</v>
      </c>
      <c r="AJ38" s="18">
        <v>3.2222222222222222E-2</v>
      </c>
      <c r="AM38" s="18">
        <v>1.1111111111111111E-3</v>
      </c>
      <c r="AU38" s="18">
        <v>0</v>
      </c>
      <c r="AZ38" s="18">
        <v>0</v>
      </c>
      <c r="BC38" s="18">
        <v>2.2222222222222222E-3</v>
      </c>
      <c r="BH38" s="18">
        <v>1.2222222222222223E-2</v>
      </c>
      <c r="BK38" s="18">
        <v>0.02</v>
      </c>
      <c r="BP38" s="18">
        <v>1.4444444444444444E-2</v>
      </c>
      <c r="BS38" s="18">
        <v>2.8888888888888888E-2</v>
      </c>
    </row>
    <row r="39" spans="3:85" x14ac:dyDescent="0.25">
      <c r="C39" s="18">
        <v>3.2222222222222222E-2</v>
      </c>
      <c r="F39" s="18">
        <v>2.7777777777777776E-2</v>
      </c>
      <c r="I39" s="14"/>
      <c r="J39" s="14"/>
      <c r="K39" s="14"/>
      <c r="L39" s="14">
        <v>6.6666666666666671E-3</v>
      </c>
      <c r="M39" s="14"/>
      <c r="N39" s="14"/>
      <c r="O39" s="14">
        <v>6.6666666666666671E-3</v>
      </c>
      <c r="P39" s="14"/>
      <c r="Q39" s="14"/>
      <c r="R39" s="14"/>
      <c r="W39" s="18">
        <v>1.1111111111111111E-3</v>
      </c>
      <c r="AB39" s="18">
        <v>1.1111111111111111E-3</v>
      </c>
      <c r="AE39" s="18">
        <v>6.6666666666666671E-3</v>
      </c>
      <c r="AJ39" s="18">
        <v>4.4444444444444444E-3</v>
      </c>
      <c r="AM39" s="18">
        <v>1.1111111111111111E-3</v>
      </c>
      <c r="AU39" s="18">
        <v>0.03</v>
      </c>
      <c r="AZ39" s="18">
        <v>4.4444444444444444E-3</v>
      </c>
      <c r="BC39" s="18">
        <v>7.7777777777777776E-3</v>
      </c>
      <c r="BH39" s="18">
        <v>3.111111111111111E-2</v>
      </c>
      <c r="BK39" s="18">
        <v>1.1111111111111111E-3</v>
      </c>
      <c r="BP39" s="18">
        <v>0.04</v>
      </c>
      <c r="BS39" s="18">
        <v>1.4444444444444444E-2</v>
      </c>
    </row>
    <row r="40" spans="3:85" x14ac:dyDescent="0.25">
      <c r="C40" s="18">
        <v>3.3333333333333335E-3</v>
      </c>
      <c r="F40" s="18">
        <v>2.4444444444444446E-2</v>
      </c>
      <c r="I40" s="14"/>
      <c r="J40" s="14"/>
      <c r="K40" s="14"/>
      <c r="L40" s="14">
        <v>3.3333333333333335E-3</v>
      </c>
      <c r="M40" s="14"/>
      <c r="N40" s="14"/>
      <c r="O40" s="14">
        <v>4.4444444444444444E-3</v>
      </c>
      <c r="P40" s="14"/>
      <c r="Q40" s="14"/>
      <c r="R40" s="14"/>
      <c r="W40" s="18">
        <v>3.4444444444444444E-2</v>
      </c>
      <c r="AB40" s="18">
        <v>0</v>
      </c>
      <c r="AE40" s="18">
        <v>2.2222222222222222E-3</v>
      </c>
      <c r="AJ40" s="18">
        <v>0</v>
      </c>
      <c r="AM40" s="18">
        <v>4.4444444444444444E-3</v>
      </c>
      <c r="AU40" s="18">
        <v>2.2222222222222222E-3</v>
      </c>
      <c r="BC40" s="18">
        <v>0</v>
      </c>
      <c r="BH40" s="18">
        <v>1.6666666666666666E-2</v>
      </c>
      <c r="BK40" s="18">
        <v>0</v>
      </c>
      <c r="BP40" s="18">
        <v>4.1111111111111112E-2</v>
      </c>
      <c r="BS40" s="18">
        <v>7.7777777777777776E-3</v>
      </c>
    </row>
    <row r="41" spans="3:85" x14ac:dyDescent="0.25">
      <c r="C41" s="18">
        <v>8.8888888888888889E-3</v>
      </c>
      <c r="F41" s="18">
        <v>3.7777777777777778E-2</v>
      </c>
      <c r="I41" s="14"/>
      <c r="J41" s="14"/>
      <c r="K41" s="14"/>
      <c r="L41" s="14">
        <v>4.4444444444444444E-3</v>
      </c>
      <c r="M41" s="14"/>
      <c r="N41" s="14"/>
      <c r="O41" s="14">
        <v>0.01</v>
      </c>
      <c r="P41" s="14"/>
      <c r="Q41" s="14"/>
      <c r="R41" s="14"/>
      <c r="W41" s="18">
        <v>0.05</v>
      </c>
      <c r="AB41" s="18">
        <v>0</v>
      </c>
      <c r="AE41" s="18">
        <v>3.7777777777777778E-2</v>
      </c>
      <c r="AJ41" s="18">
        <v>0</v>
      </c>
      <c r="AM41" s="18">
        <v>0.03</v>
      </c>
      <c r="AU41" s="18">
        <v>1.1111111111111111E-3</v>
      </c>
      <c r="BC41" s="18">
        <v>3.3333333333333335E-3</v>
      </c>
      <c r="BH41" s="18">
        <v>0</v>
      </c>
      <c r="BK41" s="18">
        <v>1.5555555555555555E-2</v>
      </c>
      <c r="BP41" s="18">
        <v>7.7777777777777776E-3</v>
      </c>
      <c r="BS41" s="18">
        <v>5.5555555555555558E-3</v>
      </c>
    </row>
    <row r="42" spans="3:85" x14ac:dyDescent="0.25">
      <c r="C42" s="18">
        <v>2.5555555555555557E-2</v>
      </c>
      <c r="F42" s="18">
        <v>2.7777777777777776E-2</v>
      </c>
      <c r="I42" s="14"/>
      <c r="J42" s="14"/>
      <c r="K42" s="14"/>
      <c r="L42" s="14"/>
      <c r="M42" s="14"/>
      <c r="N42" s="14"/>
      <c r="O42" s="14">
        <v>2.2222222222222222E-3</v>
      </c>
      <c r="P42" s="14"/>
      <c r="Q42" s="14"/>
      <c r="R42" s="14"/>
      <c r="W42" s="18">
        <v>0.04</v>
      </c>
      <c r="AB42" s="18">
        <v>1.2222222222222223E-2</v>
      </c>
      <c r="AE42" s="18">
        <v>2.1111111111111112E-2</v>
      </c>
      <c r="AJ42" s="18">
        <v>2.2222222222222222E-3</v>
      </c>
      <c r="AM42" s="18">
        <v>0</v>
      </c>
      <c r="AU42" s="18">
        <v>2.2222222222222222E-3</v>
      </c>
      <c r="BC42" s="18">
        <v>1.1111111111111111E-3</v>
      </c>
      <c r="BH42" s="18">
        <v>1.4444444444444444E-2</v>
      </c>
      <c r="BK42" s="18">
        <v>1.1111111111111112E-2</v>
      </c>
      <c r="BP42" s="18">
        <v>1.6666666666666666E-2</v>
      </c>
      <c r="BS42" s="18">
        <v>6.1111111111111109E-2</v>
      </c>
    </row>
    <row r="43" spans="3:85" x14ac:dyDescent="0.25">
      <c r="C43" s="18">
        <v>1.2222222222222223E-2</v>
      </c>
      <c r="F43" s="18">
        <v>1.3333333333333334E-2</v>
      </c>
      <c r="I43" s="14"/>
      <c r="J43" s="14"/>
      <c r="K43" s="14"/>
      <c r="L43" s="14"/>
      <c r="M43" s="14"/>
      <c r="N43" s="14"/>
      <c r="O43" s="14">
        <v>1.2222222222222223E-2</v>
      </c>
      <c r="P43" s="14"/>
      <c r="Q43" s="14"/>
      <c r="R43" s="14"/>
      <c r="W43" s="18">
        <v>0</v>
      </c>
      <c r="AB43" s="18">
        <v>0.01</v>
      </c>
      <c r="AE43" s="18">
        <v>1.4444444444444444E-2</v>
      </c>
      <c r="AJ43" s="18">
        <v>1.7777777777777778E-2</v>
      </c>
      <c r="AM43" s="18">
        <v>1.1111111111111111E-3</v>
      </c>
      <c r="AU43" s="18">
        <v>0</v>
      </c>
      <c r="BC43" s="18">
        <v>2.3333333333333334E-2</v>
      </c>
      <c r="BH43" s="18">
        <v>1.1111111111111112E-2</v>
      </c>
      <c r="BK43" s="18">
        <v>8.8888888888888889E-3</v>
      </c>
      <c r="BP43" s="18">
        <v>1.3333333333333334E-2</v>
      </c>
      <c r="BS43" s="18">
        <v>7.3333333333333334E-2</v>
      </c>
    </row>
    <row r="44" spans="3:85" x14ac:dyDescent="0.25">
      <c r="C44" s="18">
        <v>1.2222222222222223E-2</v>
      </c>
      <c r="F44" s="18">
        <v>7.7777777777777776E-3</v>
      </c>
      <c r="I44" s="14"/>
      <c r="J44" s="14"/>
      <c r="K44" s="14"/>
      <c r="L44" s="14"/>
      <c r="M44" s="14"/>
      <c r="N44" s="14"/>
      <c r="O44" s="14">
        <v>1.1111111111111111E-3</v>
      </c>
      <c r="P44" s="14"/>
      <c r="Q44" s="14"/>
      <c r="R44" s="14"/>
      <c r="W44" s="18">
        <v>0</v>
      </c>
      <c r="AB44" s="18">
        <v>1.1111111111111112E-2</v>
      </c>
      <c r="AE44" s="18">
        <v>5.5555555555555558E-3</v>
      </c>
      <c r="AJ44" s="18">
        <v>1.6666666666666666E-2</v>
      </c>
      <c r="AM44" s="18">
        <v>2.2222222222222222E-3</v>
      </c>
      <c r="BC44" s="18">
        <v>1.5555555555555555E-2</v>
      </c>
      <c r="BH44" s="18">
        <v>6.6666666666666671E-3</v>
      </c>
      <c r="BK44" s="18">
        <v>7.7777777777777776E-3</v>
      </c>
      <c r="BP44" s="18">
        <v>5.5555555555555558E-3</v>
      </c>
      <c r="BS44" s="18">
        <v>6.6666666666666671E-3</v>
      </c>
    </row>
    <row r="45" spans="3:85" x14ac:dyDescent="0.25">
      <c r="C45" s="18">
        <v>1.5555555555555555E-2</v>
      </c>
      <c r="F45" s="18">
        <v>7.7777777777777776E-3</v>
      </c>
      <c r="I45" s="14"/>
      <c r="J45" s="14"/>
      <c r="K45" s="14"/>
      <c r="L45" s="14"/>
      <c r="M45" s="14"/>
      <c r="N45" s="14"/>
      <c r="O45" s="14">
        <v>8.8888888888888889E-3</v>
      </c>
      <c r="P45" s="14"/>
      <c r="Q45" s="14"/>
      <c r="R45" s="14"/>
      <c r="W45" s="18">
        <v>7.7777777777777776E-3</v>
      </c>
      <c r="AB45" s="18">
        <v>2.1111111111111112E-2</v>
      </c>
      <c r="AE45" s="18">
        <v>2.2222222222222222E-3</v>
      </c>
      <c r="AJ45" s="18">
        <v>2.3333333333333334E-2</v>
      </c>
      <c r="AM45" s="18">
        <v>6.6666666666666671E-3</v>
      </c>
      <c r="AQ45" s="18" t="s">
        <v>58</v>
      </c>
      <c r="AR45" s="18">
        <f>GEOMEAN(AR4:AR13,AR15:AR19,AR21:AR26,AR28:AR30)</f>
        <v>1.4616181488361846E-2</v>
      </c>
      <c r="AU45" s="18">
        <f>GEOMEAN(AU4:AU8,AU10:AU16,AU18:AU19,AU21:AU23,AU25,AU27:AU31,AU33,AU36:AU37,AU39:AU42)</f>
        <v>5.423718150507021E-3</v>
      </c>
      <c r="AW45" s="18">
        <f>GEOMEAN(AW4:AW14)</f>
        <v>1.3379077519132396E-2</v>
      </c>
      <c r="BC45" s="18">
        <v>3.888888888888889E-2</v>
      </c>
      <c r="BH45" s="18">
        <v>2.7777777777777776E-2</v>
      </c>
      <c r="BK45" s="18">
        <v>3.6666666666666667E-2</v>
      </c>
      <c r="BP45" s="18">
        <v>2.3333333333333334E-2</v>
      </c>
      <c r="BS45" s="18">
        <v>0</v>
      </c>
    </row>
    <row r="46" spans="3:85" x14ac:dyDescent="0.25">
      <c r="C46" s="18">
        <v>3.3333333333333335E-3</v>
      </c>
      <c r="F46" s="18">
        <v>7.7777777777777776E-3</v>
      </c>
      <c r="I46" s="14"/>
      <c r="J46" s="14"/>
      <c r="K46" s="14"/>
      <c r="L46" s="14"/>
      <c r="M46" s="14"/>
      <c r="N46" s="14"/>
      <c r="O46" s="14">
        <v>0</v>
      </c>
      <c r="P46" s="14"/>
      <c r="Q46" s="14"/>
      <c r="R46" s="14"/>
      <c r="W46" s="18">
        <v>1.1111111111111111E-3</v>
      </c>
      <c r="AB46" s="18">
        <v>2.2222222222222222E-3</v>
      </c>
      <c r="AE46" s="18">
        <v>7.7777777777777776E-3</v>
      </c>
      <c r="AM46" s="18">
        <v>0</v>
      </c>
      <c r="AQ46" s="18" t="s">
        <v>57</v>
      </c>
      <c r="AR46" s="18">
        <f>STDEV(AR4:AR43)</f>
        <v>1.7705515529121061E-2</v>
      </c>
      <c r="AU46" s="18">
        <f t="shared" ref="AU46:AW46" si="0">STDEV(AU4:AU43)</f>
        <v>1.0638971643545355E-2</v>
      </c>
      <c r="AW46" s="18">
        <f t="shared" si="0"/>
        <v>1.348815833476716E-2</v>
      </c>
      <c r="BC46" s="18">
        <v>3.888888888888889E-2</v>
      </c>
      <c r="BH46" s="18">
        <v>3.3333333333333335E-3</v>
      </c>
      <c r="BK46" s="18">
        <v>5.5555555555555558E-3</v>
      </c>
      <c r="BP46" s="18">
        <v>6.3333333333333339E-2</v>
      </c>
      <c r="BS46" s="18">
        <v>3.3333333333333333E-2</v>
      </c>
    </row>
    <row r="47" spans="3:85" x14ac:dyDescent="0.25">
      <c r="C47" s="18">
        <v>3.3333333333333335E-3</v>
      </c>
      <c r="F47" s="18">
        <v>0.01</v>
      </c>
      <c r="I47" s="14"/>
      <c r="J47" s="14"/>
      <c r="K47" s="14"/>
      <c r="L47" s="14"/>
      <c r="M47" s="14"/>
      <c r="N47" s="14"/>
      <c r="O47" s="14">
        <v>8.8888888888888889E-3</v>
      </c>
      <c r="P47" s="14"/>
      <c r="Q47" s="14"/>
      <c r="R47" s="14"/>
      <c r="W47" s="18">
        <v>1.1111111111111111E-3</v>
      </c>
      <c r="AB47" s="18">
        <v>2.2222222222222222E-3</v>
      </c>
      <c r="AE47" s="18">
        <v>2.2222222222222222E-3</v>
      </c>
      <c r="AM47" s="18">
        <v>1.8888888888888889E-2</v>
      </c>
      <c r="AQ47" s="18" t="s">
        <v>55</v>
      </c>
      <c r="AR47" s="18">
        <f>(AR46/SQRT(27))</f>
        <v>3.407428052293048E-3</v>
      </c>
      <c r="AU47" s="18">
        <f>(AU46/SQRT(40))</f>
        <v>1.682169117777417E-3</v>
      </c>
      <c r="AW47" s="18">
        <f>(AW46/SQRT(12))</f>
        <v>3.8936959227250574E-3</v>
      </c>
      <c r="BC47" s="18">
        <v>1.4444444444444444E-2</v>
      </c>
      <c r="BH47" s="18">
        <v>3.3333333333333335E-3</v>
      </c>
      <c r="BK47" s="18">
        <v>1.8888888888888889E-2</v>
      </c>
      <c r="BP47" s="18">
        <v>4.4444444444444444E-3</v>
      </c>
      <c r="BS47" s="18">
        <v>1.7777777777777778E-2</v>
      </c>
    </row>
    <row r="48" spans="3:85" x14ac:dyDescent="0.25">
      <c r="C48" s="18">
        <v>6.6666666666666671E-3</v>
      </c>
      <c r="F48" s="18">
        <v>1.1111111111111111E-3</v>
      </c>
      <c r="I48" s="14"/>
      <c r="J48" s="14"/>
      <c r="K48" s="14"/>
      <c r="L48" s="14"/>
      <c r="M48" s="14"/>
      <c r="N48" s="14"/>
      <c r="O48" s="14">
        <v>5.5555555555555558E-3</v>
      </c>
      <c r="P48" s="14"/>
      <c r="Q48" s="14"/>
      <c r="R48" s="14"/>
      <c r="W48" s="18">
        <v>8.8888888888888889E-3</v>
      </c>
      <c r="AB48" s="18">
        <v>6.6666666666666671E-3</v>
      </c>
      <c r="AE48" s="18">
        <v>1.1111111111111111E-3</v>
      </c>
      <c r="AM48" s="18">
        <v>1.1111111111111112E-2</v>
      </c>
      <c r="BC48" s="18">
        <v>2.2222222222222222E-3</v>
      </c>
      <c r="BH48" s="18">
        <v>2.2222222222222222E-3</v>
      </c>
      <c r="BK48" s="18">
        <v>1.8888888888888889E-2</v>
      </c>
      <c r="BP48" s="18">
        <v>1.3333333333333334E-2</v>
      </c>
      <c r="BS48" s="18">
        <v>0</v>
      </c>
    </row>
    <row r="49" spans="6:71" x14ac:dyDescent="0.25">
      <c r="F49" s="18">
        <v>1.1111111111111111E-3</v>
      </c>
      <c r="I49" s="14"/>
      <c r="J49" s="14"/>
      <c r="K49" s="14"/>
      <c r="L49" s="14"/>
      <c r="M49" s="14"/>
      <c r="N49" s="14"/>
      <c r="O49" s="14">
        <v>5.5555555555555558E-3</v>
      </c>
      <c r="P49" s="14"/>
      <c r="Q49" s="14"/>
      <c r="R49" s="14"/>
      <c r="W49" s="18">
        <v>1.1111111111111112E-2</v>
      </c>
      <c r="AE49" s="18">
        <v>1.1111111111111111E-3</v>
      </c>
      <c r="AM49" s="18">
        <v>1.7777777777777778E-2</v>
      </c>
      <c r="BC49" s="18">
        <v>0</v>
      </c>
      <c r="BH49" s="18">
        <v>2.2222222222222222E-3</v>
      </c>
      <c r="BK49" s="18">
        <v>0.01</v>
      </c>
      <c r="BP49" s="18">
        <v>2.8888888888888888E-2</v>
      </c>
      <c r="BS49" s="18">
        <v>3.3333333333333335E-3</v>
      </c>
    </row>
    <row r="50" spans="6:71" x14ac:dyDescent="0.25">
      <c r="F50" s="18">
        <v>7.7777777777777776E-3</v>
      </c>
      <c r="I50" s="14"/>
      <c r="J50" s="14"/>
      <c r="K50" s="14"/>
      <c r="L50" s="14"/>
      <c r="M50" s="14"/>
      <c r="N50" s="14"/>
      <c r="O50" s="14">
        <v>6.6666666666666671E-3</v>
      </c>
      <c r="P50" s="14"/>
      <c r="Q50" s="14"/>
      <c r="R50" s="14"/>
      <c r="W50" s="18">
        <v>7.7777777777777776E-3</v>
      </c>
      <c r="AE50" s="18">
        <v>1.4444444444444444E-2</v>
      </c>
      <c r="AM50" s="18">
        <v>2.2222222222222223E-2</v>
      </c>
      <c r="BC50" s="18">
        <v>0</v>
      </c>
      <c r="BH50" s="18">
        <v>8.611111111111111E-3</v>
      </c>
      <c r="BK50" s="18">
        <v>0.01</v>
      </c>
      <c r="BP50" s="18">
        <v>1.2222222222222223E-2</v>
      </c>
      <c r="BS50" s="18">
        <v>1.3333333333333334E-2</v>
      </c>
    </row>
    <row r="51" spans="6:71" x14ac:dyDescent="0.25">
      <c r="F51" s="18">
        <v>4.4444444444444444E-3</v>
      </c>
      <c r="I51" s="14"/>
      <c r="J51" s="14"/>
      <c r="K51" s="14"/>
      <c r="L51" s="14"/>
      <c r="M51" s="14"/>
      <c r="N51" s="14"/>
      <c r="O51" s="14">
        <v>1.2222222222222223E-2</v>
      </c>
      <c r="P51" s="14"/>
      <c r="Q51" s="14"/>
      <c r="R51" s="14"/>
      <c r="AE51" s="18">
        <v>8.8888888888888889E-3</v>
      </c>
      <c r="AM51" s="18">
        <v>0</v>
      </c>
      <c r="BC51" s="18">
        <v>1.1111111111111111E-3</v>
      </c>
      <c r="BH51" s="18">
        <v>4.2222222222222223E-2</v>
      </c>
      <c r="BK51" s="18">
        <v>2.2222222222222222E-3</v>
      </c>
      <c r="BP51" s="18">
        <v>3.888888888888889E-2</v>
      </c>
      <c r="BS51" s="18">
        <v>3.6666666666666667E-2</v>
      </c>
    </row>
    <row r="52" spans="6:71" x14ac:dyDescent="0.25">
      <c r="F52" s="18">
        <v>1.1111111111111111E-3</v>
      </c>
      <c r="I52" s="14"/>
      <c r="J52" s="14"/>
      <c r="K52" s="14"/>
      <c r="L52" s="14"/>
      <c r="M52" s="14"/>
      <c r="N52" s="14"/>
      <c r="O52" s="14">
        <v>2.2222222222222222E-3</v>
      </c>
      <c r="P52" s="14"/>
      <c r="Q52" s="14"/>
      <c r="R52" s="14"/>
      <c r="AE52" s="18">
        <v>6.6666666666666671E-3</v>
      </c>
      <c r="AM52" s="18">
        <v>3.3333333333333335E-3</v>
      </c>
      <c r="BH52" s="18">
        <v>2.5555555555555557E-2</v>
      </c>
      <c r="BK52" s="18">
        <v>4.4444444444444444E-3</v>
      </c>
      <c r="BP52" s="18">
        <v>4.4444444444444444E-3</v>
      </c>
      <c r="BS52" s="18">
        <v>7.7777777777777776E-3</v>
      </c>
    </row>
    <row r="53" spans="6:71" x14ac:dyDescent="0.25">
      <c r="F53" s="18">
        <v>1.1111111111111112E-2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AE53" s="18">
        <v>3.3333333333333335E-3</v>
      </c>
      <c r="AM53" s="18">
        <v>1.8888888888888889E-2</v>
      </c>
      <c r="AY53" s="18" t="s">
        <v>58</v>
      </c>
      <c r="AZ53" s="18">
        <f>GEOMEAN(AZ4:AZ37,AZ39)</f>
        <v>1.1099949176153426E-2</v>
      </c>
      <c r="BA53" s="18">
        <f>GEOMEAN(BA5:BA6,BA8)</f>
        <v>6.0368107367976863E-3</v>
      </c>
      <c r="BB53" s="18">
        <f>GEOMEAN(BB4:BB7)</f>
        <v>8.2299863415410124E-3</v>
      </c>
      <c r="BC53" s="18">
        <f>GEOMEAN(BC5:BC39,BC41:BC48,BC51)</f>
        <v>7.6900032936377937E-3</v>
      </c>
      <c r="BD53" s="18">
        <f>GEOMEAN(BD4:BD12)</f>
        <v>3.8773983075066293E-3</v>
      </c>
      <c r="BE53" s="18">
        <f>GEOMEAN(BE4:BE15)</f>
        <v>9.7542107734916571E-3</v>
      </c>
      <c r="BH53" s="18">
        <v>1.1111111111111111E-3</v>
      </c>
      <c r="BK53" s="18">
        <v>2.2222222222222223E-2</v>
      </c>
      <c r="BP53" s="18">
        <v>4.4444444444444444E-3</v>
      </c>
      <c r="BS53" s="18">
        <v>2.2222222222222222E-3</v>
      </c>
    </row>
    <row r="54" spans="6:71" x14ac:dyDescent="0.25">
      <c r="F54" s="18">
        <v>2.1111111111111112E-2</v>
      </c>
      <c r="K54" s="14" t="s">
        <v>58</v>
      </c>
      <c r="L54" s="14">
        <f>GEOMEAN(CPUE!L4:L13,CPUE!L15:L18,CPUE!L20:L21,CPUE!L24:L27,CPUE!L30,CPUE!L33,CPUE!L36:L41)</f>
        <v>4.2949444756576272E-3</v>
      </c>
      <c r="M54" s="14">
        <f>GEOMEAN(CPUE!M4:M13)</f>
        <v>7.9743288453309818E-4</v>
      </c>
      <c r="N54" s="14">
        <f>GEOMEAN(CPUE!N4:N11)</f>
        <v>4.307603157224226E-3</v>
      </c>
      <c r="O54" s="14">
        <f>GEOMEAN(CPUE!O4:O31,CPUE!O33:O45,CPUE!O47:O52)</f>
        <v>4.5818601572579724E-3</v>
      </c>
      <c r="P54" s="14">
        <f>GEOMEAN(CPUE!P4:P7,CPUE!P9:P12)</f>
        <v>1.4623044588361028E-3</v>
      </c>
      <c r="Q54" s="14">
        <f>GEOMEAN(CPUE!Q4:Q11,CPUE!Q13:Q14,CPUE!Q16:Q21)</f>
        <v>3.528564294518415E-3</v>
      </c>
      <c r="S54" s="18" t="s">
        <v>58</v>
      </c>
      <c r="T54" s="18">
        <f>GEOMEAN(T6:T10,T13:T15,T17,T19:T22,T26,T28,T30:T38)</f>
        <v>5.0755555334830241E-3</v>
      </c>
      <c r="U54" s="18">
        <f>GEOMEAN(U7:U9)</f>
        <v>1.4249799555639143E-3</v>
      </c>
      <c r="V54" s="18">
        <f>GEOMEAN(V4:V9)</f>
        <v>9.4322447226322936E-3</v>
      </c>
      <c r="W54" s="18">
        <f>GEOMEAN(W4,W7:W10,W12:W33,W35:W42,W45:W50)</f>
        <v>7.0559338300578405E-3</v>
      </c>
      <c r="X54" s="18">
        <f>GEOMEAN(X4:X5,X7:X10)</f>
        <v>7.4889230810959873E-4</v>
      </c>
      <c r="Y54" s="18">
        <f>GEOMEAN(Y4,Y8,Y10,Y13:Y14,Y16:Y20,Y22,Y24:Y26)</f>
        <v>3.5000657865906096E-3</v>
      </c>
      <c r="AE54" s="18">
        <v>1.4444444444444444E-2</v>
      </c>
      <c r="AM54" s="18">
        <v>2.2222222222222222E-3</v>
      </c>
      <c r="AY54" s="18" t="s">
        <v>57</v>
      </c>
      <c r="AZ54" s="18">
        <f>STDEV(AZ4:AZ51)</f>
        <v>1.3834057985343848E-2</v>
      </c>
      <c r="BA54" s="18">
        <f>STDEV(BA4:BA51)</f>
        <v>3.448026810929533E-3</v>
      </c>
      <c r="BB54" s="18">
        <f t="shared" ref="BB54:BE54" si="1">STDEV(BB4:BB51)</f>
        <v>2.7080332217388238E-2</v>
      </c>
      <c r="BC54" s="18">
        <f>STDEV(BC4:BC51)</f>
        <v>1.2599010011788387E-2</v>
      </c>
      <c r="BD54" s="18">
        <f t="shared" si="1"/>
        <v>6.8014600929824972E-3</v>
      </c>
      <c r="BE54" s="18">
        <f t="shared" si="1"/>
        <v>8.1351288702685761E-3</v>
      </c>
      <c r="BH54" s="18">
        <v>2.2222222222222222E-3</v>
      </c>
      <c r="BK54" s="18">
        <v>1.6666666666666666E-2</v>
      </c>
      <c r="BP54" s="18">
        <v>2.2222222222222222E-3</v>
      </c>
      <c r="BS54" s="18">
        <v>2.4444444444444446E-2</v>
      </c>
    </row>
    <row r="55" spans="6:71" x14ac:dyDescent="0.25">
      <c r="F55" s="18">
        <v>8.8888888888888889E-3</v>
      </c>
      <c r="K55" s="14" t="s">
        <v>57</v>
      </c>
      <c r="L55" s="14">
        <f>STDEV(CPUE!L4:L52)</f>
        <v>5.4680095312383808E-3</v>
      </c>
      <c r="M55" s="14">
        <f>STDEV(CPUE!M4:M52)</f>
        <v>8.2869077167646089E-4</v>
      </c>
      <c r="N55" s="14">
        <f>STDEV(CPUE!N4:N52)</f>
        <v>4.3496802288212543E-3</v>
      </c>
      <c r="O55" s="14">
        <f>STDEV(CPUE!O4:O52)</f>
        <v>5.385190149724114E-3</v>
      </c>
      <c r="P55" s="14">
        <f>STDEV(CPUE!P4:P52)</f>
        <v>2.2067361644098125E-3</v>
      </c>
      <c r="Q55" s="14">
        <f>STDEV(CPUE!Q4:Q52)</f>
        <v>3.6714279950662938E-3</v>
      </c>
      <c r="S55" s="18" t="s">
        <v>57</v>
      </c>
      <c r="T55" s="18">
        <f>STDEV(T4:T52)</f>
        <v>6.6873318058244284E-3</v>
      </c>
      <c r="U55" s="18">
        <f>STDEV(U4:U52)</f>
        <v>1.6173251808899597E-3</v>
      </c>
      <c r="V55" s="18">
        <f t="shared" ref="V55:X55" si="2">STDEV(V4:V52)</f>
        <v>4.4409708648247411E-3</v>
      </c>
      <c r="W55" s="18">
        <f t="shared" si="2"/>
        <v>1.4912941208515201E-2</v>
      </c>
      <c r="X55" s="18">
        <f t="shared" si="2"/>
        <v>5.5555555555555556E-4</v>
      </c>
      <c r="Y55" s="18">
        <f>STDEV(Y4:Y52)</f>
        <v>3.9317443900533803E-3</v>
      </c>
      <c r="AE55" s="18">
        <v>2.1111111111111112E-2</v>
      </c>
      <c r="AM55" s="18">
        <v>5.5555555555555558E-3</v>
      </c>
      <c r="AY55" s="18" t="s">
        <v>55</v>
      </c>
      <c r="AZ55" s="18">
        <f>(AZ54/SQRT(36))</f>
        <v>2.3056763308906413E-3</v>
      </c>
      <c r="BA55" s="18">
        <f>(BA54/SQRT(5))</f>
        <v>1.5420044674960501E-3</v>
      </c>
      <c r="BB55" s="18">
        <f>(BB54/SQRT(4))</f>
        <v>1.3540166108694119E-2</v>
      </c>
      <c r="BC55" s="18">
        <f>(BC54/SQRT(47))</f>
        <v>1.8377544882514016E-3</v>
      </c>
      <c r="BD55" s="18">
        <f>(BD54/SQRT(9))</f>
        <v>2.2671533643274992E-3</v>
      </c>
      <c r="BE55" s="18">
        <f>(BE54/SQRT(12))</f>
        <v>2.3484094215709293E-3</v>
      </c>
      <c r="BH55" s="18">
        <v>4.4444444444444444E-3</v>
      </c>
      <c r="BK55" s="18">
        <v>1.1111111111111111E-3</v>
      </c>
      <c r="BP55" s="18">
        <v>2.2222222222222222E-3</v>
      </c>
      <c r="BS55" s="18">
        <v>1.7777777777777778E-2</v>
      </c>
    </row>
    <row r="56" spans="6:71" x14ac:dyDescent="0.25">
      <c r="F56" s="18">
        <v>6.6666666666666671E-3</v>
      </c>
      <c r="K56" s="14" t="s">
        <v>55</v>
      </c>
      <c r="L56" s="14">
        <f>(L55/SQRT(38))</f>
        <v>8.8702827691404485E-4</v>
      </c>
      <c r="M56" s="14">
        <f>(M55/SQRT(10))</f>
        <v>2.6205503144601671E-4</v>
      </c>
      <c r="N56" s="14">
        <f>(N55/SQRT(9))</f>
        <v>1.4498934096070849E-3</v>
      </c>
      <c r="O56" s="14">
        <f>(O55/SQRT(49))</f>
        <v>7.6931287853201631E-4</v>
      </c>
      <c r="P56" s="14">
        <f>(P55/SQRT(9))</f>
        <v>7.3557872146993747E-4</v>
      </c>
      <c r="Q56" s="14">
        <f>(Q55/SQRT(18))</f>
        <v>8.6536387731650228E-4</v>
      </c>
      <c r="S56" s="18" t="s">
        <v>55</v>
      </c>
      <c r="T56" s="18">
        <f>(T55/SQRT(35))</f>
        <v>1.1303653856947699E-3</v>
      </c>
      <c r="U56" s="18">
        <f>(U55/SQRT(6))</f>
        <v>6.6027024022248407E-4</v>
      </c>
      <c r="V56" s="18">
        <f>(V55/SQRT(6))</f>
        <v>1.8130187635645241E-3</v>
      </c>
      <c r="W56" s="18">
        <f>(W55/SQRT(47))</f>
        <v>2.1752760425886712E-3</v>
      </c>
      <c r="X56" s="18">
        <f>(X55/SQRT(9))</f>
        <v>1.8518518518518518E-4</v>
      </c>
      <c r="Y56" s="18">
        <f>(Y55/SQRT(24))</f>
        <v>8.0256396289008825E-4</v>
      </c>
      <c r="AE56" s="18">
        <v>1.2222222222222223E-2</v>
      </c>
      <c r="AM56" s="18">
        <v>3.3333333333333335E-3</v>
      </c>
      <c r="BH56" s="18">
        <v>5.5555555555555558E-3</v>
      </c>
      <c r="BK56" s="18">
        <v>4.4444444444444444E-3</v>
      </c>
      <c r="BP56" s="18">
        <v>1.1111111111111111E-3</v>
      </c>
      <c r="BS56" s="18">
        <v>8.8888888888888889E-3</v>
      </c>
    </row>
    <row r="57" spans="6:71" x14ac:dyDescent="0.25">
      <c r="F57" s="18">
        <v>2.2222222222222223E-2</v>
      </c>
      <c r="AE57" s="18">
        <v>2.4444444444444446E-2</v>
      </c>
      <c r="AM57" s="18">
        <v>1.6666666666666666E-2</v>
      </c>
      <c r="BH57" s="18">
        <v>1.1111111111111111E-3</v>
      </c>
      <c r="BK57" s="18">
        <v>1.8888888888888889E-2</v>
      </c>
      <c r="BP57" s="18">
        <v>1.5555555555555555E-2</v>
      </c>
      <c r="BS57" s="18">
        <v>3.3333333333333335E-3</v>
      </c>
    </row>
    <row r="58" spans="6:71" x14ac:dyDescent="0.25">
      <c r="F58" s="18">
        <v>2.2222222222222223E-2</v>
      </c>
      <c r="AE58" s="18">
        <v>0.03</v>
      </c>
      <c r="AM58" s="18">
        <v>5.5555555555555558E-3</v>
      </c>
      <c r="BH58" s="18">
        <v>1.1111111111111111E-3</v>
      </c>
      <c r="BK58" s="18">
        <v>5.5555555555555558E-3</v>
      </c>
      <c r="BS58" s="18">
        <v>1.3333333333333334E-2</v>
      </c>
    </row>
    <row r="59" spans="6:71" x14ac:dyDescent="0.25">
      <c r="F59" s="18">
        <v>5.5555555555555558E-3</v>
      </c>
      <c r="AE59" s="18">
        <v>2.1111111111111112E-2</v>
      </c>
      <c r="BH59" s="18">
        <v>4.4444444444444444E-3</v>
      </c>
      <c r="BK59" s="18">
        <v>0</v>
      </c>
      <c r="BS59" s="18">
        <v>3.5555555555555556E-2</v>
      </c>
    </row>
    <row r="60" spans="6:71" x14ac:dyDescent="0.25">
      <c r="F60" s="18">
        <v>1.2222222222222223E-2</v>
      </c>
      <c r="AE60" s="18">
        <v>2.3333333333333334E-2</v>
      </c>
      <c r="AI60" s="18" t="s">
        <v>58</v>
      </c>
      <c r="AJ60" s="18">
        <f>GEOMEAN(AJ4:AJ27,AJ29:AJ31,AJ33:AJ39,AJ42:AJ45)</f>
        <v>1.0755932417276416E-2</v>
      </c>
      <c r="AK60" s="18">
        <f>GEOMEAN(AK4:AK17)</f>
        <v>1.0281894248321162E-3</v>
      </c>
      <c r="AL60" s="18">
        <f>GEOMEAN(AL4:AL9)</f>
        <v>8.2859318432159067E-3</v>
      </c>
      <c r="AM60" s="18">
        <f>GEOMEAN(AM4:AM6,AM8:AM16,AM18:AM35,AM37:AM41,AM43:AM45,AM47:AM50,AM52:AM58)</f>
        <v>1.2172990624238426E-2</v>
      </c>
      <c r="AN60" s="18">
        <f>GEOMEAN(AN4:AN11)</f>
        <v>2.9711544693176526E-3</v>
      </c>
      <c r="AO60" s="18">
        <f>GEOMEAN(AO4,AO7,AO10:AO13,AO16:AO25,AO27:AO29)</f>
        <v>4.7896574116481436E-3</v>
      </c>
      <c r="BH60" s="18">
        <v>0</v>
      </c>
      <c r="BK60" s="18">
        <v>0</v>
      </c>
      <c r="BS60" s="18">
        <v>0</v>
      </c>
    </row>
    <row r="61" spans="6:71" x14ac:dyDescent="0.25">
      <c r="F61" s="18">
        <v>1.4444444444444444E-2</v>
      </c>
      <c r="AE61" s="18">
        <v>1.1111111111111112E-2</v>
      </c>
      <c r="AI61" s="18" t="s">
        <v>57</v>
      </c>
      <c r="AJ61" s="18">
        <f>STDEV(AJ4:AJ58)</f>
        <v>1.8478651110960486E-2</v>
      </c>
      <c r="AK61" s="18">
        <f>STDEV(AK4:AK58)</f>
        <v>1.5813711967295899E-3</v>
      </c>
      <c r="AL61" s="18">
        <f t="shared" ref="AL61:AO61" si="3">STDEV(AL4:AL58)</f>
        <v>4.0279374170151868E-3</v>
      </c>
      <c r="AM61" s="18">
        <f t="shared" si="3"/>
        <v>2.8789535332127449E-2</v>
      </c>
      <c r="AN61" s="18">
        <f t="shared" si="3"/>
        <v>2.8613957667337855E-3</v>
      </c>
      <c r="AO61" s="18">
        <f t="shared" si="3"/>
        <v>6.4100170895496911E-3</v>
      </c>
      <c r="BH61" s="18">
        <v>1.1111111111111111E-3</v>
      </c>
      <c r="BK61" s="18">
        <v>1.3333333333333334E-2</v>
      </c>
      <c r="BS61" s="18">
        <v>1.3333333333333334E-2</v>
      </c>
    </row>
    <row r="62" spans="6:71" x14ac:dyDescent="0.25">
      <c r="F62" s="18">
        <v>7.7777777777777776E-3</v>
      </c>
      <c r="AE62" s="18">
        <v>2.7777777777777776E-2</v>
      </c>
      <c r="AI62" s="18" t="s">
        <v>55</v>
      </c>
      <c r="AJ62" s="18">
        <f>(AJ61/SQRT(42))</f>
        <v>2.8513177692019343E-3</v>
      </c>
      <c r="AK62" s="18">
        <f>(AK61/SQRT(15))</f>
        <v>4.0830828727371959E-4</v>
      </c>
      <c r="AL62" s="18">
        <f>(AL61/SQRT(6))</f>
        <v>1.6443985645918783E-3</v>
      </c>
      <c r="AM62" s="18">
        <f>(AM61/SQRT(55))</f>
        <v>3.8819801522601951E-3</v>
      </c>
      <c r="AN62" s="18">
        <f>(AN61/SQRT(9))</f>
        <v>9.5379858891126183E-4</v>
      </c>
      <c r="AO62" s="18">
        <f>(AO61/SQRT(26))</f>
        <v>1.2571077777721964E-3</v>
      </c>
      <c r="BK62" s="18">
        <v>0</v>
      </c>
      <c r="BS62" s="18">
        <v>0.03</v>
      </c>
    </row>
    <row r="63" spans="6:71" x14ac:dyDescent="0.25">
      <c r="F63" s="18">
        <v>7.7777777777777776E-3</v>
      </c>
      <c r="AE63" s="18">
        <v>1.1111111111111112E-2</v>
      </c>
      <c r="BK63" s="18">
        <v>6.6666666666666671E-3</v>
      </c>
      <c r="BS63" s="18">
        <v>0.05</v>
      </c>
    </row>
    <row r="64" spans="6:71" x14ac:dyDescent="0.25">
      <c r="F64" s="18">
        <v>1.1111111111111111E-3</v>
      </c>
      <c r="BK64" s="18">
        <v>0.01</v>
      </c>
      <c r="BS64" s="18">
        <v>4.4444444444444444E-3</v>
      </c>
    </row>
    <row r="65" spans="2:73" x14ac:dyDescent="0.25">
      <c r="F65" s="18">
        <v>2.2222222222222222E-3</v>
      </c>
      <c r="BK65" s="18">
        <v>3.111111111111111E-2</v>
      </c>
      <c r="BS65" s="18">
        <v>5.5555555555555558E-3</v>
      </c>
    </row>
    <row r="66" spans="2:73" x14ac:dyDescent="0.25">
      <c r="F66" s="18">
        <v>5.3333333333333337E-2</v>
      </c>
      <c r="AA66" s="18" t="s">
        <v>58</v>
      </c>
      <c r="AB66" s="18">
        <f>GEOMEAN(AB4,AB6:AB7,AB9:AB15,AB17:AB18,AB20,AB22:AB33,AB35:AB37,AB39,AB42,AB43:AB48)</f>
        <v>7.7209136531295307E-3</v>
      </c>
      <c r="AC66" s="18">
        <f>GEOMEAN(AC4,AC7:AC12)</f>
        <v>1.5364543714585341E-3</v>
      </c>
      <c r="AD66" s="18">
        <f>GEOMEAN(AD4:AD6)</f>
        <v>1.3968432462245311E-2</v>
      </c>
      <c r="AE66" s="18">
        <f>GEOMEAN(AE5:AE26,AE28:AE63)</f>
        <v>9.0612543532456406E-3</v>
      </c>
      <c r="AF66" s="18">
        <f>GEOMEAN(AF4:AF9)</f>
        <v>1.6442040251969966E-3</v>
      </c>
      <c r="AG66" s="18">
        <f>GEOMEAN(AG7:AG8,AG10,AG12:AG17,AG19:AG26)</f>
        <v>7.9283929063111349E-3</v>
      </c>
      <c r="BK66" s="18">
        <v>1.3333333333333334E-2</v>
      </c>
      <c r="BS66" s="18">
        <v>1.6666666666666666E-2</v>
      </c>
    </row>
    <row r="67" spans="2:73" x14ac:dyDescent="0.25">
      <c r="F67" s="18">
        <v>2.2222222222222222E-3</v>
      </c>
      <c r="AA67" s="18" t="s">
        <v>57</v>
      </c>
      <c r="AB67" s="18">
        <f>STDEV(AB4:AB64)</f>
        <v>9.8934339294843385E-3</v>
      </c>
      <c r="AC67" s="18">
        <f>STDEV(AC4:AC64)</f>
        <v>3.1389435153118391E-3</v>
      </c>
      <c r="AD67" s="18">
        <f>STDEV(AD4:AD64)</f>
        <v>1.2188505682892099E-2</v>
      </c>
      <c r="AE67" s="18">
        <f>STDEV(AE4:AE64)</f>
        <v>1.2122287327000719E-2</v>
      </c>
      <c r="AF67" s="18">
        <f t="shared" ref="AF67:AG67" si="4">STDEV(AF4:AF64)</f>
        <v>1.4727753444987836E-3</v>
      </c>
      <c r="AG67" s="18">
        <f t="shared" si="4"/>
        <v>9.8620608056897811E-3</v>
      </c>
      <c r="BK67" s="18">
        <v>0</v>
      </c>
      <c r="BS67" s="18">
        <v>0.02</v>
      </c>
    </row>
    <row r="68" spans="2:73" x14ac:dyDescent="0.25">
      <c r="AA68" s="18" t="s">
        <v>55</v>
      </c>
      <c r="AB68" s="18">
        <f>(AB67/SQRT(45))</f>
        <v>1.4748260531486561E-3</v>
      </c>
      <c r="AC68" s="18">
        <f>(AC67/SQRT(9))</f>
        <v>1.0463145051039463E-3</v>
      </c>
      <c r="AD68" s="18">
        <f>(AD67/SQRT(3))</f>
        <v>7.037037037037037E-3</v>
      </c>
      <c r="AE68" s="18">
        <f>(AE67/SQRT(60))</f>
        <v>1.5649805645138336E-3</v>
      </c>
      <c r="AF68" s="18">
        <f>(AF67/SQRT(9))</f>
        <v>4.9092511483292791E-4</v>
      </c>
      <c r="AG68" s="18">
        <f>(AG67/SQRT(24))</f>
        <v>2.0130847321867605E-3</v>
      </c>
      <c r="BK68" s="18">
        <v>0</v>
      </c>
      <c r="BS68" s="18">
        <v>2.2222222222222222E-3</v>
      </c>
    </row>
    <row r="69" spans="2:73" x14ac:dyDescent="0.25">
      <c r="BK69" s="18">
        <v>2.2222222222222223E-2</v>
      </c>
      <c r="BS69" s="18">
        <v>3.3333333333333335E-3</v>
      </c>
    </row>
    <row r="70" spans="2:73" x14ac:dyDescent="0.25">
      <c r="B70" s="14" t="s">
        <v>58</v>
      </c>
      <c r="C70" s="14">
        <f>GEOMEAN(C4,C6:C9,C11:C25,C27:C31,C33:C34,C36:C48)</f>
        <v>8.170698179323567E-3</v>
      </c>
      <c r="D70" s="14">
        <f>GEOMEAN(CPUE!D4:D27)</f>
        <v>2.1713909385343857E-3</v>
      </c>
      <c r="E70" s="14">
        <f>GEOMEAN(CPUE!E4:E17)</f>
        <v>1.0943486136343505E-2</v>
      </c>
      <c r="F70" s="14">
        <f>GEOMEAN(F4:F6,F8:F10,F12:F67)</f>
        <v>1.2287504036236244E-2</v>
      </c>
      <c r="G70" s="14">
        <f>GEOMEAN(G4:G5,G7:G11,G13,G15)</f>
        <v>1.8105535802431627E-3</v>
      </c>
      <c r="H70" s="14">
        <f>GEOMEAN(H9:H30)</f>
        <v>7.0982601006940541E-3</v>
      </c>
      <c r="BK70" s="18">
        <v>4.4444444444444444E-3</v>
      </c>
      <c r="BS70" s="18">
        <v>7.7777777777777776E-3</v>
      </c>
    </row>
    <row r="71" spans="2:73" x14ac:dyDescent="0.25">
      <c r="B71" s="14" t="s">
        <v>57</v>
      </c>
      <c r="C71" s="14">
        <f>STDEV(CPUE!C4:C68)</f>
        <v>1.1152975338941636E-2</v>
      </c>
      <c r="D71" s="14">
        <f>STDEV(CPUE!D4:D68)</f>
        <v>2.6287520365444877E-3</v>
      </c>
      <c r="E71" s="14">
        <f>STDEV(CPUE!E4:E68)</f>
        <v>7.2354900170768623E-3</v>
      </c>
      <c r="F71" s="14">
        <f>STDEV(CPUE!F4:F68)</f>
        <v>1.8474948745221084E-2</v>
      </c>
      <c r="G71" s="14">
        <f>STDEV(CPUE!G4:G68)</f>
        <v>2.1380305680844692E-3</v>
      </c>
      <c r="H71" s="14">
        <f>STDEV(CPUE!H4:H68)</f>
        <v>7.7637462179983522E-3</v>
      </c>
      <c r="BK71" s="18">
        <v>1.1111111111111111E-3</v>
      </c>
      <c r="BS71" s="18">
        <v>4.4444444444444444E-3</v>
      </c>
    </row>
    <row r="72" spans="2:73" x14ac:dyDescent="0.25">
      <c r="B72" s="14" t="s">
        <v>55</v>
      </c>
      <c r="C72" s="14">
        <f>(C71/SQRT(45))</f>
        <v>1.6625874006168169E-3</v>
      </c>
      <c r="D72" s="14">
        <f>(D71/SQRT(24))</f>
        <v>5.3659176248634284E-4</v>
      </c>
      <c r="E72" s="14">
        <f>(E71/SQRT(14))</f>
        <v>1.9337660478089109E-3</v>
      </c>
      <c r="F72" s="14">
        <f>(F71/SQRT(64))</f>
        <v>2.3093685931526355E-3</v>
      </c>
      <c r="G72" s="14">
        <f>(G71/SQRT(12))</f>
        <v>6.1719626200960843E-4</v>
      </c>
      <c r="H72" s="14">
        <f>(H71/SQRT(27))</f>
        <v>1.4941336562937625E-3</v>
      </c>
      <c r="BK72" s="18">
        <v>1.1111111111111111E-3</v>
      </c>
      <c r="BS72" s="18">
        <v>2.2222222222222222E-3</v>
      </c>
    </row>
    <row r="73" spans="2:73" x14ac:dyDescent="0.25">
      <c r="BK73" s="18">
        <v>1.2222222222222223E-2</v>
      </c>
      <c r="BS73" s="18">
        <v>4.4444444444444444E-3</v>
      </c>
    </row>
    <row r="74" spans="2:73" x14ac:dyDescent="0.25">
      <c r="BK74" s="18">
        <v>1.1111111111111111E-3</v>
      </c>
      <c r="BS74" s="18">
        <v>7.7777777777777776E-3</v>
      </c>
    </row>
    <row r="75" spans="2:73" x14ac:dyDescent="0.25">
      <c r="BK75" s="18">
        <v>0</v>
      </c>
      <c r="BS75" s="18">
        <v>2.2222222222222222E-3</v>
      </c>
    </row>
    <row r="76" spans="2:73" x14ac:dyDescent="0.25">
      <c r="BK76" s="18">
        <v>0</v>
      </c>
    </row>
    <row r="77" spans="2:73" x14ac:dyDescent="0.25">
      <c r="BK77" s="18">
        <v>4.1111111111111112E-2</v>
      </c>
      <c r="BO77" s="18" t="s">
        <v>58</v>
      </c>
      <c r="BP77" s="18">
        <f>GEOMEAN(BP4,BP10:BP12,BP14:BP57)</f>
        <v>7.5497025129349377E-3</v>
      </c>
      <c r="BS77" s="18">
        <f>GEOMEAN(BS4:BS7,BS9:BS35,BS37:BS44,BS46:BS47,BS49:BS59,BS61:BS75)</f>
        <v>8.9832302244125528E-3</v>
      </c>
      <c r="BU77" s="18">
        <f>GEOMEAN(BU8:BU13,BU15:BU20)</f>
        <v>1.2447474779635476E-2</v>
      </c>
    </row>
    <row r="78" spans="2:73" x14ac:dyDescent="0.25">
      <c r="BK78" s="18">
        <v>0</v>
      </c>
      <c r="BO78" s="18" t="s">
        <v>57</v>
      </c>
      <c r="BP78" s="18">
        <f>STDEV(BP4:BP75)</f>
        <v>1.4121195650885564E-2</v>
      </c>
      <c r="BS78" s="18">
        <f>STDEV(BS4:BS75)</f>
        <v>1.5113288324951724E-2</v>
      </c>
      <c r="BU78" s="18">
        <f>STDEV(BU4:BU75)</f>
        <v>1.8451786081191617E-2</v>
      </c>
    </row>
    <row r="79" spans="2:73" x14ac:dyDescent="0.25">
      <c r="BO79" s="18" t="s">
        <v>55</v>
      </c>
      <c r="BP79" s="18">
        <f>(BP78/SQRT(54))</f>
        <v>1.9216513279265894E-3</v>
      </c>
      <c r="BS79" s="18">
        <f>(BS78/SQRT(72))</f>
        <v>1.7811181101001405E-3</v>
      </c>
      <c r="BU79" s="18">
        <f>(BU78/SQRT(17))</f>
        <v>4.4752154702385177E-3</v>
      </c>
    </row>
    <row r="80" spans="2:73" x14ac:dyDescent="0.25">
      <c r="BG80" s="18" t="s">
        <v>58</v>
      </c>
      <c r="BH80" s="18">
        <f>GEOMEAN(BH8,BH11,BH13:BH18,BH20:BH40,BH42:BH59,BH61)</f>
        <v>7.337931705731153E-3</v>
      </c>
      <c r="BI80" s="18">
        <f>GEOMEAN(BI4:BI15)</f>
        <v>4.9869606738854756E-3</v>
      </c>
      <c r="BJ80" s="18">
        <f>GEOMEAN(BJ4:BJ17)</f>
        <v>2.475921093198134E-2</v>
      </c>
      <c r="BK80" s="18">
        <f>GEOMEAN(BK5:BK6,BK8:BK9,BK11:BK19,BK21:BK34,BK36:BK39,BK41:BK58,BK61,BK63,BK64:BK66,BK69:BK74,BK77)</f>
        <v>8.5059519887307929E-3</v>
      </c>
      <c r="BL80" s="18">
        <f>GEOMEAN(BL4:BL16)</f>
        <v>4.2916566368335048E-3</v>
      </c>
      <c r="BM80" s="18">
        <f>GEOMEAN(BM8:BM18)</f>
        <v>7.0873927507960014E-3</v>
      </c>
    </row>
    <row r="81" spans="59:65" x14ac:dyDescent="0.25">
      <c r="BG81" s="18" t="s">
        <v>57</v>
      </c>
      <c r="BH81" s="18">
        <f>STDEV(BH4:BH78)</f>
        <v>1.3534768508782635E-2</v>
      </c>
      <c r="BI81" s="18">
        <f>STDEV(BI4:BI78)</f>
        <v>4.2755248072411673E-3</v>
      </c>
      <c r="BJ81" s="18">
        <f t="shared" ref="BJ81:BM81" si="5">STDEV(BJ4:BJ78)</f>
        <v>3.2029840202702595E-2</v>
      </c>
      <c r="BK81" s="18">
        <f t="shared" si="5"/>
        <v>1.0313234567859694E-2</v>
      </c>
      <c r="BL81" s="18">
        <f t="shared" si="5"/>
        <v>5.1327733688984918E-3</v>
      </c>
      <c r="BM81" s="18">
        <f t="shared" si="5"/>
        <v>8.4897143563860619E-3</v>
      </c>
    </row>
    <row r="82" spans="59:65" x14ac:dyDescent="0.25">
      <c r="BG82" s="18" t="s">
        <v>55</v>
      </c>
      <c r="BH82" s="18">
        <f>(BH81/SQRT(58))</f>
        <v>1.777202172470354E-3</v>
      </c>
      <c r="BI82" s="18">
        <f>(BI81/SQRT(13))</f>
        <v>1.1858172247712552E-3</v>
      </c>
      <c r="BJ82" s="18">
        <f>(BJ81/SQRT(14))</f>
        <v>8.5603348708307939E-3</v>
      </c>
      <c r="BK82" s="18">
        <f>(BK81/SQRT(75))</f>
        <v>1.1908697507939095E-3</v>
      </c>
      <c r="BL82" s="18">
        <f>(BL81/SQRT(13))</f>
        <v>1.423575197453812E-3</v>
      </c>
      <c r="BM82" s="18">
        <f>(BM81/SQRT(15))</f>
        <v>2.1920348210894159E-3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B752-4578-4E62-9003-E43AD281CCA9}">
  <dimension ref="A1:D18603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0.7109375" bestFit="1" customWidth="1"/>
    <col min="3" max="3" width="31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40764</v>
      </c>
      <c r="B2" t="s">
        <v>10</v>
      </c>
      <c r="C2" s="2" t="s">
        <v>11</v>
      </c>
      <c r="D2" s="3">
        <v>67</v>
      </c>
    </row>
    <row r="3" spans="1:4" x14ac:dyDescent="0.25">
      <c r="A3" s="1">
        <v>40764</v>
      </c>
      <c r="B3" t="s">
        <v>10</v>
      </c>
      <c r="C3" s="2" t="s">
        <v>11</v>
      </c>
      <c r="D3" s="3">
        <v>77</v>
      </c>
    </row>
    <row r="4" spans="1:4" x14ac:dyDescent="0.25">
      <c r="A4" s="1">
        <v>40764</v>
      </c>
      <c r="B4" t="s">
        <v>10</v>
      </c>
      <c r="C4" s="2" t="s">
        <v>11</v>
      </c>
      <c r="D4" s="3">
        <v>80</v>
      </c>
    </row>
    <row r="5" spans="1:4" x14ac:dyDescent="0.25">
      <c r="A5" s="1">
        <v>40764</v>
      </c>
      <c r="B5" t="s">
        <v>10</v>
      </c>
      <c r="C5" s="2" t="s">
        <v>11</v>
      </c>
      <c r="D5" s="3">
        <v>64</v>
      </c>
    </row>
    <row r="6" spans="1:4" x14ac:dyDescent="0.25">
      <c r="A6" s="1">
        <v>40764</v>
      </c>
      <c r="B6" t="s">
        <v>10</v>
      </c>
      <c r="C6" s="2" t="s">
        <v>11</v>
      </c>
      <c r="D6" s="3">
        <v>66</v>
      </c>
    </row>
    <row r="7" spans="1:4" x14ac:dyDescent="0.25">
      <c r="A7" s="1">
        <v>40764</v>
      </c>
      <c r="B7" t="s">
        <v>10</v>
      </c>
      <c r="C7" s="2" t="s">
        <v>11</v>
      </c>
      <c r="D7" s="3">
        <v>74</v>
      </c>
    </row>
    <row r="8" spans="1:4" x14ac:dyDescent="0.25">
      <c r="A8" s="1">
        <v>40764</v>
      </c>
      <c r="B8" t="s">
        <v>10</v>
      </c>
      <c r="C8" s="2" t="s">
        <v>11</v>
      </c>
      <c r="D8" s="3">
        <v>62</v>
      </c>
    </row>
    <row r="9" spans="1:4" x14ac:dyDescent="0.25">
      <c r="A9" s="1">
        <v>40764</v>
      </c>
      <c r="B9" t="s">
        <v>10</v>
      </c>
      <c r="C9" s="2" t="s">
        <v>11</v>
      </c>
      <c r="D9" s="3">
        <v>73</v>
      </c>
    </row>
    <row r="10" spans="1:4" x14ac:dyDescent="0.25">
      <c r="A10" s="1">
        <v>40764</v>
      </c>
      <c r="B10" t="s">
        <v>10</v>
      </c>
      <c r="C10" s="2" t="s">
        <v>11</v>
      </c>
      <c r="D10" s="3">
        <v>71</v>
      </c>
    </row>
    <row r="11" spans="1:4" x14ac:dyDescent="0.25">
      <c r="A11" s="1">
        <v>40764</v>
      </c>
      <c r="B11" t="s">
        <v>10</v>
      </c>
      <c r="C11" s="2" t="s">
        <v>11</v>
      </c>
      <c r="D11" s="3">
        <v>67</v>
      </c>
    </row>
    <row r="12" spans="1:4" x14ac:dyDescent="0.25">
      <c r="A12" s="1">
        <v>40764</v>
      </c>
      <c r="B12" t="s">
        <v>10</v>
      </c>
      <c r="C12" s="2" t="s">
        <v>11</v>
      </c>
      <c r="D12" s="3">
        <v>69</v>
      </c>
    </row>
    <row r="13" spans="1:4" x14ac:dyDescent="0.25">
      <c r="A13" s="1">
        <v>40764</v>
      </c>
      <c r="B13" t="s">
        <v>10</v>
      </c>
      <c r="C13" s="2" t="s">
        <v>11</v>
      </c>
      <c r="D13" s="3">
        <v>81</v>
      </c>
    </row>
    <row r="14" spans="1:4" x14ac:dyDescent="0.25">
      <c r="A14" s="1">
        <v>40764</v>
      </c>
      <c r="B14" t="s">
        <v>10</v>
      </c>
      <c r="C14" s="2" t="s">
        <v>11</v>
      </c>
      <c r="D14" s="3">
        <v>106</v>
      </c>
    </row>
    <row r="15" spans="1:4" x14ac:dyDescent="0.25">
      <c r="A15" s="1">
        <v>40764</v>
      </c>
      <c r="B15" t="s">
        <v>10</v>
      </c>
      <c r="C15" s="2" t="s">
        <v>11</v>
      </c>
      <c r="D15" s="3">
        <v>70</v>
      </c>
    </row>
    <row r="16" spans="1:4" x14ac:dyDescent="0.25">
      <c r="A16" s="1">
        <v>40764</v>
      </c>
      <c r="B16" t="s">
        <v>10</v>
      </c>
      <c r="C16" s="2" t="s">
        <v>11</v>
      </c>
      <c r="D16" s="3">
        <v>62</v>
      </c>
    </row>
    <row r="17" spans="1:4" x14ac:dyDescent="0.25">
      <c r="A17" s="1">
        <v>40764</v>
      </c>
      <c r="B17" t="s">
        <v>10</v>
      </c>
      <c r="C17" s="2" t="s">
        <v>11</v>
      </c>
      <c r="D17" s="3">
        <v>85</v>
      </c>
    </row>
    <row r="18" spans="1:4" x14ac:dyDescent="0.25">
      <c r="A18" s="1">
        <v>40764</v>
      </c>
      <c r="B18" t="s">
        <v>10</v>
      </c>
      <c r="C18" s="2" t="s">
        <v>11</v>
      </c>
      <c r="D18" s="3">
        <v>75</v>
      </c>
    </row>
    <row r="19" spans="1:4" x14ac:dyDescent="0.25">
      <c r="A19" s="1">
        <v>40764</v>
      </c>
      <c r="B19" t="s">
        <v>10</v>
      </c>
      <c r="C19" s="2" t="s">
        <v>11</v>
      </c>
      <c r="D19" s="3">
        <v>69</v>
      </c>
    </row>
    <row r="20" spans="1:4" x14ac:dyDescent="0.25">
      <c r="A20" s="1">
        <v>40764</v>
      </c>
      <c r="B20" t="s">
        <v>10</v>
      </c>
      <c r="C20" s="2" t="s">
        <v>11</v>
      </c>
      <c r="D20" s="3">
        <v>72</v>
      </c>
    </row>
    <row r="21" spans="1:4" x14ac:dyDescent="0.25">
      <c r="A21" s="1">
        <v>40764</v>
      </c>
      <c r="B21" t="s">
        <v>10</v>
      </c>
      <c r="C21" s="2" t="s">
        <v>11</v>
      </c>
      <c r="D21" s="3">
        <v>64</v>
      </c>
    </row>
    <row r="22" spans="1:4" x14ac:dyDescent="0.25">
      <c r="A22" s="1">
        <v>40764</v>
      </c>
      <c r="B22" t="s">
        <v>10</v>
      </c>
      <c r="C22" s="2" t="s">
        <v>11</v>
      </c>
      <c r="D22" s="3">
        <v>69</v>
      </c>
    </row>
    <row r="23" spans="1:4" x14ac:dyDescent="0.25">
      <c r="A23" s="1">
        <v>40764</v>
      </c>
      <c r="B23" t="s">
        <v>10</v>
      </c>
      <c r="C23" s="2" t="s">
        <v>11</v>
      </c>
      <c r="D23" s="3">
        <v>74</v>
      </c>
    </row>
    <row r="24" spans="1:4" x14ac:dyDescent="0.25">
      <c r="A24" s="1">
        <v>40764</v>
      </c>
      <c r="B24" t="s">
        <v>10</v>
      </c>
      <c r="C24" s="2" t="s">
        <v>11</v>
      </c>
      <c r="D24" s="3">
        <v>55</v>
      </c>
    </row>
    <row r="25" spans="1:4" x14ac:dyDescent="0.25">
      <c r="A25" s="1">
        <v>40764</v>
      </c>
      <c r="B25" t="s">
        <v>10</v>
      </c>
      <c r="C25" s="2" t="s">
        <v>11</v>
      </c>
      <c r="D25" s="3">
        <v>77</v>
      </c>
    </row>
    <row r="26" spans="1:4" x14ac:dyDescent="0.25">
      <c r="A26" s="1">
        <v>40764</v>
      </c>
      <c r="B26" t="s">
        <v>10</v>
      </c>
      <c r="C26" s="2" t="s">
        <v>11</v>
      </c>
      <c r="D26" s="3">
        <v>62</v>
      </c>
    </row>
    <row r="27" spans="1:4" x14ac:dyDescent="0.25">
      <c r="A27" s="1">
        <v>40764</v>
      </c>
      <c r="B27" t="s">
        <v>10</v>
      </c>
      <c r="C27" s="2" t="s">
        <v>11</v>
      </c>
      <c r="D27" s="3">
        <v>70</v>
      </c>
    </row>
    <row r="28" spans="1:4" x14ac:dyDescent="0.25">
      <c r="A28" s="1">
        <v>40764</v>
      </c>
      <c r="B28" t="s">
        <v>10</v>
      </c>
      <c r="C28" s="2" t="s">
        <v>11</v>
      </c>
      <c r="D28" s="3">
        <v>65</v>
      </c>
    </row>
    <row r="29" spans="1:4" x14ac:dyDescent="0.25">
      <c r="A29" s="1">
        <v>40764</v>
      </c>
      <c r="B29" t="s">
        <v>10</v>
      </c>
      <c r="C29" s="2" t="s">
        <v>11</v>
      </c>
      <c r="D29" s="3">
        <v>69</v>
      </c>
    </row>
    <row r="30" spans="1:4" x14ac:dyDescent="0.25">
      <c r="A30" s="1">
        <v>40764</v>
      </c>
      <c r="B30" t="s">
        <v>10</v>
      </c>
      <c r="C30" s="2" t="s">
        <v>11</v>
      </c>
      <c r="D30" s="3">
        <v>70</v>
      </c>
    </row>
    <row r="31" spans="1:4" x14ac:dyDescent="0.25">
      <c r="A31" s="1">
        <v>40764</v>
      </c>
      <c r="B31" t="s">
        <v>10</v>
      </c>
      <c r="C31" s="2" t="s">
        <v>11</v>
      </c>
      <c r="D31" s="3">
        <v>55</v>
      </c>
    </row>
    <row r="32" spans="1:4" x14ac:dyDescent="0.25">
      <c r="A32" s="1">
        <v>40764</v>
      </c>
      <c r="B32" t="s">
        <v>10</v>
      </c>
      <c r="C32" s="2" t="s">
        <v>11</v>
      </c>
      <c r="D32" s="3">
        <v>77</v>
      </c>
    </row>
    <row r="33" spans="1:4" x14ac:dyDescent="0.25">
      <c r="A33" s="1">
        <v>40764</v>
      </c>
      <c r="B33" t="s">
        <v>10</v>
      </c>
      <c r="C33" s="2" t="s">
        <v>11</v>
      </c>
      <c r="D33" s="3">
        <v>68</v>
      </c>
    </row>
    <row r="34" spans="1:4" x14ac:dyDescent="0.25">
      <c r="A34" s="1">
        <v>40764</v>
      </c>
      <c r="B34" t="s">
        <v>10</v>
      </c>
      <c r="C34" s="2" t="s">
        <v>11</v>
      </c>
      <c r="D34" s="3">
        <v>65</v>
      </c>
    </row>
    <row r="35" spans="1:4" x14ac:dyDescent="0.25">
      <c r="A35" s="1">
        <v>40764</v>
      </c>
      <c r="B35" t="s">
        <v>10</v>
      </c>
      <c r="C35" s="2" t="s">
        <v>11</v>
      </c>
      <c r="D35" s="3">
        <v>72</v>
      </c>
    </row>
    <row r="36" spans="1:4" x14ac:dyDescent="0.25">
      <c r="A36" s="1">
        <v>40764</v>
      </c>
      <c r="B36" t="s">
        <v>10</v>
      </c>
      <c r="C36" s="2" t="s">
        <v>11</v>
      </c>
      <c r="D36" s="3">
        <v>65</v>
      </c>
    </row>
    <row r="37" spans="1:4" x14ac:dyDescent="0.25">
      <c r="A37" s="1">
        <v>40764</v>
      </c>
      <c r="B37" t="s">
        <v>10</v>
      </c>
      <c r="C37" s="2" t="s">
        <v>11</v>
      </c>
      <c r="D37" s="3">
        <v>64</v>
      </c>
    </row>
    <row r="38" spans="1:4" x14ac:dyDescent="0.25">
      <c r="A38" s="1">
        <v>40764</v>
      </c>
      <c r="B38" t="s">
        <v>10</v>
      </c>
      <c r="C38" s="2" t="s">
        <v>11</v>
      </c>
      <c r="D38" s="3">
        <v>78</v>
      </c>
    </row>
    <row r="39" spans="1:4" x14ac:dyDescent="0.25">
      <c r="A39" s="1">
        <v>40764</v>
      </c>
      <c r="B39" t="s">
        <v>10</v>
      </c>
      <c r="C39" s="2" t="s">
        <v>11</v>
      </c>
      <c r="D39" s="3">
        <v>55</v>
      </c>
    </row>
    <row r="40" spans="1:4" x14ac:dyDescent="0.25">
      <c r="A40" s="1">
        <v>40764</v>
      </c>
      <c r="B40" t="s">
        <v>10</v>
      </c>
      <c r="C40" s="2" t="s">
        <v>11</v>
      </c>
      <c r="D40" s="3">
        <v>53</v>
      </c>
    </row>
    <row r="41" spans="1:4" x14ac:dyDescent="0.25">
      <c r="A41" s="1">
        <v>40764</v>
      </c>
      <c r="B41" t="s">
        <v>10</v>
      </c>
      <c r="C41" s="2" t="s">
        <v>11</v>
      </c>
      <c r="D41" s="3">
        <v>55</v>
      </c>
    </row>
    <row r="42" spans="1:4" x14ac:dyDescent="0.25">
      <c r="A42" s="1">
        <v>40764</v>
      </c>
      <c r="B42" t="s">
        <v>10</v>
      </c>
      <c r="C42" s="2" t="s">
        <v>11</v>
      </c>
      <c r="D42" s="3">
        <v>53</v>
      </c>
    </row>
    <row r="43" spans="1:4" x14ac:dyDescent="0.25">
      <c r="A43" s="1">
        <v>40764</v>
      </c>
      <c r="B43" t="s">
        <v>10</v>
      </c>
      <c r="C43" s="2" t="s">
        <v>11</v>
      </c>
      <c r="D43" s="3">
        <v>59</v>
      </c>
    </row>
    <row r="44" spans="1:4" x14ac:dyDescent="0.25">
      <c r="A44" s="1">
        <v>40764</v>
      </c>
      <c r="B44" t="s">
        <v>10</v>
      </c>
      <c r="C44" s="2" t="s">
        <v>11</v>
      </c>
      <c r="D44" s="3">
        <v>56</v>
      </c>
    </row>
    <row r="45" spans="1:4" x14ac:dyDescent="0.25">
      <c r="A45" s="1">
        <v>40764</v>
      </c>
      <c r="B45" t="s">
        <v>10</v>
      </c>
      <c r="C45" s="2" t="s">
        <v>11</v>
      </c>
      <c r="D45" s="3">
        <v>68</v>
      </c>
    </row>
    <row r="46" spans="1:4" x14ac:dyDescent="0.25">
      <c r="A46" s="1">
        <v>40764</v>
      </c>
      <c r="B46" t="s">
        <v>10</v>
      </c>
      <c r="C46" s="2" t="s">
        <v>11</v>
      </c>
      <c r="D46" s="3">
        <v>59</v>
      </c>
    </row>
    <row r="47" spans="1:4" x14ac:dyDescent="0.25">
      <c r="A47" s="1">
        <v>40764</v>
      </c>
      <c r="B47" t="s">
        <v>10</v>
      </c>
      <c r="C47" s="2" t="s">
        <v>11</v>
      </c>
      <c r="D47" s="3">
        <v>73</v>
      </c>
    </row>
    <row r="48" spans="1:4" x14ac:dyDescent="0.25">
      <c r="A48" s="1">
        <v>40764</v>
      </c>
      <c r="B48" t="s">
        <v>10</v>
      </c>
      <c r="C48" s="2" t="s">
        <v>11</v>
      </c>
      <c r="D48" s="3">
        <v>69</v>
      </c>
    </row>
    <row r="49" spans="1:4" x14ac:dyDescent="0.25">
      <c r="A49" s="1">
        <v>40764</v>
      </c>
      <c r="B49" t="s">
        <v>10</v>
      </c>
      <c r="C49" s="2" t="s">
        <v>11</v>
      </c>
      <c r="D49" s="3">
        <v>78</v>
      </c>
    </row>
    <row r="50" spans="1:4" x14ac:dyDescent="0.25">
      <c r="A50" s="1">
        <v>40764</v>
      </c>
      <c r="B50" t="s">
        <v>10</v>
      </c>
      <c r="C50" s="2" t="s">
        <v>11</v>
      </c>
      <c r="D50" s="3">
        <v>98</v>
      </c>
    </row>
    <row r="51" spans="1:4" x14ac:dyDescent="0.25">
      <c r="A51" s="1">
        <v>40764</v>
      </c>
      <c r="B51" t="s">
        <v>10</v>
      </c>
      <c r="C51" s="2" t="s">
        <v>11</v>
      </c>
      <c r="D51" s="3">
        <v>60</v>
      </c>
    </row>
    <row r="52" spans="1:4" x14ac:dyDescent="0.25">
      <c r="A52" s="1">
        <v>40764</v>
      </c>
      <c r="B52" t="s">
        <v>10</v>
      </c>
      <c r="C52" s="2" t="s">
        <v>11</v>
      </c>
      <c r="D52" s="3">
        <v>68</v>
      </c>
    </row>
    <row r="53" spans="1:4" x14ac:dyDescent="0.25">
      <c r="A53" s="1">
        <v>40764</v>
      </c>
      <c r="B53" t="s">
        <v>10</v>
      </c>
      <c r="C53" s="2" t="s">
        <v>11</v>
      </c>
      <c r="D53" s="3">
        <v>77</v>
      </c>
    </row>
    <row r="54" spans="1:4" x14ac:dyDescent="0.25">
      <c r="A54" s="1">
        <v>40764</v>
      </c>
      <c r="B54" t="s">
        <v>10</v>
      </c>
      <c r="C54" s="2" t="s">
        <v>11</v>
      </c>
      <c r="D54" s="3">
        <v>70</v>
      </c>
    </row>
    <row r="55" spans="1:4" x14ac:dyDescent="0.25">
      <c r="A55" s="1">
        <v>40764</v>
      </c>
      <c r="B55" t="s">
        <v>10</v>
      </c>
      <c r="C55" s="2" t="s">
        <v>11</v>
      </c>
      <c r="D55" s="3">
        <v>80</v>
      </c>
    </row>
    <row r="56" spans="1:4" x14ac:dyDescent="0.25">
      <c r="A56" s="1">
        <v>40764</v>
      </c>
      <c r="B56" t="s">
        <v>10</v>
      </c>
      <c r="C56" s="2" t="s">
        <v>11</v>
      </c>
      <c r="D56" s="3">
        <v>76</v>
      </c>
    </row>
    <row r="57" spans="1:4" x14ac:dyDescent="0.25">
      <c r="A57" s="1">
        <v>40764</v>
      </c>
      <c r="B57" t="s">
        <v>10</v>
      </c>
      <c r="C57" s="2" t="s">
        <v>11</v>
      </c>
      <c r="D57" s="3">
        <v>88</v>
      </c>
    </row>
    <row r="58" spans="1:4" x14ac:dyDescent="0.25">
      <c r="A58" s="1">
        <v>40764</v>
      </c>
      <c r="B58" t="s">
        <v>10</v>
      </c>
      <c r="C58" s="2" t="s">
        <v>11</v>
      </c>
      <c r="D58" s="3">
        <v>60</v>
      </c>
    </row>
    <row r="59" spans="1:4" x14ac:dyDescent="0.25">
      <c r="A59" s="1">
        <v>40764</v>
      </c>
      <c r="B59" t="s">
        <v>10</v>
      </c>
      <c r="C59" s="2" t="s">
        <v>11</v>
      </c>
      <c r="D59" s="3">
        <v>73</v>
      </c>
    </row>
    <row r="60" spans="1:4" x14ac:dyDescent="0.25">
      <c r="A60" s="1">
        <v>40764</v>
      </c>
      <c r="B60" t="s">
        <v>10</v>
      </c>
      <c r="C60" s="2" t="s">
        <v>11</v>
      </c>
      <c r="D60" s="3">
        <v>59</v>
      </c>
    </row>
    <row r="61" spans="1:4" x14ac:dyDescent="0.25">
      <c r="A61" s="1">
        <v>40764</v>
      </c>
      <c r="B61" t="s">
        <v>10</v>
      </c>
      <c r="C61" s="2" t="s">
        <v>11</v>
      </c>
      <c r="D61" s="3">
        <v>73</v>
      </c>
    </row>
    <row r="62" spans="1:4" x14ac:dyDescent="0.25">
      <c r="A62" s="1">
        <v>40764</v>
      </c>
      <c r="B62" t="s">
        <v>10</v>
      </c>
      <c r="C62" s="2" t="s">
        <v>11</v>
      </c>
      <c r="D62" s="3">
        <v>53</v>
      </c>
    </row>
    <row r="63" spans="1:4" x14ac:dyDescent="0.25">
      <c r="A63" s="1">
        <v>40764</v>
      </c>
      <c r="B63" t="s">
        <v>10</v>
      </c>
      <c r="C63" s="2" t="s">
        <v>11</v>
      </c>
      <c r="D63" s="3">
        <v>57</v>
      </c>
    </row>
    <row r="64" spans="1:4" x14ac:dyDescent="0.25">
      <c r="A64" s="1">
        <v>40764</v>
      </c>
      <c r="B64" t="s">
        <v>10</v>
      </c>
      <c r="C64" s="2" t="s">
        <v>11</v>
      </c>
      <c r="D64" s="3">
        <v>60</v>
      </c>
    </row>
    <row r="65" spans="1:4" x14ac:dyDescent="0.25">
      <c r="A65" s="1">
        <v>40764</v>
      </c>
      <c r="B65" t="s">
        <v>10</v>
      </c>
      <c r="C65" s="2" t="s">
        <v>11</v>
      </c>
      <c r="D65" s="3">
        <v>66</v>
      </c>
    </row>
    <row r="66" spans="1:4" x14ac:dyDescent="0.25">
      <c r="A66" s="1">
        <v>40764</v>
      </c>
      <c r="B66" t="s">
        <v>10</v>
      </c>
      <c r="C66" s="2" t="s">
        <v>11</v>
      </c>
      <c r="D66" s="3">
        <v>65</v>
      </c>
    </row>
    <row r="67" spans="1:4" x14ac:dyDescent="0.25">
      <c r="A67" s="1">
        <v>40764</v>
      </c>
      <c r="B67" t="s">
        <v>10</v>
      </c>
      <c r="C67" s="2" t="s">
        <v>11</v>
      </c>
      <c r="D67" s="3">
        <v>57</v>
      </c>
    </row>
    <row r="68" spans="1:4" x14ac:dyDescent="0.25">
      <c r="A68" s="1">
        <v>40764</v>
      </c>
      <c r="B68" t="s">
        <v>10</v>
      </c>
      <c r="C68" s="2" t="s">
        <v>11</v>
      </c>
      <c r="D68" s="3">
        <v>58</v>
      </c>
    </row>
    <row r="69" spans="1:4" x14ac:dyDescent="0.25">
      <c r="A69" s="1">
        <v>40764</v>
      </c>
      <c r="B69" t="s">
        <v>10</v>
      </c>
      <c r="C69" s="2" t="s">
        <v>11</v>
      </c>
      <c r="D69" s="3">
        <v>62</v>
      </c>
    </row>
    <row r="70" spans="1:4" x14ac:dyDescent="0.25">
      <c r="A70" s="1">
        <v>40764</v>
      </c>
      <c r="B70" t="s">
        <v>10</v>
      </c>
      <c r="C70" s="2" t="s">
        <v>11</v>
      </c>
      <c r="D70" s="3">
        <v>62</v>
      </c>
    </row>
    <row r="71" spans="1:4" x14ac:dyDescent="0.25">
      <c r="A71" s="1">
        <v>40764</v>
      </c>
      <c r="B71" t="s">
        <v>10</v>
      </c>
      <c r="C71" s="2" t="s">
        <v>11</v>
      </c>
      <c r="D71" s="3">
        <v>59</v>
      </c>
    </row>
    <row r="72" spans="1:4" x14ac:dyDescent="0.25">
      <c r="A72" s="1">
        <v>40764</v>
      </c>
      <c r="B72" t="s">
        <v>10</v>
      </c>
      <c r="C72" s="2" t="s">
        <v>11</v>
      </c>
      <c r="D72" s="3">
        <v>61</v>
      </c>
    </row>
    <row r="73" spans="1:4" x14ac:dyDescent="0.25">
      <c r="A73" s="1">
        <v>40764</v>
      </c>
      <c r="B73" t="s">
        <v>10</v>
      </c>
      <c r="C73" s="2" t="s">
        <v>11</v>
      </c>
      <c r="D73" s="3">
        <v>56</v>
      </c>
    </row>
    <row r="74" spans="1:4" x14ac:dyDescent="0.25">
      <c r="A74" s="1">
        <v>40764</v>
      </c>
      <c r="B74" t="s">
        <v>10</v>
      </c>
      <c r="C74" s="2" t="s">
        <v>11</v>
      </c>
      <c r="D74" s="3">
        <v>63</v>
      </c>
    </row>
    <row r="75" spans="1:4" x14ac:dyDescent="0.25">
      <c r="A75" s="1">
        <v>40764</v>
      </c>
      <c r="B75" t="s">
        <v>10</v>
      </c>
      <c r="C75" s="2" t="s">
        <v>11</v>
      </c>
      <c r="D75" s="3">
        <v>59</v>
      </c>
    </row>
    <row r="76" spans="1:4" x14ac:dyDescent="0.25">
      <c r="A76" s="1">
        <v>40764</v>
      </c>
      <c r="B76" t="s">
        <v>10</v>
      </c>
      <c r="C76" s="2" t="s">
        <v>11</v>
      </c>
      <c r="D76" s="3">
        <v>61</v>
      </c>
    </row>
    <row r="77" spans="1:4" x14ac:dyDescent="0.25">
      <c r="A77" s="1">
        <v>40764</v>
      </c>
      <c r="B77" t="s">
        <v>10</v>
      </c>
      <c r="C77" s="2" t="s">
        <v>11</v>
      </c>
      <c r="D77" s="3">
        <v>63</v>
      </c>
    </row>
    <row r="78" spans="1:4" x14ac:dyDescent="0.25">
      <c r="A78" s="1">
        <v>40764</v>
      </c>
      <c r="B78" t="s">
        <v>10</v>
      </c>
      <c r="C78" s="2" t="s">
        <v>11</v>
      </c>
      <c r="D78" s="3">
        <v>58</v>
      </c>
    </row>
    <row r="79" spans="1:4" x14ac:dyDescent="0.25">
      <c r="A79" s="1">
        <v>40764</v>
      </c>
      <c r="B79" t="s">
        <v>10</v>
      </c>
      <c r="C79" s="2" t="s">
        <v>11</v>
      </c>
      <c r="D79" s="3">
        <v>62</v>
      </c>
    </row>
    <row r="80" spans="1:4" x14ac:dyDescent="0.25">
      <c r="A80" s="1">
        <v>40764</v>
      </c>
      <c r="B80" t="s">
        <v>10</v>
      </c>
      <c r="C80" s="2" t="s">
        <v>11</v>
      </c>
      <c r="D80" s="3">
        <v>62</v>
      </c>
    </row>
    <row r="81" spans="1:4" x14ac:dyDescent="0.25">
      <c r="A81" s="1">
        <v>40764</v>
      </c>
      <c r="B81" t="s">
        <v>10</v>
      </c>
      <c r="C81" s="2" t="s">
        <v>11</v>
      </c>
      <c r="D81" s="3">
        <v>61</v>
      </c>
    </row>
    <row r="82" spans="1:4" x14ac:dyDescent="0.25">
      <c r="A82" s="1">
        <v>40764</v>
      </c>
      <c r="B82" t="s">
        <v>10</v>
      </c>
      <c r="C82" s="2" t="s">
        <v>11</v>
      </c>
      <c r="D82" s="3">
        <v>64</v>
      </c>
    </row>
    <row r="83" spans="1:4" x14ac:dyDescent="0.25">
      <c r="A83" s="1">
        <v>40764</v>
      </c>
      <c r="B83" t="s">
        <v>10</v>
      </c>
      <c r="C83" s="2" t="s">
        <v>11</v>
      </c>
      <c r="D83" s="3">
        <v>65</v>
      </c>
    </row>
    <row r="84" spans="1:4" x14ac:dyDescent="0.25">
      <c r="A84" s="1">
        <v>40764</v>
      </c>
      <c r="B84" t="s">
        <v>10</v>
      </c>
      <c r="C84" s="2" t="s">
        <v>11</v>
      </c>
      <c r="D84" s="3">
        <v>60</v>
      </c>
    </row>
    <row r="85" spans="1:4" x14ac:dyDescent="0.25">
      <c r="A85" s="1">
        <v>40764</v>
      </c>
      <c r="B85" t="s">
        <v>10</v>
      </c>
      <c r="C85" s="2" t="s">
        <v>11</v>
      </c>
      <c r="D85" s="3">
        <v>64</v>
      </c>
    </row>
    <row r="86" spans="1:4" x14ac:dyDescent="0.25">
      <c r="A86" s="1">
        <v>40764</v>
      </c>
      <c r="B86" t="s">
        <v>10</v>
      </c>
      <c r="C86" s="2" t="s">
        <v>11</v>
      </c>
      <c r="D86" s="3">
        <v>60</v>
      </c>
    </row>
    <row r="87" spans="1:4" x14ac:dyDescent="0.25">
      <c r="A87" s="1">
        <v>40764</v>
      </c>
      <c r="B87" t="s">
        <v>10</v>
      </c>
      <c r="C87" s="2" t="s">
        <v>11</v>
      </c>
      <c r="D87" s="3">
        <v>63</v>
      </c>
    </row>
    <row r="88" spans="1:4" x14ac:dyDescent="0.25">
      <c r="A88" s="1">
        <v>40764</v>
      </c>
      <c r="B88" t="s">
        <v>10</v>
      </c>
      <c r="C88" s="2" t="s">
        <v>11</v>
      </c>
      <c r="D88" s="3">
        <v>64</v>
      </c>
    </row>
    <row r="89" spans="1:4" x14ac:dyDescent="0.25">
      <c r="A89" s="1">
        <v>40764</v>
      </c>
      <c r="B89" t="s">
        <v>10</v>
      </c>
      <c r="C89" s="2" t="s">
        <v>11</v>
      </c>
      <c r="D89" s="3">
        <v>65</v>
      </c>
    </row>
    <row r="90" spans="1:4" x14ac:dyDescent="0.25">
      <c r="A90" s="1">
        <v>40764</v>
      </c>
      <c r="B90" t="s">
        <v>10</v>
      </c>
      <c r="C90" s="2" t="s">
        <v>11</v>
      </c>
      <c r="D90" s="3">
        <v>61</v>
      </c>
    </row>
    <row r="91" spans="1:4" x14ac:dyDescent="0.25">
      <c r="A91" s="1">
        <v>40764</v>
      </c>
      <c r="B91" t="s">
        <v>10</v>
      </c>
      <c r="C91" s="2" t="s">
        <v>11</v>
      </c>
      <c r="D91" s="3">
        <v>62</v>
      </c>
    </row>
    <row r="92" spans="1:4" x14ac:dyDescent="0.25">
      <c r="A92" s="1">
        <v>40764</v>
      </c>
      <c r="B92" t="s">
        <v>10</v>
      </c>
      <c r="C92" s="2" t="s">
        <v>11</v>
      </c>
      <c r="D92" s="3">
        <v>84</v>
      </c>
    </row>
    <row r="93" spans="1:4" x14ac:dyDescent="0.25">
      <c r="A93" s="1">
        <v>40764</v>
      </c>
      <c r="B93" t="s">
        <v>10</v>
      </c>
      <c r="C93" s="2" t="s">
        <v>11</v>
      </c>
      <c r="D93" s="3">
        <v>86</v>
      </c>
    </row>
    <row r="94" spans="1:4" x14ac:dyDescent="0.25">
      <c r="A94" s="1">
        <v>40764</v>
      </c>
      <c r="B94" t="s">
        <v>10</v>
      </c>
      <c r="C94" s="2" t="s">
        <v>11</v>
      </c>
      <c r="D94" s="3">
        <v>59</v>
      </c>
    </row>
    <row r="95" spans="1:4" x14ac:dyDescent="0.25">
      <c r="A95" s="1">
        <v>40764</v>
      </c>
      <c r="B95" t="s">
        <v>10</v>
      </c>
      <c r="C95" s="2" t="s">
        <v>11</v>
      </c>
      <c r="D95" s="3">
        <v>71</v>
      </c>
    </row>
    <row r="96" spans="1:4" x14ac:dyDescent="0.25">
      <c r="A96" s="1">
        <v>40764</v>
      </c>
      <c r="B96" t="s">
        <v>10</v>
      </c>
      <c r="C96" s="2" t="s">
        <v>11</v>
      </c>
      <c r="D96" s="3">
        <v>70</v>
      </c>
    </row>
    <row r="97" spans="1:4" x14ac:dyDescent="0.25">
      <c r="A97" s="1">
        <v>40764</v>
      </c>
      <c r="B97" t="s">
        <v>10</v>
      </c>
      <c r="C97" s="2" t="s">
        <v>11</v>
      </c>
      <c r="D97" s="3">
        <v>63</v>
      </c>
    </row>
    <row r="98" spans="1:4" x14ac:dyDescent="0.25">
      <c r="A98" s="1">
        <v>40764</v>
      </c>
      <c r="B98" t="s">
        <v>10</v>
      </c>
      <c r="C98" s="2" t="s">
        <v>11</v>
      </c>
      <c r="D98" s="3">
        <v>73</v>
      </c>
    </row>
    <row r="99" spans="1:4" x14ac:dyDescent="0.25">
      <c r="A99" s="1">
        <v>40764</v>
      </c>
      <c r="B99" t="s">
        <v>10</v>
      </c>
      <c r="C99" s="2" t="s">
        <v>11</v>
      </c>
      <c r="D99" s="3">
        <v>78</v>
      </c>
    </row>
    <row r="100" spans="1:4" x14ac:dyDescent="0.25">
      <c r="A100" s="1">
        <v>40764</v>
      </c>
      <c r="B100" t="s">
        <v>10</v>
      </c>
      <c r="C100" s="2" t="s">
        <v>11</v>
      </c>
      <c r="D100" s="3">
        <v>63</v>
      </c>
    </row>
    <row r="101" spans="1:4" x14ac:dyDescent="0.25">
      <c r="A101" s="1">
        <v>40764</v>
      </c>
      <c r="B101" t="s">
        <v>10</v>
      </c>
      <c r="C101" s="2" t="s">
        <v>11</v>
      </c>
      <c r="D101" s="3">
        <v>82</v>
      </c>
    </row>
    <row r="102" spans="1:4" x14ac:dyDescent="0.25">
      <c r="A102" s="1">
        <v>40764</v>
      </c>
      <c r="B102" t="s">
        <v>10</v>
      </c>
      <c r="C102" s="2" t="s">
        <v>11</v>
      </c>
      <c r="D102" s="3">
        <v>68</v>
      </c>
    </row>
    <row r="103" spans="1:4" x14ac:dyDescent="0.25">
      <c r="A103" s="1">
        <v>40764</v>
      </c>
      <c r="B103" t="s">
        <v>10</v>
      </c>
      <c r="C103" s="2" t="s">
        <v>11</v>
      </c>
      <c r="D103" s="3">
        <v>73</v>
      </c>
    </row>
    <row r="104" spans="1:4" x14ac:dyDescent="0.25">
      <c r="A104" s="1">
        <v>40764</v>
      </c>
      <c r="B104" t="s">
        <v>10</v>
      </c>
      <c r="C104" s="2" t="s">
        <v>11</v>
      </c>
      <c r="D104" s="3">
        <v>71</v>
      </c>
    </row>
    <row r="105" spans="1:4" x14ac:dyDescent="0.25">
      <c r="A105" s="1">
        <v>40764</v>
      </c>
      <c r="B105" t="s">
        <v>10</v>
      </c>
      <c r="C105" s="2" t="s">
        <v>11</v>
      </c>
      <c r="D105" s="3">
        <v>78</v>
      </c>
    </row>
    <row r="106" spans="1:4" x14ac:dyDescent="0.25">
      <c r="A106" s="1">
        <v>40764</v>
      </c>
      <c r="B106" t="s">
        <v>10</v>
      </c>
      <c r="C106" s="2" t="s">
        <v>11</v>
      </c>
      <c r="D106" s="3">
        <v>72</v>
      </c>
    </row>
    <row r="107" spans="1:4" x14ac:dyDescent="0.25">
      <c r="A107" s="1">
        <v>40764</v>
      </c>
      <c r="B107" t="s">
        <v>10</v>
      </c>
      <c r="C107" s="2" t="s">
        <v>11</v>
      </c>
      <c r="D107" s="3">
        <v>67</v>
      </c>
    </row>
    <row r="108" spans="1:4" x14ac:dyDescent="0.25">
      <c r="A108" s="1">
        <v>40764</v>
      </c>
      <c r="B108" t="s">
        <v>10</v>
      </c>
      <c r="C108" s="2" t="s">
        <v>11</v>
      </c>
      <c r="D108" s="3">
        <v>76</v>
      </c>
    </row>
    <row r="109" spans="1:4" x14ac:dyDescent="0.25">
      <c r="A109" s="1">
        <v>40764</v>
      </c>
      <c r="B109" t="s">
        <v>10</v>
      </c>
      <c r="C109" s="2" t="s">
        <v>11</v>
      </c>
      <c r="D109" s="3">
        <v>77</v>
      </c>
    </row>
    <row r="110" spans="1:4" x14ac:dyDescent="0.25">
      <c r="A110" s="1">
        <v>40764</v>
      </c>
      <c r="B110" t="s">
        <v>10</v>
      </c>
      <c r="C110" s="2" t="s">
        <v>11</v>
      </c>
      <c r="D110" s="3">
        <v>78</v>
      </c>
    </row>
    <row r="111" spans="1:4" x14ac:dyDescent="0.25">
      <c r="A111" s="1">
        <v>40764</v>
      </c>
      <c r="B111" t="s">
        <v>10</v>
      </c>
      <c r="C111" s="2" t="s">
        <v>11</v>
      </c>
      <c r="D111" s="3">
        <v>69</v>
      </c>
    </row>
    <row r="112" spans="1:4" x14ac:dyDescent="0.25">
      <c r="A112" s="1">
        <v>40764</v>
      </c>
      <c r="B112" t="s">
        <v>10</v>
      </c>
      <c r="C112" s="2" t="s">
        <v>11</v>
      </c>
      <c r="D112" s="3">
        <v>75</v>
      </c>
    </row>
    <row r="113" spans="1:4" x14ac:dyDescent="0.25">
      <c r="A113" s="1">
        <v>40764</v>
      </c>
      <c r="B113" t="s">
        <v>10</v>
      </c>
      <c r="C113" s="2" t="s">
        <v>11</v>
      </c>
      <c r="D113" s="3">
        <v>67</v>
      </c>
    </row>
    <row r="114" spans="1:4" x14ac:dyDescent="0.25">
      <c r="A114" s="1">
        <v>40764</v>
      </c>
      <c r="B114" t="s">
        <v>10</v>
      </c>
      <c r="C114" s="2" t="s">
        <v>11</v>
      </c>
      <c r="D114" s="3">
        <v>71</v>
      </c>
    </row>
    <row r="115" spans="1:4" x14ac:dyDescent="0.25">
      <c r="A115" s="1">
        <v>40764</v>
      </c>
      <c r="B115" t="s">
        <v>10</v>
      </c>
      <c r="C115" s="2" t="s">
        <v>11</v>
      </c>
      <c r="D115" s="3">
        <v>62</v>
      </c>
    </row>
    <row r="116" spans="1:4" x14ac:dyDescent="0.25">
      <c r="A116" s="1">
        <v>40764</v>
      </c>
      <c r="B116" t="s">
        <v>10</v>
      </c>
      <c r="C116" s="2" t="s">
        <v>11</v>
      </c>
      <c r="D116" s="3">
        <v>68</v>
      </c>
    </row>
    <row r="117" spans="1:4" x14ac:dyDescent="0.25">
      <c r="A117" s="1">
        <v>40764</v>
      </c>
      <c r="B117" t="s">
        <v>10</v>
      </c>
      <c r="C117" s="2" t="s">
        <v>12</v>
      </c>
      <c r="D117" s="3">
        <v>62</v>
      </c>
    </row>
    <row r="118" spans="1:4" x14ac:dyDescent="0.25">
      <c r="A118" s="1">
        <v>40764</v>
      </c>
      <c r="B118" t="s">
        <v>10</v>
      </c>
      <c r="C118" s="2" t="s">
        <v>12</v>
      </c>
      <c r="D118" s="3">
        <v>80</v>
      </c>
    </row>
    <row r="119" spans="1:4" x14ac:dyDescent="0.25">
      <c r="A119" s="1">
        <v>40764</v>
      </c>
      <c r="B119" t="s">
        <v>10</v>
      </c>
      <c r="C119" s="2" t="s">
        <v>12</v>
      </c>
      <c r="D119" s="3">
        <v>65</v>
      </c>
    </row>
    <row r="120" spans="1:4" x14ac:dyDescent="0.25">
      <c r="A120" s="1">
        <v>40764</v>
      </c>
      <c r="B120" t="s">
        <v>10</v>
      </c>
      <c r="C120" s="2" t="s">
        <v>12</v>
      </c>
      <c r="D120" s="3">
        <v>80</v>
      </c>
    </row>
    <row r="121" spans="1:4" x14ac:dyDescent="0.25">
      <c r="A121" s="1">
        <v>40764</v>
      </c>
      <c r="B121" t="s">
        <v>10</v>
      </c>
      <c r="C121" s="2" t="s">
        <v>12</v>
      </c>
      <c r="D121" s="3">
        <v>81</v>
      </c>
    </row>
    <row r="122" spans="1:4" x14ac:dyDescent="0.25">
      <c r="A122" s="1">
        <v>40764</v>
      </c>
      <c r="B122" t="s">
        <v>10</v>
      </c>
      <c r="C122" s="2" t="s">
        <v>12</v>
      </c>
      <c r="D122" s="3">
        <v>82</v>
      </c>
    </row>
    <row r="123" spans="1:4" x14ac:dyDescent="0.25">
      <c r="A123" s="1">
        <v>40764</v>
      </c>
      <c r="B123" t="s">
        <v>10</v>
      </c>
      <c r="C123" s="2" t="s">
        <v>12</v>
      </c>
      <c r="D123" s="3">
        <v>72</v>
      </c>
    </row>
    <row r="124" spans="1:4" x14ac:dyDescent="0.25">
      <c r="A124" s="1">
        <v>40764</v>
      </c>
      <c r="B124" t="s">
        <v>10</v>
      </c>
      <c r="C124" s="2" t="s">
        <v>12</v>
      </c>
      <c r="D124" s="3">
        <v>78</v>
      </c>
    </row>
    <row r="125" spans="1:4" x14ac:dyDescent="0.25">
      <c r="A125" s="1">
        <v>40764</v>
      </c>
      <c r="B125" t="s">
        <v>10</v>
      </c>
      <c r="C125" s="2" t="s">
        <v>12</v>
      </c>
      <c r="D125" s="3">
        <v>71</v>
      </c>
    </row>
    <row r="126" spans="1:4" x14ac:dyDescent="0.25">
      <c r="A126" s="1">
        <v>40764</v>
      </c>
      <c r="B126" t="s">
        <v>10</v>
      </c>
      <c r="C126" s="2" t="s">
        <v>12</v>
      </c>
      <c r="D126" s="3">
        <v>61</v>
      </c>
    </row>
    <row r="127" spans="1:4" x14ac:dyDescent="0.25">
      <c r="A127" s="1">
        <v>40764</v>
      </c>
      <c r="B127" t="s">
        <v>10</v>
      </c>
      <c r="C127" s="2" t="s">
        <v>12</v>
      </c>
      <c r="D127" s="3">
        <v>70</v>
      </c>
    </row>
    <row r="128" spans="1:4" x14ac:dyDescent="0.25">
      <c r="A128" s="1">
        <v>40764</v>
      </c>
      <c r="B128" t="s">
        <v>10</v>
      </c>
      <c r="C128" s="2" t="s">
        <v>12</v>
      </c>
      <c r="D128" s="3">
        <v>81</v>
      </c>
    </row>
    <row r="129" spans="1:4" x14ac:dyDescent="0.25">
      <c r="A129" s="1">
        <v>40764</v>
      </c>
      <c r="B129" t="s">
        <v>10</v>
      </c>
      <c r="C129" s="2" t="s">
        <v>12</v>
      </c>
      <c r="D129" s="3">
        <v>64</v>
      </c>
    </row>
    <row r="130" spans="1:4" x14ac:dyDescent="0.25">
      <c r="A130" s="1">
        <v>40764</v>
      </c>
      <c r="B130" t="s">
        <v>10</v>
      </c>
      <c r="C130" s="2" t="s">
        <v>12</v>
      </c>
      <c r="D130" s="3">
        <v>88</v>
      </c>
    </row>
    <row r="131" spans="1:4" x14ac:dyDescent="0.25">
      <c r="A131" s="1">
        <v>40764</v>
      </c>
      <c r="B131" t="s">
        <v>10</v>
      </c>
      <c r="C131" s="2" t="s">
        <v>12</v>
      </c>
      <c r="D131" s="3">
        <v>67</v>
      </c>
    </row>
    <row r="132" spans="1:4" x14ac:dyDescent="0.25">
      <c r="A132" s="1">
        <v>40764</v>
      </c>
      <c r="B132" t="s">
        <v>10</v>
      </c>
      <c r="C132" s="2" t="s">
        <v>12</v>
      </c>
      <c r="D132" s="3">
        <v>69</v>
      </c>
    </row>
    <row r="133" spans="1:4" x14ac:dyDescent="0.25">
      <c r="A133" s="1">
        <v>40764</v>
      </c>
      <c r="B133" t="s">
        <v>10</v>
      </c>
      <c r="C133" s="2" t="s">
        <v>12</v>
      </c>
      <c r="D133" s="3">
        <v>60</v>
      </c>
    </row>
    <row r="134" spans="1:4" x14ac:dyDescent="0.25">
      <c r="A134" s="1">
        <v>40764</v>
      </c>
      <c r="B134" t="s">
        <v>10</v>
      </c>
      <c r="C134" s="2" t="s">
        <v>12</v>
      </c>
      <c r="D134" s="3">
        <v>58</v>
      </c>
    </row>
    <row r="135" spans="1:4" x14ac:dyDescent="0.25">
      <c r="A135" s="1">
        <v>40764</v>
      </c>
      <c r="B135" t="s">
        <v>10</v>
      </c>
      <c r="C135" s="2" t="s">
        <v>12</v>
      </c>
      <c r="D135" s="3">
        <v>78</v>
      </c>
    </row>
    <row r="136" spans="1:4" x14ac:dyDescent="0.25">
      <c r="A136" s="1">
        <v>40764</v>
      </c>
      <c r="B136" t="s">
        <v>10</v>
      </c>
      <c r="C136" s="2" t="s">
        <v>12</v>
      </c>
      <c r="D136" s="3">
        <v>58</v>
      </c>
    </row>
    <row r="137" spans="1:4" x14ac:dyDescent="0.25">
      <c r="A137" s="1">
        <v>40764</v>
      </c>
      <c r="B137" t="s">
        <v>10</v>
      </c>
      <c r="C137" s="2" t="s">
        <v>12</v>
      </c>
      <c r="D137" s="3">
        <v>62</v>
      </c>
    </row>
    <row r="138" spans="1:4" x14ac:dyDescent="0.25">
      <c r="A138" s="1">
        <v>40764</v>
      </c>
      <c r="B138" t="s">
        <v>10</v>
      </c>
      <c r="C138" s="2" t="s">
        <v>12</v>
      </c>
      <c r="D138" s="3">
        <v>69</v>
      </c>
    </row>
    <row r="139" spans="1:4" x14ac:dyDescent="0.25">
      <c r="A139" s="1">
        <v>40764</v>
      </c>
      <c r="B139" t="s">
        <v>10</v>
      </c>
      <c r="C139" s="2" t="s">
        <v>12</v>
      </c>
      <c r="D139" s="3">
        <v>70</v>
      </c>
    </row>
    <row r="140" spans="1:4" x14ac:dyDescent="0.25">
      <c r="A140" s="1">
        <v>40764</v>
      </c>
      <c r="B140" t="s">
        <v>10</v>
      </c>
      <c r="C140" s="2" t="s">
        <v>12</v>
      </c>
      <c r="D140" s="3">
        <v>62</v>
      </c>
    </row>
    <row r="141" spans="1:4" x14ac:dyDescent="0.25">
      <c r="A141" s="1">
        <v>40764</v>
      </c>
      <c r="B141" t="s">
        <v>10</v>
      </c>
      <c r="C141" s="2" t="s">
        <v>12</v>
      </c>
      <c r="D141" s="3">
        <v>79</v>
      </c>
    </row>
    <row r="142" spans="1:4" x14ac:dyDescent="0.25">
      <c r="A142" s="1">
        <v>40764</v>
      </c>
      <c r="B142" t="s">
        <v>10</v>
      </c>
      <c r="C142" s="2" t="s">
        <v>12</v>
      </c>
      <c r="D142" s="3">
        <v>68</v>
      </c>
    </row>
    <row r="143" spans="1:4" x14ac:dyDescent="0.25">
      <c r="A143" s="1">
        <v>40764</v>
      </c>
      <c r="B143" t="s">
        <v>10</v>
      </c>
      <c r="C143" s="2" t="s">
        <v>12</v>
      </c>
      <c r="D143" s="3">
        <v>61</v>
      </c>
    </row>
    <row r="144" spans="1:4" x14ac:dyDescent="0.25">
      <c r="A144" s="1">
        <v>40764</v>
      </c>
      <c r="B144" t="s">
        <v>10</v>
      </c>
      <c r="C144" s="2" t="s">
        <v>12</v>
      </c>
      <c r="D144" s="3">
        <v>78</v>
      </c>
    </row>
    <row r="145" spans="1:4" x14ac:dyDescent="0.25">
      <c r="A145" s="1">
        <v>40764</v>
      </c>
      <c r="B145" t="s">
        <v>10</v>
      </c>
      <c r="C145" s="2" t="s">
        <v>12</v>
      </c>
      <c r="D145" s="3">
        <v>64</v>
      </c>
    </row>
    <row r="146" spans="1:4" x14ac:dyDescent="0.25">
      <c r="A146" s="1">
        <v>40764</v>
      </c>
      <c r="B146" t="s">
        <v>10</v>
      </c>
      <c r="C146" s="2" t="s">
        <v>12</v>
      </c>
      <c r="D146" s="3">
        <v>51</v>
      </c>
    </row>
    <row r="147" spans="1:4" x14ac:dyDescent="0.25">
      <c r="A147" s="1">
        <v>40764</v>
      </c>
      <c r="B147" t="s">
        <v>10</v>
      </c>
      <c r="C147" s="2" t="s">
        <v>12</v>
      </c>
      <c r="D147" s="3">
        <v>62</v>
      </c>
    </row>
    <row r="148" spans="1:4" x14ac:dyDescent="0.25">
      <c r="A148" s="1">
        <v>40764</v>
      </c>
      <c r="B148" t="s">
        <v>10</v>
      </c>
      <c r="C148" s="2" t="s">
        <v>12</v>
      </c>
      <c r="D148" s="3">
        <v>56</v>
      </c>
    </row>
    <row r="149" spans="1:4" x14ac:dyDescent="0.25">
      <c r="A149" s="1">
        <v>40764</v>
      </c>
      <c r="B149" t="s">
        <v>10</v>
      </c>
      <c r="C149" s="2" t="s">
        <v>12</v>
      </c>
      <c r="D149" s="3">
        <v>66</v>
      </c>
    </row>
    <row r="150" spans="1:4" x14ac:dyDescent="0.25">
      <c r="A150" s="1">
        <v>40764</v>
      </c>
      <c r="B150" t="s">
        <v>10</v>
      </c>
      <c r="C150" s="2" t="s">
        <v>12</v>
      </c>
      <c r="D150" s="3">
        <v>60</v>
      </c>
    </row>
    <row r="151" spans="1:4" x14ac:dyDescent="0.25">
      <c r="A151" s="1">
        <v>40764</v>
      </c>
      <c r="B151" t="s">
        <v>10</v>
      </c>
      <c r="C151" s="2" t="s">
        <v>12</v>
      </c>
      <c r="D151" s="3">
        <v>72</v>
      </c>
    </row>
    <row r="152" spans="1:4" x14ac:dyDescent="0.25">
      <c r="A152" s="1">
        <v>40764</v>
      </c>
      <c r="B152" t="s">
        <v>10</v>
      </c>
      <c r="C152" s="2" t="s">
        <v>12</v>
      </c>
      <c r="D152" s="3">
        <v>74</v>
      </c>
    </row>
    <row r="153" spans="1:4" x14ac:dyDescent="0.25">
      <c r="A153" s="1">
        <v>40764</v>
      </c>
      <c r="B153" t="s">
        <v>10</v>
      </c>
      <c r="C153" s="2" t="s">
        <v>12</v>
      </c>
      <c r="D153" s="3">
        <v>71</v>
      </c>
    </row>
    <row r="154" spans="1:4" x14ac:dyDescent="0.25">
      <c r="A154" s="1">
        <v>40764</v>
      </c>
      <c r="B154" t="s">
        <v>10</v>
      </c>
      <c r="C154" s="2" t="s">
        <v>12</v>
      </c>
      <c r="D154" s="3">
        <v>87</v>
      </c>
    </row>
    <row r="155" spans="1:4" x14ac:dyDescent="0.25">
      <c r="A155" s="1">
        <v>40764</v>
      </c>
      <c r="B155" t="s">
        <v>10</v>
      </c>
      <c r="C155" s="2" t="s">
        <v>12</v>
      </c>
      <c r="D155" s="3">
        <v>66</v>
      </c>
    </row>
    <row r="156" spans="1:4" x14ac:dyDescent="0.25">
      <c r="A156" s="1">
        <v>40764</v>
      </c>
      <c r="B156" t="s">
        <v>10</v>
      </c>
      <c r="C156" s="2" t="s">
        <v>12</v>
      </c>
      <c r="D156" s="3">
        <v>61</v>
      </c>
    </row>
    <row r="157" spans="1:4" x14ac:dyDescent="0.25">
      <c r="A157" s="1">
        <v>40764</v>
      </c>
      <c r="B157" t="s">
        <v>10</v>
      </c>
      <c r="C157" s="2" t="s">
        <v>12</v>
      </c>
      <c r="D157" s="3">
        <v>66</v>
      </c>
    </row>
    <row r="158" spans="1:4" x14ac:dyDescent="0.25">
      <c r="A158" s="1">
        <v>40764</v>
      </c>
      <c r="B158" t="s">
        <v>10</v>
      </c>
      <c r="C158" s="2" t="s">
        <v>12</v>
      </c>
      <c r="D158" s="3">
        <v>85</v>
      </c>
    </row>
    <row r="159" spans="1:4" x14ac:dyDescent="0.25">
      <c r="A159" s="1">
        <v>40764</v>
      </c>
      <c r="B159" t="s">
        <v>10</v>
      </c>
      <c r="C159" s="2" t="s">
        <v>12</v>
      </c>
      <c r="D159" s="3">
        <v>71</v>
      </c>
    </row>
    <row r="160" spans="1:4" x14ac:dyDescent="0.25">
      <c r="A160" s="1">
        <v>40764</v>
      </c>
      <c r="B160" t="s">
        <v>10</v>
      </c>
      <c r="C160" s="2" t="s">
        <v>12</v>
      </c>
      <c r="D160" s="3">
        <v>80</v>
      </c>
    </row>
    <row r="161" spans="1:4" x14ac:dyDescent="0.25">
      <c r="A161" s="1">
        <v>40764</v>
      </c>
      <c r="B161" t="s">
        <v>10</v>
      </c>
      <c r="C161" s="2" t="s">
        <v>12</v>
      </c>
      <c r="D161" s="3">
        <v>75</v>
      </c>
    </row>
    <row r="162" spans="1:4" x14ac:dyDescent="0.25">
      <c r="A162" s="1">
        <v>40764</v>
      </c>
      <c r="B162" t="s">
        <v>10</v>
      </c>
      <c r="C162" s="2" t="s">
        <v>12</v>
      </c>
      <c r="D162" s="3">
        <v>64</v>
      </c>
    </row>
    <row r="163" spans="1:4" x14ac:dyDescent="0.25">
      <c r="A163" s="1">
        <v>40764</v>
      </c>
      <c r="B163" t="s">
        <v>10</v>
      </c>
      <c r="C163" s="2" t="s">
        <v>12</v>
      </c>
      <c r="D163" s="3">
        <v>66</v>
      </c>
    </row>
    <row r="164" spans="1:4" x14ac:dyDescent="0.25">
      <c r="A164" s="1">
        <v>40764</v>
      </c>
      <c r="B164" t="s">
        <v>10</v>
      </c>
      <c r="C164" s="2" t="s">
        <v>12</v>
      </c>
      <c r="D164" s="3">
        <v>83</v>
      </c>
    </row>
    <row r="165" spans="1:4" x14ac:dyDescent="0.25">
      <c r="A165" s="1">
        <v>40764</v>
      </c>
      <c r="B165" t="s">
        <v>10</v>
      </c>
      <c r="C165" s="2" t="s">
        <v>12</v>
      </c>
      <c r="D165" s="3">
        <v>78</v>
      </c>
    </row>
    <row r="166" spans="1:4" x14ac:dyDescent="0.25">
      <c r="A166" s="1">
        <v>40764</v>
      </c>
      <c r="B166" t="s">
        <v>10</v>
      </c>
      <c r="C166" s="2" t="s">
        <v>12</v>
      </c>
      <c r="D166" s="3">
        <v>76</v>
      </c>
    </row>
    <row r="167" spans="1:4" x14ac:dyDescent="0.25">
      <c r="A167" s="1">
        <v>40764</v>
      </c>
      <c r="B167" t="s">
        <v>10</v>
      </c>
      <c r="C167" s="2" t="s">
        <v>12</v>
      </c>
      <c r="D167" s="3">
        <v>71</v>
      </c>
    </row>
    <row r="168" spans="1:4" x14ac:dyDescent="0.25">
      <c r="A168" s="1">
        <v>40764</v>
      </c>
      <c r="B168" t="s">
        <v>10</v>
      </c>
      <c r="C168" s="2" t="s">
        <v>12</v>
      </c>
      <c r="D168" s="3">
        <v>58</v>
      </c>
    </row>
    <row r="169" spans="1:4" x14ac:dyDescent="0.25">
      <c r="A169" s="1">
        <v>40764</v>
      </c>
      <c r="B169" t="s">
        <v>10</v>
      </c>
      <c r="C169" s="2" t="s">
        <v>12</v>
      </c>
      <c r="D169" s="3">
        <v>71</v>
      </c>
    </row>
    <row r="170" spans="1:4" x14ac:dyDescent="0.25">
      <c r="A170" s="1">
        <v>40764</v>
      </c>
      <c r="B170" t="s">
        <v>10</v>
      </c>
      <c r="C170" s="2" t="s">
        <v>12</v>
      </c>
      <c r="D170" s="3">
        <v>76</v>
      </c>
    </row>
    <row r="171" spans="1:4" x14ac:dyDescent="0.25">
      <c r="A171" s="1">
        <v>40764</v>
      </c>
      <c r="B171" t="s">
        <v>10</v>
      </c>
      <c r="C171" s="2" t="s">
        <v>12</v>
      </c>
      <c r="D171" s="3">
        <v>75</v>
      </c>
    </row>
    <row r="172" spans="1:4" x14ac:dyDescent="0.25">
      <c r="A172" s="1">
        <v>40764</v>
      </c>
      <c r="B172" t="s">
        <v>10</v>
      </c>
      <c r="C172" s="2" t="s">
        <v>12</v>
      </c>
      <c r="D172" s="3">
        <v>68</v>
      </c>
    </row>
    <row r="173" spans="1:4" x14ac:dyDescent="0.25">
      <c r="A173" s="1">
        <v>40764</v>
      </c>
      <c r="B173" t="s">
        <v>10</v>
      </c>
      <c r="C173" s="2" t="s">
        <v>12</v>
      </c>
      <c r="D173" s="3">
        <v>68</v>
      </c>
    </row>
    <row r="174" spans="1:4" x14ac:dyDescent="0.25">
      <c r="A174" s="1">
        <v>40764</v>
      </c>
      <c r="B174" t="s">
        <v>10</v>
      </c>
      <c r="C174" s="2" t="s">
        <v>12</v>
      </c>
      <c r="D174" s="3">
        <v>85</v>
      </c>
    </row>
    <row r="175" spans="1:4" x14ac:dyDescent="0.25">
      <c r="A175" s="1">
        <v>40764</v>
      </c>
      <c r="B175" t="s">
        <v>10</v>
      </c>
      <c r="C175" s="2" t="s">
        <v>12</v>
      </c>
      <c r="D175" s="3">
        <v>67</v>
      </c>
    </row>
    <row r="176" spans="1:4" x14ac:dyDescent="0.25">
      <c r="A176" s="1">
        <v>40764</v>
      </c>
      <c r="B176" t="s">
        <v>10</v>
      </c>
      <c r="C176" s="2" t="s">
        <v>12</v>
      </c>
      <c r="D176" s="3">
        <v>67</v>
      </c>
    </row>
    <row r="177" spans="1:4" x14ac:dyDescent="0.25">
      <c r="A177" s="1">
        <v>40764</v>
      </c>
      <c r="B177" t="s">
        <v>10</v>
      </c>
      <c r="C177" s="2" t="s">
        <v>12</v>
      </c>
      <c r="D177" s="3">
        <v>72</v>
      </c>
    </row>
    <row r="178" spans="1:4" x14ac:dyDescent="0.25">
      <c r="A178" s="1">
        <v>40848</v>
      </c>
      <c r="B178" t="s">
        <v>10</v>
      </c>
      <c r="C178" s="2" t="s">
        <v>13</v>
      </c>
      <c r="D178" s="3">
        <v>95</v>
      </c>
    </row>
    <row r="179" spans="1:4" x14ac:dyDescent="0.25">
      <c r="A179" s="1">
        <v>40848</v>
      </c>
      <c r="B179" t="s">
        <v>10</v>
      </c>
      <c r="C179" s="2" t="s">
        <v>13</v>
      </c>
      <c r="D179" s="3">
        <v>90</v>
      </c>
    </row>
    <row r="180" spans="1:4" x14ac:dyDescent="0.25">
      <c r="A180" s="1">
        <v>40848</v>
      </c>
      <c r="B180" t="s">
        <v>10</v>
      </c>
      <c r="C180" s="2" t="s">
        <v>13</v>
      </c>
      <c r="D180" s="3">
        <v>105</v>
      </c>
    </row>
    <row r="181" spans="1:4" x14ac:dyDescent="0.25">
      <c r="A181" s="1">
        <v>40848</v>
      </c>
      <c r="B181" t="s">
        <v>10</v>
      </c>
      <c r="C181" s="2" t="s">
        <v>13</v>
      </c>
      <c r="D181" s="3">
        <v>95</v>
      </c>
    </row>
    <row r="182" spans="1:4" x14ac:dyDescent="0.25">
      <c r="A182" s="1">
        <v>40848</v>
      </c>
      <c r="B182" t="s">
        <v>10</v>
      </c>
      <c r="C182" s="2" t="s">
        <v>13</v>
      </c>
      <c r="D182" s="3">
        <v>93</v>
      </c>
    </row>
    <row r="183" spans="1:4" x14ac:dyDescent="0.25">
      <c r="A183" s="1">
        <v>40848</v>
      </c>
      <c r="B183" t="s">
        <v>10</v>
      </c>
      <c r="C183" s="2" t="s">
        <v>13</v>
      </c>
      <c r="D183" s="3">
        <v>109</v>
      </c>
    </row>
    <row r="184" spans="1:4" x14ac:dyDescent="0.25">
      <c r="A184" s="1">
        <v>40848</v>
      </c>
      <c r="B184" t="s">
        <v>10</v>
      </c>
      <c r="C184" s="2" t="s">
        <v>13</v>
      </c>
      <c r="D184" s="3">
        <v>99</v>
      </c>
    </row>
    <row r="185" spans="1:4" x14ac:dyDescent="0.25">
      <c r="A185" s="1">
        <v>40848</v>
      </c>
      <c r="B185" t="s">
        <v>10</v>
      </c>
      <c r="C185" s="2" t="s">
        <v>13</v>
      </c>
      <c r="D185" s="3">
        <v>96</v>
      </c>
    </row>
    <row r="186" spans="1:4" x14ac:dyDescent="0.25">
      <c r="A186" s="1">
        <v>40848</v>
      </c>
      <c r="B186" t="s">
        <v>10</v>
      </c>
      <c r="C186" s="2" t="s">
        <v>13</v>
      </c>
      <c r="D186" s="3">
        <v>88</v>
      </c>
    </row>
    <row r="187" spans="1:4" x14ac:dyDescent="0.25">
      <c r="A187" s="1">
        <v>40848</v>
      </c>
      <c r="B187" t="s">
        <v>10</v>
      </c>
      <c r="C187" s="2" t="s">
        <v>13</v>
      </c>
      <c r="D187" s="3">
        <v>94</v>
      </c>
    </row>
    <row r="188" spans="1:4" x14ac:dyDescent="0.25">
      <c r="A188" s="1">
        <v>40848</v>
      </c>
      <c r="B188" t="s">
        <v>10</v>
      </c>
      <c r="C188" s="2" t="s">
        <v>13</v>
      </c>
      <c r="D188" s="3">
        <v>93</v>
      </c>
    </row>
    <row r="189" spans="1:4" x14ac:dyDescent="0.25">
      <c r="A189" s="1">
        <v>40848</v>
      </c>
      <c r="B189" t="s">
        <v>10</v>
      </c>
      <c r="C189" s="2" t="s">
        <v>13</v>
      </c>
      <c r="D189" s="3">
        <v>99</v>
      </c>
    </row>
    <row r="190" spans="1:4" x14ac:dyDescent="0.25">
      <c r="A190" s="1">
        <v>40848</v>
      </c>
      <c r="B190" t="s">
        <v>10</v>
      </c>
      <c r="C190" s="2" t="s">
        <v>13</v>
      </c>
      <c r="D190" s="3">
        <v>91</v>
      </c>
    </row>
    <row r="191" spans="1:4" x14ac:dyDescent="0.25">
      <c r="A191" s="1">
        <v>40848</v>
      </c>
      <c r="B191" t="s">
        <v>10</v>
      </c>
      <c r="C191" s="2" t="s">
        <v>14</v>
      </c>
      <c r="D191" s="3">
        <v>89</v>
      </c>
    </row>
    <row r="192" spans="1:4" x14ac:dyDescent="0.25">
      <c r="A192" s="1">
        <v>40848</v>
      </c>
      <c r="B192" t="s">
        <v>10</v>
      </c>
      <c r="C192" s="2" t="s">
        <v>14</v>
      </c>
      <c r="D192" s="3">
        <v>92</v>
      </c>
    </row>
    <row r="193" spans="1:4" x14ac:dyDescent="0.25">
      <c r="A193" s="1">
        <v>40848</v>
      </c>
      <c r="B193" t="s">
        <v>10</v>
      </c>
      <c r="C193" s="2" t="s">
        <v>14</v>
      </c>
      <c r="D193" s="3">
        <v>86</v>
      </c>
    </row>
    <row r="194" spans="1:4" x14ac:dyDescent="0.25">
      <c r="A194" s="1">
        <v>40848</v>
      </c>
      <c r="B194" t="s">
        <v>10</v>
      </c>
      <c r="C194" s="2" t="s">
        <v>14</v>
      </c>
      <c r="D194" s="3">
        <v>95</v>
      </c>
    </row>
    <row r="195" spans="1:4" x14ac:dyDescent="0.25">
      <c r="A195" s="1">
        <v>40848</v>
      </c>
      <c r="B195" t="s">
        <v>10</v>
      </c>
      <c r="C195" s="2" t="s">
        <v>14</v>
      </c>
      <c r="D195" s="3">
        <v>97</v>
      </c>
    </row>
    <row r="196" spans="1:4" x14ac:dyDescent="0.25">
      <c r="A196" s="1">
        <v>40848</v>
      </c>
      <c r="B196" t="s">
        <v>10</v>
      </c>
      <c r="C196" s="2" t="s">
        <v>14</v>
      </c>
      <c r="D196" s="3">
        <v>92</v>
      </c>
    </row>
    <row r="197" spans="1:4" x14ac:dyDescent="0.25">
      <c r="A197" s="1">
        <v>40848</v>
      </c>
      <c r="B197" t="s">
        <v>10</v>
      </c>
      <c r="C197" s="2" t="s">
        <v>14</v>
      </c>
      <c r="D197" s="3">
        <v>96</v>
      </c>
    </row>
    <row r="198" spans="1:4" x14ac:dyDescent="0.25">
      <c r="A198" s="1">
        <v>40848</v>
      </c>
      <c r="B198" t="s">
        <v>10</v>
      </c>
      <c r="C198" s="2" t="s">
        <v>14</v>
      </c>
      <c r="D198" s="3">
        <v>95</v>
      </c>
    </row>
    <row r="199" spans="1:4" x14ac:dyDescent="0.25">
      <c r="A199" s="1">
        <v>40848</v>
      </c>
      <c r="B199" t="s">
        <v>10</v>
      </c>
      <c r="C199" s="2" t="s">
        <v>15</v>
      </c>
      <c r="D199" s="3">
        <v>96</v>
      </c>
    </row>
    <row r="200" spans="1:4" x14ac:dyDescent="0.25">
      <c r="A200" s="1">
        <v>40848</v>
      </c>
      <c r="B200" t="s">
        <v>10</v>
      </c>
      <c r="C200" s="2" t="s">
        <v>15</v>
      </c>
      <c r="D200" s="3">
        <v>101</v>
      </c>
    </row>
    <row r="201" spans="1:4" x14ac:dyDescent="0.25">
      <c r="A201" s="1">
        <v>40848</v>
      </c>
      <c r="B201" t="s">
        <v>10</v>
      </c>
      <c r="C201" s="2" t="s">
        <v>15</v>
      </c>
      <c r="D201" s="3">
        <v>102</v>
      </c>
    </row>
    <row r="202" spans="1:4" x14ac:dyDescent="0.25">
      <c r="A202" s="1">
        <v>40848</v>
      </c>
      <c r="B202" t="s">
        <v>10</v>
      </c>
      <c r="C202" s="2" t="s">
        <v>15</v>
      </c>
      <c r="D202" s="3">
        <v>85</v>
      </c>
    </row>
    <row r="203" spans="1:4" x14ac:dyDescent="0.25">
      <c r="A203" s="1">
        <v>40848</v>
      </c>
      <c r="B203" t="s">
        <v>10</v>
      </c>
      <c r="C203" s="2" t="s">
        <v>15</v>
      </c>
      <c r="D203" s="3">
        <v>90</v>
      </c>
    </row>
    <row r="204" spans="1:4" x14ac:dyDescent="0.25">
      <c r="A204" s="1">
        <v>40848</v>
      </c>
      <c r="B204" t="s">
        <v>10</v>
      </c>
      <c r="C204" s="2" t="s">
        <v>15</v>
      </c>
      <c r="D204" s="3">
        <v>100</v>
      </c>
    </row>
    <row r="205" spans="1:4" x14ac:dyDescent="0.25">
      <c r="A205" s="1">
        <v>40848</v>
      </c>
      <c r="B205" t="s">
        <v>10</v>
      </c>
      <c r="C205" s="2" t="s">
        <v>15</v>
      </c>
      <c r="D205" s="3">
        <v>85</v>
      </c>
    </row>
    <row r="206" spans="1:4" x14ac:dyDescent="0.25">
      <c r="A206" s="1">
        <v>40848</v>
      </c>
      <c r="B206" t="s">
        <v>10</v>
      </c>
      <c r="C206" s="2" t="s">
        <v>15</v>
      </c>
      <c r="D206" s="3">
        <v>92</v>
      </c>
    </row>
    <row r="207" spans="1:4" x14ac:dyDescent="0.25">
      <c r="A207" s="1">
        <v>40848</v>
      </c>
      <c r="B207" t="s">
        <v>10</v>
      </c>
      <c r="C207" s="2" t="s">
        <v>15</v>
      </c>
      <c r="D207" s="3">
        <v>99</v>
      </c>
    </row>
    <row r="208" spans="1:4" x14ac:dyDescent="0.25">
      <c r="A208" s="1">
        <v>40848</v>
      </c>
      <c r="B208" t="s">
        <v>10</v>
      </c>
      <c r="C208" s="2" t="s">
        <v>15</v>
      </c>
      <c r="D208" s="3">
        <v>89</v>
      </c>
    </row>
    <row r="209" spans="1:4" x14ac:dyDescent="0.25">
      <c r="A209" s="1">
        <v>40848</v>
      </c>
      <c r="B209" t="s">
        <v>10</v>
      </c>
      <c r="C209" s="2" t="s">
        <v>15</v>
      </c>
      <c r="D209" s="3">
        <v>89</v>
      </c>
    </row>
    <row r="210" spans="1:4" x14ac:dyDescent="0.25">
      <c r="A210" s="1">
        <v>40848</v>
      </c>
      <c r="B210" t="s">
        <v>10</v>
      </c>
      <c r="C210" s="2" t="s">
        <v>15</v>
      </c>
      <c r="D210" s="3">
        <v>89</v>
      </c>
    </row>
    <row r="211" spans="1:4" x14ac:dyDescent="0.25">
      <c r="A211" s="1">
        <v>40848</v>
      </c>
      <c r="B211" t="s">
        <v>10</v>
      </c>
      <c r="C211" s="2" t="s">
        <v>15</v>
      </c>
      <c r="D211" s="3">
        <v>95</v>
      </c>
    </row>
    <row r="212" spans="1:4" x14ac:dyDescent="0.25">
      <c r="A212" s="1">
        <v>40848</v>
      </c>
      <c r="B212" t="s">
        <v>10</v>
      </c>
      <c r="C212" s="2" t="s">
        <v>15</v>
      </c>
      <c r="D212" s="3">
        <v>88</v>
      </c>
    </row>
    <row r="213" spans="1:4" x14ac:dyDescent="0.25">
      <c r="A213" s="1">
        <v>40848</v>
      </c>
      <c r="B213" t="s">
        <v>10</v>
      </c>
      <c r="C213" s="2" t="s">
        <v>15</v>
      </c>
      <c r="D213" s="3">
        <v>101</v>
      </c>
    </row>
    <row r="214" spans="1:4" x14ac:dyDescent="0.25">
      <c r="A214" s="1">
        <v>40848</v>
      </c>
      <c r="B214" t="s">
        <v>10</v>
      </c>
      <c r="C214" s="2" t="s">
        <v>15</v>
      </c>
      <c r="D214" s="3">
        <v>93</v>
      </c>
    </row>
    <row r="215" spans="1:4" x14ac:dyDescent="0.25">
      <c r="A215" s="1">
        <v>40848</v>
      </c>
      <c r="B215" t="s">
        <v>10</v>
      </c>
      <c r="C215" s="2" t="s">
        <v>15</v>
      </c>
      <c r="D215" s="3">
        <v>87</v>
      </c>
    </row>
    <row r="216" spans="1:4" x14ac:dyDescent="0.25">
      <c r="A216" s="1">
        <v>40848</v>
      </c>
      <c r="B216" t="s">
        <v>10</v>
      </c>
      <c r="C216" s="2" t="s">
        <v>15</v>
      </c>
      <c r="D216" s="3">
        <v>90</v>
      </c>
    </row>
    <row r="217" spans="1:4" x14ac:dyDescent="0.25">
      <c r="A217" s="1">
        <v>40848</v>
      </c>
      <c r="B217" t="s">
        <v>10</v>
      </c>
      <c r="C217" s="2" t="s">
        <v>15</v>
      </c>
      <c r="D217" s="3">
        <v>95</v>
      </c>
    </row>
    <row r="218" spans="1:4" x14ac:dyDescent="0.25">
      <c r="A218" s="1">
        <v>40848</v>
      </c>
      <c r="B218" t="s">
        <v>10</v>
      </c>
      <c r="C218" s="2" t="s">
        <v>15</v>
      </c>
      <c r="D218" s="3">
        <v>100</v>
      </c>
    </row>
    <row r="219" spans="1:4" x14ac:dyDescent="0.25">
      <c r="A219" s="1">
        <v>40848</v>
      </c>
      <c r="B219" t="s">
        <v>10</v>
      </c>
      <c r="C219" s="2" t="s">
        <v>15</v>
      </c>
      <c r="D219" s="3">
        <v>99</v>
      </c>
    </row>
    <row r="220" spans="1:4" x14ac:dyDescent="0.25">
      <c r="A220" s="1">
        <v>40848</v>
      </c>
      <c r="B220" t="s">
        <v>10</v>
      </c>
      <c r="C220" s="2" t="s">
        <v>15</v>
      </c>
      <c r="D220" s="3">
        <v>89</v>
      </c>
    </row>
    <row r="221" spans="1:4" x14ac:dyDescent="0.25">
      <c r="A221" s="1">
        <v>40848</v>
      </c>
      <c r="B221" t="s">
        <v>10</v>
      </c>
      <c r="C221" s="2" t="s">
        <v>16</v>
      </c>
      <c r="D221" s="3">
        <v>107</v>
      </c>
    </row>
    <row r="222" spans="1:4" x14ac:dyDescent="0.25">
      <c r="A222" s="1">
        <v>40848</v>
      </c>
      <c r="B222" t="s">
        <v>10</v>
      </c>
      <c r="C222" s="2" t="s">
        <v>16</v>
      </c>
      <c r="D222" s="3">
        <v>109</v>
      </c>
    </row>
    <row r="223" spans="1:4" x14ac:dyDescent="0.25">
      <c r="A223" s="1">
        <v>40848</v>
      </c>
      <c r="B223" t="s">
        <v>10</v>
      </c>
      <c r="C223" s="2" t="s">
        <v>16</v>
      </c>
      <c r="D223" s="3">
        <v>94</v>
      </c>
    </row>
    <row r="224" spans="1:4" x14ac:dyDescent="0.25">
      <c r="A224" s="1">
        <v>40848</v>
      </c>
      <c r="B224" t="s">
        <v>10</v>
      </c>
      <c r="C224" s="2" t="s">
        <v>16</v>
      </c>
      <c r="D224" s="3">
        <v>79</v>
      </c>
    </row>
    <row r="225" spans="1:4" x14ac:dyDescent="0.25">
      <c r="A225" s="1">
        <v>40848</v>
      </c>
      <c r="B225" t="s">
        <v>10</v>
      </c>
      <c r="C225" s="2" t="s">
        <v>16</v>
      </c>
      <c r="D225" s="3">
        <v>83</v>
      </c>
    </row>
    <row r="226" spans="1:4" x14ac:dyDescent="0.25">
      <c r="A226" s="1">
        <v>40848</v>
      </c>
      <c r="B226" t="s">
        <v>10</v>
      </c>
      <c r="C226" s="2" t="s">
        <v>17</v>
      </c>
      <c r="D226" s="3">
        <v>92</v>
      </c>
    </row>
    <row r="227" spans="1:4" x14ac:dyDescent="0.25">
      <c r="A227" s="1">
        <v>40848</v>
      </c>
      <c r="B227" t="s">
        <v>10</v>
      </c>
      <c r="C227" s="2" t="s">
        <v>17</v>
      </c>
      <c r="D227" s="3">
        <v>84</v>
      </c>
    </row>
    <row r="228" spans="1:4" x14ac:dyDescent="0.25">
      <c r="A228" s="1">
        <v>40848</v>
      </c>
      <c r="B228" t="s">
        <v>10</v>
      </c>
      <c r="C228" s="2" t="s">
        <v>17</v>
      </c>
      <c r="D228" s="3">
        <v>85</v>
      </c>
    </row>
    <row r="229" spans="1:4" x14ac:dyDescent="0.25">
      <c r="A229" s="1">
        <v>40848</v>
      </c>
      <c r="B229" t="s">
        <v>10</v>
      </c>
      <c r="C229" s="2" t="s">
        <v>17</v>
      </c>
      <c r="D229" s="3">
        <v>89</v>
      </c>
    </row>
    <row r="230" spans="1:4" x14ac:dyDescent="0.25">
      <c r="A230" s="1">
        <v>40848</v>
      </c>
      <c r="B230" t="s">
        <v>10</v>
      </c>
      <c r="C230" s="2" t="s">
        <v>17</v>
      </c>
      <c r="D230" s="3">
        <v>87</v>
      </c>
    </row>
    <row r="231" spans="1:4" x14ac:dyDescent="0.25">
      <c r="A231" s="1">
        <v>40806</v>
      </c>
      <c r="B231" t="s">
        <v>10</v>
      </c>
      <c r="C231" s="2" t="s">
        <v>16</v>
      </c>
      <c r="D231" s="3">
        <v>91</v>
      </c>
    </row>
    <row r="232" spans="1:4" x14ac:dyDescent="0.25">
      <c r="A232" s="1">
        <v>40806</v>
      </c>
      <c r="B232" t="s">
        <v>10</v>
      </c>
      <c r="C232" s="2" t="s">
        <v>16</v>
      </c>
      <c r="D232" s="3">
        <v>94</v>
      </c>
    </row>
    <row r="233" spans="1:4" x14ac:dyDescent="0.25">
      <c r="A233" s="1">
        <v>40806</v>
      </c>
      <c r="B233" t="s">
        <v>10</v>
      </c>
      <c r="C233" s="2" t="s">
        <v>16</v>
      </c>
      <c r="D233" s="3">
        <v>82</v>
      </c>
    </row>
    <row r="234" spans="1:4" x14ac:dyDescent="0.25">
      <c r="A234" s="1">
        <v>40806</v>
      </c>
      <c r="B234" t="s">
        <v>10</v>
      </c>
      <c r="C234" s="2" t="s">
        <v>16</v>
      </c>
      <c r="D234" s="3">
        <v>77</v>
      </c>
    </row>
    <row r="235" spans="1:4" x14ac:dyDescent="0.25">
      <c r="A235" s="1">
        <v>40806</v>
      </c>
      <c r="B235" t="s">
        <v>10</v>
      </c>
      <c r="C235" s="2" t="s">
        <v>16</v>
      </c>
      <c r="D235" s="3">
        <v>83</v>
      </c>
    </row>
    <row r="236" spans="1:4" x14ac:dyDescent="0.25">
      <c r="A236" s="1">
        <v>40806</v>
      </c>
      <c r="B236" t="s">
        <v>10</v>
      </c>
      <c r="C236" s="2" t="s">
        <v>16</v>
      </c>
      <c r="D236" s="3">
        <v>91</v>
      </c>
    </row>
    <row r="237" spans="1:4" x14ac:dyDescent="0.25">
      <c r="A237" s="1">
        <v>40806</v>
      </c>
      <c r="B237" t="s">
        <v>10</v>
      </c>
      <c r="C237" s="2" t="s">
        <v>16</v>
      </c>
      <c r="D237" s="3">
        <v>76</v>
      </c>
    </row>
    <row r="238" spans="1:4" x14ac:dyDescent="0.25">
      <c r="A238" s="1">
        <v>40806</v>
      </c>
      <c r="B238" t="s">
        <v>10</v>
      </c>
      <c r="C238" s="2" t="s">
        <v>16</v>
      </c>
      <c r="D238" s="3">
        <v>81</v>
      </c>
    </row>
    <row r="239" spans="1:4" x14ac:dyDescent="0.25">
      <c r="A239" s="1">
        <v>40806</v>
      </c>
      <c r="B239" t="s">
        <v>10</v>
      </c>
      <c r="C239" s="2" t="s">
        <v>16</v>
      </c>
      <c r="D239" s="3">
        <v>94</v>
      </c>
    </row>
    <row r="240" spans="1:4" x14ac:dyDescent="0.25">
      <c r="A240" s="1">
        <v>40806</v>
      </c>
      <c r="B240" t="s">
        <v>10</v>
      </c>
      <c r="C240" s="2" t="s">
        <v>16</v>
      </c>
      <c r="D240" s="3">
        <v>83</v>
      </c>
    </row>
    <row r="241" spans="1:4" x14ac:dyDescent="0.25">
      <c r="A241" s="1">
        <v>40806</v>
      </c>
      <c r="B241" t="s">
        <v>10</v>
      </c>
      <c r="C241" s="2" t="s">
        <v>16</v>
      </c>
      <c r="D241" s="3">
        <v>76</v>
      </c>
    </row>
    <row r="242" spans="1:4" x14ac:dyDescent="0.25">
      <c r="A242" s="1">
        <v>40806</v>
      </c>
      <c r="B242" t="s">
        <v>10</v>
      </c>
      <c r="C242" s="2" t="s">
        <v>16</v>
      </c>
      <c r="D242" s="3">
        <v>91</v>
      </c>
    </row>
    <row r="243" spans="1:4" x14ac:dyDescent="0.25">
      <c r="A243" s="1">
        <v>40806</v>
      </c>
      <c r="B243" t="s">
        <v>10</v>
      </c>
      <c r="C243" s="2" t="s">
        <v>16</v>
      </c>
      <c r="D243" s="3">
        <v>79</v>
      </c>
    </row>
    <row r="244" spans="1:4" x14ac:dyDescent="0.25">
      <c r="A244" s="1">
        <v>40806</v>
      </c>
      <c r="B244" t="s">
        <v>10</v>
      </c>
      <c r="C244" s="2" t="s">
        <v>16</v>
      </c>
      <c r="D244" s="3">
        <v>86</v>
      </c>
    </row>
    <row r="245" spans="1:4" x14ac:dyDescent="0.25">
      <c r="A245" s="1">
        <v>40806</v>
      </c>
      <c r="B245" t="s">
        <v>10</v>
      </c>
      <c r="C245" s="2" t="s">
        <v>16</v>
      </c>
      <c r="D245" s="3">
        <v>77</v>
      </c>
    </row>
    <row r="246" spans="1:4" x14ac:dyDescent="0.25">
      <c r="A246" s="1">
        <v>40806</v>
      </c>
      <c r="B246" t="s">
        <v>10</v>
      </c>
      <c r="C246" s="2" t="s">
        <v>16</v>
      </c>
      <c r="D246" s="3">
        <v>81</v>
      </c>
    </row>
    <row r="247" spans="1:4" x14ac:dyDescent="0.25">
      <c r="A247" s="1">
        <v>40806</v>
      </c>
      <c r="B247" t="s">
        <v>10</v>
      </c>
      <c r="C247" s="2" t="s">
        <v>16</v>
      </c>
      <c r="D247" s="3">
        <v>86</v>
      </c>
    </row>
    <row r="248" spans="1:4" x14ac:dyDescent="0.25">
      <c r="A248" s="1">
        <v>40806</v>
      </c>
      <c r="B248" t="s">
        <v>10</v>
      </c>
      <c r="C248" s="2" t="s">
        <v>16</v>
      </c>
      <c r="D248" s="3">
        <v>87</v>
      </c>
    </row>
    <row r="249" spans="1:4" x14ac:dyDescent="0.25">
      <c r="A249" s="1">
        <v>40806</v>
      </c>
      <c r="B249" t="s">
        <v>10</v>
      </c>
      <c r="C249" s="2" t="s">
        <v>16</v>
      </c>
      <c r="D249" s="3">
        <v>80</v>
      </c>
    </row>
    <row r="250" spans="1:4" x14ac:dyDescent="0.25">
      <c r="A250" s="1">
        <v>40806</v>
      </c>
      <c r="B250" t="s">
        <v>10</v>
      </c>
      <c r="C250" s="2" t="s">
        <v>16</v>
      </c>
      <c r="D250" s="3">
        <v>81</v>
      </c>
    </row>
    <row r="251" spans="1:4" x14ac:dyDescent="0.25">
      <c r="A251" s="1">
        <v>40806</v>
      </c>
      <c r="B251" t="s">
        <v>10</v>
      </c>
      <c r="C251" s="2" t="s">
        <v>16</v>
      </c>
      <c r="D251" s="3">
        <v>85</v>
      </c>
    </row>
    <row r="252" spans="1:4" x14ac:dyDescent="0.25">
      <c r="A252" s="1">
        <v>40806</v>
      </c>
      <c r="B252" t="s">
        <v>10</v>
      </c>
      <c r="C252" s="2" t="s">
        <v>16</v>
      </c>
      <c r="D252" s="3">
        <v>79</v>
      </c>
    </row>
    <row r="253" spans="1:4" x14ac:dyDescent="0.25">
      <c r="A253" s="1">
        <v>40806</v>
      </c>
      <c r="B253" t="s">
        <v>10</v>
      </c>
      <c r="C253" s="2" t="s">
        <v>16</v>
      </c>
      <c r="D253" s="3">
        <v>83</v>
      </c>
    </row>
    <row r="254" spans="1:4" x14ac:dyDescent="0.25">
      <c r="A254" s="1">
        <v>40806</v>
      </c>
      <c r="B254" t="s">
        <v>10</v>
      </c>
      <c r="C254" s="2" t="s">
        <v>16</v>
      </c>
      <c r="D254" s="3">
        <v>86</v>
      </c>
    </row>
    <row r="255" spans="1:4" x14ac:dyDescent="0.25">
      <c r="A255" s="1">
        <v>40806</v>
      </c>
      <c r="B255" t="s">
        <v>10</v>
      </c>
      <c r="C255" s="2" t="s">
        <v>16</v>
      </c>
      <c r="D255" s="3">
        <v>91</v>
      </c>
    </row>
    <row r="256" spans="1:4" x14ac:dyDescent="0.25">
      <c r="A256" s="1">
        <v>40806</v>
      </c>
      <c r="B256" t="s">
        <v>10</v>
      </c>
      <c r="C256" s="2" t="s">
        <v>16</v>
      </c>
      <c r="D256" s="3">
        <v>82</v>
      </c>
    </row>
    <row r="257" spans="1:4" x14ac:dyDescent="0.25">
      <c r="A257" s="1">
        <v>40806</v>
      </c>
      <c r="B257" t="s">
        <v>10</v>
      </c>
      <c r="C257" s="2" t="s">
        <v>16</v>
      </c>
      <c r="D257" s="3">
        <v>87</v>
      </c>
    </row>
    <row r="258" spans="1:4" x14ac:dyDescent="0.25">
      <c r="A258" s="1">
        <v>40806</v>
      </c>
      <c r="B258" t="s">
        <v>10</v>
      </c>
      <c r="C258" s="2" t="s">
        <v>16</v>
      </c>
      <c r="D258" s="3">
        <v>85</v>
      </c>
    </row>
    <row r="259" spans="1:4" x14ac:dyDescent="0.25">
      <c r="A259" s="1">
        <v>40785</v>
      </c>
      <c r="B259" t="s">
        <v>10</v>
      </c>
      <c r="C259" s="2" t="s">
        <v>14</v>
      </c>
      <c r="D259" s="3">
        <v>68</v>
      </c>
    </row>
    <row r="260" spans="1:4" x14ac:dyDescent="0.25">
      <c r="A260" s="1">
        <v>40785</v>
      </c>
      <c r="B260" t="s">
        <v>10</v>
      </c>
      <c r="C260" s="2" t="s">
        <v>14</v>
      </c>
      <c r="D260" s="3">
        <v>66</v>
      </c>
    </row>
    <row r="261" spans="1:4" x14ac:dyDescent="0.25">
      <c r="A261" s="1">
        <v>40806</v>
      </c>
      <c r="B261" t="s">
        <v>10</v>
      </c>
      <c r="C261" s="2" t="s">
        <v>15</v>
      </c>
      <c r="D261" s="3">
        <v>74</v>
      </c>
    </row>
    <row r="262" spans="1:4" x14ac:dyDescent="0.25">
      <c r="A262" s="1">
        <v>40806</v>
      </c>
      <c r="B262" t="s">
        <v>10</v>
      </c>
      <c r="C262" s="2" t="s">
        <v>15</v>
      </c>
      <c r="D262" s="3">
        <v>78</v>
      </c>
    </row>
    <row r="263" spans="1:4" x14ac:dyDescent="0.25">
      <c r="A263" s="1">
        <v>40806</v>
      </c>
      <c r="B263" t="s">
        <v>10</v>
      </c>
      <c r="C263" s="2" t="s">
        <v>15</v>
      </c>
      <c r="D263" s="3">
        <v>93</v>
      </c>
    </row>
    <row r="264" spans="1:4" x14ac:dyDescent="0.25">
      <c r="A264" s="1">
        <v>40806</v>
      </c>
      <c r="B264" t="s">
        <v>10</v>
      </c>
      <c r="C264" s="2" t="s">
        <v>15</v>
      </c>
      <c r="D264" s="3">
        <v>76</v>
      </c>
    </row>
    <row r="265" spans="1:4" x14ac:dyDescent="0.25">
      <c r="A265" s="1">
        <v>40806</v>
      </c>
      <c r="B265" t="s">
        <v>10</v>
      </c>
      <c r="C265" s="2" t="s">
        <v>15</v>
      </c>
      <c r="D265" s="3">
        <v>73</v>
      </c>
    </row>
    <row r="266" spans="1:4" x14ac:dyDescent="0.25">
      <c r="A266" s="1">
        <v>40806</v>
      </c>
      <c r="B266" t="s">
        <v>10</v>
      </c>
      <c r="C266" s="2" t="s">
        <v>15</v>
      </c>
      <c r="D266" s="3">
        <v>81</v>
      </c>
    </row>
    <row r="267" spans="1:4" x14ac:dyDescent="0.25">
      <c r="A267" s="1">
        <v>40806</v>
      </c>
      <c r="B267" t="s">
        <v>10</v>
      </c>
      <c r="C267" s="2" t="s">
        <v>15</v>
      </c>
      <c r="D267" s="3">
        <v>83</v>
      </c>
    </row>
    <row r="268" spans="1:4" x14ac:dyDescent="0.25">
      <c r="A268" s="1">
        <v>40806</v>
      </c>
      <c r="B268" t="s">
        <v>10</v>
      </c>
      <c r="C268" s="2" t="s">
        <v>15</v>
      </c>
      <c r="D268" s="3">
        <v>74</v>
      </c>
    </row>
    <row r="269" spans="1:4" x14ac:dyDescent="0.25">
      <c r="A269" s="1">
        <v>40806</v>
      </c>
      <c r="B269" t="s">
        <v>10</v>
      </c>
      <c r="C269" s="2" t="s">
        <v>15</v>
      </c>
      <c r="D269" s="3">
        <v>77</v>
      </c>
    </row>
    <row r="270" spans="1:4" x14ac:dyDescent="0.25">
      <c r="A270" s="1">
        <v>40806</v>
      </c>
      <c r="B270" t="s">
        <v>10</v>
      </c>
      <c r="C270" s="2" t="s">
        <v>15</v>
      </c>
      <c r="D270" s="3">
        <v>75</v>
      </c>
    </row>
    <row r="271" spans="1:4" x14ac:dyDescent="0.25">
      <c r="A271" s="1">
        <v>40806</v>
      </c>
      <c r="B271" t="s">
        <v>10</v>
      </c>
      <c r="C271" s="2" t="s">
        <v>15</v>
      </c>
      <c r="D271" s="3">
        <v>82</v>
      </c>
    </row>
    <row r="272" spans="1:4" x14ac:dyDescent="0.25">
      <c r="A272" s="1">
        <v>40806</v>
      </c>
      <c r="B272" t="s">
        <v>10</v>
      </c>
      <c r="C272" s="2" t="s">
        <v>15</v>
      </c>
      <c r="D272" s="3">
        <v>79</v>
      </c>
    </row>
    <row r="273" spans="1:4" x14ac:dyDescent="0.25">
      <c r="A273" s="1">
        <v>40806</v>
      </c>
      <c r="B273" t="s">
        <v>10</v>
      </c>
      <c r="C273" s="2" t="s">
        <v>15</v>
      </c>
      <c r="D273" s="3">
        <v>76</v>
      </c>
    </row>
    <row r="274" spans="1:4" x14ac:dyDescent="0.25">
      <c r="A274" s="1">
        <v>40806</v>
      </c>
      <c r="B274" t="s">
        <v>10</v>
      </c>
      <c r="C274" s="2" t="s">
        <v>15</v>
      </c>
      <c r="D274" s="3">
        <v>78</v>
      </c>
    </row>
    <row r="275" spans="1:4" x14ac:dyDescent="0.25">
      <c r="A275" s="1">
        <v>40806</v>
      </c>
      <c r="B275" t="s">
        <v>10</v>
      </c>
      <c r="C275" s="2" t="s">
        <v>15</v>
      </c>
      <c r="D275" s="3">
        <v>79</v>
      </c>
    </row>
    <row r="276" spans="1:4" x14ac:dyDescent="0.25">
      <c r="A276" s="1">
        <v>40806</v>
      </c>
      <c r="B276" t="s">
        <v>10</v>
      </c>
      <c r="C276" s="2" t="s">
        <v>15</v>
      </c>
      <c r="D276" s="3">
        <v>71</v>
      </c>
    </row>
    <row r="277" spans="1:4" x14ac:dyDescent="0.25">
      <c r="A277" s="1">
        <v>40806</v>
      </c>
      <c r="B277" t="s">
        <v>10</v>
      </c>
      <c r="C277" s="2" t="s">
        <v>15</v>
      </c>
      <c r="D277" s="3">
        <v>78</v>
      </c>
    </row>
    <row r="278" spans="1:4" x14ac:dyDescent="0.25">
      <c r="A278" s="1">
        <v>40806</v>
      </c>
      <c r="B278" t="s">
        <v>10</v>
      </c>
      <c r="C278" s="2" t="s">
        <v>15</v>
      </c>
      <c r="D278" s="3">
        <v>84</v>
      </c>
    </row>
    <row r="279" spans="1:4" x14ac:dyDescent="0.25">
      <c r="A279" s="1">
        <v>40806</v>
      </c>
      <c r="B279" t="s">
        <v>10</v>
      </c>
      <c r="C279" s="2" t="s">
        <v>15</v>
      </c>
      <c r="D279" s="3">
        <v>82</v>
      </c>
    </row>
    <row r="280" spans="1:4" x14ac:dyDescent="0.25">
      <c r="A280" s="1">
        <v>40806</v>
      </c>
      <c r="B280" t="s">
        <v>10</v>
      </c>
      <c r="C280" s="2" t="s">
        <v>15</v>
      </c>
      <c r="D280" s="3">
        <v>80</v>
      </c>
    </row>
    <row r="281" spans="1:4" x14ac:dyDescent="0.25">
      <c r="A281" s="1">
        <v>40806</v>
      </c>
      <c r="B281" t="s">
        <v>10</v>
      </c>
      <c r="C281" s="2" t="s">
        <v>15</v>
      </c>
      <c r="D281" s="3">
        <v>70</v>
      </c>
    </row>
    <row r="282" spans="1:4" x14ac:dyDescent="0.25">
      <c r="A282" s="1">
        <v>40806</v>
      </c>
      <c r="B282" t="s">
        <v>10</v>
      </c>
      <c r="C282" s="2" t="s">
        <v>15</v>
      </c>
      <c r="D282" s="3">
        <v>73</v>
      </c>
    </row>
    <row r="283" spans="1:4" x14ac:dyDescent="0.25">
      <c r="A283" s="1">
        <v>40806</v>
      </c>
      <c r="B283" t="s">
        <v>10</v>
      </c>
      <c r="C283" s="2" t="s">
        <v>15</v>
      </c>
      <c r="D283" s="3">
        <v>74</v>
      </c>
    </row>
    <row r="284" spans="1:4" x14ac:dyDescent="0.25">
      <c r="A284" s="1">
        <v>40806</v>
      </c>
      <c r="B284" t="s">
        <v>10</v>
      </c>
      <c r="C284" s="2" t="s">
        <v>15</v>
      </c>
      <c r="D284" s="3">
        <v>73</v>
      </c>
    </row>
    <row r="285" spans="1:4" x14ac:dyDescent="0.25">
      <c r="A285" s="1">
        <v>40806</v>
      </c>
      <c r="B285" t="s">
        <v>10</v>
      </c>
      <c r="C285" s="2" t="s">
        <v>15</v>
      </c>
      <c r="D285" s="3">
        <v>76</v>
      </c>
    </row>
    <row r="286" spans="1:4" x14ac:dyDescent="0.25">
      <c r="A286" s="1">
        <v>40806</v>
      </c>
      <c r="B286" t="s">
        <v>10</v>
      </c>
      <c r="C286" s="2" t="s">
        <v>15</v>
      </c>
      <c r="D286" s="3">
        <v>78</v>
      </c>
    </row>
    <row r="287" spans="1:4" x14ac:dyDescent="0.25">
      <c r="A287" s="1">
        <v>40806</v>
      </c>
      <c r="B287" t="s">
        <v>10</v>
      </c>
      <c r="C287" s="2" t="s">
        <v>15</v>
      </c>
      <c r="D287" s="3">
        <v>84</v>
      </c>
    </row>
    <row r="288" spans="1:4" x14ac:dyDescent="0.25">
      <c r="A288" s="1">
        <v>40806</v>
      </c>
      <c r="B288" t="s">
        <v>10</v>
      </c>
      <c r="C288" s="2" t="s">
        <v>15</v>
      </c>
      <c r="D288" s="3">
        <v>80</v>
      </c>
    </row>
    <row r="289" spans="1:4" x14ac:dyDescent="0.25">
      <c r="A289" s="1">
        <v>40806</v>
      </c>
      <c r="B289" t="s">
        <v>10</v>
      </c>
      <c r="C289" s="2" t="s">
        <v>15</v>
      </c>
      <c r="D289" s="3">
        <v>72</v>
      </c>
    </row>
    <row r="290" spans="1:4" x14ac:dyDescent="0.25">
      <c r="A290" s="1">
        <v>40806</v>
      </c>
      <c r="B290" t="s">
        <v>10</v>
      </c>
      <c r="C290" s="2" t="s">
        <v>15</v>
      </c>
      <c r="D290" s="3">
        <v>72</v>
      </c>
    </row>
    <row r="291" spans="1:4" x14ac:dyDescent="0.25">
      <c r="A291" s="1">
        <v>40806</v>
      </c>
      <c r="B291" t="s">
        <v>10</v>
      </c>
      <c r="C291" s="2" t="s">
        <v>15</v>
      </c>
      <c r="D291" s="3">
        <v>81</v>
      </c>
    </row>
    <row r="292" spans="1:4" x14ac:dyDescent="0.25">
      <c r="A292" s="1">
        <v>40806</v>
      </c>
      <c r="B292" t="s">
        <v>10</v>
      </c>
      <c r="C292" s="2" t="s">
        <v>15</v>
      </c>
      <c r="D292" s="3">
        <v>75</v>
      </c>
    </row>
    <row r="293" spans="1:4" x14ac:dyDescent="0.25">
      <c r="A293" s="1">
        <v>40806</v>
      </c>
      <c r="B293" t="s">
        <v>10</v>
      </c>
      <c r="C293" s="2" t="s">
        <v>15</v>
      </c>
      <c r="D293" s="3">
        <v>80</v>
      </c>
    </row>
    <row r="294" spans="1:4" x14ac:dyDescent="0.25">
      <c r="A294" s="1">
        <v>40806</v>
      </c>
      <c r="B294" t="s">
        <v>10</v>
      </c>
      <c r="C294" s="2" t="s">
        <v>15</v>
      </c>
      <c r="D294" s="3">
        <v>71</v>
      </c>
    </row>
    <row r="295" spans="1:4" x14ac:dyDescent="0.25">
      <c r="A295" s="1">
        <v>40806</v>
      </c>
      <c r="B295" t="s">
        <v>10</v>
      </c>
      <c r="C295" s="2" t="s">
        <v>15</v>
      </c>
      <c r="D295" s="3">
        <v>75</v>
      </c>
    </row>
    <row r="296" spans="1:4" x14ac:dyDescent="0.25">
      <c r="A296" s="1">
        <v>40806</v>
      </c>
      <c r="B296" t="s">
        <v>10</v>
      </c>
      <c r="C296" s="2" t="s">
        <v>15</v>
      </c>
      <c r="D296" s="3">
        <v>76</v>
      </c>
    </row>
    <row r="297" spans="1:4" x14ac:dyDescent="0.25">
      <c r="A297" s="1">
        <v>40806</v>
      </c>
      <c r="B297" t="s">
        <v>10</v>
      </c>
      <c r="C297" s="2" t="s">
        <v>15</v>
      </c>
      <c r="D297" s="3">
        <v>77</v>
      </c>
    </row>
    <row r="298" spans="1:4" x14ac:dyDescent="0.25">
      <c r="A298" s="1">
        <v>40806</v>
      </c>
      <c r="B298" t="s">
        <v>10</v>
      </c>
      <c r="C298" s="2" t="s">
        <v>15</v>
      </c>
      <c r="D298" s="3">
        <v>76</v>
      </c>
    </row>
    <row r="299" spans="1:4" x14ac:dyDescent="0.25">
      <c r="A299" s="1">
        <v>40806</v>
      </c>
      <c r="B299" t="s">
        <v>10</v>
      </c>
      <c r="C299" s="2" t="s">
        <v>15</v>
      </c>
      <c r="D299" s="3">
        <v>82</v>
      </c>
    </row>
    <row r="300" spans="1:4" x14ac:dyDescent="0.25">
      <c r="A300" s="1">
        <v>40806</v>
      </c>
      <c r="B300" t="s">
        <v>10</v>
      </c>
      <c r="C300" s="2" t="s">
        <v>15</v>
      </c>
      <c r="D300" s="3">
        <v>77</v>
      </c>
    </row>
    <row r="301" spans="1:4" x14ac:dyDescent="0.25">
      <c r="A301" s="1">
        <v>40806</v>
      </c>
      <c r="B301" t="s">
        <v>10</v>
      </c>
      <c r="C301" s="2" t="s">
        <v>15</v>
      </c>
      <c r="D301" s="3">
        <v>78</v>
      </c>
    </row>
    <row r="302" spans="1:4" x14ac:dyDescent="0.25">
      <c r="A302" s="1">
        <v>40806</v>
      </c>
      <c r="B302" t="s">
        <v>10</v>
      </c>
      <c r="C302" s="2" t="s">
        <v>15</v>
      </c>
      <c r="D302" s="3">
        <v>77</v>
      </c>
    </row>
    <row r="303" spans="1:4" x14ac:dyDescent="0.25">
      <c r="A303" s="1">
        <v>40806</v>
      </c>
      <c r="B303" t="s">
        <v>10</v>
      </c>
      <c r="C303" s="2" t="s">
        <v>15</v>
      </c>
      <c r="D303" s="3">
        <v>96</v>
      </c>
    </row>
    <row r="304" spans="1:4" x14ac:dyDescent="0.25">
      <c r="A304" s="1">
        <v>40806</v>
      </c>
      <c r="B304" t="s">
        <v>10</v>
      </c>
      <c r="C304" s="2" t="s">
        <v>15</v>
      </c>
      <c r="D304" s="3">
        <v>88</v>
      </c>
    </row>
    <row r="305" spans="1:4" x14ac:dyDescent="0.25">
      <c r="A305" s="1">
        <v>40806</v>
      </c>
      <c r="B305" t="s">
        <v>10</v>
      </c>
      <c r="C305" s="2" t="s">
        <v>15</v>
      </c>
      <c r="D305" s="3">
        <v>72</v>
      </c>
    </row>
    <row r="306" spans="1:4" x14ac:dyDescent="0.25">
      <c r="A306" s="1">
        <v>40806</v>
      </c>
      <c r="B306" t="s">
        <v>10</v>
      </c>
      <c r="C306" s="2" t="s">
        <v>15</v>
      </c>
      <c r="D306" s="3">
        <v>77</v>
      </c>
    </row>
    <row r="307" spans="1:4" x14ac:dyDescent="0.25">
      <c r="A307" s="1">
        <v>40806</v>
      </c>
      <c r="B307" t="s">
        <v>10</v>
      </c>
      <c r="C307" s="2" t="s">
        <v>15</v>
      </c>
      <c r="D307" s="3">
        <v>81</v>
      </c>
    </row>
    <row r="308" spans="1:4" x14ac:dyDescent="0.25">
      <c r="A308" s="1">
        <v>40806</v>
      </c>
      <c r="B308" t="s">
        <v>10</v>
      </c>
      <c r="C308" s="2" t="s">
        <v>14</v>
      </c>
      <c r="D308" s="3">
        <v>79</v>
      </c>
    </row>
    <row r="309" spans="1:4" x14ac:dyDescent="0.25">
      <c r="A309" s="1">
        <v>40806</v>
      </c>
      <c r="B309" t="s">
        <v>10</v>
      </c>
      <c r="C309" s="2" t="s">
        <v>18</v>
      </c>
      <c r="D309" s="3">
        <v>74</v>
      </c>
    </row>
    <row r="310" spans="1:4" x14ac:dyDescent="0.25">
      <c r="A310" s="1">
        <v>40806</v>
      </c>
      <c r="B310" t="s">
        <v>10</v>
      </c>
      <c r="C310" s="2" t="s">
        <v>18</v>
      </c>
      <c r="D310" s="3">
        <v>96</v>
      </c>
    </row>
    <row r="311" spans="1:4" x14ac:dyDescent="0.25">
      <c r="A311" s="1">
        <v>40806</v>
      </c>
      <c r="B311" t="s">
        <v>10</v>
      </c>
      <c r="C311" s="2" t="s">
        <v>18</v>
      </c>
      <c r="D311" s="3">
        <v>70</v>
      </c>
    </row>
    <row r="312" spans="1:4" x14ac:dyDescent="0.25">
      <c r="A312" s="1">
        <v>40806</v>
      </c>
      <c r="B312" t="s">
        <v>10</v>
      </c>
      <c r="C312" s="2" t="s">
        <v>18</v>
      </c>
      <c r="D312" s="3">
        <v>77</v>
      </c>
    </row>
    <row r="313" spans="1:4" x14ac:dyDescent="0.25">
      <c r="A313" s="1">
        <v>40806</v>
      </c>
      <c r="B313" t="s">
        <v>10</v>
      </c>
      <c r="C313" s="2" t="s">
        <v>18</v>
      </c>
      <c r="D313" s="3">
        <v>74</v>
      </c>
    </row>
    <row r="314" spans="1:4" x14ac:dyDescent="0.25">
      <c r="A314" s="1">
        <v>40806</v>
      </c>
      <c r="B314" t="s">
        <v>10</v>
      </c>
      <c r="C314" s="2" t="s">
        <v>18</v>
      </c>
      <c r="D314" s="3">
        <v>87</v>
      </c>
    </row>
    <row r="315" spans="1:4" x14ac:dyDescent="0.25">
      <c r="A315" s="1">
        <v>40806</v>
      </c>
      <c r="B315" t="s">
        <v>10</v>
      </c>
      <c r="C315" s="2" t="s">
        <v>18</v>
      </c>
      <c r="D315" s="3">
        <v>77</v>
      </c>
    </row>
    <row r="316" spans="1:4" x14ac:dyDescent="0.25">
      <c r="A316" s="1">
        <v>40806</v>
      </c>
      <c r="B316" t="s">
        <v>10</v>
      </c>
      <c r="C316" s="2" t="s">
        <v>18</v>
      </c>
      <c r="D316" s="3">
        <v>81</v>
      </c>
    </row>
    <row r="317" spans="1:4" x14ac:dyDescent="0.25">
      <c r="A317" s="1">
        <v>40806</v>
      </c>
      <c r="B317" t="s">
        <v>10</v>
      </c>
      <c r="C317" s="2" t="s">
        <v>18</v>
      </c>
      <c r="D317" s="3">
        <v>86</v>
      </c>
    </row>
    <row r="318" spans="1:4" x14ac:dyDescent="0.25">
      <c r="A318" s="1">
        <v>40806</v>
      </c>
      <c r="B318" t="s">
        <v>10</v>
      </c>
      <c r="C318" s="2" t="s">
        <v>18</v>
      </c>
      <c r="D318" s="3">
        <v>75</v>
      </c>
    </row>
    <row r="319" spans="1:4" x14ac:dyDescent="0.25">
      <c r="A319" s="1">
        <v>40806</v>
      </c>
      <c r="B319" t="s">
        <v>10</v>
      </c>
      <c r="C319" s="2" t="s">
        <v>18</v>
      </c>
      <c r="D319" s="3">
        <v>77</v>
      </c>
    </row>
    <row r="320" spans="1:4" x14ac:dyDescent="0.25">
      <c r="A320" s="1">
        <v>40806</v>
      </c>
      <c r="B320" t="s">
        <v>10</v>
      </c>
      <c r="C320" s="2" t="s">
        <v>18</v>
      </c>
      <c r="D320" s="3">
        <v>79</v>
      </c>
    </row>
    <row r="321" spans="1:4" x14ac:dyDescent="0.25">
      <c r="A321" s="1">
        <v>40806</v>
      </c>
      <c r="B321" t="s">
        <v>10</v>
      </c>
      <c r="C321" s="2" t="s">
        <v>18</v>
      </c>
      <c r="D321" s="3">
        <v>94</v>
      </c>
    </row>
    <row r="322" spans="1:4" x14ac:dyDescent="0.25">
      <c r="A322" s="1">
        <v>40806</v>
      </c>
      <c r="B322" t="s">
        <v>10</v>
      </c>
      <c r="C322" s="2" t="s">
        <v>18</v>
      </c>
      <c r="D322" s="3">
        <v>80</v>
      </c>
    </row>
    <row r="323" spans="1:4" x14ac:dyDescent="0.25">
      <c r="A323" s="1">
        <v>40807</v>
      </c>
      <c r="B323" t="s">
        <v>10</v>
      </c>
      <c r="C323" s="2" t="s">
        <v>16</v>
      </c>
      <c r="D323" s="3">
        <v>84</v>
      </c>
    </row>
    <row r="324" spans="1:4" x14ac:dyDescent="0.25">
      <c r="A324" s="1">
        <v>40807</v>
      </c>
      <c r="B324" t="s">
        <v>10</v>
      </c>
      <c r="C324" s="2" t="s">
        <v>16</v>
      </c>
      <c r="D324" s="3">
        <v>81</v>
      </c>
    </row>
    <row r="325" spans="1:4" x14ac:dyDescent="0.25">
      <c r="A325" s="1">
        <v>40807</v>
      </c>
      <c r="B325" t="s">
        <v>10</v>
      </c>
      <c r="C325" s="2" t="s">
        <v>16</v>
      </c>
      <c r="D325" s="3">
        <v>84</v>
      </c>
    </row>
    <row r="326" spans="1:4" x14ac:dyDescent="0.25">
      <c r="A326" s="1">
        <v>40807</v>
      </c>
      <c r="B326" t="s">
        <v>10</v>
      </c>
      <c r="C326" s="2" t="s">
        <v>16</v>
      </c>
      <c r="D326" s="3">
        <v>94</v>
      </c>
    </row>
    <row r="327" spans="1:4" x14ac:dyDescent="0.25">
      <c r="A327" s="1">
        <v>40807</v>
      </c>
      <c r="B327" t="s">
        <v>10</v>
      </c>
      <c r="C327" s="2" t="s">
        <v>16</v>
      </c>
      <c r="D327" s="3">
        <v>72</v>
      </c>
    </row>
    <row r="328" spans="1:4" x14ac:dyDescent="0.25">
      <c r="A328" s="1">
        <v>40807</v>
      </c>
      <c r="B328" t="s">
        <v>10</v>
      </c>
      <c r="C328" s="2" t="s">
        <v>16</v>
      </c>
      <c r="D328" s="3">
        <v>80</v>
      </c>
    </row>
    <row r="329" spans="1:4" x14ac:dyDescent="0.25">
      <c r="A329" s="1">
        <v>40807</v>
      </c>
      <c r="B329" t="s">
        <v>10</v>
      </c>
      <c r="C329" s="2" t="s">
        <v>16</v>
      </c>
      <c r="D329" s="3">
        <v>82</v>
      </c>
    </row>
    <row r="330" spans="1:4" x14ac:dyDescent="0.25">
      <c r="A330" s="1">
        <v>40807</v>
      </c>
      <c r="B330" t="s">
        <v>10</v>
      </c>
      <c r="C330" s="2" t="s">
        <v>16</v>
      </c>
      <c r="D330" s="3">
        <v>79</v>
      </c>
    </row>
    <row r="331" spans="1:4" x14ac:dyDescent="0.25">
      <c r="A331" s="1">
        <v>40807</v>
      </c>
      <c r="B331" t="s">
        <v>10</v>
      </c>
      <c r="C331" s="2" t="s">
        <v>16</v>
      </c>
      <c r="D331" s="3">
        <v>112</v>
      </c>
    </row>
    <row r="332" spans="1:4" x14ac:dyDescent="0.25">
      <c r="A332" s="1">
        <v>40807</v>
      </c>
      <c r="B332" t="s">
        <v>10</v>
      </c>
      <c r="C332" s="2" t="s">
        <v>16</v>
      </c>
      <c r="D332" s="3">
        <v>80</v>
      </c>
    </row>
    <row r="333" spans="1:4" x14ac:dyDescent="0.25">
      <c r="A333" s="1">
        <v>40807</v>
      </c>
      <c r="B333" t="s">
        <v>10</v>
      </c>
      <c r="C333" s="2" t="s">
        <v>16</v>
      </c>
      <c r="D333" s="3">
        <v>82</v>
      </c>
    </row>
    <row r="334" spans="1:4" x14ac:dyDescent="0.25">
      <c r="A334" s="1">
        <v>40807</v>
      </c>
      <c r="B334" t="s">
        <v>10</v>
      </c>
      <c r="C334" s="2" t="s">
        <v>16</v>
      </c>
      <c r="D334" s="3">
        <v>82</v>
      </c>
    </row>
    <row r="335" spans="1:4" x14ac:dyDescent="0.25">
      <c r="A335" s="1">
        <v>40807</v>
      </c>
      <c r="B335" t="s">
        <v>10</v>
      </c>
      <c r="C335" s="2" t="s">
        <v>16</v>
      </c>
      <c r="D335" s="3">
        <v>79</v>
      </c>
    </row>
    <row r="336" spans="1:4" x14ac:dyDescent="0.25">
      <c r="A336" s="1">
        <v>40807</v>
      </c>
      <c r="B336" t="s">
        <v>10</v>
      </c>
      <c r="C336" s="2" t="s">
        <v>16</v>
      </c>
      <c r="D336" s="3">
        <v>84</v>
      </c>
    </row>
    <row r="337" spans="1:4" x14ac:dyDescent="0.25">
      <c r="A337" s="1">
        <v>40807</v>
      </c>
      <c r="B337" t="s">
        <v>10</v>
      </c>
      <c r="C337" s="2" t="s">
        <v>16</v>
      </c>
      <c r="D337" s="3">
        <v>79</v>
      </c>
    </row>
    <row r="338" spans="1:4" x14ac:dyDescent="0.25">
      <c r="A338" s="1">
        <v>40807</v>
      </c>
      <c r="B338" t="s">
        <v>10</v>
      </c>
      <c r="C338" s="2" t="s">
        <v>16</v>
      </c>
      <c r="D338" s="3">
        <v>80</v>
      </c>
    </row>
    <row r="339" spans="1:4" x14ac:dyDescent="0.25">
      <c r="A339" s="1">
        <v>40807</v>
      </c>
      <c r="B339" t="s">
        <v>10</v>
      </c>
      <c r="C339" s="2" t="s">
        <v>16</v>
      </c>
      <c r="D339" s="3">
        <v>87</v>
      </c>
    </row>
    <row r="340" spans="1:4" x14ac:dyDescent="0.25">
      <c r="A340" s="1">
        <v>40807</v>
      </c>
      <c r="B340" t="s">
        <v>10</v>
      </c>
      <c r="C340" s="2" t="s">
        <v>16</v>
      </c>
      <c r="D340" s="3">
        <v>79</v>
      </c>
    </row>
    <row r="341" spans="1:4" x14ac:dyDescent="0.25">
      <c r="A341" s="1">
        <v>40807</v>
      </c>
      <c r="B341" t="s">
        <v>10</v>
      </c>
      <c r="C341" s="2" t="s">
        <v>16</v>
      </c>
      <c r="D341" s="3">
        <v>74</v>
      </c>
    </row>
    <row r="342" spans="1:4" x14ac:dyDescent="0.25">
      <c r="A342" s="1">
        <v>40807</v>
      </c>
      <c r="B342" t="s">
        <v>10</v>
      </c>
      <c r="C342" s="2" t="s">
        <v>16</v>
      </c>
      <c r="D342" s="3">
        <v>78</v>
      </c>
    </row>
    <row r="343" spans="1:4" x14ac:dyDescent="0.25">
      <c r="A343" s="1">
        <v>40807</v>
      </c>
      <c r="B343" t="s">
        <v>10</v>
      </c>
      <c r="C343" s="2" t="s">
        <v>16</v>
      </c>
      <c r="D343" s="3">
        <v>83</v>
      </c>
    </row>
    <row r="344" spans="1:4" x14ac:dyDescent="0.25">
      <c r="A344" s="1">
        <v>40807</v>
      </c>
      <c r="B344" t="s">
        <v>10</v>
      </c>
      <c r="C344" s="2" t="s">
        <v>16</v>
      </c>
      <c r="D344" s="3">
        <v>82</v>
      </c>
    </row>
    <row r="345" spans="1:4" x14ac:dyDescent="0.25">
      <c r="A345" s="1">
        <v>40807</v>
      </c>
      <c r="B345" t="s">
        <v>10</v>
      </c>
      <c r="C345" s="2" t="s">
        <v>16</v>
      </c>
      <c r="D345" s="3">
        <v>80</v>
      </c>
    </row>
    <row r="346" spans="1:4" x14ac:dyDescent="0.25">
      <c r="A346" s="1">
        <v>40807</v>
      </c>
      <c r="B346" t="s">
        <v>10</v>
      </c>
      <c r="C346" s="2" t="s">
        <v>16</v>
      </c>
      <c r="D346" s="3">
        <v>80</v>
      </c>
    </row>
    <row r="347" spans="1:4" x14ac:dyDescent="0.25">
      <c r="A347" s="1">
        <v>40807</v>
      </c>
      <c r="B347" t="s">
        <v>10</v>
      </c>
      <c r="C347" s="2" t="s">
        <v>16</v>
      </c>
      <c r="D347" s="3">
        <v>92</v>
      </c>
    </row>
    <row r="348" spans="1:4" x14ac:dyDescent="0.25">
      <c r="A348" s="1">
        <v>40807</v>
      </c>
      <c r="B348" t="s">
        <v>10</v>
      </c>
      <c r="C348" s="2" t="s">
        <v>16</v>
      </c>
      <c r="D348" s="3">
        <v>83</v>
      </c>
    </row>
    <row r="349" spans="1:4" x14ac:dyDescent="0.25">
      <c r="A349" s="1">
        <v>40807</v>
      </c>
      <c r="B349" t="s">
        <v>10</v>
      </c>
      <c r="C349" s="2" t="s">
        <v>16</v>
      </c>
      <c r="D349" s="3">
        <v>83</v>
      </c>
    </row>
    <row r="350" spans="1:4" x14ac:dyDescent="0.25">
      <c r="A350" s="1">
        <v>40807</v>
      </c>
      <c r="B350" t="s">
        <v>10</v>
      </c>
      <c r="C350" s="2" t="s">
        <v>16</v>
      </c>
      <c r="D350" s="3">
        <v>103</v>
      </c>
    </row>
    <row r="351" spans="1:4" x14ac:dyDescent="0.25">
      <c r="A351" s="1">
        <v>40807</v>
      </c>
      <c r="B351" t="s">
        <v>10</v>
      </c>
      <c r="C351" s="2" t="s">
        <v>16</v>
      </c>
      <c r="D351" s="3">
        <v>86</v>
      </c>
    </row>
    <row r="352" spans="1:4" x14ac:dyDescent="0.25">
      <c r="A352" s="1">
        <v>40807</v>
      </c>
      <c r="B352" t="s">
        <v>10</v>
      </c>
      <c r="C352" s="2" t="s">
        <v>16</v>
      </c>
      <c r="D352" s="3">
        <v>81</v>
      </c>
    </row>
    <row r="353" spans="1:4" x14ac:dyDescent="0.25">
      <c r="A353" s="1">
        <v>40807</v>
      </c>
      <c r="B353" t="s">
        <v>10</v>
      </c>
      <c r="C353" s="2" t="s">
        <v>16</v>
      </c>
      <c r="D353" s="3">
        <v>83</v>
      </c>
    </row>
    <row r="354" spans="1:4" x14ac:dyDescent="0.25">
      <c r="A354" s="1">
        <v>40807</v>
      </c>
      <c r="B354" t="s">
        <v>10</v>
      </c>
      <c r="C354" s="2" t="s">
        <v>16</v>
      </c>
      <c r="D354" s="3">
        <v>85</v>
      </c>
    </row>
    <row r="355" spans="1:4" x14ac:dyDescent="0.25">
      <c r="A355" s="1">
        <v>40807</v>
      </c>
      <c r="B355" t="s">
        <v>10</v>
      </c>
      <c r="C355" s="2" t="s">
        <v>16</v>
      </c>
      <c r="D355" s="3">
        <v>85</v>
      </c>
    </row>
    <row r="356" spans="1:4" x14ac:dyDescent="0.25">
      <c r="A356" s="1">
        <v>40807</v>
      </c>
      <c r="B356" t="s">
        <v>10</v>
      </c>
      <c r="C356" s="2" t="s">
        <v>16</v>
      </c>
      <c r="D356" s="3">
        <v>90</v>
      </c>
    </row>
    <row r="357" spans="1:4" x14ac:dyDescent="0.25">
      <c r="A357" s="1">
        <v>40807</v>
      </c>
      <c r="B357" t="s">
        <v>10</v>
      </c>
      <c r="C357" s="2" t="s">
        <v>16</v>
      </c>
      <c r="D357" s="3">
        <v>72</v>
      </c>
    </row>
    <row r="358" spans="1:4" x14ac:dyDescent="0.25">
      <c r="A358" s="1">
        <v>40807</v>
      </c>
      <c r="B358" t="s">
        <v>10</v>
      </c>
      <c r="C358" s="2" t="s">
        <v>16</v>
      </c>
      <c r="D358" s="3">
        <v>82</v>
      </c>
    </row>
    <row r="359" spans="1:4" x14ac:dyDescent="0.25">
      <c r="A359" s="1">
        <v>40807</v>
      </c>
      <c r="B359" t="s">
        <v>10</v>
      </c>
      <c r="C359" s="2" t="s">
        <v>16</v>
      </c>
      <c r="D359" s="3">
        <v>82</v>
      </c>
    </row>
    <row r="360" spans="1:4" x14ac:dyDescent="0.25">
      <c r="A360" s="1">
        <v>40807</v>
      </c>
      <c r="B360" t="s">
        <v>10</v>
      </c>
      <c r="C360" s="2" t="s">
        <v>16</v>
      </c>
      <c r="D360" s="3">
        <v>85</v>
      </c>
    </row>
    <row r="361" spans="1:4" x14ac:dyDescent="0.25">
      <c r="A361" s="1">
        <v>40807</v>
      </c>
      <c r="B361" t="s">
        <v>10</v>
      </c>
      <c r="C361" s="2" t="s">
        <v>16</v>
      </c>
      <c r="D361" s="3">
        <v>81</v>
      </c>
    </row>
    <row r="362" spans="1:4" x14ac:dyDescent="0.25">
      <c r="A362" s="1">
        <v>40807</v>
      </c>
      <c r="B362" t="s">
        <v>10</v>
      </c>
      <c r="C362" s="2" t="s">
        <v>16</v>
      </c>
      <c r="D362" s="3">
        <v>92</v>
      </c>
    </row>
    <row r="363" spans="1:4" x14ac:dyDescent="0.25">
      <c r="A363" s="1">
        <v>40807</v>
      </c>
      <c r="B363" t="s">
        <v>10</v>
      </c>
      <c r="C363" s="2" t="s">
        <v>16</v>
      </c>
      <c r="D363" s="3">
        <v>85</v>
      </c>
    </row>
    <row r="364" spans="1:4" x14ac:dyDescent="0.25">
      <c r="A364" s="1">
        <v>40807</v>
      </c>
      <c r="B364" t="s">
        <v>10</v>
      </c>
      <c r="C364" s="2" t="s">
        <v>16</v>
      </c>
      <c r="D364" s="3">
        <v>82</v>
      </c>
    </row>
    <row r="365" spans="1:4" x14ac:dyDescent="0.25">
      <c r="A365" s="1">
        <v>40807</v>
      </c>
      <c r="B365" t="s">
        <v>10</v>
      </c>
      <c r="C365" s="2" t="s">
        <v>16</v>
      </c>
      <c r="D365" s="3">
        <v>96</v>
      </c>
    </row>
    <row r="366" spans="1:4" x14ac:dyDescent="0.25">
      <c r="A366" s="1">
        <v>40807</v>
      </c>
      <c r="B366" t="s">
        <v>10</v>
      </c>
      <c r="C366" s="2" t="s">
        <v>16</v>
      </c>
      <c r="D366" s="3">
        <v>77</v>
      </c>
    </row>
    <row r="367" spans="1:4" x14ac:dyDescent="0.25">
      <c r="A367" s="1">
        <v>40807</v>
      </c>
      <c r="B367" t="s">
        <v>10</v>
      </c>
      <c r="C367" s="2" t="s">
        <v>16</v>
      </c>
      <c r="D367" s="3">
        <v>87</v>
      </c>
    </row>
    <row r="368" spans="1:4" x14ac:dyDescent="0.25">
      <c r="A368" s="1">
        <v>40807</v>
      </c>
      <c r="B368" t="s">
        <v>10</v>
      </c>
      <c r="C368" s="2" t="s">
        <v>16</v>
      </c>
      <c r="D368" s="3">
        <v>82</v>
      </c>
    </row>
    <row r="369" spans="1:4" x14ac:dyDescent="0.25">
      <c r="A369" s="1">
        <v>40807</v>
      </c>
      <c r="B369" t="s">
        <v>10</v>
      </c>
      <c r="C369" s="2" t="s">
        <v>16</v>
      </c>
      <c r="D369" s="3">
        <v>89</v>
      </c>
    </row>
    <row r="370" spans="1:4" x14ac:dyDescent="0.25">
      <c r="A370" s="1">
        <v>40807</v>
      </c>
      <c r="B370" t="s">
        <v>10</v>
      </c>
      <c r="C370" s="2" t="s">
        <v>16</v>
      </c>
      <c r="D370" s="3">
        <v>89</v>
      </c>
    </row>
    <row r="371" spans="1:4" x14ac:dyDescent="0.25">
      <c r="A371" s="1">
        <v>40807</v>
      </c>
      <c r="B371" t="s">
        <v>10</v>
      </c>
      <c r="C371" s="2" t="s">
        <v>16</v>
      </c>
      <c r="D371" s="3">
        <v>92</v>
      </c>
    </row>
    <row r="372" spans="1:4" x14ac:dyDescent="0.25">
      <c r="A372" s="1">
        <v>40807</v>
      </c>
      <c r="B372" t="s">
        <v>10</v>
      </c>
      <c r="C372" s="2" t="s">
        <v>16</v>
      </c>
      <c r="D372" s="3">
        <v>82</v>
      </c>
    </row>
    <row r="373" spans="1:4" x14ac:dyDescent="0.25">
      <c r="A373" s="1">
        <v>40807</v>
      </c>
      <c r="B373" t="s">
        <v>10</v>
      </c>
      <c r="C373" s="2" t="s">
        <v>16</v>
      </c>
      <c r="D373" s="3">
        <v>91</v>
      </c>
    </row>
    <row r="374" spans="1:4" x14ac:dyDescent="0.25">
      <c r="A374" s="1">
        <v>40807</v>
      </c>
      <c r="B374" t="s">
        <v>10</v>
      </c>
      <c r="C374" s="2" t="s">
        <v>16</v>
      </c>
      <c r="D374" s="3">
        <v>85</v>
      </c>
    </row>
    <row r="375" spans="1:4" x14ac:dyDescent="0.25">
      <c r="A375" s="1">
        <v>40807</v>
      </c>
      <c r="B375" t="s">
        <v>10</v>
      </c>
      <c r="C375" s="2" t="s">
        <v>16</v>
      </c>
      <c r="D375" s="3">
        <v>84</v>
      </c>
    </row>
    <row r="376" spans="1:4" x14ac:dyDescent="0.25">
      <c r="A376" s="1">
        <v>40807</v>
      </c>
      <c r="B376" t="s">
        <v>10</v>
      </c>
      <c r="C376" s="2" t="s">
        <v>16</v>
      </c>
      <c r="D376" s="3">
        <v>82</v>
      </c>
    </row>
    <row r="377" spans="1:4" x14ac:dyDescent="0.25">
      <c r="A377" s="1">
        <v>40807</v>
      </c>
      <c r="B377" t="s">
        <v>10</v>
      </c>
      <c r="C377" s="2" t="s">
        <v>16</v>
      </c>
      <c r="D377" s="3">
        <v>92</v>
      </c>
    </row>
    <row r="378" spans="1:4" x14ac:dyDescent="0.25">
      <c r="A378" s="1">
        <v>40807</v>
      </c>
      <c r="B378" t="s">
        <v>10</v>
      </c>
      <c r="C378" s="2" t="s">
        <v>16</v>
      </c>
      <c r="D378" s="3">
        <v>78</v>
      </c>
    </row>
    <row r="379" spans="1:4" x14ac:dyDescent="0.25">
      <c r="A379" s="1">
        <v>40807</v>
      </c>
      <c r="B379" t="s">
        <v>10</v>
      </c>
      <c r="C379" s="2" t="s">
        <v>16</v>
      </c>
      <c r="D379" s="3">
        <v>101</v>
      </c>
    </row>
    <row r="380" spans="1:4" x14ac:dyDescent="0.25">
      <c r="A380" s="1">
        <v>40807</v>
      </c>
      <c r="B380" t="s">
        <v>10</v>
      </c>
      <c r="C380" s="2" t="s">
        <v>16</v>
      </c>
      <c r="D380" s="3">
        <v>84</v>
      </c>
    </row>
    <row r="381" spans="1:4" x14ac:dyDescent="0.25">
      <c r="A381" s="1">
        <v>40807</v>
      </c>
      <c r="B381" t="s">
        <v>10</v>
      </c>
      <c r="C381" s="2" t="s">
        <v>16</v>
      </c>
      <c r="D381" s="3">
        <v>90</v>
      </c>
    </row>
    <row r="382" spans="1:4" x14ac:dyDescent="0.25">
      <c r="A382" s="1">
        <v>40807</v>
      </c>
      <c r="B382" t="s">
        <v>10</v>
      </c>
      <c r="C382" s="2" t="s">
        <v>16</v>
      </c>
      <c r="D382" s="3">
        <v>94</v>
      </c>
    </row>
    <row r="383" spans="1:4" x14ac:dyDescent="0.25">
      <c r="A383" s="1">
        <v>40807</v>
      </c>
      <c r="B383" t="s">
        <v>10</v>
      </c>
      <c r="C383" s="2" t="s">
        <v>16</v>
      </c>
      <c r="D383" s="3">
        <v>80</v>
      </c>
    </row>
    <row r="384" spans="1:4" x14ac:dyDescent="0.25">
      <c r="A384" s="1">
        <v>40807</v>
      </c>
      <c r="B384" t="s">
        <v>10</v>
      </c>
      <c r="C384" s="2" t="s">
        <v>16</v>
      </c>
      <c r="D384" s="3">
        <v>78</v>
      </c>
    </row>
    <row r="385" spans="1:4" x14ac:dyDescent="0.25">
      <c r="A385" s="1">
        <v>40807</v>
      </c>
      <c r="B385" t="s">
        <v>10</v>
      </c>
      <c r="C385" s="2" t="s">
        <v>16</v>
      </c>
      <c r="D385" s="3">
        <v>82</v>
      </c>
    </row>
    <row r="386" spans="1:4" x14ac:dyDescent="0.25">
      <c r="A386" s="1">
        <v>40807</v>
      </c>
      <c r="B386" t="s">
        <v>10</v>
      </c>
      <c r="C386" s="2" t="s">
        <v>16</v>
      </c>
      <c r="D386" s="3">
        <v>81</v>
      </c>
    </row>
    <row r="387" spans="1:4" x14ac:dyDescent="0.25">
      <c r="A387" s="1">
        <v>40807</v>
      </c>
      <c r="B387" t="s">
        <v>10</v>
      </c>
      <c r="C387" s="2" t="s">
        <v>16</v>
      </c>
      <c r="D387" s="3">
        <v>81</v>
      </c>
    </row>
    <row r="388" spans="1:4" x14ac:dyDescent="0.25">
      <c r="A388" s="1">
        <v>40807</v>
      </c>
      <c r="B388" t="s">
        <v>10</v>
      </c>
      <c r="C388" s="2" t="s">
        <v>16</v>
      </c>
      <c r="D388" s="3">
        <v>96</v>
      </c>
    </row>
    <row r="389" spans="1:4" x14ac:dyDescent="0.25">
      <c r="A389" s="1">
        <v>40807</v>
      </c>
      <c r="B389" t="s">
        <v>10</v>
      </c>
      <c r="C389" s="2" t="s">
        <v>16</v>
      </c>
      <c r="D389" s="3">
        <v>85</v>
      </c>
    </row>
    <row r="390" spans="1:4" x14ac:dyDescent="0.25">
      <c r="A390" s="1">
        <v>40807</v>
      </c>
      <c r="B390" t="s">
        <v>10</v>
      </c>
      <c r="C390" s="2" t="s">
        <v>16</v>
      </c>
      <c r="D390" s="3">
        <v>87</v>
      </c>
    </row>
    <row r="391" spans="1:4" x14ac:dyDescent="0.25">
      <c r="A391" s="1">
        <v>40807</v>
      </c>
      <c r="B391" t="s">
        <v>10</v>
      </c>
      <c r="C391" s="2" t="s">
        <v>16</v>
      </c>
      <c r="D391" s="3">
        <v>91</v>
      </c>
    </row>
    <row r="392" spans="1:4" x14ac:dyDescent="0.25">
      <c r="A392" s="1">
        <v>40807</v>
      </c>
      <c r="B392" t="s">
        <v>10</v>
      </c>
      <c r="C392" s="2" t="s">
        <v>16</v>
      </c>
      <c r="D392" s="3">
        <v>86</v>
      </c>
    </row>
    <row r="393" spans="1:4" x14ac:dyDescent="0.25">
      <c r="A393" s="1">
        <v>40807</v>
      </c>
      <c r="B393" t="s">
        <v>10</v>
      </c>
      <c r="C393" s="2" t="s">
        <v>16</v>
      </c>
      <c r="D393" s="3">
        <v>82</v>
      </c>
    </row>
    <row r="394" spans="1:4" x14ac:dyDescent="0.25">
      <c r="A394" s="1">
        <v>40807</v>
      </c>
      <c r="B394" t="s">
        <v>10</v>
      </c>
      <c r="C394" s="2" t="s">
        <v>16</v>
      </c>
      <c r="D394" s="3">
        <v>77</v>
      </c>
    </row>
    <row r="395" spans="1:4" x14ac:dyDescent="0.25">
      <c r="A395" s="1">
        <v>40807</v>
      </c>
      <c r="B395" t="s">
        <v>10</v>
      </c>
      <c r="C395" s="2" t="s">
        <v>16</v>
      </c>
      <c r="D395" s="3">
        <v>85</v>
      </c>
    </row>
    <row r="396" spans="1:4" x14ac:dyDescent="0.25">
      <c r="A396" s="1">
        <v>40807</v>
      </c>
      <c r="B396" t="s">
        <v>10</v>
      </c>
      <c r="C396" s="2" t="s">
        <v>16</v>
      </c>
      <c r="D396" s="3">
        <v>83</v>
      </c>
    </row>
    <row r="397" spans="1:4" x14ac:dyDescent="0.25">
      <c r="A397" s="1">
        <v>40807</v>
      </c>
      <c r="B397" t="s">
        <v>10</v>
      </c>
      <c r="C397" s="2" t="s">
        <v>16</v>
      </c>
      <c r="D397" s="3">
        <v>87</v>
      </c>
    </row>
    <row r="398" spans="1:4" x14ac:dyDescent="0.25">
      <c r="A398" s="1">
        <v>40807</v>
      </c>
      <c r="B398" t="s">
        <v>10</v>
      </c>
      <c r="C398" s="2" t="s">
        <v>16</v>
      </c>
      <c r="D398" s="3">
        <v>88</v>
      </c>
    </row>
    <row r="399" spans="1:4" x14ac:dyDescent="0.25">
      <c r="A399" s="1">
        <v>40807</v>
      </c>
      <c r="B399" t="s">
        <v>10</v>
      </c>
      <c r="C399" s="2" t="s">
        <v>16</v>
      </c>
      <c r="D399" s="3">
        <v>87</v>
      </c>
    </row>
    <row r="400" spans="1:4" x14ac:dyDescent="0.25">
      <c r="A400" s="1">
        <v>40807</v>
      </c>
      <c r="B400" t="s">
        <v>10</v>
      </c>
      <c r="C400" s="2" t="s">
        <v>16</v>
      </c>
      <c r="D400" s="3">
        <v>84</v>
      </c>
    </row>
    <row r="401" spans="1:4" x14ac:dyDescent="0.25">
      <c r="A401" s="1">
        <v>40807</v>
      </c>
      <c r="B401" t="s">
        <v>10</v>
      </c>
      <c r="C401" s="2" t="s">
        <v>16</v>
      </c>
      <c r="D401" s="3">
        <v>93</v>
      </c>
    </row>
    <row r="402" spans="1:4" x14ac:dyDescent="0.25">
      <c r="A402" s="1">
        <v>40807</v>
      </c>
      <c r="B402" t="s">
        <v>10</v>
      </c>
      <c r="C402" s="2" t="s">
        <v>16</v>
      </c>
      <c r="D402" s="3">
        <v>93</v>
      </c>
    </row>
    <row r="403" spans="1:4" x14ac:dyDescent="0.25">
      <c r="A403" s="1">
        <v>40807</v>
      </c>
      <c r="B403" t="s">
        <v>10</v>
      </c>
      <c r="C403" s="2" t="s">
        <v>16</v>
      </c>
      <c r="D403" s="3">
        <v>89</v>
      </c>
    </row>
    <row r="404" spans="1:4" x14ac:dyDescent="0.25">
      <c r="A404" s="1">
        <v>40807</v>
      </c>
      <c r="B404" t="s">
        <v>10</v>
      </c>
      <c r="C404" s="2" t="s">
        <v>16</v>
      </c>
      <c r="D404" s="3">
        <v>80</v>
      </c>
    </row>
    <row r="405" spans="1:4" x14ac:dyDescent="0.25">
      <c r="A405" s="1">
        <v>40807</v>
      </c>
      <c r="B405" t="s">
        <v>10</v>
      </c>
      <c r="C405" s="2" t="s">
        <v>16</v>
      </c>
      <c r="D405" s="3">
        <v>84</v>
      </c>
    </row>
    <row r="406" spans="1:4" x14ac:dyDescent="0.25">
      <c r="A406" s="1">
        <v>40807</v>
      </c>
      <c r="B406" t="s">
        <v>10</v>
      </c>
      <c r="C406" s="2" t="s">
        <v>16</v>
      </c>
      <c r="D406" s="3">
        <v>84</v>
      </c>
    </row>
    <row r="407" spans="1:4" x14ac:dyDescent="0.25">
      <c r="A407" s="1">
        <v>40807</v>
      </c>
      <c r="B407" t="s">
        <v>10</v>
      </c>
      <c r="C407" s="2" t="s">
        <v>16</v>
      </c>
      <c r="D407" s="3">
        <v>79</v>
      </c>
    </row>
    <row r="408" spans="1:4" x14ac:dyDescent="0.25">
      <c r="A408" s="1">
        <v>40807</v>
      </c>
      <c r="B408" t="s">
        <v>10</v>
      </c>
      <c r="C408" s="2" t="s">
        <v>16</v>
      </c>
      <c r="D408" s="3">
        <v>85</v>
      </c>
    </row>
    <row r="409" spans="1:4" x14ac:dyDescent="0.25">
      <c r="A409" s="1">
        <v>40807</v>
      </c>
      <c r="B409" t="s">
        <v>10</v>
      </c>
      <c r="C409" s="2" t="s">
        <v>16</v>
      </c>
      <c r="D409" s="3">
        <v>84</v>
      </c>
    </row>
    <row r="410" spans="1:4" x14ac:dyDescent="0.25">
      <c r="A410" s="1">
        <v>40807</v>
      </c>
      <c r="B410" t="s">
        <v>10</v>
      </c>
      <c r="C410" s="2" t="s">
        <v>16</v>
      </c>
      <c r="D410" s="3">
        <v>92</v>
      </c>
    </row>
    <row r="411" spans="1:4" x14ac:dyDescent="0.25">
      <c r="A411" s="1">
        <v>40807</v>
      </c>
      <c r="B411" t="s">
        <v>10</v>
      </c>
      <c r="C411" s="2" t="s">
        <v>16</v>
      </c>
      <c r="D411" s="3">
        <v>83</v>
      </c>
    </row>
    <row r="412" spans="1:4" x14ac:dyDescent="0.25">
      <c r="A412" s="1">
        <v>40807</v>
      </c>
      <c r="B412" t="s">
        <v>10</v>
      </c>
      <c r="C412" s="2" t="s">
        <v>16</v>
      </c>
      <c r="D412" s="3">
        <v>74</v>
      </c>
    </row>
    <row r="413" spans="1:4" x14ac:dyDescent="0.25">
      <c r="A413" s="1">
        <v>40807</v>
      </c>
      <c r="B413" t="s">
        <v>10</v>
      </c>
      <c r="C413" s="2" t="s">
        <v>16</v>
      </c>
      <c r="D413" s="3">
        <v>81</v>
      </c>
    </row>
    <row r="414" spans="1:4" x14ac:dyDescent="0.25">
      <c r="A414" s="1">
        <v>40807</v>
      </c>
      <c r="B414" t="s">
        <v>10</v>
      </c>
      <c r="C414" s="2" t="s">
        <v>16</v>
      </c>
      <c r="D414" s="3">
        <v>77</v>
      </c>
    </row>
    <row r="415" spans="1:4" x14ac:dyDescent="0.25">
      <c r="A415" s="1">
        <v>40807</v>
      </c>
      <c r="B415" t="s">
        <v>10</v>
      </c>
      <c r="C415" s="2" t="s">
        <v>16</v>
      </c>
      <c r="D415" s="3">
        <v>80</v>
      </c>
    </row>
    <row r="416" spans="1:4" x14ac:dyDescent="0.25">
      <c r="A416" s="1">
        <v>40807</v>
      </c>
      <c r="B416" t="s">
        <v>10</v>
      </c>
      <c r="C416" s="2" t="s">
        <v>16</v>
      </c>
      <c r="D416" s="3">
        <v>78</v>
      </c>
    </row>
    <row r="417" spans="1:4" x14ac:dyDescent="0.25">
      <c r="A417" s="1">
        <v>40807</v>
      </c>
      <c r="B417" t="s">
        <v>10</v>
      </c>
      <c r="C417" s="2" t="s">
        <v>16</v>
      </c>
      <c r="D417" s="3">
        <v>72</v>
      </c>
    </row>
    <row r="418" spans="1:4" x14ac:dyDescent="0.25">
      <c r="A418" s="1">
        <v>40807</v>
      </c>
      <c r="B418" t="s">
        <v>10</v>
      </c>
      <c r="C418" s="2" t="s">
        <v>16</v>
      </c>
      <c r="D418" s="3">
        <v>79</v>
      </c>
    </row>
    <row r="419" spans="1:4" x14ac:dyDescent="0.25">
      <c r="A419" s="1">
        <v>40807</v>
      </c>
      <c r="B419" t="s">
        <v>10</v>
      </c>
      <c r="C419" s="2" t="s">
        <v>16</v>
      </c>
      <c r="D419" s="3">
        <v>77</v>
      </c>
    </row>
    <row r="420" spans="1:4" x14ac:dyDescent="0.25">
      <c r="A420" s="1">
        <v>40807</v>
      </c>
      <c r="B420" t="s">
        <v>10</v>
      </c>
      <c r="C420" s="2" t="s">
        <v>16</v>
      </c>
      <c r="D420" s="3">
        <v>72</v>
      </c>
    </row>
    <row r="421" spans="1:4" x14ac:dyDescent="0.25">
      <c r="A421" s="1">
        <v>40834</v>
      </c>
      <c r="B421" t="s">
        <v>10</v>
      </c>
      <c r="C421" s="2" t="s">
        <v>19</v>
      </c>
      <c r="D421" s="3">
        <v>89</v>
      </c>
    </row>
    <row r="422" spans="1:4" x14ac:dyDescent="0.25">
      <c r="A422" s="1">
        <v>40834</v>
      </c>
      <c r="B422" t="s">
        <v>10</v>
      </c>
      <c r="C422" s="2" t="s">
        <v>19</v>
      </c>
      <c r="D422" s="3">
        <v>82</v>
      </c>
    </row>
    <row r="423" spans="1:4" x14ac:dyDescent="0.25">
      <c r="A423" s="1">
        <v>40834</v>
      </c>
      <c r="B423" t="s">
        <v>10</v>
      </c>
      <c r="C423" s="2" t="s">
        <v>19</v>
      </c>
      <c r="D423" s="3">
        <v>89</v>
      </c>
    </row>
    <row r="424" spans="1:4" x14ac:dyDescent="0.25">
      <c r="A424" s="1">
        <v>40834</v>
      </c>
      <c r="B424" t="s">
        <v>10</v>
      </c>
      <c r="C424" s="2" t="s">
        <v>19</v>
      </c>
      <c r="D424" s="3">
        <v>83</v>
      </c>
    </row>
    <row r="425" spans="1:4" x14ac:dyDescent="0.25">
      <c r="A425" s="1">
        <v>40834</v>
      </c>
      <c r="B425" t="s">
        <v>10</v>
      </c>
      <c r="C425" s="2" t="s">
        <v>19</v>
      </c>
      <c r="D425" s="3">
        <v>99</v>
      </c>
    </row>
    <row r="426" spans="1:4" x14ac:dyDescent="0.25">
      <c r="A426" s="1">
        <v>40834</v>
      </c>
      <c r="B426" t="s">
        <v>10</v>
      </c>
      <c r="C426" s="2" t="s">
        <v>19</v>
      </c>
      <c r="D426" s="3">
        <v>98</v>
      </c>
    </row>
    <row r="427" spans="1:4" x14ac:dyDescent="0.25">
      <c r="A427" s="1">
        <v>40834</v>
      </c>
      <c r="B427" t="s">
        <v>10</v>
      </c>
      <c r="C427" s="2" t="s">
        <v>19</v>
      </c>
      <c r="D427" s="3">
        <v>102</v>
      </c>
    </row>
    <row r="428" spans="1:4" x14ac:dyDescent="0.25">
      <c r="A428" s="1">
        <v>40834</v>
      </c>
      <c r="B428" t="s">
        <v>10</v>
      </c>
      <c r="C428" s="2" t="s">
        <v>19</v>
      </c>
      <c r="D428" s="3">
        <v>91</v>
      </c>
    </row>
    <row r="429" spans="1:4" x14ac:dyDescent="0.25">
      <c r="A429" s="1">
        <v>40834</v>
      </c>
      <c r="B429" t="s">
        <v>10</v>
      </c>
      <c r="C429" s="2" t="s">
        <v>19</v>
      </c>
      <c r="D429" s="3">
        <v>95</v>
      </c>
    </row>
    <row r="430" spans="1:4" x14ac:dyDescent="0.25">
      <c r="A430" s="1">
        <v>40834</v>
      </c>
      <c r="B430" t="s">
        <v>10</v>
      </c>
      <c r="C430" s="2" t="s">
        <v>19</v>
      </c>
      <c r="D430" s="3">
        <v>96</v>
      </c>
    </row>
    <row r="431" spans="1:4" x14ac:dyDescent="0.25">
      <c r="A431" s="1">
        <v>40834</v>
      </c>
      <c r="B431" t="s">
        <v>10</v>
      </c>
      <c r="C431" s="2" t="s">
        <v>19</v>
      </c>
      <c r="D431" s="3">
        <v>91</v>
      </c>
    </row>
    <row r="432" spans="1:4" x14ac:dyDescent="0.25">
      <c r="A432" s="1">
        <v>40834</v>
      </c>
      <c r="B432" t="s">
        <v>10</v>
      </c>
      <c r="C432" s="2" t="s">
        <v>19</v>
      </c>
      <c r="D432" s="3">
        <v>106</v>
      </c>
    </row>
    <row r="433" spans="1:4" x14ac:dyDescent="0.25">
      <c r="A433" s="1">
        <v>40834</v>
      </c>
      <c r="B433" t="s">
        <v>10</v>
      </c>
      <c r="C433" s="2" t="s">
        <v>19</v>
      </c>
      <c r="D433" s="3">
        <v>90</v>
      </c>
    </row>
    <row r="434" spans="1:4" x14ac:dyDescent="0.25">
      <c r="A434" s="1">
        <v>40834</v>
      </c>
      <c r="B434" t="s">
        <v>10</v>
      </c>
      <c r="C434" s="2" t="s">
        <v>19</v>
      </c>
      <c r="D434" s="3">
        <v>101</v>
      </c>
    </row>
    <row r="435" spans="1:4" x14ac:dyDescent="0.25">
      <c r="A435" s="1">
        <v>40834</v>
      </c>
      <c r="B435" t="s">
        <v>10</v>
      </c>
      <c r="C435" s="2" t="s">
        <v>19</v>
      </c>
      <c r="D435" s="3">
        <v>98</v>
      </c>
    </row>
    <row r="436" spans="1:4" x14ac:dyDescent="0.25">
      <c r="A436" s="1">
        <v>40834</v>
      </c>
      <c r="B436" t="s">
        <v>10</v>
      </c>
      <c r="C436" s="2" t="s">
        <v>19</v>
      </c>
      <c r="D436" s="3">
        <v>92</v>
      </c>
    </row>
    <row r="437" spans="1:4" x14ac:dyDescent="0.25">
      <c r="A437" s="1">
        <v>40834</v>
      </c>
      <c r="B437" t="s">
        <v>10</v>
      </c>
      <c r="C437" s="2" t="s">
        <v>19</v>
      </c>
      <c r="D437" s="3">
        <v>115</v>
      </c>
    </row>
    <row r="438" spans="1:4" x14ac:dyDescent="0.25">
      <c r="A438" s="1">
        <v>40834</v>
      </c>
      <c r="B438" t="s">
        <v>10</v>
      </c>
      <c r="C438" s="2" t="s">
        <v>19</v>
      </c>
      <c r="D438" s="3">
        <v>98</v>
      </c>
    </row>
    <row r="439" spans="1:4" x14ac:dyDescent="0.25">
      <c r="A439" s="1">
        <v>40834</v>
      </c>
      <c r="B439" t="s">
        <v>10</v>
      </c>
      <c r="C439" s="2" t="s">
        <v>19</v>
      </c>
      <c r="D439" s="3">
        <v>85</v>
      </c>
    </row>
    <row r="440" spans="1:4" x14ac:dyDescent="0.25">
      <c r="A440" s="1">
        <v>40834</v>
      </c>
      <c r="B440" t="s">
        <v>10</v>
      </c>
      <c r="C440" s="2" t="s">
        <v>19</v>
      </c>
      <c r="D440" s="3">
        <v>86</v>
      </c>
    </row>
    <row r="441" spans="1:4" x14ac:dyDescent="0.25">
      <c r="A441" s="1">
        <v>40834</v>
      </c>
      <c r="B441" t="s">
        <v>10</v>
      </c>
      <c r="C441" s="2" t="s">
        <v>19</v>
      </c>
      <c r="D441" s="3">
        <v>99</v>
      </c>
    </row>
    <row r="442" spans="1:4" x14ac:dyDescent="0.25">
      <c r="A442" s="1">
        <v>40834</v>
      </c>
      <c r="B442" t="s">
        <v>10</v>
      </c>
      <c r="C442" s="2" t="s">
        <v>19</v>
      </c>
      <c r="D442" s="3">
        <v>104</v>
      </c>
    </row>
    <row r="443" spans="1:4" x14ac:dyDescent="0.25">
      <c r="A443" s="1">
        <v>40834</v>
      </c>
      <c r="B443" t="s">
        <v>10</v>
      </c>
      <c r="C443" s="2" t="s">
        <v>19</v>
      </c>
      <c r="D443" s="3">
        <v>89</v>
      </c>
    </row>
    <row r="444" spans="1:4" x14ac:dyDescent="0.25">
      <c r="A444" s="1">
        <v>40834</v>
      </c>
      <c r="B444" t="s">
        <v>10</v>
      </c>
      <c r="C444" s="2" t="s">
        <v>19</v>
      </c>
      <c r="D444" s="3">
        <v>87</v>
      </c>
    </row>
    <row r="445" spans="1:4" x14ac:dyDescent="0.25">
      <c r="A445" s="1">
        <v>40834</v>
      </c>
      <c r="B445" t="s">
        <v>10</v>
      </c>
      <c r="C445" s="2" t="s">
        <v>19</v>
      </c>
      <c r="D445" s="3">
        <v>96</v>
      </c>
    </row>
    <row r="446" spans="1:4" x14ac:dyDescent="0.25">
      <c r="A446" s="1">
        <v>40834</v>
      </c>
      <c r="B446" t="s">
        <v>10</v>
      </c>
      <c r="C446" s="2" t="s">
        <v>19</v>
      </c>
      <c r="D446" s="3">
        <v>87</v>
      </c>
    </row>
    <row r="447" spans="1:4" x14ac:dyDescent="0.25">
      <c r="A447" s="1">
        <v>40834</v>
      </c>
      <c r="B447" t="s">
        <v>10</v>
      </c>
      <c r="C447" s="2" t="s">
        <v>19</v>
      </c>
      <c r="D447" s="3">
        <v>96</v>
      </c>
    </row>
    <row r="448" spans="1:4" x14ac:dyDescent="0.25">
      <c r="A448" s="1">
        <v>40834</v>
      </c>
      <c r="B448" t="s">
        <v>10</v>
      </c>
      <c r="C448" s="2" t="s">
        <v>19</v>
      </c>
      <c r="D448" s="3">
        <v>93</v>
      </c>
    </row>
    <row r="449" spans="1:4" x14ac:dyDescent="0.25">
      <c r="A449" s="1">
        <v>40834</v>
      </c>
      <c r="B449" t="s">
        <v>10</v>
      </c>
      <c r="C449" s="2" t="s">
        <v>19</v>
      </c>
      <c r="D449" s="3">
        <v>86</v>
      </c>
    </row>
    <row r="450" spans="1:4" x14ac:dyDescent="0.25">
      <c r="A450" s="1">
        <v>40834</v>
      </c>
      <c r="B450" t="s">
        <v>10</v>
      </c>
      <c r="C450" s="2" t="s">
        <v>19</v>
      </c>
      <c r="D450" s="3">
        <v>87</v>
      </c>
    </row>
    <row r="451" spans="1:4" x14ac:dyDescent="0.25">
      <c r="A451" s="1">
        <v>40834</v>
      </c>
      <c r="B451" t="s">
        <v>10</v>
      </c>
      <c r="C451" s="2" t="s">
        <v>19</v>
      </c>
      <c r="D451" s="3">
        <v>85</v>
      </c>
    </row>
    <row r="452" spans="1:4" x14ac:dyDescent="0.25">
      <c r="A452" s="1">
        <v>40834</v>
      </c>
      <c r="B452" t="s">
        <v>10</v>
      </c>
      <c r="C452" s="2" t="s">
        <v>19</v>
      </c>
      <c r="D452" s="3">
        <v>92</v>
      </c>
    </row>
    <row r="453" spans="1:4" x14ac:dyDescent="0.25">
      <c r="A453" s="1">
        <v>40834</v>
      </c>
      <c r="B453" t="s">
        <v>10</v>
      </c>
      <c r="C453" s="2" t="s">
        <v>19</v>
      </c>
      <c r="D453" s="3">
        <v>105</v>
      </c>
    </row>
    <row r="454" spans="1:4" x14ac:dyDescent="0.25">
      <c r="A454" s="1">
        <v>40834</v>
      </c>
      <c r="B454" t="s">
        <v>10</v>
      </c>
      <c r="C454" s="2" t="s">
        <v>19</v>
      </c>
      <c r="D454" s="3">
        <v>89</v>
      </c>
    </row>
    <row r="455" spans="1:4" x14ac:dyDescent="0.25">
      <c r="A455" s="1">
        <v>40834</v>
      </c>
      <c r="B455" t="s">
        <v>10</v>
      </c>
      <c r="C455" s="2" t="s">
        <v>19</v>
      </c>
      <c r="D455" s="3">
        <v>92</v>
      </c>
    </row>
    <row r="456" spans="1:4" x14ac:dyDescent="0.25">
      <c r="A456" s="1">
        <v>40834</v>
      </c>
      <c r="B456" t="s">
        <v>10</v>
      </c>
      <c r="C456" s="2" t="s">
        <v>19</v>
      </c>
      <c r="D456" s="3">
        <v>94</v>
      </c>
    </row>
    <row r="457" spans="1:4" x14ac:dyDescent="0.25">
      <c r="A457" s="1">
        <v>40834</v>
      </c>
      <c r="B457" t="s">
        <v>10</v>
      </c>
      <c r="C457" s="2" t="s">
        <v>19</v>
      </c>
      <c r="D457" s="3">
        <v>96</v>
      </c>
    </row>
    <row r="458" spans="1:4" x14ac:dyDescent="0.25">
      <c r="A458" s="1">
        <v>40834</v>
      </c>
      <c r="B458" t="s">
        <v>10</v>
      </c>
      <c r="C458" s="2" t="s">
        <v>19</v>
      </c>
      <c r="D458" s="3">
        <v>82</v>
      </c>
    </row>
    <row r="459" spans="1:4" x14ac:dyDescent="0.25">
      <c r="A459" s="1">
        <v>40834</v>
      </c>
      <c r="B459" t="s">
        <v>10</v>
      </c>
      <c r="C459" s="2" t="s">
        <v>19</v>
      </c>
      <c r="D459" s="3">
        <v>94</v>
      </c>
    </row>
    <row r="460" spans="1:4" x14ac:dyDescent="0.25">
      <c r="A460" s="1">
        <v>40834</v>
      </c>
      <c r="B460" t="s">
        <v>10</v>
      </c>
      <c r="C460" s="2" t="s">
        <v>19</v>
      </c>
      <c r="D460" s="3">
        <v>91</v>
      </c>
    </row>
    <row r="461" spans="1:4" x14ac:dyDescent="0.25">
      <c r="A461" s="1">
        <v>40834</v>
      </c>
      <c r="B461" t="s">
        <v>10</v>
      </c>
      <c r="C461" s="2" t="s">
        <v>19</v>
      </c>
      <c r="D461" s="3">
        <v>90</v>
      </c>
    </row>
    <row r="462" spans="1:4" x14ac:dyDescent="0.25">
      <c r="A462" s="1">
        <v>40834</v>
      </c>
      <c r="B462" t="s">
        <v>10</v>
      </c>
      <c r="C462" s="2" t="s">
        <v>19</v>
      </c>
      <c r="D462" s="3">
        <v>92</v>
      </c>
    </row>
    <row r="463" spans="1:4" x14ac:dyDescent="0.25">
      <c r="A463" s="1">
        <v>40834</v>
      </c>
      <c r="B463" t="s">
        <v>10</v>
      </c>
      <c r="C463" s="2" t="s">
        <v>19</v>
      </c>
      <c r="D463" s="3">
        <v>101</v>
      </c>
    </row>
    <row r="464" spans="1:4" x14ac:dyDescent="0.25">
      <c r="A464" s="1">
        <v>40834</v>
      </c>
      <c r="B464" t="s">
        <v>10</v>
      </c>
      <c r="C464" s="2" t="s">
        <v>19</v>
      </c>
      <c r="D464" s="3">
        <v>108</v>
      </c>
    </row>
    <row r="465" spans="1:4" x14ac:dyDescent="0.25">
      <c r="A465" s="1">
        <v>40834</v>
      </c>
      <c r="B465" t="s">
        <v>10</v>
      </c>
      <c r="C465" s="2" t="s">
        <v>19</v>
      </c>
      <c r="D465" s="3">
        <v>88</v>
      </c>
    </row>
    <row r="466" spans="1:4" x14ac:dyDescent="0.25">
      <c r="A466" s="1">
        <v>40834</v>
      </c>
      <c r="B466" t="s">
        <v>10</v>
      </c>
      <c r="C466" s="2" t="s">
        <v>19</v>
      </c>
      <c r="D466" s="3">
        <v>103</v>
      </c>
    </row>
    <row r="467" spans="1:4" x14ac:dyDescent="0.25">
      <c r="A467" s="1">
        <v>40834</v>
      </c>
      <c r="B467" t="s">
        <v>10</v>
      </c>
      <c r="C467" s="2" t="s">
        <v>19</v>
      </c>
      <c r="D467" s="3">
        <v>99</v>
      </c>
    </row>
    <row r="468" spans="1:4" x14ac:dyDescent="0.25">
      <c r="A468" s="1">
        <v>40834</v>
      </c>
      <c r="B468" t="s">
        <v>10</v>
      </c>
      <c r="C468" s="2" t="s">
        <v>19</v>
      </c>
      <c r="D468" s="3">
        <v>100</v>
      </c>
    </row>
    <row r="469" spans="1:4" x14ac:dyDescent="0.25">
      <c r="A469" s="1">
        <v>40834</v>
      </c>
      <c r="B469" t="s">
        <v>10</v>
      </c>
      <c r="C469" s="2" t="s">
        <v>19</v>
      </c>
      <c r="D469" s="3">
        <v>92</v>
      </c>
    </row>
    <row r="470" spans="1:4" x14ac:dyDescent="0.25">
      <c r="A470" s="1">
        <v>40834</v>
      </c>
      <c r="B470" t="s">
        <v>10</v>
      </c>
      <c r="C470" s="2" t="s">
        <v>19</v>
      </c>
      <c r="D470" s="3">
        <v>93</v>
      </c>
    </row>
    <row r="471" spans="1:4" x14ac:dyDescent="0.25">
      <c r="A471" s="1">
        <v>40834</v>
      </c>
      <c r="B471" t="s">
        <v>10</v>
      </c>
      <c r="C471" s="2" t="s">
        <v>19</v>
      </c>
      <c r="D471" s="3">
        <v>90</v>
      </c>
    </row>
    <row r="472" spans="1:4" x14ac:dyDescent="0.25">
      <c r="A472" s="1">
        <v>40834</v>
      </c>
      <c r="B472" t="s">
        <v>10</v>
      </c>
      <c r="C472" s="2" t="s">
        <v>19</v>
      </c>
      <c r="D472" s="3">
        <v>103</v>
      </c>
    </row>
    <row r="473" spans="1:4" x14ac:dyDescent="0.25">
      <c r="A473" s="1">
        <v>40834</v>
      </c>
      <c r="B473" t="s">
        <v>10</v>
      </c>
      <c r="C473" s="2" t="s">
        <v>20</v>
      </c>
      <c r="D473" s="3">
        <v>92</v>
      </c>
    </row>
    <row r="474" spans="1:4" x14ac:dyDescent="0.25">
      <c r="A474" s="1">
        <v>40834</v>
      </c>
      <c r="B474" t="s">
        <v>10</v>
      </c>
      <c r="C474" s="2" t="s">
        <v>20</v>
      </c>
      <c r="D474" s="3">
        <v>105</v>
      </c>
    </row>
    <row r="475" spans="1:4" x14ac:dyDescent="0.25">
      <c r="A475" s="1">
        <v>40834</v>
      </c>
      <c r="B475" t="s">
        <v>10</v>
      </c>
      <c r="C475" s="2" t="s">
        <v>20</v>
      </c>
      <c r="D475" s="3">
        <v>88</v>
      </c>
    </row>
    <row r="476" spans="1:4" x14ac:dyDescent="0.25">
      <c r="A476" s="1">
        <v>40834</v>
      </c>
      <c r="B476" t="s">
        <v>10</v>
      </c>
      <c r="C476" s="2" t="s">
        <v>20</v>
      </c>
      <c r="D476" s="3">
        <v>91</v>
      </c>
    </row>
    <row r="477" spans="1:4" x14ac:dyDescent="0.25">
      <c r="A477" s="1">
        <v>40834</v>
      </c>
      <c r="B477" t="s">
        <v>10</v>
      </c>
      <c r="C477" s="2" t="s">
        <v>20</v>
      </c>
      <c r="D477" s="3">
        <v>88</v>
      </c>
    </row>
    <row r="478" spans="1:4" x14ac:dyDescent="0.25">
      <c r="A478" s="1">
        <v>40834</v>
      </c>
      <c r="B478" t="s">
        <v>10</v>
      </c>
      <c r="C478" s="2" t="s">
        <v>20</v>
      </c>
      <c r="D478" s="3">
        <v>103</v>
      </c>
    </row>
    <row r="479" spans="1:4" x14ac:dyDescent="0.25">
      <c r="A479" s="1">
        <v>40834</v>
      </c>
      <c r="B479" t="s">
        <v>10</v>
      </c>
      <c r="C479" s="2" t="s">
        <v>20</v>
      </c>
      <c r="D479" s="3">
        <v>102</v>
      </c>
    </row>
    <row r="480" spans="1:4" x14ac:dyDescent="0.25">
      <c r="A480" s="1">
        <v>40834</v>
      </c>
      <c r="B480" t="s">
        <v>10</v>
      </c>
      <c r="C480" s="2" t="s">
        <v>20</v>
      </c>
      <c r="D480" s="3">
        <v>89</v>
      </c>
    </row>
    <row r="481" spans="1:4" x14ac:dyDescent="0.25">
      <c r="A481" s="1">
        <v>40834</v>
      </c>
      <c r="B481" t="s">
        <v>10</v>
      </c>
      <c r="C481" s="2" t="s">
        <v>20</v>
      </c>
      <c r="D481" s="3">
        <v>87</v>
      </c>
    </row>
    <row r="482" spans="1:4" x14ac:dyDescent="0.25">
      <c r="A482" s="1">
        <v>40834</v>
      </c>
      <c r="B482" t="s">
        <v>10</v>
      </c>
      <c r="C482" s="2" t="s">
        <v>20</v>
      </c>
      <c r="D482" s="3">
        <v>91</v>
      </c>
    </row>
    <row r="483" spans="1:4" x14ac:dyDescent="0.25">
      <c r="A483" s="1">
        <v>40834</v>
      </c>
      <c r="B483" t="s">
        <v>10</v>
      </c>
      <c r="C483" s="2" t="s">
        <v>20</v>
      </c>
      <c r="D483" s="3">
        <v>104</v>
      </c>
    </row>
    <row r="484" spans="1:4" x14ac:dyDescent="0.25">
      <c r="A484" s="1">
        <v>40834</v>
      </c>
      <c r="B484" t="s">
        <v>10</v>
      </c>
      <c r="C484" s="2" t="s">
        <v>20</v>
      </c>
      <c r="D484" s="3">
        <v>90</v>
      </c>
    </row>
    <row r="485" spans="1:4" x14ac:dyDescent="0.25">
      <c r="A485" s="1">
        <v>40834</v>
      </c>
      <c r="B485" t="s">
        <v>10</v>
      </c>
      <c r="C485" s="2" t="s">
        <v>20</v>
      </c>
      <c r="D485" s="3">
        <v>99</v>
      </c>
    </row>
    <row r="486" spans="1:4" x14ac:dyDescent="0.25">
      <c r="A486" s="1">
        <v>40834</v>
      </c>
      <c r="B486" t="s">
        <v>10</v>
      </c>
      <c r="C486" s="2" t="s">
        <v>20</v>
      </c>
      <c r="D486" s="3">
        <v>110</v>
      </c>
    </row>
    <row r="487" spans="1:4" x14ac:dyDescent="0.25">
      <c r="A487" s="1">
        <v>40834</v>
      </c>
      <c r="B487" t="s">
        <v>10</v>
      </c>
      <c r="C487" s="2" t="s">
        <v>20</v>
      </c>
      <c r="D487" s="3">
        <v>91</v>
      </c>
    </row>
    <row r="488" spans="1:4" x14ac:dyDescent="0.25">
      <c r="A488" s="1">
        <v>40834</v>
      </c>
      <c r="B488" t="s">
        <v>10</v>
      </c>
      <c r="C488" s="2" t="s">
        <v>20</v>
      </c>
      <c r="D488" s="3">
        <v>93</v>
      </c>
    </row>
    <row r="489" spans="1:4" x14ac:dyDescent="0.25">
      <c r="A489" s="1">
        <v>40834</v>
      </c>
      <c r="B489" t="s">
        <v>10</v>
      </c>
      <c r="C489" s="2" t="s">
        <v>20</v>
      </c>
      <c r="D489" s="3">
        <v>93</v>
      </c>
    </row>
    <row r="490" spans="1:4" x14ac:dyDescent="0.25">
      <c r="A490" s="1">
        <v>40834</v>
      </c>
      <c r="B490" t="s">
        <v>10</v>
      </c>
      <c r="C490" s="2" t="s">
        <v>20</v>
      </c>
      <c r="D490" s="3">
        <v>112</v>
      </c>
    </row>
    <row r="491" spans="1:4" x14ac:dyDescent="0.25">
      <c r="A491" s="1">
        <v>40834</v>
      </c>
      <c r="B491" t="s">
        <v>10</v>
      </c>
      <c r="C491" s="2" t="s">
        <v>20</v>
      </c>
      <c r="D491" s="3">
        <v>93</v>
      </c>
    </row>
    <row r="492" spans="1:4" x14ac:dyDescent="0.25">
      <c r="A492" s="1">
        <v>40834</v>
      </c>
      <c r="B492" t="s">
        <v>10</v>
      </c>
      <c r="C492" s="2" t="s">
        <v>20</v>
      </c>
      <c r="D492" s="3">
        <v>100</v>
      </c>
    </row>
    <row r="493" spans="1:4" x14ac:dyDescent="0.25">
      <c r="A493" s="1">
        <v>40834</v>
      </c>
      <c r="B493" t="s">
        <v>10</v>
      </c>
      <c r="C493" s="2" t="s">
        <v>20</v>
      </c>
      <c r="D493" s="3">
        <v>92</v>
      </c>
    </row>
    <row r="494" spans="1:4" x14ac:dyDescent="0.25">
      <c r="A494" s="1">
        <v>40834</v>
      </c>
      <c r="B494" t="s">
        <v>10</v>
      </c>
      <c r="C494" s="2" t="s">
        <v>20</v>
      </c>
      <c r="D494" s="3">
        <v>88</v>
      </c>
    </row>
    <row r="495" spans="1:4" x14ac:dyDescent="0.25">
      <c r="A495" s="1">
        <v>40834</v>
      </c>
      <c r="B495" t="s">
        <v>10</v>
      </c>
      <c r="C495" s="2" t="s">
        <v>20</v>
      </c>
      <c r="D495" s="3">
        <v>100</v>
      </c>
    </row>
    <row r="496" spans="1:4" x14ac:dyDescent="0.25">
      <c r="A496" s="1">
        <v>40834</v>
      </c>
      <c r="B496" t="s">
        <v>10</v>
      </c>
      <c r="C496" s="2" t="s">
        <v>20</v>
      </c>
      <c r="D496" s="3">
        <v>93</v>
      </c>
    </row>
    <row r="497" spans="1:4" x14ac:dyDescent="0.25">
      <c r="A497" s="1">
        <v>40834</v>
      </c>
      <c r="B497" t="s">
        <v>10</v>
      </c>
      <c r="C497" s="2" t="s">
        <v>20</v>
      </c>
      <c r="D497" s="3">
        <v>92</v>
      </c>
    </row>
    <row r="498" spans="1:4" x14ac:dyDescent="0.25">
      <c r="A498" s="1">
        <v>40834</v>
      </c>
      <c r="B498" t="s">
        <v>10</v>
      </c>
      <c r="C498" s="2" t="s">
        <v>20</v>
      </c>
      <c r="D498" s="3">
        <v>94</v>
      </c>
    </row>
    <row r="499" spans="1:4" x14ac:dyDescent="0.25">
      <c r="A499" s="1">
        <v>40834</v>
      </c>
      <c r="B499" t="s">
        <v>10</v>
      </c>
      <c r="C499" s="2" t="s">
        <v>20</v>
      </c>
      <c r="D499" s="3">
        <v>94</v>
      </c>
    </row>
    <row r="500" spans="1:4" x14ac:dyDescent="0.25">
      <c r="A500" s="1">
        <v>40834</v>
      </c>
      <c r="B500" t="s">
        <v>10</v>
      </c>
      <c r="C500" s="2" t="s">
        <v>20</v>
      </c>
      <c r="D500" s="3">
        <v>112</v>
      </c>
    </row>
    <row r="501" spans="1:4" x14ac:dyDescent="0.25">
      <c r="A501" s="1">
        <v>40834</v>
      </c>
      <c r="B501" t="s">
        <v>10</v>
      </c>
      <c r="C501" s="2" t="s">
        <v>20</v>
      </c>
      <c r="D501" s="3">
        <v>92</v>
      </c>
    </row>
    <row r="502" spans="1:4" x14ac:dyDescent="0.25">
      <c r="A502" s="1">
        <v>40834</v>
      </c>
      <c r="B502" t="s">
        <v>10</v>
      </c>
      <c r="C502" s="2" t="s">
        <v>20</v>
      </c>
      <c r="D502" s="3">
        <v>100</v>
      </c>
    </row>
    <row r="503" spans="1:4" x14ac:dyDescent="0.25">
      <c r="A503" s="1">
        <v>40834</v>
      </c>
      <c r="B503" t="s">
        <v>10</v>
      </c>
      <c r="C503" s="2" t="s">
        <v>20</v>
      </c>
      <c r="D503" s="3">
        <v>106</v>
      </c>
    </row>
    <row r="504" spans="1:4" x14ac:dyDescent="0.25">
      <c r="A504" s="1">
        <v>40834</v>
      </c>
      <c r="B504" t="s">
        <v>10</v>
      </c>
      <c r="C504" s="2" t="s">
        <v>20</v>
      </c>
      <c r="D504" s="3">
        <v>100</v>
      </c>
    </row>
    <row r="505" spans="1:4" x14ac:dyDescent="0.25">
      <c r="A505" s="1">
        <v>40834</v>
      </c>
      <c r="B505" t="s">
        <v>10</v>
      </c>
      <c r="C505" s="2" t="s">
        <v>20</v>
      </c>
      <c r="D505" s="3">
        <v>88</v>
      </c>
    </row>
    <row r="506" spans="1:4" x14ac:dyDescent="0.25">
      <c r="A506" s="1">
        <v>40834</v>
      </c>
      <c r="B506" t="s">
        <v>10</v>
      </c>
      <c r="C506" s="2" t="s">
        <v>20</v>
      </c>
      <c r="D506" s="3">
        <v>89</v>
      </c>
    </row>
    <row r="507" spans="1:4" x14ac:dyDescent="0.25">
      <c r="A507" s="1">
        <v>40834</v>
      </c>
      <c r="B507" t="s">
        <v>10</v>
      </c>
      <c r="C507" s="2" t="s">
        <v>20</v>
      </c>
      <c r="D507" s="3">
        <v>90</v>
      </c>
    </row>
    <row r="508" spans="1:4" x14ac:dyDescent="0.25">
      <c r="A508" s="1">
        <v>40834</v>
      </c>
      <c r="B508" t="s">
        <v>10</v>
      </c>
      <c r="C508" s="2" t="s">
        <v>20</v>
      </c>
      <c r="D508" s="3">
        <v>97</v>
      </c>
    </row>
    <row r="509" spans="1:4" x14ac:dyDescent="0.25">
      <c r="A509" s="1">
        <v>40834</v>
      </c>
      <c r="B509" t="s">
        <v>10</v>
      </c>
      <c r="C509" s="2" t="s">
        <v>20</v>
      </c>
      <c r="D509" s="3">
        <v>94</v>
      </c>
    </row>
    <row r="510" spans="1:4" x14ac:dyDescent="0.25">
      <c r="A510" s="1">
        <v>40834</v>
      </c>
      <c r="B510" t="s">
        <v>10</v>
      </c>
      <c r="C510" s="2" t="s">
        <v>20</v>
      </c>
      <c r="D510" s="3">
        <v>105</v>
      </c>
    </row>
    <row r="511" spans="1:4" x14ac:dyDescent="0.25">
      <c r="A511" s="1">
        <v>40834</v>
      </c>
      <c r="B511" t="s">
        <v>10</v>
      </c>
      <c r="C511" s="2" t="s">
        <v>21</v>
      </c>
      <c r="D511" s="3">
        <v>87</v>
      </c>
    </row>
    <row r="512" spans="1:4" x14ac:dyDescent="0.25">
      <c r="A512" s="1">
        <v>40834</v>
      </c>
      <c r="B512" t="s">
        <v>10</v>
      </c>
      <c r="C512" s="2" t="s">
        <v>21</v>
      </c>
      <c r="D512" s="3">
        <v>90</v>
      </c>
    </row>
    <row r="513" spans="1:4" x14ac:dyDescent="0.25">
      <c r="A513" s="1">
        <v>40834</v>
      </c>
      <c r="B513" t="s">
        <v>10</v>
      </c>
      <c r="C513" s="2" t="s">
        <v>21</v>
      </c>
      <c r="D513" s="3">
        <v>93</v>
      </c>
    </row>
    <row r="514" spans="1:4" x14ac:dyDescent="0.25">
      <c r="A514" s="1">
        <v>40834</v>
      </c>
      <c r="B514" t="s">
        <v>10</v>
      </c>
      <c r="C514" s="2" t="s">
        <v>21</v>
      </c>
      <c r="D514" s="3">
        <v>89</v>
      </c>
    </row>
    <row r="515" spans="1:4" x14ac:dyDescent="0.25">
      <c r="A515" s="1">
        <v>40834</v>
      </c>
      <c r="B515" t="s">
        <v>10</v>
      </c>
      <c r="C515" s="2" t="s">
        <v>21</v>
      </c>
      <c r="D515" s="3">
        <v>92</v>
      </c>
    </row>
    <row r="516" spans="1:4" x14ac:dyDescent="0.25">
      <c r="A516" s="1">
        <v>40834</v>
      </c>
      <c r="B516" t="s">
        <v>10</v>
      </c>
      <c r="C516" s="2" t="s">
        <v>21</v>
      </c>
      <c r="D516" s="3">
        <v>104</v>
      </c>
    </row>
    <row r="517" spans="1:4" x14ac:dyDescent="0.25">
      <c r="A517" s="1">
        <v>40834</v>
      </c>
      <c r="B517" t="s">
        <v>10</v>
      </c>
      <c r="C517" s="2" t="s">
        <v>21</v>
      </c>
      <c r="D517" s="3">
        <v>102</v>
      </c>
    </row>
    <row r="518" spans="1:4" x14ac:dyDescent="0.25">
      <c r="A518" s="1">
        <v>40834</v>
      </c>
      <c r="B518" t="s">
        <v>10</v>
      </c>
      <c r="C518" s="2" t="s">
        <v>21</v>
      </c>
      <c r="D518" s="3">
        <v>89</v>
      </c>
    </row>
    <row r="519" spans="1:4" x14ac:dyDescent="0.25">
      <c r="A519" s="1">
        <v>40834</v>
      </c>
      <c r="B519" t="s">
        <v>10</v>
      </c>
      <c r="C519" s="2" t="s">
        <v>21</v>
      </c>
      <c r="D519" s="3">
        <v>91</v>
      </c>
    </row>
    <row r="520" spans="1:4" x14ac:dyDescent="0.25">
      <c r="A520" s="1">
        <v>40834</v>
      </c>
      <c r="B520" t="s">
        <v>10</v>
      </c>
      <c r="C520" s="2" t="s">
        <v>21</v>
      </c>
      <c r="D520" s="3">
        <v>87</v>
      </c>
    </row>
    <row r="521" spans="1:4" x14ac:dyDescent="0.25">
      <c r="A521" s="1">
        <v>40834</v>
      </c>
      <c r="B521" t="s">
        <v>10</v>
      </c>
      <c r="C521" s="2" t="s">
        <v>21</v>
      </c>
      <c r="D521" s="3">
        <v>95</v>
      </c>
    </row>
    <row r="522" spans="1:4" x14ac:dyDescent="0.25">
      <c r="A522" s="1">
        <v>40834</v>
      </c>
      <c r="B522" t="s">
        <v>10</v>
      </c>
      <c r="C522" s="2" t="s">
        <v>21</v>
      </c>
      <c r="D522" s="3">
        <v>97</v>
      </c>
    </row>
    <row r="523" spans="1:4" x14ac:dyDescent="0.25">
      <c r="A523" s="1">
        <v>40834</v>
      </c>
      <c r="B523" t="s">
        <v>10</v>
      </c>
      <c r="C523" s="2" t="s">
        <v>21</v>
      </c>
      <c r="D523" s="3">
        <v>82</v>
      </c>
    </row>
    <row r="524" spans="1:4" x14ac:dyDescent="0.25">
      <c r="A524" s="1">
        <v>40834</v>
      </c>
      <c r="B524" t="s">
        <v>10</v>
      </c>
      <c r="C524" s="2" t="s">
        <v>21</v>
      </c>
      <c r="D524" s="3">
        <v>82</v>
      </c>
    </row>
    <row r="525" spans="1:4" x14ac:dyDescent="0.25">
      <c r="A525" s="1">
        <v>40834</v>
      </c>
      <c r="B525" t="s">
        <v>10</v>
      </c>
      <c r="C525" s="2" t="s">
        <v>21</v>
      </c>
      <c r="D525" s="3">
        <v>87</v>
      </c>
    </row>
    <row r="526" spans="1:4" x14ac:dyDescent="0.25">
      <c r="A526" s="1">
        <v>40834</v>
      </c>
      <c r="B526" t="s">
        <v>10</v>
      </c>
      <c r="C526" s="2" t="s">
        <v>21</v>
      </c>
      <c r="D526" s="3">
        <v>92</v>
      </c>
    </row>
    <row r="527" spans="1:4" x14ac:dyDescent="0.25">
      <c r="A527" s="1">
        <v>40834</v>
      </c>
      <c r="B527" t="s">
        <v>10</v>
      </c>
      <c r="C527" s="2" t="s">
        <v>21</v>
      </c>
      <c r="D527" s="3">
        <v>96</v>
      </c>
    </row>
    <row r="528" spans="1:4" x14ac:dyDescent="0.25">
      <c r="A528" s="1">
        <v>40834</v>
      </c>
      <c r="B528" t="s">
        <v>10</v>
      </c>
      <c r="C528" s="2" t="s">
        <v>21</v>
      </c>
      <c r="D528" s="3">
        <v>92</v>
      </c>
    </row>
    <row r="529" spans="1:4" x14ac:dyDescent="0.25">
      <c r="A529" s="1">
        <v>40834</v>
      </c>
      <c r="B529" t="s">
        <v>10</v>
      </c>
      <c r="C529" s="2" t="s">
        <v>21</v>
      </c>
      <c r="D529" s="3">
        <v>93</v>
      </c>
    </row>
    <row r="530" spans="1:4" x14ac:dyDescent="0.25">
      <c r="A530" s="1">
        <v>40834</v>
      </c>
      <c r="B530" t="s">
        <v>10</v>
      </c>
      <c r="C530" s="2" t="s">
        <v>21</v>
      </c>
      <c r="D530" s="3">
        <v>92</v>
      </c>
    </row>
    <row r="531" spans="1:4" x14ac:dyDescent="0.25">
      <c r="A531" s="1">
        <v>40834</v>
      </c>
      <c r="B531" t="s">
        <v>10</v>
      </c>
      <c r="C531" s="2" t="s">
        <v>21</v>
      </c>
      <c r="D531" s="3">
        <v>100</v>
      </c>
    </row>
    <row r="532" spans="1:4" x14ac:dyDescent="0.25">
      <c r="A532" s="1">
        <v>40834</v>
      </c>
      <c r="B532" t="s">
        <v>10</v>
      </c>
      <c r="C532" s="2" t="s">
        <v>21</v>
      </c>
      <c r="D532" s="3">
        <v>92</v>
      </c>
    </row>
    <row r="533" spans="1:4" x14ac:dyDescent="0.25">
      <c r="A533" s="1">
        <v>40834</v>
      </c>
      <c r="B533" t="s">
        <v>10</v>
      </c>
      <c r="C533" s="2" t="s">
        <v>21</v>
      </c>
      <c r="D533" s="3">
        <v>96</v>
      </c>
    </row>
    <row r="534" spans="1:4" x14ac:dyDescent="0.25">
      <c r="A534" s="1">
        <v>40834</v>
      </c>
      <c r="B534" t="s">
        <v>10</v>
      </c>
      <c r="C534" s="2" t="s">
        <v>21</v>
      </c>
      <c r="D534" s="3">
        <v>89</v>
      </c>
    </row>
    <row r="535" spans="1:4" x14ac:dyDescent="0.25">
      <c r="A535" s="1">
        <v>40834</v>
      </c>
      <c r="B535" t="s">
        <v>10</v>
      </c>
      <c r="C535" s="2" t="s">
        <v>21</v>
      </c>
      <c r="D535" s="3">
        <v>97</v>
      </c>
    </row>
    <row r="536" spans="1:4" x14ac:dyDescent="0.25">
      <c r="A536" s="1">
        <v>40834</v>
      </c>
      <c r="B536" t="s">
        <v>10</v>
      </c>
      <c r="C536" s="2" t="s">
        <v>21</v>
      </c>
      <c r="D536" s="3">
        <v>83</v>
      </c>
    </row>
    <row r="537" spans="1:4" x14ac:dyDescent="0.25">
      <c r="A537" s="1">
        <v>40834</v>
      </c>
      <c r="B537" t="s">
        <v>10</v>
      </c>
      <c r="C537" s="2" t="s">
        <v>21</v>
      </c>
      <c r="D537" s="3">
        <v>101</v>
      </c>
    </row>
    <row r="538" spans="1:4" x14ac:dyDescent="0.25">
      <c r="A538" s="1">
        <v>40834</v>
      </c>
      <c r="B538" t="s">
        <v>10</v>
      </c>
      <c r="C538" s="2" t="s">
        <v>21</v>
      </c>
      <c r="D538" s="3">
        <v>87</v>
      </c>
    </row>
    <row r="539" spans="1:4" x14ac:dyDescent="0.25">
      <c r="A539" s="1">
        <v>40834</v>
      </c>
      <c r="B539" t="s">
        <v>10</v>
      </c>
      <c r="C539" s="2" t="s">
        <v>21</v>
      </c>
      <c r="D539" s="3">
        <v>90</v>
      </c>
    </row>
    <row r="540" spans="1:4" x14ac:dyDescent="0.25">
      <c r="A540" s="1">
        <v>40834</v>
      </c>
      <c r="B540" t="s">
        <v>10</v>
      </c>
      <c r="C540" s="2" t="s">
        <v>21</v>
      </c>
      <c r="D540" s="3">
        <v>98</v>
      </c>
    </row>
    <row r="541" spans="1:4" x14ac:dyDescent="0.25">
      <c r="A541" s="1">
        <v>40834</v>
      </c>
      <c r="B541" t="s">
        <v>10</v>
      </c>
      <c r="C541" s="2" t="s">
        <v>21</v>
      </c>
      <c r="D541" s="3">
        <v>116</v>
      </c>
    </row>
    <row r="542" spans="1:4" x14ac:dyDescent="0.25">
      <c r="A542" s="1">
        <v>40834</v>
      </c>
      <c r="B542" t="s">
        <v>10</v>
      </c>
      <c r="C542" s="2" t="s">
        <v>21</v>
      </c>
      <c r="D542" s="3">
        <v>96</v>
      </c>
    </row>
    <row r="543" spans="1:4" x14ac:dyDescent="0.25">
      <c r="A543" s="1">
        <v>40834</v>
      </c>
      <c r="B543" t="s">
        <v>10</v>
      </c>
      <c r="C543" s="2" t="s">
        <v>21</v>
      </c>
      <c r="D543" s="3">
        <v>92</v>
      </c>
    </row>
    <row r="544" spans="1:4" x14ac:dyDescent="0.25">
      <c r="A544" s="1">
        <v>40834</v>
      </c>
      <c r="B544" t="s">
        <v>10</v>
      </c>
      <c r="C544" s="2" t="s">
        <v>21</v>
      </c>
      <c r="D544" s="3">
        <v>90</v>
      </c>
    </row>
    <row r="545" spans="1:4" x14ac:dyDescent="0.25">
      <c r="A545" s="1">
        <v>40834</v>
      </c>
      <c r="B545" t="s">
        <v>10</v>
      </c>
      <c r="C545" s="2" t="s">
        <v>21</v>
      </c>
      <c r="D545" s="3">
        <v>94</v>
      </c>
    </row>
    <row r="546" spans="1:4" x14ac:dyDescent="0.25">
      <c r="A546" s="1">
        <v>40834</v>
      </c>
      <c r="B546" t="s">
        <v>10</v>
      </c>
      <c r="C546" s="2" t="s">
        <v>21</v>
      </c>
      <c r="D546" s="3">
        <v>105</v>
      </c>
    </row>
    <row r="547" spans="1:4" x14ac:dyDescent="0.25">
      <c r="A547" s="1">
        <v>40834</v>
      </c>
      <c r="B547" t="s">
        <v>10</v>
      </c>
      <c r="C547" s="2" t="s">
        <v>21</v>
      </c>
      <c r="D547" s="3">
        <v>86</v>
      </c>
    </row>
    <row r="548" spans="1:4" x14ac:dyDescent="0.25">
      <c r="A548" s="1">
        <v>40834</v>
      </c>
      <c r="B548" t="s">
        <v>10</v>
      </c>
      <c r="C548" s="2" t="s">
        <v>21</v>
      </c>
      <c r="D548" s="3">
        <v>98</v>
      </c>
    </row>
    <row r="549" spans="1:4" x14ac:dyDescent="0.25">
      <c r="A549" s="1">
        <v>40834</v>
      </c>
      <c r="B549" t="s">
        <v>10</v>
      </c>
      <c r="C549" s="2" t="s">
        <v>21</v>
      </c>
      <c r="D549" s="3">
        <v>99</v>
      </c>
    </row>
    <row r="550" spans="1:4" x14ac:dyDescent="0.25">
      <c r="A550" s="1">
        <v>40834</v>
      </c>
      <c r="B550" t="s">
        <v>10</v>
      </c>
      <c r="C550" s="2" t="s">
        <v>21</v>
      </c>
      <c r="D550" s="3">
        <v>97</v>
      </c>
    </row>
    <row r="551" spans="1:4" x14ac:dyDescent="0.25">
      <c r="A551" s="1">
        <v>40834</v>
      </c>
      <c r="B551" t="s">
        <v>10</v>
      </c>
      <c r="C551" s="2" t="s">
        <v>21</v>
      </c>
      <c r="D551" s="3">
        <v>92</v>
      </c>
    </row>
    <row r="552" spans="1:4" x14ac:dyDescent="0.25">
      <c r="A552" s="1">
        <v>40834</v>
      </c>
      <c r="B552" t="s">
        <v>10</v>
      </c>
      <c r="C552" s="2" t="s">
        <v>21</v>
      </c>
      <c r="D552" s="3">
        <v>89</v>
      </c>
    </row>
    <row r="553" spans="1:4" x14ac:dyDescent="0.25">
      <c r="A553" s="1">
        <v>40834</v>
      </c>
      <c r="B553" t="s">
        <v>10</v>
      </c>
      <c r="C553" s="2" t="s">
        <v>21</v>
      </c>
      <c r="D553" s="3">
        <v>81</v>
      </c>
    </row>
    <row r="554" spans="1:4" x14ac:dyDescent="0.25">
      <c r="A554" s="1">
        <v>40834</v>
      </c>
      <c r="B554" t="s">
        <v>10</v>
      </c>
      <c r="C554" s="2" t="s">
        <v>21</v>
      </c>
      <c r="D554" s="3">
        <v>110</v>
      </c>
    </row>
    <row r="555" spans="1:4" x14ac:dyDescent="0.25">
      <c r="A555" s="1">
        <v>40834</v>
      </c>
      <c r="B555" t="s">
        <v>10</v>
      </c>
      <c r="C555" s="2" t="s">
        <v>21</v>
      </c>
      <c r="D555" s="3">
        <v>100</v>
      </c>
    </row>
    <row r="556" spans="1:4" x14ac:dyDescent="0.25">
      <c r="A556" s="1">
        <v>40834</v>
      </c>
      <c r="B556" t="s">
        <v>10</v>
      </c>
      <c r="C556" s="2" t="s">
        <v>21</v>
      </c>
      <c r="D556" s="3">
        <v>100</v>
      </c>
    </row>
    <row r="557" spans="1:4" x14ac:dyDescent="0.25">
      <c r="A557" s="1">
        <v>40834</v>
      </c>
      <c r="B557" t="s">
        <v>10</v>
      </c>
      <c r="C557" s="2" t="s">
        <v>21</v>
      </c>
      <c r="D557" s="3">
        <v>90</v>
      </c>
    </row>
    <row r="558" spans="1:4" x14ac:dyDescent="0.25">
      <c r="A558" s="1">
        <v>40834</v>
      </c>
      <c r="B558" t="s">
        <v>10</v>
      </c>
      <c r="C558" s="2" t="s">
        <v>21</v>
      </c>
      <c r="D558" s="3">
        <v>110</v>
      </c>
    </row>
    <row r="559" spans="1:4" x14ac:dyDescent="0.25">
      <c r="A559" s="1">
        <v>40834</v>
      </c>
      <c r="B559" t="s">
        <v>10</v>
      </c>
      <c r="C559" s="2" t="s">
        <v>21</v>
      </c>
      <c r="D559" s="3">
        <v>101</v>
      </c>
    </row>
    <row r="560" spans="1:4" x14ac:dyDescent="0.25">
      <c r="A560" s="1">
        <v>40834</v>
      </c>
      <c r="B560" t="s">
        <v>10</v>
      </c>
      <c r="C560" s="2" t="s">
        <v>21</v>
      </c>
      <c r="D560" s="3">
        <v>100</v>
      </c>
    </row>
    <row r="561" spans="1:4" x14ac:dyDescent="0.25">
      <c r="A561" s="1">
        <v>40834</v>
      </c>
      <c r="B561" t="s">
        <v>10</v>
      </c>
      <c r="C561" s="2" t="s">
        <v>21</v>
      </c>
      <c r="D561" s="3">
        <v>87</v>
      </c>
    </row>
    <row r="562" spans="1:4" x14ac:dyDescent="0.25">
      <c r="A562" s="1">
        <v>40834</v>
      </c>
      <c r="B562" t="s">
        <v>10</v>
      </c>
      <c r="C562" s="2" t="s">
        <v>21</v>
      </c>
      <c r="D562" s="3">
        <v>95</v>
      </c>
    </row>
    <row r="563" spans="1:4" x14ac:dyDescent="0.25">
      <c r="A563" s="1">
        <v>40834</v>
      </c>
      <c r="B563" t="s">
        <v>10</v>
      </c>
      <c r="C563" s="2" t="s">
        <v>21</v>
      </c>
      <c r="D563" s="3">
        <v>87</v>
      </c>
    </row>
    <row r="564" spans="1:4" x14ac:dyDescent="0.25">
      <c r="A564" s="1">
        <v>40834</v>
      </c>
      <c r="B564" t="s">
        <v>10</v>
      </c>
      <c r="C564" s="2" t="s">
        <v>21</v>
      </c>
      <c r="D564" s="3">
        <v>92</v>
      </c>
    </row>
    <row r="565" spans="1:4" x14ac:dyDescent="0.25">
      <c r="A565" s="1">
        <v>40834</v>
      </c>
      <c r="B565" t="s">
        <v>10</v>
      </c>
      <c r="C565" s="2" t="s">
        <v>21</v>
      </c>
      <c r="D565" s="3">
        <v>94</v>
      </c>
    </row>
    <row r="566" spans="1:4" x14ac:dyDescent="0.25">
      <c r="A566" s="1">
        <v>40834</v>
      </c>
      <c r="B566" t="s">
        <v>10</v>
      </c>
      <c r="C566" s="2" t="s">
        <v>21</v>
      </c>
      <c r="D566" s="3">
        <v>92</v>
      </c>
    </row>
    <row r="567" spans="1:4" x14ac:dyDescent="0.25">
      <c r="A567" s="1">
        <v>40834</v>
      </c>
      <c r="B567" t="s">
        <v>10</v>
      </c>
      <c r="C567" s="2" t="s">
        <v>21</v>
      </c>
      <c r="D567" s="3">
        <v>97</v>
      </c>
    </row>
    <row r="568" spans="1:4" x14ac:dyDescent="0.25">
      <c r="A568" s="1">
        <v>40834</v>
      </c>
      <c r="B568" t="s">
        <v>10</v>
      </c>
      <c r="C568" s="2" t="s">
        <v>21</v>
      </c>
      <c r="D568" s="3">
        <v>99</v>
      </c>
    </row>
    <row r="569" spans="1:4" x14ac:dyDescent="0.25">
      <c r="A569" s="1">
        <v>40834</v>
      </c>
      <c r="B569" t="s">
        <v>10</v>
      </c>
      <c r="C569" s="2" t="s">
        <v>21</v>
      </c>
      <c r="D569" s="3">
        <v>93</v>
      </c>
    </row>
    <row r="570" spans="1:4" x14ac:dyDescent="0.25">
      <c r="A570" s="1">
        <v>40834</v>
      </c>
      <c r="B570" t="s">
        <v>10</v>
      </c>
      <c r="C570" s="2" t="s">
        <v>14</v>
      </c>
      <c r="D570" s="3">
        <v>87</v>
      </c>
    </row>
    <row r="571" spans="1:4" x14ac:dyDescent="0.25">
      <c r="A571" s="1">
        <v>40834</v>
      </c>
      <c r="B571" t="s">
        <v>10</v>
      </c>
      <c r="C571" s="2" t="s">
        <v>14</v>
      </c>
      <c r="D571" s="3">
        <v>95</v>
      </c>
    </row>
    <row r="572" spans="1:4" x14ac:dyDescent="0.25">
      <c r="A572" s="1">
        <v>40834</v>
      </c>
      <c r="B572" t="s">
        <v>10</v>
      </c>
      <c r="C572" s="2" t="s">
        <v>14</v>
      </c>
      <c r="D572" s="3">
        <v>87</v>
      </c>
    </row>
    <row r="573" spans="1:4" x14ac:dyDescent="0.25">
      <c r="A573" s="1">
        <v>40834</v>
      </c>
      <c r="B573" t="s">
        <v>10</v>
      </c>
      <c r="C573" s="2" t="s">
        <v>14</v>
      </c>
      <c r="D573" s="3">
        <v>94</v>
      </c>
    </row>
    <row r="574" spans="1:4" x14ac:dyDescent="0.25">
      <c r="A574" s="1">
        <v>40834</v>
      </c>
      <c r="B574" t="s">
        <v>10</v>
      </c>
      <c r="C574" s="2" t="s">
        <v>14</v>
      </c>
      <c r="D574" s="3">
        <v>90</v>
      </c>
    </row>
    <row r="575" spans="1:4" x14ac:dyDescent="0.25">
      <c r="A575" s="1">
        <v>40834</v>
      </c>
      <c r="B575" t="s">
        <v>10</v>
      </c>
      <c r="C575" s="2" t="s">
        <v>14</v>
      </c>
      <c r="D575" s="3">
        <v>97</v>
      </c>
    </row>
    <row r="576" spans="1:4" x14ac:dyDescent="0.25">
      <c r="A576" s="1">
        <v>40834</v>
      </c>
      <c r="B576" t="s">
        <v>10</v>
      </c>
      <c r="C576" s="2" t="s">
        <v>14</v>
      </c>
      <c r="D576" s="3">
        <v>98</v>
      </c>
    </row>
    <row r="577" spans="1:4" x14ac:dyDescent="0.25">
      <c r="A577" s="1">
        <v>40834</v>
      </c>
      <c r="B577" t="s">
        <v>10</v>
      </c>
      <c r="C577" s="2" t="s">
        <v>14</v>
      </c>
      <c r="D577" s="3">
        <v>93</v>
      </c>
    </row>
    <row r="578" spans="1:4" x14ac:dyDescent="0.25">
      <c r="A578" s="1">
        <v>40834</v>
      </c>
      <c r="B578" t="s">
        <v>10</v>
      </c>
      <c r="C578" s="2" t="s">
        <v>14</v>
      </c>
      <c r="D578" s="3">
        <v>88</v>
      </c>
    </row>
    <row r="579" spans="1:4" x14ac:dyDescent="0.25">
      <c r="A579" s="1">
        <v>40834</v>
      </c>
      <c r="B579" t="s">
        <v>10</v>
      </c>
      <c r="C579" s="2" t="s">
        <v>14</v>
      </c>
      <c r="D579" s="3">
        <v>97</v>
      </c>
    </row>
    <row r="580" spans="1:4" x14ac:dyDescent="0.25">
      <c r="A580" s="1">
        <v>40834</v>
      </c>
      <c r="B580" t="s">
        <v>10</v>
      </c>
      <c r="C580" s="2" t="s">
        <v>14</v>
      </c>
      <c r="D580" s="3">
        <v>88</v>
      </c>
    </row>
    <row r="581" spans="1:4" x14ac:dyDescent="0.25">
      <c r="A581" s="1">
        <v>40834</v>
      </c>
      <c r="B581" t="s">
        <v>10</v>
      </c>
      <c r="C581" s="2" t="s">
        <v>14</v>
      </c>
      <c r="D581" s="3">
        <v>95</v>
      </c>
    </row>
    <row r="582" spans="1:4" x14ac:dyDescent="0.25">
      <c r="A582" s="1">
        <v>40834</v>
      </c>
      <c r="B582" t="s">
        <v>10</v>
      </c>
      <c r="C582" s="2" t="s">
        <v>14</v>
      </c>
      <c r="D582" s="3">
        <v>93</v>
      </c>
    </row>
    <row r="583" spans="1:4" x14ac:dyDescent="0.25">
      <c r="A583" s="1">
        <v>40834</v>
      </c>
      <c r="B583" t="s">
        <v>10</v>
      </c>
      <c r="C583" s="2" t="s">
        <v>14</v>
      </c>
      <c r="D583" s="3">
        <v>92</v>
      </c>
    </row>
    <row r="584" spans="1:4" x14ac:dyDescent="0.25">
      <c r="A584" s="1">
        <v>40834</v>
      </c>
      <c r="B584" t="s">
        <v>10</v>
      </c>
      <c r="C584" s="2" t="s">
        <v>14</v>
      </c>
      <c r="D584" s="3">
        <v>96</v>
      </c>
    </row>
    <row r="585" spans="1:4" x14ac:dyDescent="0.25">
      <c r="A585" s="1">
        <v>40834</v>
      </c>
      <c r="B585" t="s">
        <v>10</v>
      </c>
      <c r="C585" s="2" t="s">
        <v>14</v>
      </c>
      <c r="D585" s="3">
        <v>94</v>
      </c>
    </row>
    <row r="586" spans="1:4" x14ac:dyDescent="0.25">
      <c r="A586" s="1">
        <v>40834</v>
      </c>
      <c r="B586" t="s">
        <v>10</v>
      </c>
      <c r="C586" s="2" t="s">
        <v>14</v>
      </c>
      <c r="D586" s="3">
        <v>93</v>
      </c>
    </row>
    <row r="587" spans="1:4" x14ac:dyDescent="0.25">
      <c r="A587" s="1">
        <v>40834</v>
      </c>
      <c r="B587" t="s">
        <v>10</v>
      </c>
      <c r="C587" s="2" t="s">
        <v>14</v>
      </c>
      <c r="D587" s="3">
        <v>85</v>
      </c>
    </row>
    <row r="588" spans="1:4" x14ac:dyDescent="0.25">
      <c r="A588" s="1">
        <v>40834</v>
      </c>
      <c r="B588" t="s">
        <v>10</v>
      </c>
      <c r="C588" s="2" t="s">
        <v>14</v>
      </c>
      <c r="D588" s="3">
        <v>93</v>
      </c>
    </row>
    <row r="589" spans="1:4" x14ac:dyDescent="0.25">
      <c r="A589" s="1">
        <v>40834</v>
      </c>
      <c r="B589" t="s">
        <v>10</v>
      </c>
      <c r="C589" s="2" t="s">
        <v>14</v>
      </c>
      <c r="D589" s="3">
        <v>95</v>
      </c>
    </row>
    <row r="590" spans="1:4" x14ac:dyDescent="0.25">
      <c r="A590" s="1">
        <v>40834</v>
      </c>
      <c r="B590" t="s">
        <v>10</v>
      </c>
      <c r="C590" s="2" t="s">
        <v>14</v>
      </c>
      <c r="D590" s="3">
        <v>90</v>
      </c>
    </row>
    <row r="591" spans="1:4" x14ac:dyDescent="0.25">
      <c r="A591" s="1">
        <v>40834</v>
      </c>
      <c r="B591" t="s">
        <v>10</v>
      </c>
      <c r="C591" s="2" t="s">
        <v>14</v>
      </c>
      <c r="D591" s="3">
        <v>88</v>
      </c>
    </row>
    <row r="592" spans="1:4" x14ac:dyDescent="0.25">
      <c r="A592" s="1">
        <v>40834</v>
      </c>
      <c r="B592" t="s">
        <v>10</v>
      </c>
      <c r="C592" s="2" t="s">
        <v>14</v>
      </c>
      <c r="D592" s="3">
        <v>85</v>
      </c>
    </row>
    <row r="593" spans="1:4" x14ac:dyDescent="0.25">
      <c r="A593" s="1">
        <v>40834</v>
      </c>
      <c r="B593" t="s">
        <v>10</v>
      </c>
      <c r="C593" s="2" t="s">
        <v>14</v>
      </c>
      <c r="D593" s="3">
        <v>90</v>
      </c>
    </row>
    <row r="594" spans="1:4" x14ac:dyDescent="0.25">
      <c r="A594" s="1">
        <v>40834</v>
      </c>
      <c r="B594" t="s">
        <v>10</v>
      </c>
      <c r="C594" s="2" t="s">
        <v>14</v>
      </c>
      <c r="D594" s="3">
        <v>105</v>
      </c>
    </row>
    <row r="595" spans="1:4" x14ac:dyDescent="0.25">
      <c r="A595" s="1">
        <v>40834</v>
      </c>
      <c r="B595" t="s">
        <v>10</v>
      </c>
      <c r="C595" s="2" t="s">
        <v>14</v>
      </c>
      <c r="D595" s="3">
        <v>87</v>
      </c>
    </row>
    <row r="596" spans="1:4" x14ac:dyDescent="0.25">
      <c r="A596" s="1">
        <v>40834</v>
      </c>
      <c r="B596" t="s">
        <v>10</v>
      </c>
      <c r="C596" s="2" t="s">
        <v>14</v>
      </c>
      <c r="D596" s="3">
        <v>95</v>
      </c>
    </row>
    <row r="597" spans="1:4" x14ac:dyDescent="0.25">
      <c r="A597" s="1">
        <v>40834</v>
      </c>
      <c r="B597" t="s">
        <v>10</v>
      </c>
      <c r="C597" s="2" t="s">
        <v>14</v>
      </c>
      <c r="D597" s="3">
        <v>86</v>
      </c>
    </row>
    <row r="598" spans="1:4" x14ac:dyDescent="0.25">
      <c r="A598" s="1">
        <v>40834</v>
      </c>
      <c r="B598" t="s">
        <v>10</v>
      </c>
      <c r="C598" s="2" t="s">
        <v>14</v>
      </c>
      <c r="D598" s="3">
        <v>85</v>
      </c>
    </row>
    <row r="599" spans="1:4" x14ac:dyDescent="0.25">
      <c r="A599" s="1">
        <v>40834</v>
      </c>
      <c r="B599" t="s">
        <v>10</v>
      </c>
      <c r="C599" s="2" t="s">
        <v>14</v>
      </c>
      <c r="D599" s="3">
        <v>105</v>
      </c>
    </row>
    <row r="600" spans="1:4" x14ac:dyDescent="0.25">
      <c r="A600" s="1">
        <v>40834</v>
      </c>
      <c r="B600" t="s">
        <v>10</v>
      </c>
      <c r="C600" s="2" t="s">
        <v>14</v>
      </c>
      <c r="D600" s="3">
        <v>93</v>
      </c>
    </row>
    <row r="601" spans="1:4" x14ac:dyDescent="0.25">
      <c r="A601" s="1">
        <v>40834</v>
      </c>
      <c r="B601" t="s">
        <v>10</v>
      </c>
      <c r="C601" s="2" t="s">
        <v>14</v>
      </c>
      <c r="D601" s="3">
        <v>92</v>
      </c>
    </row>
    <row r="602" spans="1:4" x14ac:dyDescent="0.25">
      <c r="A602" s="1">
        <v>40834</v>
      </c>
      <c r="B602" t="s">
        <v>10</v>
      </c>
      <c r="C602" s="2" t="s">
        <v>14</v>
      </c>
      <c r="D602" s="3">
        <v>94</v>
      </c>
    </row>
    <row r="603" spans="1:4" x14ac:dyDescent="0.25">
      <c r="A603" s="1">
        <v>40834</v>
      </c>
      <c r="B603" t="s">
        <v>10</v>
      </c>
      <c r="C603" s="2" t="s">
        <v>14</v>
      </c>
      <c r="D603" s="3">
        <v>107</v>
      </c>
    </row>
    <row r="604" spans="1:4" x14ac:dyDescent="0.25">
      <c r="A604" s="1">
        <v>40834</v>
      </c>
      <c r="B604" t="s">
        <v>10</v>
      </c>
      <c r="C604" s="2" t="s">
        <v>14</v>
      </c>
      <c r="D604" s="3">
        <v>94</v>
      </c>
    </row>
    <row r="605" spans="1:4" x14ac:dyDescent="0.25">
      <c r="A605" s="1">
        <v>40834</v>
      </c>
      <c r="B605" t="s">
        <v>10</v>
      </c>
      <c r="C605" s="2" t="s">
        <v>14</v>
      </c>
      <c r="D605" s="3">
        <v>96</v>
      </c>
    </row>
    <row r="606" spans="1:4" x14ac:dyDescent="0.25">
      <c r="A606" s="1">
        <v>40834</v>
      </c>
      <c r="B606" t="s">
        <v>10</v>
      </c>
      <c r="C606" s="2" t="s">
        <v>14</v>
      </c>
      <c r="D606" s="3">
        <v>80</v>
      </c>
    </row>
    <row r="607" spans="1:4" x14ac:dyDescent="0.25">
      <c r="A607" s="1">
        <v>40834</v>
      </c>
      <c r="B607" t="s">
        <v>10</v>
      </c>
      <c r="C607" s="2" t="s">
        <v>14</v>
      </c>
      <c r="D607" s="3">
        <v>91</v>
      </c>
    </row>
    <row r="608" spans="1:4" x14ac:dyDescent="0.25">
      <c r="A608" s="1">
        <v>40834</v>
      </c>
      <c r="B608" t="s">
        <v>10</v>
      </c>
      <c r="C608" s="2" t="s">
        <v>14</v>
      </c>
      <c r="D608" s="3">
        <v>95</v>
      </c>
    </row>
    <row r="609" spans="1:4" x14ac:dyDescent="0.25">
      <c r="A609" s="1">
        <v>40834</v>
      </c>
      <c r="B609" t="s">
        <v>10</v>
      </c>
      <c r="C609" s="2" t="s">
        <v>14</v>
      </c>
      <c r="D609" s="3">
        <v>92</v>
      </c>
    </row>
    <row r="610" spans="1:4" x14ac:dyDescent="0.25">
      <c r="A610" s="1">
        <v>40834</v>
      </c>
      <c r="B610" t="s">
        <v>10</v>
      </c>
      <c r="C610" s="2" t="s">
        <v>14</v>
      </c>
      <c r="D610" s="3">
        <v>90</v>
      </c>
    </row>
    <row r="611" spans="1:4" x14ac:dyDescent="0.25">
      <c r="A611" s="1">
        <v>40834</v>
      </c>
      <c r="B611" t="s">
        <v>10</v>
      </c>
      <c r="C611" s="2" t="s">
        <v>14</v>
      </c>
      <c r="D611" s="3">
        <v>95</v>
      </c>
    </row>
    <row r="612" spans="1:4" x14ac:dyDescent="0.25">
      <c r="A612" s="1">
        <v>40834</v>
      </c>
      <c r="B612" t="s">
        <v>10</v>
      </c>
      <c r="C612" s="2" t="s">
        <v>14</v>
      </c>
      <c r="D612" s="3">
        <v>95</v>
      </c>
    </row>
    <row r="613" spans="1:4" x14ac:dyDescent="0.25">
      <c r="A613" s="1">
        <v>40834</v>
      </c>
      <c r="B613" t="s">
        <v>10</v>
      </c>
      <c r="C613" s="2" t="s">
        <v>14</v>
      </c>
      <c r="D613" s="3">
        <v>91</v>
      </c>
    </row>
    <row r="614" spans="1:4" x14ac:dyDescent="0.25">
      <c r="A614" s="1">
        <v>40834</v>
      </c>
      <c r="B614" t="s">
        <v>10</v>
      </c>
      <c r="C614" s="2" t="s">
        <v>14</v>
      </c>
      <c r="D614" s="3">
        <v>90</v>
      </c>
    </row>
    <row r="615" spans="1:4" x14ac:dyDescent="0.25">
      <c r="A615" s="1">
        <v>40834</v>
      </c>
      <c r="B615" t="s">
        <v>10</v>
      </c>
      <c r="C615" s="2" t="s">
        <v>14</v>
      </c>
      <c r="D615" s="3">
        <v>93</v>
      </c>
    </row>
    <row r="616" spans="1:4" x14ac:dyDescent="0.25">
      <c r="A616" s="1">
        <v>40834</v>
      </c>
      <c r="B616" t="s">
        <v>10</v>
      </c>
      <c r="C616" s="2" t="s">
        <v>14</v>
      </c>
      <c r="D616" s="3">
        <v>92</v>
      </c>
    </row>
    <row r="617" spans="1:4" x14ac:dyDescent="0.25">
      <c r="A617" s="1">
        <v>40834</v>
      </c>
      <c r="B617" t="s">
        <v>10</v>
      </c>
      <c r="C617" s="2" t="s">
        <v>14</v>
      </c>
      <c r="D617" s="3">
        <v>97</v>
      </c>
    </row>
    <row r="618" spans="1:4" x14ac:dyDescent="0.25">
      <c r="A618" s="1">
        <v>40834</v>
      </c>
      <c r="B618" t="s">
        <v>10</v>
      </c>
      <c r="C618" s="2" t="s">
        <v>14</v>
      </c>
      <c r="D618" s="3">
        <v>87</v>
      </c>
    </row>
    <row r="619" spans="1:4" x14ac:dyDescent="0.25">
      <c r="A619" s="1">
        <v>40834</v>
      </c>
      <c r="B619" t="s">
        <v>10</v>
      </c>
      <c r="C619" s="2" t="s">
        <v>14</v>
      </c>
      <c r="D619" s="3">
        <v>95</v>
      </c>
    </row>
    <row r="620" spans="1:4" x14ac:dyDescent="0.25">
      <c r="A620" s="1">
        <v>40834</v>
      </c>
      <c r="B620" t="s">
        <v>10</v>
      </c>
      <c r="C620" s="2" t="s">
        <v>14</v>
      </c>
      <c r="D620" s="3">
        <v>93</v>
      </c>
    </row>
    <row r="621" spans="1:4" x14ac:dyDescent="0.25">
      <c r="A621" s="1">
        <v>40834</v>
      </c>
      <c r="B621" t="s">
        <v>10</v>
      </c>
      <c r="C621" s="2" t="s">
        <v>14</v>
      </c>
      <c r="D621" s="3">
        <v>93</v>
      </c>
    </row>
    <row r="622" spans="1:4" x14ac:dyDescent="0.25">
      <c r="A622" s="1">
        <v>40834</v>
      </c>
      <c r="B622" t="s">
        <v>10</v>
      </c>
      <c r="C622" s="2" t="s">
        <v>14</v>
      </c>
      <c r="D622" s="3">
        <v>88</v>
      </c>
    </row>
    <row r="623" spans="1:4" x14ac:dyDescent="0.25">
      <c r="A623" s="1">
        <v>40834</v>
      </c>
      <c r="B623" t="s">
        <v>10</v>
      </c>
      <c r="C623" s="2" t="s">
        <v>14</v>
      </c>
      <c r="D623" s="3">
        <v>93</v>
      </c>
    </row>
    <row r="624" spans="1:4" x14ac:dyDescent="0.25">
      <c r="A624" s="1">
        <v>40834</v>
      </c>
      <c r="B624" t="s">
        <v>10</v>
      </c>
      <c r="C624" s="2" t="s">
        <v>15</v>
      </c>
      <c r="D624" s="3">
        <v>90</v>
      </c>
    </row>
    <row r="625" spans="1:4" x14ac:dyDescent="0.25">
      <c r="A625" s="1">
        <v>40834</v>
      </c>
      <c r="B625" t="s">
        <v>10</v>
      </c>
      <c r="C625" s="2" t="s">
        <v>15</v>
      </c>
      <c r="D625" s="3">
        <v>89</v>
      </c>
    </row>
    <row r="626" spans="1:4" x14ac:dyDescent="0.25">
      <c r="A626" s="1">
        <v>40834</v>
      </c>
      <c r="B626" t="s">
        <v>10</v>
      </c>
      <c r="C626" s="2" t="s">
        <v>15</v>
      </c>
      <c r="D626" s="3">
        <v>88</v>
      </c>
    </row>
    <row r="627" spans="1:4" x14ac:dyDescent="0.25">
      <c r="A627" s="1">
        <v>40834</v>
      </c>
      <c r="B627" t="s">
        <v>10</v>
      </c>
      <c r="C627" s="2" t="s">
        <v>15</v>
      </c>
      <c r="D627" s="3">
        <v>88</v>
      </c>
    </row>
    <row r="628" spans="1:4" x14ac:dyDescent="0.25">
      <c r="A628" s="1">
        <v>40834</v>
      </c>
      <c r="B628" t="s">
        <v>10</v>
      </c>
      <c r="C628" s="2" t="s">
        <v>15</v>
      </c>
      <c r="D628" s="3">
        <v>84</v>
      </c>
    </row>
    <row r="629" spans="1:4" x14ac:dyDescent="0.25">
      <c r="A629" s="1">
        <v>40834</v>
      </c>
      <c r="B629" t="s">
        <v>10</v>
      </c>
      <c r="C629" s="2" t="s">
        <v>15</v>
      </c>
      <c r="D629" s="3">
        <v>96</v>
      </c>
    </row>
    <row r="630" spans="1:4" x14ac:dyDescent="0.25">
      <c r="A630" s="1">
        <v>40834</v>
      </c>
      <c r="B630" t="s">
        <v>10</v>
      </c>
      <c r="C630" s="2" t="s">
        <v>15</v>
      </c>
      <c r="D630" s="3">
        <v>90</v>
      </c>
    </row>
    <row r="631" spans="1:4" x14ac:dyDescent="0.25">
      <c r="A631" s="1">
        <v>40834</v>
      </c>
      <c r="B631" t="s">
        <v>10</v>
      </c>
      <c r="C631" s="2" t="s">
        <v>15</v>
      </c>
      <c r="D631" s="3">
        <v>94</v>
      </c>
    </row>
    <row r="632" spans="1:4" x14ac:dyDescent="0.25">
      <c r="A632" s="1">
        <v>40834</v>
      </c>
      <c r="B632" t="s">
        <v>10</v>
      </c>
      <c r="C632" s="2" t="s">
        <v>15</v>
      </c>
      <c r="D632" s="3">
        <v>91</v>
      </c>
    </row>
    <row r="633" spans="1:4" x14ac:dyDescent="0.25">
      <c r="A633" s="1">
        <v>40834</v>
      </c>
      <c r="B633" t="s">
        <v>10</v>
      </c>
      <c r="C633" s="2" t="s">
        <v>15</v>
      </c>
      <c r="D633" s="3">
        <v>90</v>
      </c>
    </row>
    <row r="634" spans="1:4" x14ac:dyDescent="0.25">
      <c r="A634" s="1">
        <v>40834</v>
      </c>
      <c r="B634" t="s">
        <v>10</v>
      </c>
      <c r="C634" s="2" t="s">
        <v>15</v>
      </c>
      <c r="D634" s="3">
        <v>93</v>
      </c>
    </row>
    <row r="635" spans="1:4" x14ac:dyDescent="0.25">
      <c r="A635" s="1">
        <v>40834</v>
      </c>
      <c r="B635" t="s">
        <v>10</v>
      </c>
      <c r="C635" s="2" t="s">
        <v>15</v>
      </c>
      <c r="D635" s="3">
        <v>97</v>
      </c>
    </row>
    <row r="636" spans="1:4" x14ac:dyDescent="0.25">
      <c r="A636" s="1">
        <v>40834</v>
      </c>
      <c r="B636" t="s">
        <v>10</v>
      </c>
      <c r="C636" s="2" t="s">
        <v>15</v>
      </c>
      <c r="D636" s="3">
        <v>88</v>
      </c>
    </row>
    <row r="637" spans="1:4" x14ac:dyDescent="0.25">
      <c r="A637" s="1">
        <v>40834</v>
      </c>
      <c r="B637" t="s">
        <v>10</v>
      </c>
      <c r="C637" s="2" t="s">
        <v>15</v>
      </c>
      <c r="D637" s="3">
        <v>89</v>
      </c>
    </row>
    <row r="638" spans="1:4" x14ac:dyDescent="0.25">
      <c r="A638" s="1">
        <v>40834</v>
      </c>
      <c r="B638" t="s">
        <v>10</v>
      </c>
      <c r="C638" s="2" t="s">
        <v>15</v>
      </c>
      <c r="D638" s="3">
        <v>103</v>
      </c>
    </row>
    <row r="639" spans="1:4" x14ac:dyDescent="0.25">
      <c r="A639" s="1">
        <v>40834</v>
      </c>
      <c r="B639" t="s">
        <v>10</v>
      </c>
      <c r="C639" s="2" t="s">
        <v>15</v>
      </c>
      <c r="D639" s="3">
        <v>97</v>
      </c>
    </row>
    <row r="640" spans="1:4" x14ac:dyDescent="0.25">
      <c r="A640" s="1">
        <v>40834</v>
      </c>
      <c r="B640" t="s">
        <v>10</v>
      </c>
      <c r="C640" s="2" t="s">
        <v>15</v>
      </c>
      <c r="D640" s="3">
        <v>100</v>
      </c>
    </row>
    <row r="641" spans="1:4" x14ac:dyDescent="0.25">
      <c r="A641" s="1">
        <v>40834</v>
      </c>
      <c r="B641" t="s">
        <v>10</v>
      </c>
      <c r="C641" s="2" t="s">
        <v>15</v>
      </c>
      <c r="D641" s="3">
        <v>87</v>
      </c>
    </row>
    <row r="642" spans="1:4" x14ac:dyDescent="0.25">
      <c r="A642" s="1">
        <v>40834</v>
      </c>
      <c r="B642" t="s">
        <v>10</v>
      </c>
      <c r="C642" s="2" t="s">
        <v>15</v>
      </c>
      <c r="D642" s="3">
        <v>90</v>
      </c>
    </row>
    <row r="643" spans="1:4" x14ac:dyDescent="0.25">
      <c r="A643" s="1">
        <v>40834</v>
      </c>
      <c r="B643" t="s">
        <v>10</v>
      </c>
      <c r="C643" s="2" t="s">
        <v>15</v>
      </c>
      <c r="D643" s="3">
        <v>98</v>
      </c>
    </row>
    <row r="644" spans="1:4" x14ac:dyDescent="0.25">
      <c r="A644" s="1">
        <v>40834</v>
      </c>
      <c r="B644" t="s">
        <v>10</v>
      </c>
      <c r="C644" s="2" t="s">
        <v>15</v>
      </c>
      <c r="D644" s="3">
        <v>95</v>
      </c>
    </row>
    <row r="645" spans="1:4" x14ac:dyDescent="0.25">
      <c r="A645" s="1">
        <v>40834</v>
      </c>
      <c r="B645" t="s">
        <v>10</v>
      </c>
      <c r="C645" s="2" t="s">
        <v>15</v>
      </c>
      <c r="D645" s="3">
        <v>101</v>
      </c>
    </row>
    <row r="646" spans="1:4" x14ac:dyDescent="0.25">
      <c r="A646" s="1">
        <v>40834</v>
      </c>
      <c r="B646" t="s">
        <v>10</v>
      </c>
      <c r="C646" s="2" t="s">
        <v>15</v>
      </c>
      <c r="D646" s="3">
        <v>87</v>
      </c>
    </row>
    <row r="647" spans="1:4" x14ac:dyDescent="0.25">
      <c r="A647" s="1">
        <v>40834</v>
      </c>
      <c r="B647" t="s">
        <v>10</v>
      </c>
      <c r="C647" s="2" t="s">
        <v>15</v>
      </c>
      <c r="D647" s="3">
        <v>102</v>
      </c>
    </row>
    <row r="648" spans="1:4" x14ac:dyDescent="0.25">
      <c r="A648" s="1">
        <v>40834</v>
      </c>
      <c r="B648" t="s">
        <v>10</v>
      </c>
      <c r="C648" s="2" t="s">
        <v>15</v>
      </c>
      <c r="D648" s="3">
        <v>98</v>
      </c>
    </row>
    <row r="649" spans="1:4" x14ac:dyDescent="0.25">
      <c r="A649" s="1">
        <v>40834</v>
      </c>
      <c r="B649" t="s">
        <v>10</v>
      </c>
      <c r="C649" s="2" t="s">
        <v>15</v>
      </c>
      <c r="D649" s="3">
        <v>80</v>
      </c>
    </row>
    <row r="650" spans="1:4" x14ac:dyDescent="0.25">
      <c r="A650" s="1">
        <v>40834</v>
      </c>
      <c r="B650" t="s">
        <v>10</v>
      </c>
      <c r="C650" s="2" t="s">
        <v>15</v>
      </c>
      <c r="D650" s="3">
        <v>97</v>
      </c>
    </row>
    <row r="651" spans="1:4" x14ac:dyDescent="0.25">
      <c r="A651" s="1">
        <v>40834</v>
      </c>
      <c r="B651" t="s">
        <v>10</v>
      </c>
      <c r="C651" s="2" t="s">
        <v>15</v>
      </c>
      <c r="D651" s="3">
        <v>104</v>
      </c>
    </row>
    <row r="652" spans="1:4" x14ac:dyDescent="0.25">
      <c r="A652" s="1">
        <v>40834</v>
      </c>
      <c r="B652" t="s">
        <v>10</v>
      </c>
      <c r="C652" s="2" t="s">
        <v>15</v>
      </c>
      <c r="D652" s="3">
        <v>86</v>
      </c>
    </row>
    <row r="653" spans="1:4" x14ac:dyDescent="0.25">
      <c r="A653" s="1">
        <v>40834</v>
      </c>
      <c r="B653" t="s">
        <v>10</v>
      </c>
      <c r="C653" s="2" t="s">
        <v>15</v>
      </c>
      <c r="D653" s="3">
        <v>91</v>
      </c>
    </row>
    <row r="654" spans="1:4" x14ac:dyDescent="0.25">
      <c r="A654" s="1">
        <v>40834</v>
      </c>
      <c r="B654" t="s">
        <v>10</v>
      </c>
      <c r="C654" s="2" t="s">
        <v>15</v>
      </c>
      <c r="D654" s="3">
        <v>87</v>
      </c>
    </row>
    <row r="655" spans="1:4" x14ac:dyDescent="0.25">
      <c r="A655" s="1">
        <v>40834</v>
      </c>
      <c r="B655" t="s">
        <v>10</v>
      </c>
      <c r="C655" s="2" t="s">
        <v>15</v>
      </c>
      <c r="D655" s="3">
        <v>83</v>
      </c>
    </row>
    <row r="656" spans="1:4" x14ac:dyDescent="0.25">
      <c r="A656" s="1">
        <v>40834</v>
      </c>
      <c r="B656" t="s">
        <v>10</v>
      </c>
      <c r="C656" s="2" t="s">
        <v>15</v>
      </c>
      <c r="D656" s="3">
        <v>84</v>
      </c>
    </row>
    <row r="657" spans="1:4" x14ac:dyDescent="0.25">
      <c r="A657" s="1">
        <v>40834</v>
      </c>
      <c r="B657" t="s">
        <v>10</v>
      </c>
      <c r="C657" s="2" t="s">
        <v>15</v>
      </c>
      <c r="D657" s="3">
        <v>97</v>
      </c>
    </row>
    <row r="658" spans="1:4" x14ac:dyDescent="0.25">
      <c r="A658" s="1">
        <v>40834</v>
      </c>
      <c r="B658" t="s">
        <v>10</v>
      </c>
      <c r="C658" s="2" t="s">
        <v>15</v>
      </c>
      <c r="D658" s="3">
        <v>95</v>
      </c>
    </row>
    <row r="659" spans="1:4" x14ac:dyDescent="0.25">
      <c r="A659" s="1">
        <v>40834</v>
      </c>
      <c r="B659" t="s">
        <v>10</v>
      </c>
      <c r="C659" s="2" t="s">
        <v>15</v>
      </c>
      <c r="D659" s="3">
        <v>84</v>
      </c>
    </row>
    <row r="660" spans="1:4" x14ac:dyDescent="0.25">
      <c r="A660" s="1">
        <v>40834</v>
      </c>
      <c r="B660" t="s">
        <v>10</v>
      </c>
      <c r="C660" s="2" t="s">
        <v>15</v>
      </c>
      <c r="D660" s="3">
        <v>99</v>
      </c>
    </row>
    <row r="661" spans="1:4" x14ac:dyDescent="0.25">
      <c r="A661" s="1">
        <v>40834</v>
      </c>
      <c r="B661" t="s">
        <v>10</v>
      </c>
      <c r="C661" s="2" t="s">
        <v>15</v>
      </c>
      <c r="D661" s="3">
        <v>101</v>
      </c>
    </row>
    <row r="662" spans="1:4" x14ac:dyDescent="0.25">
      <c r="A662" s="1">
        <v>40834</v>
      </c>
      <c r="B662" t="s">
        <v>10</v>
      </c>
      <c r="C662" s="2" t="s">
        <v>15</v>
      </c>
      <c r="D662" s="3">
        <v>98</v>
      </c>
    </row>
    <row r="663" spans="1:4" x14ac:dyDescent="0.25">
      <c r="A663" s="1">
        <v>40834</v>
      </c>
      <c r="B663" t="s">
        <v>10</v>
      </c>
      <c r="C663" s="2" t="s">
        <v>15</v>
      </c>
      <c r="D663" s="3">
        <v>98</v>
      </c>
    </row>
    <row r="664" spans="1:4" x14ac:dyDescent="0.25">
      <c r="A664" s="1">
        <v>40834</v>
      </c>
      <c r="B664" t="s">
        <v>10</v>
      </c>
      <c r="C664" s="2" t="s">
        <v>15</v>
      </c>
      <c r="D664" s="3">
        <v>89</v>
      </c>
    </row>
    <row r="665" spans="1:4" x14ac:dyDescent="0.25">
      <c r="A665" s="1">
        <v>40834</v>
      </c>
      <c r="B665" t="s">
        <v>10</v>
      </c>
      <c r="C665" s="2" t="s">
        <v>15</v>
      </c>
      <c r="D665" s="3">
        <v>86</v>
      </c>
    </row>
    <row r="666" spans="1:4" x14ac:dyDescent="0.25">
      <c r="A666" s="1">
        <v>40834</v>
      </c>
      <c r="B666" t="s">
        <v>10</v>
      </c>
      <c r="C666" s="2" t="s">
        <v>15</v>
      </c>
      <c r="D666" s="3">
        <v>107</v>
      </c>
    </row>
    <row r="667" spans="1:4" x14ac:dyDescent="0.25">
      <c r="A667" s="1">
        <v>40834</v>
      </c>
      <c r="B667" t="s">
        <v>10</v>
      </c>
      <c r="C667" s="2" t="s">
        <v>15</v>
      </c>
      <c r="D667" s="3">
        <v>87</v>
      </c>
    </row>
    <row r="668" spans="1:4" x14ac:dyDescent="0.25">
      <c r="A668" s="1">
        <v>40834</v>
      </c>
      <c r="B668" t="s">
        <v>10</v>
      </c>
      <c r="C668" s="2" t="s">
        <v>15</v>
      </c>
      <c r="D668" s="3">
        <v>91</v>
      </c>
    </row>
    <row r="669" spans="1:4" x14ac:dyDescent="0.25">
      <c r="A669" s="1">
        <v>40834</v>
      </c>
      <c r="B669" t="s">
        <v>10</v>
      </c>
      <c r="C669" s="2" t="s">
        <v>15</v>
      </c>
      <c r="D669" s="3">
        <v>87</v>
      </c>
    </row>
    <row r="670" spans="1:4" x14ac:dyDescent="0.25">
      <c r="A670" s="1">
        <v>40834</v>
      </c>
      <c r="B670" t="s">
        <v>10</v>
      </c>
      <c r="C670" s="2" t="s">
        <v>15</v>
      </c>
      <c r="D670" s="3">
        <v>103</v>
      </c>
    </row>
    <row r="671" spans="1:4" x14ac:dyDescent="0.25">
      <c r="A671" s="1">
        <v>40834</v>
      </c>
      <c r="B671" t="s">
        <v>10</v>
      </c>
      <c r="C671" s="2" t="s">
        <v>15</v>
      </c>
      <c r="D671" s="3">
        <v>86</v>
      </c>
    </row>
    <row r="672" spans="1:4" x14ac:dyDescent="0.25">
      <c r="A672" s="1">
        <v>40834</v>
      </c>
      <c r="B672" t="s">
        <v>10</v>
      </c>
      <c r="C672" s="2" t="s">
        <v>15</v>
      </c>
      <c r="D672" s="3">
        <v>102</v>
      </c>
    </row>
    <row r="673" spans="1:4" x14ac:dyDescent="0.25">
      <c r="A673" s="1">
        <v>40834</v>
      </c>
      <c r="B673" t="s">
        <v>10</v>
      </c>
      <c r="C673" s="2" t="s">
        <v>15</v>
      </c>
      <c r="D673" s="3">
        <v>87</v>
      </c>
    </row>
    <row r="674" spans="1:4" x14ac:dyDescent="0.25">
      <c r="A674" s="1">
        <v>40834</v>
      </c>
      <c r="B674" t="s">
        <v>10</v>
      </c>
      <c r="C674" s="2" t="s">
        <v>15</v>
      </c>
      <c r="D674" s="3">
        <v>97</v>
      </c>
    </row>
    <row r="675" spans="1:4" x14ac:dyDescent="0.25">
      <c r="A675" s="1">
        <v>40834</v>
      </c>
      <c r="B675" t="s">
        <v>10</v>
      </c>
      <c r="C675" s="2" t="s">
        <v>15</v>
      </c>
      <c r="D675" s="3">
        <v>88</v>
      </c>
    </row>
    <row r="676" spans="1:4" x14ac:dyDescent="0.25">
      <c r="A676" s="1">
        <v>40834</v>
      </c>
      <c r="B676" t="s">
        <v>10</v>
      </c>
      <c r="C676" s="2" t="s">
        <v>15</v>
      </c>
      <c r="D676" s="3">
        <v>107</v>
      </c>
    </row>
    <row r="677" spans="1:4" x14ac:dyDescent="0.25">
      <c r="A677" s="1">
        <v>40834</v>
      </c>
      <c r="B677" t="s">
        <v>10</v>
      </c>
      <c r="C677" s="2" t="s">
        <v>15</v>
      </c>
      <c r="D677" s="3">
        <v>92</v>
      </c>
    </row>
    <row r="678" spans="1:4" x14ac:dyDescent="0.25">
      <c r="A678" s="1">
        <v>40834</v>
      </c>
      <c r="B678" t="s">
        <v>10</v>
      </c>
      <c r="C678" s="2" t="s">
        <v>15</v>
      </c>
      <c r="D678" s="3">
        <v>102</v>
      </c>
    </row>
    <row r="679" spans="1:4" x14ac:dyDescent="0.25">
      <c r="A679" s="1">
        <v>40834</v>
      </c>
      <c r="B679" t="s">
        <v>10</v>
      </c>
      <c r="C679" s="2" t="s">
        <v>15</v>
      </c>
      <c r="D679" s="3">
        <v>100</v>
      </c>
    </row>
    <row r="680" spans="1:4" x14ac:dyDescent="0.25">
      <c r="A680" s="1">
        <v>40834</v>
      </c>
      <c r="B680" t="s">
        <v>10</v>
      </c>
      <c r="C680" s="2" t="s">
        <v>15</v>
      </c>
      <c r="D680" s="3">
        <v>94</v>
      </c>
    </row>
    <row r="681" spans="1:4" x14ac:dyDescent="0.25">
      <c r="A681" s="1">
        <v>40834</v>
      </c>
      <c r="B681" t="s">
        <v>10</v>
      </c>
      <c r="C681" s="2" t="s">
        <v>15</v>
      </c>
      <c r="D681" s="3">
        <v>98</v>
      </c>
    </row>
    <row r="682" spans="1:4" x14ac:dyDescent="0.25">
      <c r="A682" s="1">
        <v>40834</v>
      </c>
      <c r="B682" t="s">
        <v>10</v>
      </c>
      <c r="C682" s="2" t="s">
        <v>15</v>
      </c>
      <c r="D682" s="3">
        <v>100</v>
      </c>
    </row>
    <row r="683" spans="1:4" x14ac:dyDescent="0.25">
      <c r="A683" s="1">
        <v>40834</v>
      </c>
      <c r="B683" t="s">
        <v>10</v>
      </c>
      <c r="C683" s="2" t="s">
        <v>15</v>
      </c>
      <c r="D683" s="3">
        <v>96</v>
      </c>
    </row>
    <row r="684" spans="1:4" x14ac:dyDescent="0.25">
      <c r="A684" s="1">
        <v>40834</v>
      </c>
      <c r="B684" t="s">
        <v>10</v>
      </c>
      <c r="C684" s="2" t="s">
        <v>15</v>
      </c>
      <c r="D684" s="3">
        <v>98</v>
      </c>
    </row>
    <row r="685" spans="1:4" x14ac:dyDescent="0.25">
      <c r="A685" s="1">
        <v>40834</v>
      </c>
      <c r="B685" t="s">
        <v>10</v>
      </c>
      <c r="C685" s="2" t="s">
        <v>15</v>
      </c>
      <c r="D685" s="3">
        <v>86</v>
      </c>
    </row>
    <row r="686" spans="1:4" x14ac:dyDescent="0.25">
      <c r="A686" s="1">
        <v>40834</v>
      </c>
      <c r="B686" t="s">
        <v>10</v>
      </c>
      <c r="C686" s="2" t="s">
        <v>15</v>
      </c>
      <c r="D686" s="3">
        <v>124</v>
      </c>
    </row>
    <row r="687" spans="1:4" x14ac:dyDescent="0.25">
      <c r="A687" s="1">
        <v>40834</v>
      </c>
      <c r="B687" t="s">
        <v>10</v>
      </c>
      <c r="C687" s="2" t="s">
        <v>15</v>
      </c>
      <c r="D687" s="3">
        <v>96</v>
      </c>
    </row>
    <row r="688" spans="1:4" x14ac:dyDescent="0.25">
      <c r="A688" s="1">
        <v>40834</v>
      </c>
      <c r="B688" t="s">
        <v>10</v>
      </c>
      <c r="C688" s="2" t="s">
        <v>15</v>
      </c>
      <c r="D688" s="3">
        <v>90</v>
      </c>
    </row>
    <row r="689" spans="1:4" x14ac:dyDescent="0.25">
      <c r="A689" s="1">
        <v>40834</v>
      </c>
      <c r="B689" t="s">
        <v>10</v>
      </c>
      <c r="C689" s="2" t="s">
        <v>15</v>
      </c>
      <c r="D689" s="3">
        <v>88</v>
      </c>
    </row>
    <row r="690" spans="1:4" x14ac:dyDescent="0.25">
      <c r="A690" s="1">
        <v>40834</v>
      </c>
      <c r="B690" t="s">
        <v>10</v>
      </c>
      <c r="C690" s="2" t="s">
        <v>15</v>
      </c>
      <c r="D690" s="3">
        <v>97</v>
      </c>
    </row>
    <row r="691" spans="1:4" x14ac:dyDescent="0.25">
      <c r="A691" s="1">
        <v>40834</v>
      </c>
      <c r="B691" t="s">
        <v>10</v>
      </c>
      <c r="C691" s="2" t="s">
        <v>15</v>
      </c>
      <c r="D691" s="3">
        <v>83</v>
      </c>
    </row>
    <row r="692" spans="1:4" x14ac:dyDescent="0.25">
      <c r="A692" s="1">
        <v>40834</v>
      </c>
      <c r="B692" t="s">
        <v>10</v>
      </c>
      <c r="C692" s="2" t="s">
        <v>15</v>
      </c>
      <c r="D692" s="3">
        <v>87</v>
      </c>
    </row>
    <row r="693" spans="1:4" x14ac:dyDescent="0.25">
      <c r="A693" s="1">
        <v>40834</v>
      </c>
      <c r="B693" t="s">
        <v>10</v>
      </c>
      <c r="C693" s="2" t="s">
        <v>15</v>
      </c>
      <c r="D693" s="3">
        <v>109</v>
      </c>
    </row>
    <row r="694" spans="1:4" x14ac:dyDescent="0.25">
      <c r="A694" s="1">
        <v>40834</v>
      </c>
      <c r="B694" t="s">
        <v>10</v>
      </c>
      <c r="C694" s="2" t="s">
        <v>15</v>
      </c>
      <c r="D694" s="3">
        <v>93</v>
      </c>
    </row>
    <row r="695" spans="1:4" x14ac:dyDescent="0.25">
      <c r="A695" s="1">
        <v>40834</v>
      </c>
      <c r="B695" t="s">
        <v>10</v>
      </c>
      <c r="C695" s="2" t="s">
        <v>15</v>
      </c>
      <c r="D695" s="3">
        <v>113</v>
      </c>
    </row>
    <row r="696" spans="1:4" x14ac:dyDescent="0.25">
      <c r="A696" s="1">
        <v>40834</v>
      </c>
      <c r="B696" t="s">
        <v>10</v>
      </c>
      <c r="C696" s="2" t="s">
        <v>15</v>
      </c>
      <c r="D696" s="3">
        <v>93</v>
      </c>
    </row>
    <row r="697" spans="1:4" x14ac:dyDescent="0.25">
      <c r="A697" s="1">
        <v>40834</v>
      </c>
      <c r="B697" t="s">
        <v>10</v>
      </c>
      <c r="C697" s="2" t="s">
        <v>15</v>
      </c>
      <c r="D697" s="3">
        <v>98</v>
      </c>
    </row>
    <row r="698" spans="1:4" x14ac:dyDescent="0.25">
      <c r="A698" s="1">
        <v>40834</v>
      </c>
      <c r="B698" t="s">
        <v>10</v>
      </c>
      <c r="C698" s="2" t="s">
        <v>15</v>
      </c>
      <c r="D698" s="3">
        <v>89</v>
      </c>
    </row>
    <row r="699" spans="1:4" x14ac:dyDescent="0.25">
      <c r="A699" s="1">
        <v>40834</v>
      </c>
      <c r="B699" t="s">
        <v>10</v>
      </c>
      <c r="C699" s="2" t="s">
        <v>15</v>
      </c>
      <c r="D699" s="3">
        <v>90</v>
      </c>
    </row>
    <row r="700" spans="1:4" x14ac:dyDescent="0.25">
      <c r="A700" s="1">
        <v>40834</v>
      </c>
      <c r="B700" t="s">
        <v>10</v>
      </c>
      <c r="C700" s="2" t="s">
        <v>15</v>
      </c>
      <c r="D700" s="3">
        <v>110</v>
      </c>
    </row>
    <row r="701" spans="1:4" x14ac:dyDescent="0.25">
      <c r="A701" s="1">
        <v>40834</v>
      </c>
      <c r="B701" t="s">
        <v>10</v>
      </c>
      <c r="C701" s="2" t="s">
        <v>15</v>
      </c>
      <c r="D701" s="3">
        <v>89</v>
      </c>
    </row>
    <row r="702" spans="1:4" x14ac:dyDescent="0.25">
      <c r="A702" s="1">
        <v>40834</v>
      </c>
      <c r="B702" t="s">
        <v>10</v>
      </c>
      <c r="C702" s="2" t="s">
        <v>15</v>
      </c>
      <c r="D702" s="3">
        <v>91</v>
      </c>
    </row>
    <row r="703" spans="1:4" x14ac:dyDescent="0.25">
      <c r="A703" s="1">
        <v>40834</v>
      </c>
      <c r="B703" t="s">
        <v>10</v>
      </c>
      <c r="C703" s="2" t="s">
        <v>15</v>
      </c>
      <c r="D703" s="3">
        <v>89</v>
      </c>
    </row>
    <row r="704" spans="1:4" x14ac:dyDescent="0.25">
      <c r="A704" s="1">
        <v>40834</v>
      </c>
      <c r="B704" t="s">
        <v>10</v>
      </c>
      <c r="C704" s="2" t="s">
        <v>15</v>
      </c>
      <c r="D704" s="3">
        <v>113</v>
      </c>
    </row>
    <row r="705" spans="1:4" x14ac:dyDescent="0.25">
      <c r="A705" s="1">
        <v>40834</v>
      </c>
      <c r="B705" t="s">
        <v>10</v>
      </c>
      <c r="C705" s="2" t="s">
        <v>15</v>
      </c>
      <c r="D705" s="3">
        <v>97</v>
      </c>
    </row>
    <row r="706" spans="1:4" x14ac:dyDescent="0.25">
      <c r="A706" s="1">
        <v>40834</v>
      </c>
      <c r="B706" t="s">
        <v>10</v>
      </c>
      <c r="C706" s="2" t="s">
        <v>15</v>
      </c>
      <c r="D706" s="3">
        <v>88</v>
      </c>
    </row>
    <row r="707" spans="1:4" x14ac:dyDescent="0.25">
      <c r="A707" s="1">
        <v>40834</v>
      </c>
      <c r="B707" t="s">
        <v>10</v>
      </c>
      <c r="C707" s="2" t="s">
        <v>15</v>
      </c>
      <c r="D707" s="3">
        <v>86</v>
      </c>
    </row>
    <row r="708" spans="1:4" x14ac:dyDescent="0.25">
      <c r="A708" s="1">
        <v>40834</v>
      </c>
      <c r="B708" t="s">
        <v>10</v>
      </c>
      <c r="C708" s="2" t="s">
        <v>15</v>
      </c>
      <c r="D708" s="3">
        <v>86</v>
      </c>
    </row>
    <row r="709" spans="1:4" x14ac:dyDescent="0.25">
      <c r="A709" s="1">
        <v>40834</v>
      </c>
      <c r="B709" t="s">
        <v>10</v>
      </c>
      <c r="C709" s="2" t="s">
        <v>15</v>
      </c>
      <c r="D709" s="3">
        <v>87</v>
      </c>
    </row>
    <row r="710" spans="1:4" x14ac:dyDescent="0.25">
      <c r="A710" s="1">
        <v>40834</v>
      </c>
      <c r="B710" t="s">
        <v>10</v>
      </c>
      <c r="C710" s="2" t="s">
        <v>15</v>
      </c>
      <c r="D710" s="3">
        <v>97</v>
      </c>
    </row>
    <row r="711" spans="1:4" x14ac:dyDescent="0.25">
      <c r="A711" s="1">
        <v>40834</v>
      </c>
      <c r="B711" t="s">
        <v>10</v>
      </c>
      <c r="C711" s="2" t="s">
        <v>15</v>
      </c>
      <c r="D711" s="3">
        <v>89</v>
      </c>
    </row>
    <row r="712" spans="1:4" x14ac:dyDescent="0.25">
      <c r="A712" s="1">
        <v>40834</v>
      </c>
      <c r="B712" t="s">
        <v>10</v>
      </c>
      <c r="C712" s="2" t="s">
        <v>15</v>
      </c>
      <c r="D712" s="3">
        <v>93</v>
      </c>
    </row>
    <row r="713" spans="1:4" x14ac:dyDescent="0.25">
      <c r="A713" s="1">
        <v>40834</v>
      </c>
      <c r="B713" t="s">
        <v>10</v>
      </c>
      <c r="C713" s="2" t="s">
        <v>15</v>
      </c>
      <c r="D713" s="3">
        <v>90</v>
      </c>
    </row>
    <row r="714" spans="1:4" x14ac:dyDescent="0.25">
      <c r="A714" s="1">
        <v>40834</v>
      </c>
      <c r="B714" t="s">
        <v>10</v>
      </c>
      <c r="C714" s="2" t="s">
        <v>15</v>
      </c>
      <c r="D714" s="3">
        <v>99</v>
      </c>
    </row>
    <row r="715" spans="1:4" x14ac:dyDescent="0.25">
      <c r="A715" s="1">
        <v>40834</v>
      </c>
      <c r="B715" t="s">
        <v>10</v>
      </c>
      <c r="C715" s="2" t="s">
        <v>15</v>
      </c>
      <c r="D715" s="3">
        <v>95</v>
      </c>
    </row>
    <row r="716" spans="1:4" x14ac:dyDescent="0.25">
      <c r="A716" s="1">
        <v>40834</v>
      </c>
      <c r="B716" t="s">
        <v>10</v>
      </c>
      <c r="C716" s="2" t="s">
        <v>15</v>
      </c>
      <c r="D716" s="3">
        <v>93</v>
      </c>
    </row>
    <row r="717" spans="1:4" x14ac:dyDescent="0.25">
      <c r="A717" s="1">
        <v>40834</v>
      </c>
      <c r="B717" t="s">
        <v>10</v>
      </c>
      <c r="C717" s="2" t="s">
        <v>15</v>
      </c>
      <c r="D717" s="3">
        <v>87</v>
      </c>
    </row>
    <row r="718" spans="1:4" x14ac:dyDescent="0.25">
      <c r="A718" s="1">
        <v>40834</v>
      </c>
      <c r="B718" t="s">
        <v>10</v>
      </c>
      <c r="C718" s="2" t="s">
        <v>15</v>
      </c>
      <c r="D718" s="3">
        <v>88</v>
      </c>
    </row>
    <row r="719" spans="1:4" x14ac:dyDescent="0.25">
      <c r="A719" s="1">
        <v>40834</v>
      </c>
      <c r="B719" t="s">
        <v>10</v>
      </c>
      <c r="C719" s="2" t="s">
        <v>22</v>
      </c>
      <c r="D719" s="3">
        <v>92</v>
      </c>
    </row>
    <row r="720" spans="1:4" x14ac:dyDescent="0.25">
      <c r="A720" s="1">
        <v>40834</v>
      </c>
      <c r="B720" t="s">
        <v>10</v>
      </c>
      <c r="C720" s="2" t="s">
        <v>22</v>
      </c>
      <c r="D720" s="3">
        <v>99</v>
      </c>
    </row>
    <row r="721" spans="1:4" x14ac:dyDescent="0.25">
      <c r="A721" s="1">
        <v>40834</v>
      </c>
      <c r="B721" t="s">
        <v>10</v>
      </c>
      <c r="C721" s="2" t="s">
        <v>22</v>
      </c>
      <c r="D721" s="3">
        <v>113</v>
      </c>
    </row>
    <row r="722" spans="1:4" x14ac:dyDescent="0.25">
      <c r="A722" s="1">
        <v>40834</v>
      </c>
      <c r="B722" t="s">
        <v>10</v>
      </c>
      <c r="C722" s="2" t="s">
        <v>22</v>
      </c>
      <c r="D722" s="3">
        <v>85</v>
      </c>
    </row>
    <row r="723" spans="1:4" x14ac:dyDescent="0.25">
      <c r="A723" s="1">
        <v>40834</v>
      </c>
      <c r="B723" t="s">
        <v>10</v>
      </c>
      <c r="C723" s="2" t="s">
        <v>22</v>
      </c>
      <c r="D723" s="3">
        <v>89</v>
      </c>
    </row>
    <row r="724" spans="1:4" x14ac:dyDescent="0.25">
      <c r="A724" s="1">
        <v>40834</v>
      </c>
      <c r="B724" t="s">
        <v>10</v>
      </c>
      <c r="C724" s="2" t="s">
        <v>22</v>
      </c>
      <c r="D724" s="3">
        <v>90</v>
      </c>
    </row>
    <row r="725" spans="1:4" x14ac:dyDescent="0.25">
      <c r="A725" s="1">
        <v>40834</v>
      </c>
      <c r="B725" t="s">
        <v>10</v>
      </c>
      <c r="C725" s="2" t="s">
        <v>22</v>
      </c>
      <c r="D725" s="3">
        <v>99</v>
      </c>
    </row>
    <row r="726" spans="1:4" x14ac:dyDescent="0.25">
      <c r="A726" s="1">
        <v>40834</v>
      </c>
      <c r="B726" t="s">
        <v>10</v>
      </c>
      <c r="C726" s="2" t="s">
        <v>22</v>
      </c>
      <c r="D726" s="3">
        <v>87</v>
      </c>
    </row>
    <row r="727" spans="1:4" x14ac:dyDescent="0.25">
      <c r="A727" s="1">
        <v>40834</v>
      </c>
      <c r="B727" t="s">
        <v>10</v>
      </c>
      <c r="C727" s="2" t="s">
        <v>22</v>
      </c>
      <c r="D727" s="3">
        <v>91</v>
      </c>
    </row>
    <row r="728" spans="1:4" x14ac:dyDescent="0.25">
      <c r="A728" s="1">
        <v>40834</v>
      </c>
      <c r="B728" t="s">
        <v>10</v>
      </c>
      <c r="C728" s="2" t="s">
        <v>22</v>
      </c>
      <c r="D728" s="3">
        <v>99</v>
      </c>
    </row>
    <row r="729" spans="1:4" x14ac:dyDescent="0.25">
      <c r="A729" s="1">
        <v>40834</v>
      </c>
      <c r="B729" t="s">
        <v>10</v>
      </c>
      <c r="C729" s="2" t="s">
        <v>22</v>
      </c>
      <c r="D729" s="3">
        <v>93</v>
      </c>
    </row>
    <row r="730" spans="1:4" x14ac:dyDescent="0.25">
      <c r="A730" s="1">
        <v>40834</v>
      </c>
      <c r="B730" t="s">
        <v>10</v>
      </c>
      <c r="C730" s="2" t="s">
        <v>22</v>
      </c>
      <c r="D730" s="3">
        <v>91</v>
      </c>
    </row>
    <row r="731" spans="1:4" x14ac:dyDescent="0.25">
      <c r="A731" s="1">
        <v>40834</v>
      </c>
      <c r="B731" t="s">
        <v>10</v>
      </c>
      <c r="C731" s="2" t="s">
        <v>22</v>
      </c>
      <c r="D731" s="3">
        <v>88</v>
      </c>
    </row>
    <row r="732" spans="1:4" x14ac:dyDescent="0.25">
      <c r="A732" s="1">
        <v>40834</v>
      </c>
      <c r="B732" t="s">
        <v>10</v>
      </c>
      <c r="C732" s="2" t="s">
        <v>22</v>
      </c>
      <c r="D732" s="3">
        <v>100</v>
      </c>
    </row>
    <row r="733" spans="1:4" x14ac:dyDescent="0.25">
      <c r="A733" s="1">
        <v>40834</v>
      </c>
      <c r="B733" t="s">
        <v>10</v>
      </c>
      <c r="C733" s="2" t="s">
        <v>22</v>
      </c>
      <c r="D733" s="3">
        <v>92</v>
      </c>
    </row>
    <row r="734" spans="1:4" x14ac:dyDescent="0.25">
      <c r="A734" s="1">
        <v>40834</v>
      </c>
      <c r="B734" t="s">
        <v>10</v>
      </c>
      <c r="C734" s="2" t="s">
        <v>22</v>
      </c>
      <c r="D734" s="3">
        <v>90</v>
      </c>
    </row>
    <row r="735" spans="1:4" x14ac:dyDescent="0.25">
      <c r="A735" s="1">
        <v>40834</v>
      </c>
      <c r="B735" t="s">
        <v>10</v>
      </c>
      <c r="C735" s="2" t="s">
        <v>22</v>
      </c>
      <c r="D735" s="3">
        <v>99</v>
      </c>
    </row>
    <row r="736" spans="1:4" x14ac:dyDescent="0.25">
      <c r="A736" s="1">
        <v>40834</v>
      </c>
      <c r="B736" t="s">
        <v>10</v>
      </c>
      <c r="C736" s="2" t="s">
        <v>22</v>
      </c>
      <c r="D736" s="3">
        <v>100</v>
      </c>
    </row>
    <row r="737" spans="1:4" x14ac:dyDescent="0.25">
      <c r="A737" s="1">
        <v>40834</v>
      </c>
      <c r="B737" t="s">
        <v>10</v>
      </c>
      <c r="C737" s="2" t="s">
        <v>22</v>
      </c>
      <c r="D737" s="3">
        <v>94</v>
      </c>
    </row>
    <row r="738" spans="1:4" x14ac:dyDescent="0.25">
      <c r="A738" s="1">
        <v>40834</v>
      </c>
      <c r="B738" t="s">
        <v>10</v>
      </c>
      <c r="C738" s="2" t="s">
        <v>22</v>
      </c>
      <c r="D738" s="3">
        <v>82</v>
      </c>
    </row>
    <row r="739" spans="1:4" x14ac:dyDescent="0.25">
      <c r="A739" s="1">
        <v>40834</v>
      </c>
      <c r="B739" t="s">
        <v>10</v>
      </c>
      <c r="C739" s="2" t="s">
        <v>22</v>
      </c>
      <c r="D739" s="3">
        <v>87</v>
      </c>
    </row>
    <row r="740" spans="1:4" x14ac:dyDescent="0.25">
      <c r="A740" s="1">
        <v>40834</v>
      </c>
      <c r="B740" t="s">
        <v>10</v>
      </c>
      <c r="C740" s="2" t="s">
        <v>22</v>
      </c>
      <c r="D740" s="3">
        <v>89</v>
      </c>
    </row>
    <row r="741" spans="1:4" x14ac:dyDescent="0.25">
      <c r="A741" s="1">
        <v>40834</v>
      </c>
      <c r="B741" t="s">
        <v>10</v>
      </c>
      <c r="C741" s="2" t="s">
        <v>22</v>
      </c>
      <c r="D741" s="3">
        <v>86</v>
      </c>
    </row>
    <row r="742" spans="1:4" x14ac:dyDescent="0.25">
      <c r="A742" s="1">
        <v>40834</v>
      </c>
      <c r="B742" t="s">
        <v>10</v>
      </c>
      <c r="C742" s="2" t="s">
        <v>22</v>
      </c>
      <c r="D742" s="3">
        <v>101</v>
      </c>
    </row>
    <row r="743" spans="1:4" x14ac:dyDescent="0.25">
      <c r="A743" s="1">
        <v>40834</v>
      </c>
      <c r="B743" t="s">
        <v>10</v>
      </c>
      <c r="C743" s="2" t="s">
        <v>22</v>
      </c>
      <c r="D743" s="3">
        <v>95</v>
      </c>
    </row>
    <row r="744" spans="1:4" x14ac:dyDescent="0.25">
      <c r="A744" s="1">
        <v>40834</v>
      </c>
      <c r="B744" t="s">
        <v>10</v>
      </c>
      <c r="C744" s="2" t="s">
        <v>22</v>
      </c>
      <c r="D744" s="3">
        <v>95</v>
      </c>
    </row>
    <row r="745" spans="1:4" x14ac:dyDescent="0.25">
      <c r="A745" s="1">
        <v>40834</v>
      </c>
      <c r="B745" t="s">
        <v>10</v>
      </c>
      <c r="C745" s="2" t="s">
        <v>22</v>
      </c>
      <c r="D745" s="3">
        <v>86</v>
      </c>
    </row>
    <row r="746" spans="1:4" x14ac:dyDescent="0.25">
      <c r="A746" s="1">
        <v>40834</v>
      </c>
      <c r="B746" t="s">
        <v>10</v>
      </c>
      <c r="C746" s="2" t="s">
        <v>22</v>
      </c>
      <c r="D746" s="3">
        <v>95</v>
      </c>
    </row>
    <row r="747" spans="1:4" x14ac:dyDescent="0.25">
      <c r="A747" s="1">
        <v>40834</v>
      </c>
      <c r="B747" t="s">
        <v>10</v>
      </c>
      <c r="C747" s="2" t="s">
        <v>22</v>
      </c>
      <c r="D747" s="3">
        <v>90</v>
      </c>
    </row>
    <row r="748" spans="1:4" x14ac:dyDescent="0.25">
      <c r="A748" s="1">
        <v>40834</v>
      </c>
      <c r="B748" t="s">
        <v>10</v>
      </c>
      <c r="C748" s="2" t="s">
        <v>22</v>
      </c>
      <c r="D748" s="3">
        <v>90</v>
      </c>
    </row>
    <row r="749" spans="1:4" x14ac:dyDescent="0.25">
      <c r="A749" s="1">
        <v>40834</v>
      </c>
      <c r="B749" t="s">
        <v>10</v>
      </c>
      <c r="C749" s="2" t="s">
        <v>22</v>
      </c>
      <c r="D749" s="3">
        <v>98</v>
      </c>
    </row>
    <row r="750" spans="1:4" x14ac:dyDescent="0.25">
      <c r="A750" s="1">
        <v>40834</v>
      </c>
      <c r="B750" t="s">
        <v>10</v>
      </c>
      <c r="C750" s="2" t="s">
        <v>22</v>
      </c>
      <c r="D750" s="3">
        <v>104</v>
      </c>
    </row>
    <row r="751" spans="1:4" x14ac:dyDescent="0.25">
      <c r="A751" s="1">
        <v>40834</v>
      </c>
      <c r="B751" t="s">
        <v>10</v>
      </c>
      <c r="C751" s="2" t="s">
        <v>22</v>
      </c>
      <c r="D751" s="3">
        <v>97</v>
      </c>
    </row>
    <row r="752" spans="1:4" x14ac:dyDescent="0.25">
      <c r="A752" s="1">
        <v>40834</v>
      </c>
      <c r="B752" t="s">
        <v>10</v>
      </c>
      <c r="C752" s="2" t="s">
        <v>22</v>
      </c>
      <c r="D752" s="3">
        <v>112</v>
      </c>
    </row>
    <row r="753" spans="1:4" x14ac:dyDescent="0.25">
      <c r="A753" s="1">
        <v>40834</v>
      </c>
      <c r="B753" t="s">
        <v>10</v>
      </c>
      <c r="C753" s="2" t="s">
        <v>22</v>
      </c>
      <c r="D753" s="3">
        <v>97</v>
      </c>
    </row>
    <row r="754" spans="1:4" x14ac:dyDescent="0.25">
      <c r="A754" s="1">
        <v>40834</v>
      </c>
      <c r="B754" t="s">
        <v>10</v>
      </c>
      <c r="C754" s="2" t="s">
        <v>22</v>
      </c>
      <c r="D754" s="3">
        <v>82</v>
      </c>
    </row>
    <row r="755" spans="1:4" x14ac:dyDescent="0.25">
      <c r="A755" s="1">
        <v>40834</v>
      </c>
      <c r="B755" t="s">
        <v>10</v>
      </c>
      <c r="C755" s="2" t="s">
        <v>22</v>
      </c>
      <c r="D755" s="3">
        <v>102</v>
      </c>
    </row>
    <row r="756" spans="1:4" x14ac:dyDescent="0.25">
      <c r="A756" s="1">
        <v>40834</v>
      </c>
      <c r="B756" t="s">
        <v>10</v>
      </c>
      <c r="C756" s="2" t="s">
        <v>22</v>
      </c>
      <c r="D756" s="3">
        <v>98</v>
      </c>
    </row>
    <row r="757" spans="1:4" x14ac:dyDescent="0.25">
      <c r="A757" s="1">
        <v>40834</v>
      </c>
      <c r="B757" t="s">
        <v>10</v>
      </c>
      <c r="C757" s="2" t="s">
        <v>22</v>
      </c>
      <c r="D757" s="3">
        <v>87</v>
      </c>
    </row>
    <row r="758" spans="1:4" x14ac:dyDescent="0.25">
      <c r="A758" s="1">
        <v>40834</v>
      </c>
      <c r="B758" t="s">
        <v>10</v>
      </c>
      <c r="C758" s="2" t="s">
        <v>22</v>
      </c>
      <c r="D758" s="3">
        <v>96</v>
      </c>
    </row>
    <row r="759" spans="1:4" x14ac:dyDescent="0.25">
      <c r="A759" s="1">
        <v>40834</v>
      </c>
      <c r="B759" t="s">
        <v>10</v>
      </c>
      <c r="C759" s="2" t="s">
        <v>22</v>
      </c>
      <c r="D759" s="3">
        <v>86</v>
      </c>
    </row>
    <row r="760" spans="1:4" x14ac:dyDescent="0.25">
      <c r="A760" s="1">
        <v>40834</v>
      </c>
      <c r="B760" t="s">
        <v>10</v>
      </c>
      <c r="C760" s="2" t="s">
        <v>22</v>
      </c>
      <c r="D760" s="3">
        <v>87</v>
      </c>
    </row>
    <row r="761" spans="1:4" x14ac:dyDescent="0.25">
      <c r="A761" s="1">
        <v>40834</v>
      </c>
      <c r="B761" t="s">
        <v>10</v>
      </c>
      <c r="C761" s="2" t="s">
        <v>22</v>
      </c>
      <c r="D761" s="3">
        <v>95</v>
      </c>
    </row>
    <row r="762" spans="1:4" x14ac:dyDescent="0.25">
      <c r="A762" s="1">
        <v>40834</v>
      </c>
      <c r="B762" t="s">
        <v>10</v>
      </c>
      <c r="C762" s="2" t="s">
        <v>22</v>
      </c>
      <c r="D762" s="3">
        <v>86</v>
      </c>
    </row>
    <row r="763" spans="1:4" x14ac:dyDescent="0.25">
      <c r="A763" s="1">
        <v>40834</v>
      </c>
      <c r="B763" t="s">
        <v>10</v>
      </c>
      <c r="C763" s="2" t="s">
        <v>22</v>
      </c>
      <c r="D763" s="3">
        <v>91</v>
      </c>
    </row>
    <row r="764" spans="1:4" x14ac:dyDescent="0.25">
      <c r="A764" s="1">
        <v>40834</v>
      </c>
      <c r="B764" t="s">
        <v>10</v>
      </c>
      <c r="C764" s="2" t="s">
        <v>22</v>
      </c>
      <c r="D764" s="3">
        <v>90</v>
      </c>
    </row>
    <row r="765" spans="1:4" x14ac:dyDescent="0.25">
      <c r="A765" s="1">
        <v>40834</v>
      </c>
      <c r="B765" t="s">
        <v>10</v>
      </c>
      <c r="C765" s="2" t="s">
        <v>22</v>
      </c>
      <c r="D765" s="3">
        <v>83</v>
      </c>
    </row>
    <row r="766" spans="1:4" x14ac:dyDescent="0.25">
      <c r="A766" s="1">
        <v>40834</v>
      </c>
      <c r="B766" t="s">
        <v>10</v>
      </c>
      <c r="C766" s="2" t="s">
        <v>22</v>
      </c>
      <c r="D766" s="3">
        <v>97</v>
      </c>
    </row>
    <row r="767" spans="1:4" x14ac:dyDescent="0.25">
      <c r="A767" s="1">
        <v>40834</v>
      </c>
      <c r="B767" t="s">
        <v>10</v>
      </c>
      <c r="C767" s="2" t="s">
        <v>22</v>
      </c>
      <c r="D767" s="3">
        <v>99</v>
      </c>
    </row>
    <row r="768" spans="1:4" x14ac:dyDescent="0.25">
      <c r="A768" s="1">
        <v>40834</v>
      </c>
      <c r="B768" t="s">
        <v>10</v>
      </c>
      <c r="C768" s="2" t="s">
        <v>22</v>
      </c>
      <c r="D768" s="3">
        <v>91</v>
      </c>
    </row>
    <row r="769" spans="1:4" x14ac:dyDescent="0.25">
      <c r="A769" s="1">
        <v>40834</v>
      </c>
      <c r="B769" t="s">
        <v>10</v>
      </c>
      <c r="C769" s="2" t="s">
        <v>22</v>
      </c>
      <c r="D769" s="3">
        <v>108</v>
      </c>
    </row>
    <row r="770" spans="1:4" x14ac:dyDescent="0.25">
      <c r="A770" s="1">
        <v>40834</v>
      </c>
      <c r="B770" t="s">
        <v>10</v>
      </c>
      <c r="C770" s="2" t="s">
        <v>22</v>
      </c>
      <c r="D770" s="3">
        <v>100</v>
      </c>
    </row>
    <row r="771" spans="1:4" x14ac:dyDescent="0.25">
      <c r="A771" s="1">
        <v>40834</v>
      </c>
      <c r="B771" t="s">
        <v>10</v>
      </c>
      <c r="C771" s="2" t="s">
        <v>22</v>
      </c>
      <c r="D771" s="3">
        <v>90</v>
      </c>
    </row>
    <row r="772" spans="1:4" x14ac:dyDescent="0.25">
      <c r="A772" s="1">
        <v>40834</v>
      </c>
      <c r="B772" t="s">
        <v>10</v>
      </c>
      <c r="C772" s="2" t="s">
        <v>22</v>
      </c>
      <c r="D772" s="3">
        <v>107</v>
      </c>
    </row>
    <row r="773" spans="1:4" x14ac:dyDescent="0.25">
      <c r="A773" s="1">
        <v>40834</v>
      </c>
      <c r="B773" t="s">
        <v>10</v>
      </c>
      <c r="C773" s="2" t="s">
        <v>22</v>
      </c>
      <c r="D773" s="3">
        <v>87</v>
      </c>
    </row>
    <row r="774" spans="1:4" x14ac:dyDescent="0.25">
      <c r="A774" s="1">
        <v>40834</v>
      </c>
      <c r="B774" t="s">
        <v>10</v>
      </c>
      <c r="C774" s="2" t="s">
        <v>22</v>
      </c>
      <c r="D774" s="3">
        <v>92</v>
      </c>
    </row>
    <row r="775" spans="1:4" x14ac:dyDescent="0.25">
      <c r="A775" s="1">
        <v>40834</v>
      </c>
      <c r="B775" t="s">
        <v>10</v>
      </c>
      <c r="C775" s="2" t="s">
        <v>22</v>
      </c>
      <c r="D775" s="3">
        <v>101</v>
      </c>
    </row>
    <row r="776" spans="1:4" x14ac:dyDescent="0.25">
      <c r="A776" s="1">
        <v>40834</v>
      </c>
      <c r="B776" t="s">
        <v>10</v>
      </c>
      <c r="C776" s="2" t="s">
        <v>22</v>
      </c>
      <c r="D776" s="3">
        <v>91</v>
      </c>
    </row>
    <row r="777" spans="1:4" x14ac:dyDescent="0.25">
      <c r="A777" s="1">
        <v>40834</v>
      </c>
      <c r="B777" t="s">
        <v>10</v>
      </c>
      <c r="C777" s="2" t="s">
        <v>22</v>
      </c>
      <c r="D777" s="3">
        <v>96</v>
      </c>
    </row>
    <row r="778" spans="1:4" x14ac:dyDescent="0.25">
      <c r="A778" s="1">
        <v>40834</v>
      </c>
      <c r="B778" t="s">
        <v>10</v>
      </c>
      <c r="C778" s="2" t="s">
        <v>22</v>
      </c>
      <c r="D778" s="3">
        <v>88</v>
      </c>
    </row>
    <row r="779" spans="1:4" x14ac:dyDescent="0.25">
      <c r="A779" s="1">
        <v>40834</v>
      </c>
      <c r="B779" t="s">
        <v>10</v>
      </c>
      <c r="C779" s="2" t="s">
        <v>22</v>
      </c>
      <c r="D779" s="3">
        <v>110</v>
      </c>
    </row>
    <row r="780" spans="1:4" x14ac:dyDescent="0.25">
      <c r="A780" s="1">
        <v>40834</v>
      </c>
      <c r="B780" t="s">
        <v>10</v>
      </c>
      <c r="C780" s="2" t="s">
        <v>22</v>
      </c>
      <c r="D780" s="3">
        <v>91</v>
      </c>
    </row>
    <row r="781" spans="1:4" x14ac:dyDescent="0.25">
      <c r="A781" s="1">
        <v>40834</v>
      </c>
      <c r="B781" t="s">
        <v>10</v>
      </c>
      <c r="C781" s="2" t="s">
        <v>22</v>
      </c>
      <c r="D781" s="3">
        <v>87</v>
      </c>
    </row>
    <row r="782" spans="1:4" x14ac:dyDescent="0.25">
      <c r="A782" s="1">
        <v>40834</v>
      </c>
      <c r="B782" t="s">
        <v>10</v>
      </c>
      <c r="C782" s="2" t="s">
        <v>22</v>
      </c>
      <c r="D782" s="3">
        <v>91</v>
      </c>
    </row>
    <row r="783" spans="1:4" x14ac:dyDescent="0.25">
      <c r="A783" s="1">
        <v>40834</v>
      </c>
      <c r="B783" t="s">
        <v>10</v>
      </c>
      <c r="C783" s="2" t="s">
        <v>22</v>
      </c>
      <c r="D783" s="3">
        <v>89</v>
      </c>
    </row>
    <row r="784" spans="1:4" x14ac:dyDescent="0.25">
      <c r="A784" s="1">
        <v>40834</v>
      </c>
      <c r="B784" t="s">
        <v>10</v>
      </c>
      <c r="C784" s="2" t="s">
        <v>22</v>
      </c>
      <c r="D784" s="3">
        <v>89</v>
      </c>
    </row>
    <row r="785" spans="1:4" x14ac:dyDescent="0.25">
      <c r="A785" s="1">
        <v>40834</v>
      </c>
      <c r="B785" t="s">
        <v>10</v>
      </c>
      <c r="C785" s="2" t="s">
        <v>22</v>
      </c>
      <c r="D785" s="3">
        <v>87</v>
      </c>
    </row>
    <row r="786" spans="1:4" x14ac:dyDescent="0.25">
      <c r="A786" s="1">
        <v>40834</v>
      </c>
      <c r="B786" t="s">
        <v>10</v>
      </c>
      <c r="C786" s="2" t="s">
        <v>22</v>
      </c>
      <c r="D786" s="3">
        <v>89</v>
      </c>
    </row>
    <row r="787" spans="1:4" x14ac:dyDescent="0.25">
      <c r="A787" s="1">
        <v>40834</v>
      </c>
      <c r="B787" t="s">
        <v>10</v>
      </c>
      <c r="C787" s="2" t="s">
        <v>22</v>
      </c>
      <c r="D787" s="3">
        <v>96</v>
      </c>
    </row>
    <row r="788" spans="1:4" x14ac:dyDescent="0.25">
      <c r="A788" s="1">
        <v>40834</v>
      </c>
      <c r="B788" t="s">
        <v>10</v>
      </c>
      <c r="C788" s="2" t="s">
        <v>22</v>
      </c>
      <c r="D788" s="3">
        <v>103</v>
      </c>
    </row>
    <row r="789" spans="1:4" x14ac:dyDescent="0.25">
      <c r="A789" s="1">
        <v>40834</v>
      </c>
      <c r="B789" t="s">
        <v>10</v>
      </c>
      <c r="C789" s="2" t="s">
        <v>22</v>
      </c>
      <c r="D789" s="3">
        <v>88</v>
      </c>
    </row>
    <row r="790" spans="1:4" x14ac:dyDescent="0.25">
      <c r="A790" s="1">
        <v>40834</v>
      </c>
      <c r="B790" t="s">
        <v>10</v>
      </c>
      <c r="C790" s="2" t="s">
        <v>22</v>
      </c>
      <c r="D790" s="3">
        <v>91</v>
      </c>
    </row>
    <row r="791" spans="1:4" x14ac:dyDescent="0.25">
      <c r="A791" s="1">
        <v>40834</v>
      </c>
      <c r="B791" t="s">
        <v>10</v>
      </c>
      <c r="C791" s="2" t="s">
        <v>22</v>
      </c>
      <c r="D791" s="3">
        <v>87</v>
      </c>
    </row>
    <row r="792" spans="1:4" x14ac:dyDescent="0.25">
      <c r="A792" s="1">
        <v>40834</v>
      </c>
      <c r="B792" t="s">
        <v>10</v>
      </c>
      <c r="C792" s="2" t="s">
        <v>22</v>
      </c>
      <c r="D792" s="3">
        <v>96</v>
      </c>
    </row>
    <row r="793" spans="1:4" x14ac:dyDescent="0.25">
      <c r="A793" s="1">
        <v>40834</v>
      </c>
      <c r="B793" t="s">
        <v>10</v>
      </c>
      <c r="C793" s="2" t="s">
        <v>22</v>
      </c>
      <c r="D793" s="3">
        <v>104</v>
      </c>
    </row>
    <row r="794" spans="1:4" x14ac:dyDescent="0.25">
      <c r="A794" s="1">
        <v>40834</v>
      </c>
      <c r="B794" t="s">
        <v>10</v>
      </c>
      <c r="C794" s="2" t="s">
        <v>22</v>
      </c>
      <c r="D794" s="3">
        <v>95</v>
      </c>
    </row>
    <row r="795" spans="1:4" x14ac:dyDescent="0.25">
      <c r="A795" s="1">
        <v>40834</v>
      </c>
      <c r="B795" t="s">
        <v>10</v>
      </c>
      <c r="C795" s="2" t="s">
        <v>22</v>
      </c>
      <c r="D795" s="3">
        <v>90</v>
      </c>
    </row>
    <row r="796" spans="1:4" x14ac:dyDescent="0.25">
      <c r="A796" s="1">
        <v>40834</v>
      </c>
      <c r="B796" t="s">
        <v>10</v>
      </c>
      <c r="C796" s="2" t="s">
        <v>22</v>
      </c>
      <c r="D796" s="3">
        <v>93</v>
      </c>
    </row>
    <row r="797" spans="1:4" x14ac:dyDescent="0.25">
      <c r="A797" s="1">
        <v>40834</v>
      </c>
      <c r="B797" t="s">
        <v>10</v>
      </c>
      <c r="C797" s="2" t="s">
        <v>22</v>
      </c>
      <c r="D797" s="3">
        <v>89</v>
      </c>
    </row>
    <row r="798" spans="1:4" x14ac:dyDescent="0.25">
      <c r="A798" s="1">
        <v>40834</v>
      </c>
      <c r="B798" t="s">
        <v>10</v>
      </c>
      <c r="C798" s="2" t="s">
        <v>22</v>
      </c>
      <c r="D798" s="3">
        <v>87</v>
      </c>
    </row>
    <row r="799" spans="1:4" x14ac:dyDescent="0.25">
      <c r="A799" s="1">
        <v>40834</v>
      </c>
      <c r="B799" t="s">
        <v>10</v>
      </c>
      <c r="C799" s="2" t="s">
        <v>22</v>
      </c>
      <c r="D799" s="3">
        <v>88</v>
      </c>
    </row>
    <row r="800" spans="1:4" x14ac:dyDescent="0.25">
      <c r="A800" s="1">
        <v>40834</v>
      </c>
      <c r="B800" t="s">
        <v>10</v>
      </c>
      <c r="C800" s="2" t="s">
        <v>22</v>
      </c>
      <c r="D800" s="3">
        <v>91</v>
      </c>
    </row>
    <row r="801" spans="1:4" x14ac:dyDescent="0.25">
      <c r="A801" s="1">
        <v>40834</v>
      </c>
      <c r="B801" t="s">
        <v>10</v>
      </c>
      <c r="C801" s="2" t="s">
        <v>22</v>
      </c>
      <c r="D801" s="3">
        <v>91</v>
      </c>
    </row>
    <row r="802" spans="1:4" x14ac:dyDescent="0.25">
      <c r="A802" s="1">
        <v>40834</v>
      </c>
      <c r="B802" t="s">
        <v>10</v>
      </c>
      <c r="C802" s="2" t="s">
        <v>22</v>
      </c>
      <c r="D802" s="3">
        <v>93</v>
      </c>
    </row>
    <row r="803" spans="1:4" x14ac:dyDescent="0.25">
      <c r="A803" s="1">
        <v>40834</v>
      </c>
      <c r="B803" t="s">
        <v>10</v>
      </c>
      <c r="C803" s="2" t="s">
        <v>22</v>
      </c>
      <c r="D803" s="3">
        <v>89</v>
      </c>
    </row>
    <row r="804" spans="1:4" x14ac:dyDescent="0.25">
      <c r="A804" s="1">
        <v>40834</v>
      </c>
      <c r="B804" t="s">
        <v>10</v>
      </c>
      <c r="C804" s="2" t="s">
        <v>22</v>
      </c>
      <c r="D804" s="3">
        <v>87</v>
      </c>
    </row>
    <row r="805" spans="1:4" x14ac:dyDescent="0.25">
      <c r="A805" s="1">
        <v>40834</v>
      </c>
      <c r="B805" t="s">
        <v>10</v>
      </c>
      <c r="C805" s="2" t="s">
        <v>22</v>
      </c>
      <c r="D805" s="3">
        <v>85</v>
      </c>
    </row>
    <row r="806" spans="1:4" x14ac:dyDescent="0.25">
      <c r="A806" s="1">
        <v>40834</v>
      </c>
      <c r="B806" t="s">
        <v>10</v>
      </c>
      <c r="C806" s="2" t="s">
        <v>22</v>
      </c>
      <c r="D806" s="3">
        <v>86</v>
      </c>
    </row>
    <row r="807" spans="1:4" x14ac:dyDescent="0.25">
      <c r="A807" s="1">
        <v>40834</v>
      </c>
      <c r="B807" t="s">
        <v>10</v>
      </c>
      <c r="C807" s="2" t="s">
        <v>22</v>
      </c>
      <c r="D807" s="3">
        <v>83</v>
      </c>
    </row>
    <row r="808" spans="1:4" x14ac:dyDescent="0.25">
      <c r="A808" s="1">
        <v>40834</v>
      </c>
      <c r="B808" t="s">
        <v>10</v>
      </c>
      <c r="C808" s="2" t="s">
        <v>22</v>
      </c>
      <c r="D808" s="3">
        <v>99</v>
      </c>
    </row>
    <row r="809" spans="1:4" x14ac:dyDescent="0.25">
      <c r="A809" s="1">
        <v>40834</v>
      </c>
      <c r="B809" t="s">
        <v>10</v>
      </c>
      <c r="C809" s="2" t="s">
        <v>22</v>
      </c>
      <c r="D809" s="3">
        <v>87</v>
      </c>
    </row>
    <row r="810" spans="1:4" x14ac:dyDescent="0.25">
      <c r="A810" s="1">
        <v>40834</v>
      </c>
      <c r="B810" t="s">
        <v>10</v>
      </c>
      <c r="C810" s="2" t="s">
        <v>22</v>
      </c>
      <c r="D810" s="3">
        <v>86</v>
      </c>
    </row>
    <row r="811" spans="1:4" x14ac:dyDescent="0.25">
      <c r="A811" s="1">
        <v>40834</v>
      </c>
      <c r="B811" t="s">
        <v>10</v>
      </c>
      <c r="C811" s="2" t="s">
        <v>22</v>
      </c>
      <c r="D811" s="3">
        <v>90</v>
      </c>
    </row>
    <row r="812" spans="1:4" x14ac:dyDescent="0.25">
      <c r="A812" s="1">
        <v>40834</v>
      </c>
      <c r="B812" t="s">
        <v>10</v>
      </c>
      <c r="C812" s="2" t="s">
        <v>22</v>
      </c>
      <c r="D812" s="3">
        <v>90</v>
      </c>
    </row>
    <row r="813" spans="1:4" x14ac:dyDescent="0.25">
      <c r="A813" s="1">
        <v>40834</v>
      </c>
      <c r="B813" t="s">
        <v>10</v>
      </c>
      <c r="C813" s="2" t="s">
        <v>22</v>
      </c>
      <c r="D813" s="3">
        <v>90</v>
      </c>
    </row>
    <row r="814" spans="1:4" x14ac:dyDescent="0.25">
      <c r="A814" s="1">
        <v>40834</v>
      </c>
      <c r="B814" t="s">
        <v>10</v>
      </c>
      <c r="C814" s="2" t="s">
        <v>22</v>
      </c>
      <c r="D814" s="3">
        <v>90</v>
      </c>
    </row>
    <row r="815" spans="1:4" x14ac:dyDescent="0.25">
      <c r="A815" s="1">
        <v>40834</v>
      </c>
      <c r="B815" t="s">
        <v>10</v>
      </c>
      <c r="C815" s="2" t="s">
        <v>22</v>
      </c>
      <c r="D815" s="3">
        <v>89</v>
      </c>
    </row>
    <row r="816" spans="1:4" x14ac:dyDescent="0.25">
      <c r="A816" s="1">
        <v>40834</v>
      </c>
      <c r="B816" t="s">
        <v>10</v>
      </c>
      <c r="C816" s="2" t="s">
        <v>22</v>
      </c>
      <c r="D816" s="3">
        <v>90</v>
      </c>
    </row>
    <row r="817" spans="1:4" x14ac:dyDescent="0.25">
      <c r="A817" s="1">
        <v>40834</v>
      </c>
      <c r="B817" t="s">
        <v>10</v>
      </c>
      <c r="C817" s="2" t="s">
        <v>22</v>
      </c>
      <c r="D817" s="3">
        <v>87</v>
      </c>
    </row>
    <row r="818" spans="1:4" x14ac:dyDescent="0.25">
      <c r="A818" s="1">
        <v>40834</v>
      </c>
      <c r="B818" t="s">
        <v>10</v>
      </c>
      <c r="C818" s="2" t="s">
        <v>22</v>
      </c>
      <c r="D818" s="3">
        <v>94</v>
      </c>
    </row>
    <row r="819" spans="1:4" x14ac:dyDescent="0.25">
      <c r="A819" s="1">
        <v>40834</v>
      </c>
      <c r="B819" t="s">
        <v>10</v>
      </c>
      <c r="C819" s="2" t="s">
        <v>22</v>
      </c>
      <c r="D819" s="3">
        <v>87</v>
      </c>
    </row>
    <row r="820" spans="1:4" x14ac:dyDescent="0.25">
      <c r="A820" s="1">
        <v>40834</v>
      </c>
      <c r="B820" t="s">
        <v>10</v>
      </c>
      <c r="C820" s="2" t="s">
        <v>23</v>
      </c>
      <c r="D820" s="3">
        <v>85</v>
      </c>
    </row>
    <row r="821" spans="1:4" x14ac:dyDescent="0.25">
      <c r="A821" s="1">
        <v>40834</v>
      </c>
      <c r="B821" t="s">
        <v>10</v>
      </c>
      <c r="C821" s="2" t="s">
        <v>23</v>
      </c>
      <c r="D821" s="3">
        <v>80</v>
      </c>
    </row>
    <row r="822" spans="1:4" x14ac:dyDescent="0.25">
      <c r="A822" s="1">
        <v>40834</v>
      </c>
      <c r="B822" t="s">
        <v>10</v>
      </c>
      <c r="C822" s="2" t="s">
        <v>23</v>
      </c>
      <c r="D822" s="3">
        <v>100</v>
      </c>
    </row>
    <row r="823" spans="1:4" x14ac:dyDescent="0.25">
      <c r="A823" s="1">
        <v>40834</v>
      </c>
      <c r="B823" t="s">
        <v>10</v>
      </c>
      <c r="C823" s="2" t="s">
        <v>23</v>
      </c>
      <c r="D823" s="3">
        <v>85</v>
      </c>
    </row>
    <row r="824" spans="1:4" x14ac:dyDescent="0.25">
      <c r="A824" s="1">
        <v>40834</v>
      </c>
      <c r="B824" t="s">
        <v>10</v>
      </c>
      <c r="C824" s="2" t="s">
        <v>23</v>
      </c>
      <c r="D824" s="3">
        <v>91</v>
      </c>
    </row>
    <row r="825" spans="1:4" x14ac:dyDescent="0.25">
      <c r="A825" s="1">
        <v>40834</v>
      </c>
      <c r="B825" t="s">
        <v>10</v>
      </c>
      <c r="C825" s="2" t="s">
        <v>23</v>
      </c>
      <c r="D825" s="3">
        <v>83</v>
      </c>
    </row>
    <row r="826" spans="1:4" x14ac:dyDescent="0.25">
      <c r="A826" s="1">
        <v>40834</v>
      </c>
      <c r="B826" t="s">
        <v>10</v>
      </c>
      <c r="C826" s="2" t="s">
        <v>23</v>
      </c>
      <c r="D826" s="3">
        <v>81</v>
      </c>
    </row>
    <row r="827" spans="1:4" x14ac:dyDescent="0.25">
      <c r="A827" s="1">
        <v>40834</v>
      </c>
      <c r="B827" t="s">
        <v>10</v>
      </c>
      <c r="C827" s="2" t="s">
        <v>23</v>
      </c>
      <c r="D827" s="3">
        <v>100</v>
      </c>
    </row>
    <row r="828" spans="1:4" x14ac:dyDescent="0.25">
      <c r="A828" s="1">
        <v>40834</v>
      </c>
      <c r="B828" t="s">
        <v>10</v>
      </c>
      <c r="C828" s="2" t="s">
        <v>23</v>
      </c>
      <c r="D828" s="3">
        <v>89</v>
      </c>
    </row>
    <row r="829" spans="1:4" x14ac:dyDescent="0.25">
      <c r="A829" s="1">
        <v>40834</v>
      </c>
      <c r="B829" t="s">
        <v>10</v>
      </c>
      <c r="C829" s="2" t="s">
        <v>23</v>
      </c>
      <c r="D829" s="3">
        <v>90</v>
      </c>
    </row>
    <row r="830" spans="1:4" x14ac:dyDescent="0.25">
      <c r="A830" s="1">
        <v>40834</v>
      </c>
      <c r="B830" t="s">
        <v>10</v>
      </c>
      <c r="C830" s="2" t="s">
        <v>23</v>
      </c>
      <c r="D830" s="3">
        <v>86</v>
      </c>
    </row>
    <row r="831" spans="1:4" x14ac:dyDescent="0.25">
      <c r="A831" s="1">
        <v>40834</v>
      </c>
      <c r="B831" t="s">
        <v>10</v>
      </c>
      <c r="C831" s="2" t="s">
        <v>23</v>
      </c>
      <c r="D831" s="3">
        <v>85</v>
      </c>
    </row>
    <row r="832" spans="1:4" x14ac:dyDescent="0.25">
      <c r="A832" s="1">
        <v>40834</v>
      </c>
      <c r="B832" t="s">
        <v>10</v>
      </c>
      <c r="C832" s="2" t="s">
        <v>23</v>
      </c>
      <c r="D832" s="3">
        <v>76</v>
      </c>
    </row>
    <row r="833" spans="1:4" x14ac:dyDescent="0.25">
      <c r="A833" s="1">
        <v>40834</v>
      </c>
      <c r="B833" t="s">
        <v>10</v>
      </c>
      <c r="C833" s="2" t="s">
        <v>23</v>
      </c>
      <c r="D833" s="3">
        <v>81</v>
      </c>
    </row>
    <row r="834" spans="1:4" x14ac:dyDescent="0.25">
      <c r="A834" s="1">
        <v>40834</v>
      </c>
      <c r="B834" t="s">
        <v>10</v>
      </c>
      <c r="C834" s="2" t="s">
        <v>23</v>
      </c>
      <c r="D834" s="3">
        <v>80</v>
      </c>
    </row>
    <row r="835" spans="1:4" x14ac:dyDescent="0.25">
      <c r="A835" s="1">
        <v>40834</v>
      </c>
      <c r="B835" t="s">
        <v>10</v>
      </c>
      <c r="C835" s="2" t="s">
        <v>23</v>
      </c>
      <c r="D835" s="3">
        <v>83</v>
      </c>
    </row>
    <row r="836" spans="1:4" x14ac:dyDescent="0.25">
      <c r="A836" s="1">
        <v>40834</v>
      </c>
      <c r="B836" t="s">
        <v>10</v>
      </c>
      <c r="C836" s="2" t="s">
        <v>23</v>
      </c>
      <c r="D836" s="3">
        <v>83</v>
      </c>
    </row>
    <row r="837" spans="1:4" x14ac:dyDescent="0.25">
      <c r="A837" s="1">
        <v>40834</v>
      </c>
      <c r="B837" t="s">
        <v>10</v>
      </c>
      <c r="C837" s="2" t="s">
        <v>23</v>
      </c>
      <c r="D837" s="3">
        <v>91</v>
      </c>
    </row>
    <row r="838" spans="1:4" x14ac:dyDescent="0.25">
      <c r="A838" s="1">
        <v>40834</v>
      </c>
      <c r="B838" t="s">
        <v>10</v>
      </c>
      <c r="C838" s="2" t="s">
        <v>23</v>
      </c>
      <c r="D838" s="3">
        <v>92</v>
      </c>
    </row>
    <row r="839" spans="1:4" x14ac:dyDescent="0.25">
      <c r="A839" s="1">
        <v>40834</v>
      </c>
      <c r="B839" t="s">
        <v>10</v>
      </c>
      <c r="C839" s="2" t="s">
        <v>23</v>
      </c>
      <c r="D839" s="3">
        <v>93</v>
      </c>
    </row>
    <row r="840" spans="1:4" x14ac:dyDescent="0.25">
      <c r="A840" s="1">
        <v>40834</v>
      </c>
      <c r="B840" t="s">
        <v>10</v>
      </c>
      <c r="C840" s="2" t="s">
        <v>23</v>
      </c>
      <c r="D840" s="3">
        <v>85</v>
      </c>
    </row>
    <row r="841" spans="1:4" x14ac:dyDescent="0.25">
      <c r="A841" s="1">
        <v>40834</v>
      </c>
      <c r="B841" t="s">
        <v>10</v>
      </c>
      <c r="C841" s="2" t="s">
        <v>23</v>
      </c>
      <c r="D841" s="3">
        <v>85</v>
      </c>
    </row>
    <row r="842" spans="1:4" x14ac:dyDescent="0.25">
      <c r="A842" s="1">
        <v>40834</v>
      </c>
      <c r="B842" t="s">
        <v>10</v>
      </c>
      <c r="C842" s="2" t="s">
        <v>23</v>
      </c>
      <c r="D842" s="3">
        <v>93</v>
      </c>
    </row>
    <row r="843" spans="1:4" x14ac:dyDescent="0.25">
      <c r="A843" s="1">
        <v>40834</v>
      </c>
      <c r="B843" t="s">
        <v>10</v>
      </c>
      <c r="C843" s="2" t="s">
        <v>23</v>
      </c>
      <c r="D843" s="3">
        <v>102</v>
      </c>
    </row>
    <row r="844" spans="1:4" x14ac:dyDescent="0.25">
      <c r="A844" s="1">
        <v>40834</v>
      </c>
      <c r="B844" t="s">
        <v>10</v>
      </c>
      <c r="C844" s="2" t="s">
        <v>23</v>
      </c>
      <c r="D844" s="3">
        <v>88</v>
      </c>
    </row>
    <row r="845" spans="1:4" x14ac:dyDescent="0.25">
      <c r="A845" s="1">
        <v>40834</v>
      </c>
      <c r="B845" t="s">
        <v>10</v>
      </c>
      <c r="C845" s="2" t="s">
        <v>23</v>
      </c>
      <c r="D845" s="3">
        <v>85</v>
      </c>
    </row>
    <row r="846" spans="1:4" x14ac:dyDescent="0.25">
      <c r="A846" s="1">
        <v>40834</v>
      </c>
      <c r="B846" t="s">
        <v>10</v>
      </c>
      <c r="C846" s="2" t="s">
        <v>23</v>
      </c>
      <c r="D846" s="3">
        <v>85</v>
      </c>
    </row>
    <row r="847" spans="1:4" x14ac:dyDescent="0.25">
      <c r="A847" s="1">
        <v>40834</v>
      </c>
      <c r="B847" t="s">
        <v>10</v>
      </c>
      <c r="C847" s="2" t="s">
        <v>23</v>
      </c>
      <c r="D847" s="3">
        <v>88</v>
      </c>
    </row>
    <row r="848" spans="1:4" x14ac:dyDescent="0.25">
      <c r="A848" s="1">
        <v>40834</v>
      </c>
      <c r="B848" t="s">
        <v>10</v>
      </c>
      <c r="C848" s="2" t="s">
        <v>23</v>
      </c>
      <c r="D848" s="3">
        <v>91</v>
      </c>
    </row>
    <row r="849" spans="1:4" x14ac:dyDescent="0.25">
      <c r="A849" s="1">
        <v>40834</v>
      </c>
      <c r="B849" t="s">
        <v>10</v>
      </c>
      <c r="C849" s="2" t="s">
        <v>23</v>
      </c>
      <c r="D849" s="3">
        <v>91</v>
      </c>
    </row>
    <row r="850" spans="1:4" x14ac:dyDescent="0.25">
      <c r="A850" s="1">
        <v>40834</v>
      </c>
      <c r="B850" t="s">
        <v>10</v>
      </c>
      <c r="C850" s="2" t="s">
        <v>23</v>
      </c>
      <c r="D850" s="3">
        <v>77</v>
      </c>
    </row>
    <row r="851" spans="1:4" x14ac:dyDescent="0.25">
      <c r="A851" s="1">
        <v>40834</v>
      </c>
      <c r="B851" t="s">
        <v>10</v>
      </c>
      <c r="C851" s="2" t="s">
        <v>23</v>
      </c>
      <c r="D851" s="3">
        <v>92</v>
      </c>
    </row>
    <row r="852" spans="1:4" x14ac:dyDescent="0.25">
      <c r="A852" s="1">
        <v>40834</v>
      </c>
      <c r="B852" t="s">
        <v>10</v>
      </c>
      <c r="C852" s="2" t="s">
        <v>23</v>
      </c>
      <c r="D852" s="3">
        <v>81</v>
      </c>
    </row>
    <row r="853" spans="1:4" x14ac:dyDescent="0.25">
      <c r="A853" s="1">
        <v>40834</v>
      </c>
      <c r="B853" t="s">
        <v>10</v>
      </c>
      <c r="C853" s="2" t="s">
        <v>23</v>
      </c>
      <c r="D853" s="3">
        <v>80</v>
      </c>
    </row>
    <row r="854" spans="1:4" x14ac:dyDescent="0.25">
      <c r="A854" s="1">
        <v>40834</v>
      </c>
      <c r="B854" t="s">
        <v>10</v>
      </c>
      <c r="C854" s="2" t="s">
        <v>23</v>
      </c>
      <c r="D854" s="3">
        <v>92</v>
      </c>
    </row>
    <row r="855" spans="1:4" x14ac:dyDescent="0.25">
      <c r="A855" s="1">
        <v>40834</v>
      </c>
      <c r="B855" t="s">
        <v>10</v>
      </c>
      <c r="C855" s="2" t="s">
        <v>23</v>
      </c>
      <c r="D855" s="3">
        <v>81</v>
      </c>
    </row>
    <row r="856" spans="1:4" x14ac:dyDescent="0.25">
      <c r="A856" s="1">
        <v>40834</v>
      </c>
      <c r="B856" t="s">
        <v>10</v>
      </c>
      <c r="C856" s="2" t="s">
        <v>23</v>
      </c>
      <c r="D856" s="3">
        <v>83</v>
      </c>
    </row>
    <row r="857" spans="1:4" x14ac:dyDescent="0.25">
      <c r="A857" s="1">
        <v>40834</v>
      </c>
      <c r="B857" t="s">
        <v>10</v>
      </c>
      <c r="C857" s="2" t="s">
        <v>23</v>
      </c>
      <c r="D857" s="3">
        <v>82</v>
      </c>
    </row>
    <row r="858" spans="1:4" x14ac:dyDescent="0.25">
      <c r="A858" s="1">
        <v>40834</v>
      </c>
      <c r="B858" t="s">
        <v>10</v>
      </c>
      <c r="C858" s="2" t="s">
        <v>23</v>
      </c>
      <c r="D858" s="3">
        <v>79</v>
      </c>
    </row>
    <row r="859" spans="1:4" x14ac:dyDescent="0.25">
      <c r="A859" s="1">
        <v>40834</v>
      </c>
      <c r="B859" t="s">
        <v>10</v>
      </c>
      <c r="C859" s="2" t="s">
        <v>23</v>
      </c>
      <c r="D859" s="3">
        <v>86</v>
      </c>
    </row>
    <row r="860" spans="1:4" x14ac:dyDescent="0.25">
      <c r="A860" s="1">
        <v>40834</v>
      </c>
      <c r="B860" t="s">
        <v>10</v>
      </c>
      <c r="C860" s="2" t="s">
        <v>23</v>
      </c>
      <c r="D860" s="3">
        <v>82</v>
      </c>
    </row>
    <row r="861" spans="1:4" x14ac:dyDescent="0.25">
      <c r="A861" s="1">
        <v>40834</v>
      </c>
      <c r="B861" t="s">
        <v>10</v>
      </c>
      <c r="C861" s="2" t="s">
        <v>23</v>
      </c>
      <c r="D861" s="3">
        <v>83</v>
      </c>
    </row>
    <row r="862" spans="1:4" x14ac:dyDescent="0.25">
      <c r="A862" s="1">
        <v>40834</v>
      </c>
      <c r="B862" t="s">
        <v>10</v>
      </c>
      <c r="C862" s="2" t="s">
        <v>23</v>
      </c>
      <c r="D862" s="3">
        <v>79</v>
      </c>
    </row>
    <row r="863" spans="1:4" x14ac:dyDescent="0.25">
      <c r="A863" s="1">
        <v>40834</v>
      </c>
      <c r="B863" t="s">
        <v>10</v>
      </c>
      <c r="C863" s="2" t="s">
        <v>23</v>
      </c>
      <c r="D863" s="3">
        <v>78</v>
      </c>
    </row>
    <row r="864" spans="1:4" x14ac:dyDescent="0.25">
      <c r="A864" s="1">
        <v>40834</v>
      </c>
      <c r="B864" t="s">
        <v>10</v>
      </c>
      <c r="C864" s="2" t="s">
        <v>23</v>
      </c>
      <c r="D864" s="3">
        <v>87</v>
      </c>
    </row>
    <row r="865" spans="1:4" x14ac:dyDescent="0.25">
      <c r="A865" s="1">
        <v>40834</v>
      </c>
      <c r="B865" t="s">
        <v>10</v>
      </c>
      <c r="C865" s="2" t="s">
        <v>23</v>
      </c>
      <c r="D865" s="3">
        <v>76</v>
      </c>
    </row>
    <row r="866" spans="1:4" x14ac:dyDescent="0.25">
      <c r="A866" s="1">
        <v>40834</v>
      </c>
      <c r="B866" t="s">
        <v>10</v>
      </c>
      <c r="C866" s="2" t="s">
        <v>23</v>
      </c>
      <c r="D866" s="3">
        <v>80</v>
      </c>
    </row>
    <row r="867" spans="1:4" x14ac:dyDescent="0.25">
      <c r="A867" s="1">
        <v>40834</v>
      </c>
      <c r="B867" t="s">
        <v>10</v>
      </c>
      <c r="C867" s="2" t="s">
        <v>18</v>
      </c>
      <c r="D867" s="3">
        <v>80</v>
      </c>
    </row>
    <row r="868" spans="1:4" x14ac:dyDescent="0.25">
      <c r="A868" s="1">
        <v>40834</v>
      </c>
      <c r="B868" t="s">
        <v>10</v>
      </c>
      <c r="C868" s="2" t="s">
        <v>18</v>
      </c>
      <c r="D868" s="3">
        <v>85</v>
      </c>
    </row>
    <row r="869" spans="1:4" x14ac:dyDescent="0.25">
      <c r="A869" s="1">
        <v>40834</v>
      </c>
      <c r="B869" t="s">
        <v>10</v>
      </c>
      <c r="C869" s="2" t="s">
        <v>18</v>
      </c>
      <c r="D869" s="3">
        <v>87</v>
      </c>
    </row>
    <row r="870" spans="1:4" x14ac:dyDescent="0.25">
      <c r="A870" s="1">
        <v>40834</v>
      </c>
      <c r="B870" t="s">
        <v>10</v>
      </c>
      <c r="C870" s="2" t="s">
        <v>18</v>
      </c>
      <c r="D870" s="3">
        <v>82</v>
      </c>
    </row>
    <row r="871" spans="1:4" x14ac:dyDescent="0.25">
      <c r="A871" s="1">
        <v>40834</v>
      </c>
      <c r="B871" t="s">
        <v>10</v>
      </c>
      <c r="C871" s="2" t="s">
        <v>18</v>
      </c>
      <c r="D871" s="3">
        <v>104</v>
      </c>
    </row>
    <row r="872" spans="1:4" x14ac:dyDescent="0.25">
      <c r="A872" s="1">
        <v>40834</v>
      </c>
      <c r="B872" t="s">
        <v>10</v>
      </c>
      <c r="C872" s="2" t="s">
        <v>18</v>
      </c>
      <c r="D872" s="3">
        <v>101</v>
      </c>
    </row>
    <row r="873" spans="1:4" x14ac:dyDescent="0.25">
      <c r="A873" s="1">
        <v>40834</v>
      </c>
      <c r="B873" t="s">
        <v>10</v>
      </c>
      <c r="C873" s="2" t="s">
        <v>18</v>
      </c>
      <c r="D873" s="3">
        <v>90</v>
      </c>
    </row>
    <row r="874" spans="1:4" x14ac:dyDescent="0.25">
      <c r="A874" s="1">
        <v>40834</v>
      </c>
      <c r="B874" t="s">
        <v>10</v>
      </c>
      <c r="C874" s="2" t="s">
        <v>18</v>
      </c>
      <c r="D874" s="3">
        <v>91</v>
      </c>
    </row>
    <row r="875" spans="1:4" x14ac:dyDescent="0.25">
      <c r="A875" s="1">
        <v>40834</v>
      </c>
      <c r="B875" t="s">
        <v>10</v>
      </c>
      <c r="C875" s="2" t="s">
        <v>18</v>
      </c>
      <c r="D875" s="3">
        <v>85</v>
      </c>
    </row>
    <row r="876" spans="1:4" x14ac:dyDescent="0.25">
      <c r="A876" s="1">
        <v>40834</v>
      </c>
      <c r="B876" t="s">
        <v>10</v>
      </c>
      <c r="C876" s="2" t="s">
        <v>18</v>
      </c>
      <c r="D876" s="3">
        <v>87</v>
      </c>
    </row>
    <row r="877" spans="1:4" x14ac:dyDescent="0.25">
      <c r="A877" s="1">
        <v>40834</v>
      </c>
      <c r="B877" t="s">
        <v>10</v>
      </c>
      <c r="C877" s="2" t="s">
        <v>18</v>
      </c>
      <c r="D877" s="3">
        <v>97</v>
      </c>
    </row>
    <row r="878" spans="1:4" x14ac:dyDescent="0.25">
      <c r="A878" s="1">
        <v>40834</v>
      </c>
      <c r="B878" t="s">
        <v>10</v>
      </c>
      <c r="C878" s="2" t="s">
        <v>18</v>
      </c>
      <c r="D878" s="3">
        <v>88</v>
      </c>
    </row>
    <row r="879" spans="1:4" x14ac:dyDescent="0.25">
      <c r="A879" s="1">
        <v>40834</v>
      </c>
      <c r="B879" t="s">
        <v>10</v>
      </c>
      <c r="C879" s="2" t="s">
        <v>18</v>
      </c>
      <c r="D879" s="3">
        <v>81</v>
      </c>
    </row>
    <row r="880" spans="1:4" x14ac:dyDescent="0.25">
      <c r="A880" s="1">
        <v>40834</v>
      </c>
      <c r="B880" t="s">
        <v>10</v>
      </c>
      <c r="C880" s="2" t="s">
        <v>18</v>
      </c>
      <c r="D880" s="3">
        <v>87</v>
      </c>
    </row>
    <row r="881" spans="1:4" x14ac:dyDescent="0.25">
      <c r="A881" s="1">
        <v>40834</v>
      </c>
      <c r="B881" t="s">
        <v>10</v>
      </c>
      <c r="C881" s="2" t="s">
        <v>18</v>
      </c>
      <c r="D881" s="3">
        <v>87</v>
      </c>
    </row>
    <row r="882" spans="1:4" x14ac:dyDescent="0.25">
      <c r="A882" s="1">
        <v>40834</v>
      </c>
      <c r="B882" t="s">
        <v>10</v>
      </c>
      <c r="C882" s="2" t="s">
        <v>18</v>
      </c>
      <c r="D882" s="3">
        <v>88</v>
      </c>
    </row>
    <row r="883" spans="1:4" x14ac:dyDescent="0.25">
      <c r="A883" s="1">
        <v>40834</v>
      </c>
      <c r="B883" t="s">
        <v>10</v>
      </c>
      <c r="C883" s="2" t="s">
        <v>18</v>
      </c>
      <c r="D883" s="3">
        <v>87</v>
      </c>
    </row>
    <row r="884" spans="1:4" x14ac:dyDescent="0.25">
      <c r="A884" s="1">
        <v>40834</v>
      </c>
      <c r="B884" t="s">
        <v>10</v>
      </c>
      <c r="C884" s="2" t="s">
        <v>18</v>
      </c>
      <c r="D884" s="3">
        <v>84</v>
      </c>
    </row>
    <row r="885" spans="1:4" x14ac:dyDescent="0.25">
      <c r="A885" s="1">
        <v>40834</v>
      </c>
      <c r="B885" t="s">
        <v>10</v>
      </c>
      <c r="C885" s="2" t="s">
        <v>18</v>
      </c>
      <c r="D885" s="3">
        <v>83</v>
      </c>
    </row>
    <row r="886" spans="1:4" x14ac:dyDescent="0.25">
      <c r="A886" s="1">
        <v>40834</v>
      </c>
      <c r="B886" t="s">
        <v>10</v>
      </c>
      <c r="C886" s="2" t="s">
        <v>18</v>
      </c>
      <c r="D886" s="3">
        <v>87</v>
      </c>
    </row>
    <row r="887" spans="1:4" x14ac:dyDescent="0.25">
      <c r="A887" s="1">
        <v>40834</v>
      </c>
      <c r="B887" t="s">
        <v>10</v>
      </c>
      <c r="C887" s="2" t="s">
        <v>18</v>
      </c>
      <c r="D887" s="3">
        <v>84</v>
      </c>
    </row>
    <row r="888" spans="1:4" x14ac:dyDescent="0.25">
      <c r="A888" s="1">
        <v>40834</v>
      </c>
      <c r="B888" t="s">
        <v>10</v>
      </c>
      <c r="C888" s="2" t="s">
        <v>18</v>
      </c>
      <c r="D888" s="3">
        <v>84</v>
      </c>
    </row>
    <row r="889" spans="1:4" x14ac:dyDescent="0.25">
      <c r="A889" s="1">
        <v>40834</v>
      </c>
      <c r="B889" t="s">
        <v>10</v>
      </c>
      <c r="C889" s="2" t="s">
        <v>18</v>
      </c>
      <c r="D889" s="3">
        <v>86</v>
      </c>
    </row>
    <row r="890" spans="1:4" x14ac:dyDescent="0.25">
      <c r="A890" s="1">
        <v>40834</v>
      </c>
      <c r="B890" t="s">
        <v>10</v>
      </c>
      <c r="C890" s="2" t="s">
        <v>18</v>
      </c>
      <c r="D890" s="3">
        <v>82</v>
      </c>
    </row>
    <row r="891" spans="1:4" x14ac:dyDescent="0.25">
      <c r="A891" s="1">
        <v>40834</v>
      </c>
      <c r="B891" t="s">
        <v>10</v>
      </c>
      <c r="C891" s="2" t="s">
        <v>18</v>
      </c>
      <c r="D891" s="3">
        <v>89</v>
      </c>
    </row>
    <row r="892" spans="1:4" x14ac:dyDescent="0.25">
      <c r="A892" s="1">
        <v>40834</v>
      </c>
      <c r="B892" t="s">
        <v>10</v>
      </c>
      <c r="C892" s="2" t="s">
        <v>18</v>
      </c>
      <c r="D892" s="3">
        <v>83</v>
      </c>
    </row>
    <row r="893" spans="1:4" x14ac:dyDescent="0.25">
      <c r="A893" s="1">
        <v>40834</v>
      </c>
      <c r="B893" t="s">
        <v>10</v>
      </c>
      <c r="C893" s="2" t="s">
        <v>18</v>
      </c>
      <c r="D893" s="3">
        <v>86</v>
      </c>
    </row>
    <row r="894" spans="1:4" x14ac:dyDescent="0.25">
      <c r="A894" s="1">
        <v>40834</v>
      </c>
      <c r="B894" t="s">
        <v>10</v>
      </c>
      <c r="C894" s="2" t="s">
        <v>18</v>
      </c>
      <c r="D894" s="3">
        <v>90</v>
      </c>
    </row>
    <row r="895" spans="1:4" x14ac:dyDescent="0.25">
      <c r="A895" s="1">
        <v>40834</v>
      </c>
      <c r="B895" t="s">
        <v>10</v>
      </c>
      <c r="C895" s="2" t="s">
        <v>18</v>
      </c>
      <c r="D895" s="3">
        <v>87</v>
      </c>
    </row>
    <row r="896" spans="1:4" x14ac:dyDescent="0.25">
      <c r="A896" s="1">
        <v>40834</v>
      </c>
      <c r="B896" t="s">
        <v>10</v>
      </c>
      <c r="C896" s="2" t="s">
        <v>18</v>
      </c>
      <c r="D896" s="3">
        <v>84</v>
      </c>
    </row>
    <row r="897" spans="1:4" x14ac:dyDescent="0.25">
      <c r="A897" s="1">
        <v>40834</v>
      </c>
      <c r="B897" t="s">
        <v>10</v>
      </c>
      <c r="C897" s="2" t="s">
        <v>18</v>
      </c>
      <c r="D897" s="3">
        <v>87</v>
      </c>
    </row>
    <row r="898" spans="1:4" x14ac:dyDescent="0.25">
      <c r="A898" s="1">
        <v>40834</v>
      </c>
      <c r="B898" t="s">
        <v>10</v>
      </c>
      <c r="C898" s="2" t="s">
        <v>18</v>
      </c>
      <c r="D898" s="3">
        <v>83</v>
      </c>
    </row>
    <row r="899" spans="1:4" x14ac:dyDescent="0.25">
      <c r="A899" s="1">
        <v>40834</v>
      </c>
      <c r="B899" t="s">
        <v>10</v>
      </c>
      <c r="C899" s="2" t="s">
        <v>18</v>
      </c>
      <c r="D899" s="3">
        <v>87</v>
      </c>
    </row>
    <row r="900" spans="1:4" x14ac:dyDescent="0.25">
      <c r="A900" s="1">
        <v>40834</v>
      </c>
      <c r="B900" t="s">
        <v>10</v>
      </c>
      <c r="C900" s="2" t="s">
        <v>18</v>
      </c>
      <c r="D900" s="3">
        <v>87</v>
      </c>
    </row>
    <row r="901" spans="1:4" x14ac:dyDescent="0.25">
      <c r="A901" s="1">
        <v>40834</v>
      </c>
      <c r="B901" t="s">
        <v>10</v>
      </c>
      <c r="C901" s="2" t="s">
        <v>18</v>
      </c>
      <c r="D901" s="3">
        <v>80</v>
      </c>
    </row>
    <row r="902" spans="1:4" x14ac:dyDescent="0.25">
      <c r="A902" s="1">
        <v>40834</v>
      </c>
      <c r="B902" t="s">
        <v>10</v>
      </c>
      <c r="C902" s="2" t="s">
        <v>18</v>
      </c>
      <c r="D902" s="3">
        <v>93</v>
      </c>
    </row>
    <row r="903" spans="1:4" x14ac:dyDescent="0.25">
      <c r="A903" s="1">
        <v>40834</v>
      </c>
      <c r="B903" t="s">
        <v>10</v>
      </c>
      <c r="C903" s="2" t="s">
        <v>18</v>
      </c>
      <c r="D903" s="3">
        <v>93</v>
      </c>
    </row>
    <row r="904" spans="1:4" x14ac:dyDescent="0.25">
      <c r="A904" s="1">
        <v>40834</v>
      </c>
      <c r="B904" t="s">
        <v>10</v>
      </c>
      <c r="C904" s="2" t="s">
        <v>18</v>
      </c>
      <c r="D904" s="3">
        <v>99</v>
      </c>
    </row>
    <row r="905" spans="1:4" x14ac:dyDescent="0.25">
      <c r="A905" s="1">
        <v>40834</v>
      </c>
      <c r="B905" t="s">
        <v>10</v>
      </c>
      <c r="C905" s="2" t="s">
        <v>18</v>
      </c>
      <c r="D905" s="3">
        <v>94</v>
      </c>
    </row>
    <row r="906" spans="1:4" x14ac:dyDescent="0.25">
      <c r="A906" s="1">
        <v>40834</v>
      </c>
      <c r="B906" t="s">
        <v>10</v>
      </c>
      <c r="C906" s="2" t="s">
        <v>18</v>
      </c>
      <c r="D906" s="3">
        <v>79</v>
      </c>
    </row>
    <row r="907" spans="1:4" x14ac:dyDescent="0.25">
      <c r="A907" s="1">
        <v>40834</v>
      </c>
      <c r="B907" t="s">
        <v>10</v>
      </c>
      <c r="C907" s="2" t="s">
        <v>18</v>
      </c>
      <c r="D907" s="3">
        <v>84</v>
      </c>
    </row>
    <row r="908" spans="1:4" x14ac:dyDescent="0.25">
      <c r="A908" s="1">
        <v>40834</v>
      </c>
      <c r="B908" t="s">
        <v>10</v>
      </c>
      <c r="C908" s="2" t="s">
        <v>18</v>
      </c>
      <c r="D908" s="3">
        <v>79</v>
      </c>
    </row>
    <row r="909" spans="1:4" x14ac:dyDescent="0.25">
      <c r="A909" s="1">
        <v>40834</v>
      </c>
      <c r="B909" t="s">
        <v>10</v>
      </c>
      <c r="C909" s="2" t="s">
        <v>18</v>
      </c>
      <c r="D909" s="3">
        <v>84</v>
      </c>
    </row>
    <row r="910" spans="1:4" x14ac:dyDescent="0.25">
      <c r="A910" s="1">
        <v>40834</v>
      </c>
      <c r="B910" t="s">
        <v>10</v>
      </c>
      <c r="C910" s="2" t="s">
        <v>18</v>
      </c>
      <c r="D910" s="3">
        <v>94</v>
      </c>
    </row>
    <row r="911" spans="1:4" x14ac:dyDescent="0.25">
      <c r="A911" s="1">
        <v>40834</v>
      </c>
      <c r="B911" t="s">
        <v>10</v>
      </c>
      <c r="C911" s="2" t="s">
        <v>18</v>
      </c>
      <c r="D911" s="3">
        <v>84</v>
      </c>
    </row>
    <row r="912" spans="1:4" x14ac:dyDescent="0.25">
      <c r="A912" s="1">
        <v>40834</v>
      </c>
      <c r="B912" t="s">
        <v>10</v>
      </c>
      <c r="C912" s="2" t="s">
        <v>18</v>
      </c>
      <c r="D912" s="3">
        <v>82</v>
      </c>
    </row>
    <row r="913" spans="1:4" x14ac:dyDescent="0.25">
      <c r="A913" s="1">
        <v>40834</v>
      </c>
      <c r="B913" t="s">
        <v>10</v>
      </c>
      <c r="C913" s="2" t="s">
        <v>18</v>
      </c>
      <c r="D913" s="3">
        <v>84</v>
      </c>
    </row>
    <row r="914" spans="1:4" x14ac:dyDescent="0.25">
      <c r="A914" s="1">
        <v>40834</v>
      </c>
      <c r="B914" t="s">
        <v>10</v>
      </c>
      <c r="C914" s="2" t="s">
        <v>18</v>
      </c>
      <c r="D914" s="3">
        <v>87</v>
      </c>
    </row>
    <row r="915" spans="1:4" x14ac:dyDescent="0.25">
      <c r="A915" s="1">
        <v>40834</v>
      </c>
      <c r="B915" t="s">
        <v>10</v>
      </c>
      <c r="C915" s="2" t="s">
        <v>18</v>
      </c>
      <c r="D915" s="3">
        <v>94</v>
      </c>
    </row>
    <row r="916" spans="1:4" x14ac:dyDescent="0.25">
      <c r="A916" s="1">
        <v>40834</v>
      </c>
      <c r="B916" t="s">
        <v>10</v>
      </c>
      <c r="C916" s="2" t="s">
        <v>18</v>
      </c>
      <c r="D916" s="3">
        <v>77</v>
      </c>
    </row>
    <row r="917" spans="1:4" x14ac:dyDescent="0.25">
      <c r="A917" s="1">
        <v>40834</v>
      </c>
      <c r="B917" t="s">
        <v>10</v>
      </c>
      <c r="C917" s="2" t="s">
        <v>18</v>
      </c>
      <c r="D917" s="3">
        <v>86</v>
      </c>
    </row>
    <row r="918" spans="1:4" x14ac:dyDescent="0.25">
      <c r="A918" s="1">
        <v>40834</v>
      </c>
      <c r="B918" t="s">
        <v>10</v>
      </c>
      <c r="C918" s="2" t="s">
        <v>18</v>
      </c>
      <c r="D918" s="3">
        <v>90</v>
      </c>
    </row>
    <row r="919" spans="1:4" x14ac:dyDescent="0.25">
      <c r="A919" s="1">
        <v>40834</v>
      </c>
      <c r="B919" t="s">
        <v>10</v>
      </c>
      <c r="C919" s="2" t="s">
        <v>24</v>
      </c>
      <c r="D919" s="3">
        <v>77</v>
      </c>
    </row>
    <row r="920" spans="1:4" x14ac:dyDescent="0.25">
      <c r="A920" s="1">
        <v>40834</v>
      </c>
      <c r="B920" t="s">
        <v>10</v>
      </c>
      <c r="C920" s="2" t="s">
        <v>24</v>
      </c>
      <c r="D920" s="3">
        <v>83</v>
      </c>
    </row>
    <row r="921" spans="1:4" x14ac:dyDescent="0.25">
      <c r="A921" s="1">
        <v>40834</v>
      </c>
      <c r="B921" t="s">
        <v>10</v>
      </c>
      <c r="C921" s="2" t="s">
        <v>24</v>
      </c>
      <c r="D921" s="3">
        <v>81</v>
      </c>
    </row>
    <row r="922" spans="1:4" x14ac:dyDescent="0.25">
      <c r="A922" s="1">
        <v>40834</v>
      </c>
      <c r="B922" t="s">
        <v>10</v>
      </c>
      <c r="C922" s="2" t="s">
        <v>24</v>
      </c>
      <c r="D922" s="3">
        <v>81</v>
      </c>
    </row>
    <row r="923" spans="1:4" x14ac:dyDescent="0.25">
      <c r="A923" s="1">
        <v>40834</v>
      </c>
      <c r="B923" t="s">
        <v>10</v>
      </c>
      <c r="C923" s="2" t="s">
        <v>24</v>
      </c>
      <c r="D923" s="3">
        <v>101</v>
      </c>
    </row>
    <row r="924" spans="1:4" x14ac:dyDescent="0.25">
      <c r="A924" s="1">
        <v>40834</v>
      </c>
      <c r="B924" t="s">
        <v>10</v>
      </c>
      <c r="C924" s="2" t="s">
        <v>24</v>
      </c>
      <c r="D924" s="3">
        <v>81</v>
      </c>
    </row>
    <row r="925" spans="1:4" x14ac:dyDescent="0.25">
      <c r="A925" s="1">
        <v>40834</v>
      </c>
      <c r="B925" t="s">
        <v>10</v>
      </c>
      <c r="C925" s="2" t="s">
        <v>24</v>
      </c>
      <c r="D925" s="3">
        <v>83</v>
      </c>
    </row>
    <row r="926" spans="1:4" x14ac:dyDescent="0.25">
      <c r="A926" s="1">
        <v>40834</v>
      </c>
      <c r="B926" t="s">
        <v>10</v>
      </c>
      <c r="C926" s="2" t="s">
        <v>24</v>
      </c>
      <c r="D926" s="3">
        <v>85</v>
      </c>
    </row>
    <row r="927" spans="1:4" x14ac:dyDescent="0.25">
      <c r="A927" s="1">
        <v>40834</v>
      </c>
      <c r="B927" t="s">
        <v>10</v>
      </c>
      <c r="C927" s="2" t="s">
        <v>24</v>
      </c>
      <c r="D927" s="3">
        <v>95</v>
      </c>
    </row>
    <row r="928" spans="1:4" x14ac:dyDescent="0.25">
      <c r="A928" s="1">
        <v>40834</v>
      </c>
      <c r="B928" t="s">
        <v>10</v>
      </c>
      <c r="C928" s="2" t="s">
        <v>24</v>
      </c>
      <c r="D928" s="3">
        <v>77</v>
      </c>
    </row>
    <row r="929" spans="1:4" x14ac:dyDescent="0.25">
      <c r="A929" s="1">
        <v>40834</v>
      </c>
      <c r="B929" t="s">
        <v>10</v>
      </c>
      <c r="C929" s="2" t="s">
        <v>24</v>
      </c>
      <c r="D929" s="3">
        <v>83</v>
      </c>
    </row>
    <row r="930" spans="1:4" x14ac:dyDescent="0.25">
      <c r="A930" s="1">
        <v>40834</v>
      </c>
      <c r="B930" t="s">
        <v>10</v>
      </c>
      <c r="C930" s="2" t="s">
        <v>24</v>
      </c>
      <c r="D930" s="3">
        <v>88</v>
      </c>
    </row>
    <row r="931" spans="1:4" x14ac:dyDescent="0.25">
      <c r="A931" s="1">
        <v>40834</v>
      </c>
      <c r="B931" t="s">
        <v>10</v>
      </c>
      <c r="C931" s="2" t="s">
        <v>24</v>
      </c>
      <c r="D931" s="3">
        <v>96</v>
      </c>
    </row>
    <row r="932" spans="1:4" x14ac:dyDescent="0.25">
      <c r="A932" s="1">
        <v>40834</v>
      </c>
      <c r="B932" t="s">
        <v>10</v>
      </c>
      <c r="C932" s="2" t="s">
        <v>24</v>
      </c>
      <c r="D932" s="3">
        <v>85</v>
      </c>
    </row>
    <row r="933" spans="1:4" x14ac:dyDescent="0.25">
      <c r="A933" s="1">
        <v>40834</v>
      </c>
      <c r="B933" t="s">
        <v>10</v>
      </c>
      <c r="C933" s="2" t="s">
        <v>24</v>
      </c>
      <c r="D933" s="3">
        <v>78</v>
      </c>
    </row>
    <row r="934" spans="1:4" x14ac:dyDescent="0.25">
      <c r="A934" s="1">
        <v>40834</v>
      </c>
      <c r="B934" t="s">
        <v>10</v>
      </c>
      <c r="C934" s="2" t="s">
        <v>24</v>
      </c>
      <c r="D934" s="3">
        <v>83</v>
      </c>
    </row>
    <row r="935" spans="1:4" x14ac:dyDescent="0.25">
      <c r="A935" s="1">
        <v>40834</v>
      </c>
      <c r="B935" t="s">
        <v>10</v>
      </c>
      <c r="C935" s="2" t="s">
        <v>24</v>
      </c>
      <c r="D935" s="3">
        <v>87</v>
      </c>
    </row>
    <row r="936" spans="1:4" x14ac:dyDescent="0.25">
      <c r="A936" s="1">
        <v>40834</v>
      </c>
      <c r="B936" t="s">
        <v>10</v>
      </c>
      <c r="C936" s="2" t="s">
        <v>24</v>
      </c>
      <c r="D936" s="3">
        <v>82</v>
      </c>
    </row>
    <row r="937" spans="1:4" x14ac:dyDescent="0.25">
      <c r="A937" s="1">
        <v>40834</v>
      </c>
      <c r="B937" t="s">
        <v>10</v>
      </c>
      <c r="C937" s="2" t="s">
        <v>24</v>
      </c>
      <c r="D937" s="3">
        <v>84</v>
      </c>
    </row>
    <row r="938" spans="1:4" x14ac:dyDescent="0.25">
      <c r="A938" s="1">
        <v>40834</v>
      </c>
      <c r="B938" t="s">
        <v>10</v>
      </c>
      <c r="C938" s="2" t="s">
        <v>24</v>
      </c>
      <c r="D938" s="3">
        <v>85</v>
      </c>
    </row>
    <row r="939" spans="1:4" x14ac:dyDescent="0.25">
      <c r="A939" s="1">
        <v>40834</v>
      </c>
      <c r="B939" t="s">
        <v>10</v>
      </c>
      <c r="C939" s="2" t="s">
        <v>24</v>
      </c>
      <c r="D939" s="3">
        <v>94</v>
      </c>
    </row>
    <row r="940" spans="1:4" x14ac:dyDescent="0.25">
      <c r="A940" s="1">
        <v>40834</v>
      </c>
      <c r="B940" t="s">
        <v>10</v>
      </c>
      <c r="C940" s="2" t="s">
        <v>24</v>
      </c>
      <c r="D940" s="3">
        <v>80</v>
      </c>
    </row>
    <row r="941" spans="1:4" x14ac:dyDescent="0.25">
      <c r="A941" s="1">
        <v>40834</v>
      </c>
      <c r="B941" t="s">
        <v>10</v>
      </c>
      <c r="C941" s="2" t="s">
        <v>24</v>
      </c>
      <c r="D941" s="3">
        <v>86</v>
      </c>
    </row>
    <row r="942" spans="1:4" x14ac:dyDescent="0.25">
      <c r="A942" s="1">
        <v>40834</v>
      </c>
      <c r="B942" t="s">
        <v>10</v>
      </c>
      <c r="C942" s="2" t="s">
        <v>24</v>
      </c>
      <c r="D942" s="3">
        <v>81</v>
      </c>
    </row>
    <row r="943" spans="1:4" x14ac:dyDescent="0.25">
      <c r="A943" s="1">
        <v>40834</v>
      </c>
      <c r="B943" t="s">
        <v>10</v>
      </c>
      <c r="C943" s="2" t="s">
        <v>24</v>
      </c>
      <c r="D943" s="3">
        <v>75</v>
      </c>
    </row>
    <row r="944" spans="1:4" x14ac:dyDescent="0.25">
      <c r="A944" s="1">
        <v>40834</v>
      </c>
      <c r="B944" t="s">
        <v>10</v>
      </c>
      <c r="C944" s="2" t="s">
        <v>24</v>
      </c>
      <c r="D944" s="3">
        <v>85</v>
      </c>
    </row>
    <row r="945" spans="1:4" x14ac:dyDescent="0.25">
      <c r="A945" s="1">
        <v>40834</v>
      </c>
      <c r="B945" t="s">
        <v>10</v>
      </c>
      <c r="C945" s="2" t="s">
        <v>24</v>
      </c>
      <c r="D945" s="3">
        <v>86</v>
      </c>
    </row>
    <row r="946" spans="1:4" x14ac:dyDescent="0.25">
      <c r="A946" s="1">
        <v>40834</v>
      </c>
      <c r="B946" t="s">
        <v>10</v>
      </c>
      <c r="C946" s="2" t="s">
        <v>24</v>
      </c>
      <c r="D946" s="3">
        <v>89</v>
      </c>
    </row>
    <row r="947" spans="1:4" x14ac:dyDescent="0.25">
      <c r="A947" s="1">
        <v>40834</v>
      </c>
      <c r="B947" t="s">
        <v>10</v>
      </c>
      <c r="C947" s="2" t="s">
        <v>24</v>
      </c>
      <c r="D947" s="3">
        <v>99</v>
      </c>
    </row>
    <row r="948" spans="1:4" x14ac:dyDescent="0.25">
      <c r="A948" s="1">
        <v>40834</v>
      </c>
      <c r="B948" t="s">
        <v>10</v>
      </c>
      <c r="C948" s="2" t="s">
        <v>24</v>
      </c>
      <c r="D948" s="3">
        <v>80</v>
      </c>
    </row>
    <row r="949" spans="1:4" x14ac:dyDescent="0.25">
      <c r="A949" s="1">
        <v>40834</v>
      </c>
      <c r="B949" t="s">
        <v>10</v>
      </c>
      <c r="C949" s="2" t="s">
        <v>24</v>
      </c>
      <c r="D949" s="3">
        <v>84</v>
      </c>
    </row>
    <row r="950" spans="1:4" x14ac:dyDescent="0.25">
      <c r="A950" s="1">
        <v>40834</v>
      </c>
      <c r="B950" t="s">
        <v>10</v>
      </c>
      <c r="C950" s="2" t="s">
        <v>24</v>
      </c>
      <c r="D950" s="3">
        <v>91</v>
      </c>
    </row>
    <row r="951" spans="1:4" x14ac:dyDescent="0.25">
      <c r="A951" s="1">
        <v>40834</v>
      </c>
      <c r="B951" t="s">
        <v>10</v>
      </c>
      <c r="C951" s="2" t="s">
        <v>24</v>
      </c>
      <c r="D951" s="3">
        <v>75</v>
      </c>
    </row>
    <row r="952" spans="1:4" x14ac:dyDescent="0.25">
      <c r="A952" s="1">
        <v>40834</v>
      </c>
      <c r="B952" t="s">
        <v>10</v>
      </c>
      <c r="C952" s="2" t="s">
        <v>24</v>
      </c>
      <c r="D952" s="3">
        <v>89</v>
      </c>
    </row>
    <row r="953" spans="1:4" x14ac:dyDescent="0.25">
      <c r="A953" s="1">
        <v>40834</v>
      </c>
      <c r="B953" t="s">
        <v>10</v>
      </c>
      <c r="C953" s="2" t="s">
        <v>24</v>
      </c>
      <c r="D953" s="3">
        <v>85</v>
      </c>
    </row>
    <row r="954" spans="1:4" x14ac:dyDescent="0.25">
      <c r="A954" s="1">
        <v>40834</v>
      </c>
      <c r="B954" t="s">
        <v>10</v>
      </c>
      <c r="C954" s="2" t="s">
        <v>24</v>
      </c>
      <c r="D954" s="3">
        <v>81</v>
      </c>
    </row>
    <row r="955" spans="1:4" x14ac:dyDescent="0.25">
      <c r="A955" s="1">
        <v>40834</v>
      </c>
      <c r="B955" t="s">
        <v>10</v>
      </c>
      <c r="C955" s="2" t="s">
        <v>24</v>
      </c>
      <c r="D955" s="3">
        <v>82</v>
      </c>
    </row>
    <row r="956" spans="1:4" x14ac:dyDescent="0.25">
      <c r="A956" s="1">
        <v>40834</v>
      </c>
      <c r="B956" t="s">
        <v>10</v>
      </c>
      <c r="C956" s="2" t="s">
        <v>24</v>
      </c>
      <c r="D956" s="3">
        <v>82</v>
      </c>
    </row>
    <row r="957" spans="1:4" x14ac:dyDescent="0.25">
      <c r="A957" s="1">
        <v>40834</v>
      </c>
      <c r="B957" t="s">
        <v>10</v>
      </c>
      <c r="C957" s="2" t="s">
        <v>24</v>
      </c>
      <c r="D957" s="3">
        <v>80</v>
      </c>
    </row>
    <row r="958" spans="1:4" x14ac:dyDescent="0.25">
      <c r="A958" s="1">
        <v>40834</v>
      </c>
      <c r="B958" t="s">
        <v>10</v>
      </c>
      <c r="C958" s="2" t="s">
        <v>24</v>
      </c>
      <c r="D958" s="3">
        <v>80</v>
      </c>
    </row>
    <row r="959" spans="1:4" x14ac:dyDescent="0.25">
      <c r="A959" s="1">
        <v>40834</v>
      </c>
      <c r="B959" t="s">
        <v>10</v>
      </c>
      <c r="C959" s="2" t="s">
        <v>24</v>
      </c>
      <c r="D959" s="3">
        <v>77</v>
      </c>
    </row>
    <row r="960" spans="1:4" x14ac:dyDescent="0.25">
      <c r="A960" s="1">
        <v>40834</v>
      </c>
      <c r="B960" t="s">
        <v>10</v>
      </c>
      <c r="C960" s="2" t="s">
        <v>24</v>
      </c>
      <c r="D960" s="3">
        <v>87</v>
      </c>
    </row>
    <row r="961" spans="1:4" x14ac:dyDescent="0.25">
      <c r="A961" s="1">
        <v>40834</v>
      </c>
      <c r="B961" t="s">
        <v>10</v>
      </c>
      <c r="C961" s="2" t="s">
        <v>24</v>
      </c>
      <c r="D961" s="3">
        <v>92</v>
      </c>
    </row>
    <row r="962" spans="1:4" x14ac:dyDescent="0.25">
      <c r="A962" s="1">
        <v>40834</v>
      </c>
      <c r="B962" t="s">
        <v>10</v>
      </c>
      <c r="C962" s="2" t="s">
        <v>24</v>
      </c>
      <c r="D962" s="3">
        <v>93</v>
      </c>
    </row>
    <row r="963" spans="1:4" x14ac:dyDescent="0.25">
      <c r="A963" s="1">
        <v>40834</v>
      </c>
      <c r="B963" t="s">
        <v>10</v>
      </c>
      <c r="C963" s="2" t="s">
        <v>24</v>
      </c>
      <c r="D963" s="3">
        <v>74</v>
      </c>
    </row>
    <row r="964" spans="1:4" x14ac:dyDescent="0.25">
      <c r="A964" s="1">
        <v>40834</v>
      </c>
      <c r="B964" t="s">
        <v>10</v>
      </c>
      <c r="C964" s="2" t="s">
        <v>24</v>
      </c>
      <c r="D964" s="3">
        <v>103</v>
      </c>
    </row>
    <row r="965" spans="1:4" x14ac:dyDescent="0.25">
      <c r="A965" s="1">
        <v>40834</v>
      </c>
      <c r="B965" t="s">
        <v>10</v>
      </c>
      <c r="C965" s="2" t="s">
        <v>24</v>
      </c>
      <c r="D965" s="3">
        <v>85</v>
      </c>
    </row>
    <row r="966" spans="1:4" x14ac:dyDescent="0.25">
      <c r="A966" s="1">
        <v>40834</v>
      </c>
      <c r="B966" t="s">
        <v>10</v>
      </c>
      <c r="C966" s="2" t="s">
        <v>24</v>
      </c>
      <c r="D966" s="3">
        <v>82</v>
      </c>
    </row>
    <row r="967" spans="1:4" x14ac:dyDescent="0.25">
      <c r="A967" s="1">
        <v>40834</v>
      </c>
      <c r="B967" t="s">
        <v>10</v>
      </c>
      <c r="C967" s="2" t="s">
        <v>24</v>
      </c>
      <c r="D967" s="3">
        <v>84</v>
      </c>
    </row>
    <row r="968" spans="1:4" x14ac:dyDescent="0.25">
      <c r="A968" s="1">
        <v>40834</v>
      </c>
      <c r="B968" t="s">
        <v>10</v>
      </c>
      <c r="C968" s="2" t="s">
        <v>24</v>
      </c>
      <c r="D968" s="3">
        <v>77</v>
      </c>
    </row>
    <row r="969" spans="1:4" x14ac:dyDescent="0.25">
      <c r="A969" s="1">
        <v>40834</v>
      </c>
      <c r="B969" t="s">
        <v>10</v>
      </c>
      <c r="C969" s="2" t="s">
        <v>24</v>
      </c>
      <c r="D969" s="3">
        <v>82</v>
      </c>
    </row>
    <row r="970" spans="1:4" x14ac:dyDescent="0.25">
      <c r="A970" s="1">
        <v>40834</v>
      </c>
      <c r="B970" t="s">
        <v>10</v>
      </c>
      <c r="C970" s="2" t="s">
        <v>24</v>
      </c>
      <c r="D970" s="3">
        <v>105</v>
      </c>
    </row>
    <row r="971" spans="1:4" x14ac:dyDescent="0.25">
      <c r="A971" s="1">
        <v>40834</v>
      </c>
      <c r="B971" t="s">
        <v>10</v>
      </c>
      <c r="C971" s="2" t="s">
        <v>24</v>
      </c>
      <c r="D971" s="3">
        <v>88</v>
      </c>
    </row>
    <row r="972" spans="1:4" x14ac:dyDescent="0.25">
      <c r="A972" s="1">
        <v>40834</v>
      </c>
      <c r="B972" t="s">
        <v>10</v>
      </c>
      <c r="C972" s="2" t="s">
        <v>24</v>
      </c>
      <c r="D972" s="3">
        <v>80</v>
      </c>
    </row>
    <row r="973" spans="1:4" x14ac:dyDescent="0.25">
      <c r="A973" s="1">
        <v>40834</v>
      </c>
      <c r="B973" t="s">
        <v>10</v>
      </c>
      <c r="C973" s="2" t="s">
        <v>24</v>
      </c>
      <c r="D973" s="3">
        <v>89</v>
      </c>
    </row>
    <row r="974" spans="1:4" x14ac:dyDescent="0.25">
      <c r="A974" s="1">
        <v>40834</v>
      </c>
      <c r="B974" t="s">
        <v>10</v>
      </c>
      <c r="C974" s="2" t="s">
        <v>24</v>
      </c>
      <c r="D974" s="3">
        <v>93</v>
      </c>
    </row>
    <row r="975" spans="1:4" x14ac:dyDescent="0.25">
      <c r="A975" s="1">
        <v>40834</v>
      </c>
      <c r="B975" t="s">
        <v>10</v>
      </c>
      <c r="C975" s="2" t="s">
        <v>24</v>
      </c>
      <c r="D975" s="3">
        <v>78</v>
      </c>
    </row>
    <row r="976" spans="1:4" x14ac:dyDescent="0.25">
      <c r="A976" s="1">
        <v>40834</v>
      </c>
      <c r="B976" t="s">
        <v>10</v>
      </c>
      <c r="C976" s="2" t="s">
        <v>24</v>
      </c>
      <c r="D976" s="3">
        <v>92</v>
      </c>
    </row>
    <row r="977" spans="1:4" x14ac:dyDescent="0.25">
      <c r="A977" s="1">
        <v>40834</v>
      </c>
      <c r="B977" t="s">
        <v>10</v>
      </c>
      <c r="C977" s="2" t="s">
        <v>24</v>
      </c>
      <c r="D977" s="3">
        <v>82</v>
      </c>
    </row>
    <row r="978" spans="1:4" x14ac:dyDescent="0.25">
      <c r="A978" s="1">
        <v>40834</v>
      </c>
      <c r="B978" t="s">
        <v>10</v>
      </c>
      <c r="C978" s="2" t="s">
        <v>24</v>
      </c>
      <c r="D978" s="3">
        <v>83</v>
      </c>
    </row>
    <row r="979" spans="1:4" x14ac:dyDescent="0.25">
      <c r="A979" s="1">
        <v>40834</v>
      </c>
      <c r="B979" t="s">
        <v>10</v>
      </c>
      <c r="C979" s="2" t="s">
        <v>24</v>
      </c>
      <c r="D979" s="3">
        <v>87</v>
      </c>
    </row>
    <row r="980" spans="1:4" x14ac:dyDescent="0.25">
      <c r="A980" s="1">
        <v>40834</v>
      </c>
      <c r="B980" t="s">
        <v>10</v>
      </c>
      <c r="C980" s="2" t="s">
        <v>24</v>
      </c>
      <c r="D980" s="3">
        <v>87</v>
      </c>
    </row>
    <row r="981" spans="1:4" x14ac:dyDescent="0.25">
      <c r="A981" s="1">
        <v>40834</v>
      </c>
      <c r="B981" t="s">
        <v>10</v>
      </c>
      <c r="C981" s="2" t="s">
        <v>24</v>
      </c>
      <c r="D981" s="3">
        <v>79</v>
      </c>
    </row>
    <row r="982" spans="1:4" x14ac:dyDescent="0.25">
      <c r="A982" s="1">
        <v>40834</v>
      </c>
      <c r="B982" t="s">
        <v>10</v>
      </c>
      <c r="C982" s="2" t="s">
        <v>24</v>
      </c>
      <c r="D982" s="3">
        <v>93</v>
      </c>
    </row>
    <row r="983" spans="1:4" x14ac:dyDescent="0.25">
      <c r="A983" s="1">
        <v>40834</v>
      </c>
      <c r="B983" t="s">
        <v>10</v>
      </c>
      <c r="C983" s="2" t="s">
        <v>24</v>
      </c>
      <c r="D983" s="3">
        <v>97</v>
      </c>
    </row>
    <row r="984" spans="1:4" x14ac:dyDescent="0.25">
      <c r="A984" s="1">
        <v>40834</v>
      </c>
      <c r="B984" t="s">
        <v>10</v>
      </c>
      <c r="C984" s="2" t="s">
        <v>24</v>
      </c>
      <c r="D984" s="3">
        <v>88</v>
      </c>
    </row>
    <row r="985" spans="1:4" x14ac:dyDescent="0.25">
      <c r="A985" s="1">
        <v>40834</v>
      </c>
      <c r="B985" t="s">
        <v>10</v>
      </c>
      <c r="C985" s="2" t="s">
        <v>24</v>
      </c>
      <c r="D985" s="3">
        <v>104</v>
      </c>
    </row>
    <row r="986" spans="1:4" x14ac:dyDescent="0.25">
      <c r="A986" s="1">
        <v>40834</v>
      </c>
      <c r="B986" t="s">
        <v>10</v>
      </c>
      <c r="C986" s="2" t="s">
        <v>24</v>
      </c>
      <c r="D986" s="3">
        <v>82</v>
      </c>
    </row>
    <row r="987" spans="1:4" x14ac:dyDescent="0.25">
      <c r="A987" s="1">
        <v>40834</v>
      </c>
      <c r="B987" t="s">
        <v>10</v>
      </c>
      <c r="C987" s="2" t="s">
        <v>24</v>
      </c>
      <c r="D987" s="3">
        <v>87</v>
      </c>
    </row>
    <row r="988" spans="1:4" x14ac:dyDescent="0.25">
      <c r="A988" s="1">
        <v>40834</v>
      </c>
      <c r="B988" t="s">
        <v>10</v>
      </c>
      <c r="C988" s="2" t="s">
        <v>24</v>
      </c>
      <c r="D988" s="3">
        <v>78</v>
      </c>
    </row>
    <row r="989" spans="1:4" x14ac:dyDescent="0.25">
      <c r="A989" s="1">
        <v>40834</v>
      </c>
      <c r="B989" t="s">
        <v>10</v>
      </c>
      <c r="C989" s="2" t="s">
        <v>24</v>
      </c>
      <c r="D989" s="3">
        <v>88</v>
      </c>
    </row>
    <row r="990" spans="1:4" x14ac:dyDescent="0.25">
      <c r="A990" s="1">
        <v>40834</v>
      </c>
      <c r="B990" t="s">
        <v>10</v>
      </c>
      <c r="C990" s="2" t="s">
        <v>24</v>
      </c>
      <c r="D990" s="3">
        <v>87</v>
      </c>
    </row>
    <row r="991" spans="1:4" x14ac:dyDescent="0.25">
      <c r="A991" s="1">
        <v>40834</v>
      </c>
      <c r="B991" t="s">
        <v>10</v>
      </c>
      <c r="C991" s="2" t="s">
        <v>24</v>
      </c>
      <c r="D991" s="3">
        <v>80</v>
      </c>
    </row>
    <row r="992" spans="1:4" x14ac:dyDescent="0.25">
      <c r="A992" s="1">
        <v>40834</v>
      </c>
      <c r="B992" t="s">
        <v>10</v>
      </c>
      <c r="C992" s="2" t="s">
        <v>24</v>
      </c>
      <c r="D992" s="3">
        <v>81</v>
      </c>
    </row>
    <row r="993" spans="1:4" x14ac:dyDescent="0.25">
      <c r="A993" s="1">
        <v>40834</v>
      </c>
      <c r="B993" t="s">
        <v>10</v>
      </c>
      <c r="C993" s="2" t="s">
        <v>24</v>
      </c>
      <c r="D993" s="3">
        <v>79</v>
      </c>
    </row>
    <row r="994" spans="1:4" x14ac:dyDescent="0.25">
      <c r="A994" s="1">
        <v>40834</v>
      </c>
      <c r="B994" t="s">
        <v>10</v>
      </c>
      <c r="C994" s="2" t="s">
        <v>24</v>
      </c>
      <c r="D994" s="3">
        <v>76</v>
      </c>
    </row>
    <row r="995" spans="1:4" x14ac:dyDescent="0.25">
      <c r="A995" s="1">
        <v>40834</v>
      </c>
      <c r="B995" t="s">
        <v>10</v>
      </c>
      <c r="C995" s="2" t="s">
        <v>24</v>
      </c>
      <c r="D995" s="3">
        <v>85</v>
      </c>
    </row>
    <row r="996" spans="1:4" x14ac:dyDescent="0.25">
      <c r="A996" s="1">
        <v>40834</v>
      </c>
      <c r="B996" t="s">
        <v>10</v>
      </c>
      <c r="C996" s="2" t="s">
        <v>24</v>
      </c>
      <c r="D996" s="3">
        <v>104</v>
      </c>
    </row>
    <row r="997" spans="1:4" x14ac:dyDescent="0.25">
      <c r="A997" s="1">
        <v>40834</v>
      </c>
      <c r="B997" t="s">
        <v>10</v>
      </c>
      <c r="C997" s="2" t="s">
        <v>24</v>
      </c>
      <c r="D997" s="3">
        <v>76</v>
      </c>
    </row>
    <row r="998" spans="1:4" x14ac:dyDescent="0.25">
      <c r="A998" s="1">
        <v>40834</v>
      </c>
      <c r="B998" t="s">
        <v>10</v>
      </c>
      <c r="C998" s="2" t="s">
        <v>24</v>
      </c>
      <c r="D998" s="3">
        <v>100</v>
      </c>
    </row>
    <row r="999" spans="1:4" x14ac:dyDescent="0.25">
      <c r="A999" s="1">
        <v>40834</v>
      </c>
      <c r="B999" t="s">
        <v>10</v>
      </c>
      <c r="C999" s="2" t="s">
        <v>24</v>
      </c>
      <c r="D999" s="3">
        <v>98</v>
      </c>
    </row>
    <row r="1000" spans="1:4" x14ac:dyDescent="0.25">
      <c r="A1000" s="1">
        <v>40834</v>
      </c>
      <c r="B1000" t="s">
        <v>10</v>
      </c>
      <c r="C1000" s="2" t="s">
        <v>24</v>
      </c>
      <c r="D1000" s="3">
        <v>86</v>
      </c>
    </row>
    <row r="1001" spans="1:4" x14ac:dyDescent="0.25">
      <c r="A1001" s="1">
        <v>40834</v>
      </c>
      <c r="B1001" t="s">
        <v>10</v>
      </c>
      <c r="C1001" s="2" t="s">
        <v>24</v>
      </c>
      <c r="D1001" s="3">
        <v>84</v>
      </c>
    </row>
    <row r="1002" spans="1:4" x14ac:dyDescent="0.25">
      <c r="A1002" s="1">
        <v>40834</v>
      </c>
      <c r="B1002" t="s">
        <v>10</v>
      </c>
      <c r="C1002" s="2" t="s">
        <v>24</v>
      </c>
      <c r="D1002" s="3">
        <v>88</v>
      </c>
    </row>
    <row r="1003" spans="1:4" x14ac:dyDescent="0.25">
      <c r="A1003" s="1">
        <v>40834</v>
      </c>
      <c r="B1003" t="s">
        <v>10</v>
      </c>
      <c r="C1003" s="2" t="s">
        <v>24</v>
      </c>
      <c r="D1003" s="3">
        <v>85</v>
      </c>
    </row>
    <row r="1004" spans="1:4" x14ac:dyDescent="0.25">
      <c r="A1004" s="1">
        <v>40834</v>
      </c>
      <c r="B1004" t="s">
        <v>10</v>
      </c>
      <c r="C1004" s="2" t="s">
        <v>24</v>
      </c>
      <c r="D1004" s="3">
        <v>81</v>
      </c>
    </row>
    <row r="1005" spans="1:4" x14ac:dyDescent="0.25">
      <c r="A1005" s="1">
        <v>40834</v>
      </c>
      <c r="B1005" t="s">
        <v>10</v>
      </c>
      <c r="C1005" s="2" t="s">
        <v>24</v>
      </c>
      <c r="D1005" s="3">
        <v>83</v>
      </c>
    </row>
    <row r="1006" spans="1:4" x14ac:dyDescent="0.25">
      <c r="A1006" s="1">
        <v>40834</v>
      </c>
      <c r="B1006" t="s">
        <v>10</v>
      </c>
      <c r="C1006" s="2" t="s">
        <v>24</v>
      </c>
      <c r="D1006" s="3">
        <v>99</v>
      </c>
    </row>
    <row r="1007" spans="1:4" x14ac:dyDescent="0.25">
      <c r="A1007" s="1">
        <v>40834</v>
      </c>
      <c r="B1007" t="s">
        <v>10</v>
      </c>
      <c r="C1007" s="2" t="s">
        <v>24</v>
      </c>
      <c r="D1007" s="3">
        <v>82</v>
      </c>
    </row>
    <row r="1008" spans="1:4" x14ac:dyDescent="0.25">
      <c r="A1008" s="1">
        <v>40834</v>
      </c>
      <c r="B1008" t="s">
        <v>10</v>
      </c>
      <c r="C1008" s="2" t="s">
        <v>24</v>
      </c>
      <c r="D1008" s="3">
        <v>81</v>
      </c>
    </row>
    <row r="1009" spans="1:4" x14ac:dyDescent="0.25">
      <c r="A1009" s="1">
        <v>40834</v>
      </c>
      <c r="B1009" t="s">
        <v>10</v>
      </c>
      <c r="C1009" s="2" t="s">
        <v>24</v>
      </c>
      <c r="D1009" s="3">
        <v>87</v>
      </c>
    </row>
    <row r="1010" spans="1:4" x14ac:dyDescent="0.25">
      <c r="A1010" s="1">
        <v>40834</v>
      </c>
      <c r="B1010" t="s">
        <v>10</v>
      </c>
      <c r="C1010" s="2" t="s">
        <v>24</v>
      </c>
      <c r="D1010" s="3">
        <v>82</v>
      </c>
    </row>
    <row r="1011" spans="1:4" x14ac:dyDescent="0.25">
      <c r="A1011" s="1">
        <v>40834</v>
      </c>
      <c r="B1011" t="s">
        <v>10</v>
      </c>
      <c r="C1011" s="2" t="s">
        <v>24</v>
      </c>
      <c r="D1011" s="3">
        <v>82</v>
      </c>
    </row>
    <row r="1012" spans="1:4" x14ac:dyDescent="0.25">
      <c r="A1012" s="1">
        <v>40834</v>
      </c>
      <c r="B1012" t="s">
        <v>10</v>
      </c>
      <c r="C1012" s="2" t="s">
        <v>24</v>
      </c>
      <c r="D1012" s="3">
        <v>96</v>
      </c>
    </row>
    <row r="1013" spans="1:4" x14ac:dyDescent="0.25">
      <c r="A1013" s="1">
        <v>40834</v>
      </c>
      <c r="B1013" t="s">
        <v>10</v>
      </c>
      <c r="C1013" s="2" t="s">
        <v>24</v>
      </c>
      <c r="D1013" s="3">
        <v>83</v>
      </c>
    </row>
    <row r="1014" spans="1:4" x14ac:dyDescent="0.25">
      <c r="A1014" s="1">
        <v>40834</v>
      </c>
      <c r="B1014" t="s">
        <v>10</v>
      </c>
      <c r="C1014" s="2" t="s">
        <v>24</v>
      </c>
      <c r="D1014" s="3">
        <v>83</v>
      </c>
    </row>
    <row r="1015" spans="1:4" x14ac:dyDescent="0.25">
      <c r="A1015" s="1">
        <v>40834</v>
      </c>
      <c r="B1015" t="s">
        <v>10</v>
      </c>
      <c r="C1015" s="2" t="s">
        <v>24</v>
      </c>
      <c r="D1015" s="3">
        <v>89</v>
      </c>
    </row>
    <row r="1016" spans="1:4" x14ac:dyDescent="0.25">
      <c r="A1016" s="1">
        <v>40834</v>
      </c>
      <c r="B1016" t="s">
        <v>10</v>
      </c>
      <c r="C1016" s="2" t="s">
        <v>24</v>
      </c>
      <c r="D1016" s="3">
        <v>83</v>
      </c>
    </row>
    <row r="1017" spans="1:4" x14ac:dyDescent="0.25">
      <c r="A1017" s="1">
        <v>40834</v>
      </c>
      <c r="B1017" t="s">
        <v>10</v>
      </c>
      <c r="C1017" s="2" t="s">
        <v>24</v>
      </c>
      <c r="D1017" s="3">
        <v>78</v>
      </c>
    </row>
    <row r="1018" spans="1:4" x14ac:dyDescent="0.25">
      <c r="A1018" s="1">
        <v>40834</v>
      </c>
      <c r="B1018" t="s">
        <v>10</v>
      </c>
      <c r="C1018" s="2" t="s">
        <v>24</v>
      </c>
      <c r="D1018" s="3">
        <v>79</v>
      </c>
    </row>
    <row r="1019" spans="1:4" x14ac:dyDescent="0.25">
      <c r="A1019" s="1">
        <v>40834</v>
      </c>
      <c r="B1019" t="s">
        <v>10</v>
      </c>
      <c r="C1019" s="2" t="s">
        <v>24</v>
      </c>
      <c r="D1019" s="3">
        <v>82</v>
      </c>
    </row>
    <row r="1020" spans="1:4" x14ac:dyDescent="0.25">
      <c r="A1020" s="1">
        <v>40834</v>
      </c>
      <c r="B1020" t="s">
        <v>10</v>
      </c>
      <c r="C1020" s="2" t="s">
        <v>24</v>
      </c>
      <c r="D1020" s="3">
        <v>82</v>
      </c>
    </row>
    <row r="1021" spans="1:4" x14ac:dyDescent="0.25">
      <c r="A1021" s="1">
        <v>40834</v>
      </c>
      <c r="B1021" t="s">
        <v>10</v>
      </c>
      <c r="C1021" s="2" t="s">
        <v>24</v>
      </c>
      <c r="D1021" s="3">
        <v>82</v>
      </c>
    </row>
    <row r="1022" spans="1:4" x14ac:dyDescent="0.25">
      <c r="A1022" s="1">
        <v>40834</v>
      </c>
      <c r="B1022" t="s">
        <v>10</v>
      </c>
      <c r="C1022" s="2" t="s">
        <v>24</v>
      </c>
      <c r="D1022" s="3">
        <v>93</v>
      </c>
    </row>
    <row r="1023" spans="1:4" x14ac:dyDescent="0.25">
      <c r="A1023" s="1">
        <v>40834</v>
      </c>
      <c r="B1023" t="s">
        <v>10</v>
      </c>
      <c r="C1023" s="2" t="s">
        <v>24</v>
      </c>
      <c r="D1023" s="3">
        <v>79</v>
      </c>
    </row>
    <row r="1024" spans="1:4" x14ac:dyDescent="0.25">
      <c r="A1024" s="1">
        <v>40834</v>
      </c>
      <c r="B1024" t="s">
        <v>10</v>
      </c>
      <c r="C1024" s="2" t="s">
        <v>24</v>
      </c>
      <c r="D1024" s="3">
        <v>86</v>
      </c>
    </row>
    <row r="1025" spans="1:4" x14ac:dyDescent="0.25">
      <c r="A1025" s="1">
        <v>40834</v>
      </c>
      <c r="B1025" t="s">
        <v>10</v>
      </c>
      <c r="C1025" s="2" t="s">
        <v>24</v>
      </c>
      <c r="D1025" s="3">
        <v>84</v>
      </c>
    </row>
    <row r="1026" spans="1:4" x14ac:dyDescent="0.25">
      <c r="A1026" s="1">
        <v>40834</v>
      </c>
      <c r="B1026" t="s">
        <v>10</v>
      </c>
      <c r="C1026" s="2" t="s">
        <v>24</v>
      </c>
      <c r="D1026" s="3">
        <v>82</v>
      </c>
    </row>
    <row r="1027" spans="1:4" x14ac:dyDescent="0.25">
      <c r="A1027" s="1">
        <v>40834</v>
      </c>
      <c r="B1027" t="s">
        <v>10</v>
      </c>
      <c r="C1027" s="2" t="s">
        <v>24</v>
      </c>
      <c r="D1027" s="3">
        <v>87</v>
      </c>
    </row>
    <row r="1028" spans="1:4" x14ac:dyDescent="0.25">
      <c r="A1028" s="1">
        <v>40834</v>
      </c>
      <c r="B1028" t="s">
        <v>10</v>
      </c>
      <c r="C1028" s="2" t="s">
        <v>24</v>
      </c>
      <c r="D1028" s="3">
        <v>81</v>
      </c>
    </row>
    <row r="1029" spans="1:4" x14ac:dyDescent="0.25">
      <c r="A1029" s="1">
        <v>40834</v>
      </c>
      <c r="B1029" t="s">
        <v>10</v>
      </c>
      <c r="C1029" s="2" t="s">
        <v>24</v>
      </c>
      <c r="D1029" s="3">
        <v>80</v>
      </c>
    </row>
    <row r="1030" spans="1:4" x14ac:dyDescent="0.25">
      <c r="A1030" s="1">
        <v>40834</v>
      </c>
      <c r="B1030" t="s">
        <v>10</v>
      </c>
      <c r="C1030" s="2" t="s">
        <v>24</v>
      </c>
      <c r="D1030" s="3">
        <v>90</v>
      </c>
    </row>
    <row r="1031" spans="1:4" x14ac:dyDescent="0.25">
      <c r="A1031" s="1">
        <v>40834</v>
      </c>
      <c r="B1031" t="s">
        <v>10</v>
      </c>
      <c r="C1031" s="2" t="s">
        <v>24</v>
      </c>
      <c r="D1031" s="3">
        <v>102</v>
      </c>
    </row>
    <row r="1032" spans="1:4" x14ac:dyDescent="0.25">
      <c r="A1032" s="1">
        <v>40834</v>
      </c>
      <c r="B1032" t="s">
        <v>10</v>
      </c>
      <c r="C1032" s="2" t="s">
        <v>24</v>
      </c>
      <c r="D1032" s="3">
        <v>84</v>
      </c>
    </row>
    <row r="1033" spans="1:4" x14ac:dyDescent="0.25">
      <c r="A1033" s="1">
        <v>40834</v>
      </c>
      <c r="B1033" t="s">
        <v>10</v>
      </c>
      <c r="C1033" s="2" t="s">
        <v>24</v>
      </c>
      <c r="D1033" s="3">
        <v>84</v>
      </c>
    </row>
    <row r="1034" spans="1:4" x14ac:dyDescent="0.25">
      <c r="A1034" s="1">
        <v>40834</v>
      </c>
      <c r="B1034" t="s">
        <v>10</v>
      </c>
      <c r="C1034" s="2" t="s">
        <v>24</v>
      </c>
      <c r="D1034" s="3">
        <v>93</v>
      </c>
    </row>
    <row r="1035" spans="1:4" x14ac:dyDescent="0.25">
      <c r="A1035" s="1">
        <v>40834</v>
      </c>
      <c r="B1035" t="s">
        <v>10</v>
      </c>
      <c r="C1035" s="2" t="s">
        <v>24</v>
      </c>
      <c r="D1035" s="3">
        <v>80</v>
      </c>
    </row>
    <row r="1036" spans="1:4" x14ac:dyDescent="0.25">
      <c r="A1036" s="1">
        <v>40834</v>
      </c>
      <c r="B1036" t="s">
        <v>10</v>
      </c>
      <c r="C1036" s="2" t="s">
        <v>24</v>
      </c>
      <c r="D1036" s="3">
        <v>83</v>
      </c>
    </row>
    <row r="1037" spans="1:4" x14ac:dyDescent="0.25">
      <c r="A1037" s="1">
        <v>40834</v>
      </c>
      <c r="B1037" t="s">
        <v>10</v>
      </c>
      <c r="C1037" s="2" t="s">
        <v>24</v>
      </c>
      <c r="D1037" s="3">
        <v>97</v>
      </c>
    </row>
    <row r="1038" spans="1:4" x14ac:dyDescent="0.25">
      <c r="A1038" s="1">
        <v>40834</v>
      </c>
      <c r="B1038" t="s">
        <v>10</v>
      </c>
      <c r="C1038" s="2" t="s">
        <v>24</v>
      </c>
      <c r="D1038" s="3">
        <v>77</v>
      </c>
    </row>
    <row r="1039" spans="1:4" x14ac:dyDescent="0.25">
      <c r="A1039" s="1">
        <v>40834</v>
      </c>
      <c r="B1039" t="s">
        <v>10</v>
      </c>
      <c r="C1039" s="2" t="s">
        <v>24</v>
      </c>
      <c r="D1039" s="3">
        <v>79</v>
      </c>
    </row>
    <row r="1040" spans="1:4" x14ac:dyDescent="0.25">
      <c r="A1040" s="1">
        <v>40834</v>
      </c>
      <c r="B1040" t="s">
        <v>10</v>
      </c>
      <c r="C1040" s="2" t="s">
        <v>24</v>
      </c>
      <c r="D1040" s="3">
        <v>79</v>
      </c>
    </row>
    <row r="1041" spans="1:4" x14ac:dyDescent="0.25">
      <c r="A1041" s="1">
        <v>40834</v>
      </c>
      <c r="B1041" t="s">
        <v>10</v>
      </c>
      <c r="C1041" s="2" t="s">
        <v>24</v>
      </c>
      <c r="D1041" s="3">
        <v>92</v>
      </c>
    </row>
    <row r="1042" spans="1:4" x14ac:dyDescent="0.25">
      <c r="A1042" s="1">
        <v>40834</v>
      </c>
      <c r="B1042" t="s">
        <v>10</v>
      </c>
      <c r="C1042" s="2" t="s">
        <v>24</v>
      </c>
      <c r="D1042" s="3">
        <v>83</v>
      </c>
    </row>
    <row r="1043" spans="1:4" x14ac:dyDescent="0.25">
      <c r="A1043" s="1">
        <v>40834</v>
      </c>
      <c r="B1043" t="s">
        <v>10</v>
      </c>
      <c r="C1043" s="2" t="s">
        <v>24</v>
      </c>
      <c r="D1043" s="3">
        <v>80</v>
      </c>
    </row>
    <row r="1044" spans="1:4" x14ac:dyDescent="0.25">
      <c r="A1044" s="1">
        <v>40834</v>
      </c>
      <c r="B1044" t="s">
        <v>10</v>
      </c>
      <c r="C1044" s="2" t="s">
        <v>24</v>
      </c>
      <c r="D1044" s="3">
        <v>83</v>
      </c>
    </row>
    <row r="1045" spans="1:4" x14ac:dyDescent="0.25">
      <c r="A1045" s="1">
        <v>40834</v>
      </c>
      <c r="B1045" t="s">
        <v>10</v>
      </c>
      <c r="C1045" s="2" t="s">
        <v>24</v>
      </c>
      <c r="D1045" s="3">
        <v>80</v>
      </c>
    </row>
    <row r="1046" spans="1:4" x14ac:dyDescent="0.25">
      <c r="A1046" s="1">
        <v>40834</v>
      </c>
      <c r="B1046" t="s">
        <v>10</v>
      </c>
      <c r="C1046" s="2" t="s">
        <v>24</v>
      </c>
      <c r="D1046" s="3">
        <v>78</v>
      </c>
    </row>
    <row r="1047" spans="1:4" x14ac:dyDescent="0.25">
      <c r="A1047" s="1">
        <v>40834</v>
      </c>
      <c r="B1047" t="s">
        <v>10</v>
      </c>
      <c r="C1047" s="2" t="s">
        <v>24</v>
      </c>
      <c r="D1047" s="3">
        <v>80</v>
      </c>
    </row>
    <row r="1048" spans="1:4" x14ac:dyDescent="0.25">
      <c r="A1048" s="1">
        <v>40834</v>
      </c>
      <c r="B1048" t="s">
        <v>10</v>
      </c>
      <c r="C1048" s="2" t="s">
        <v>24</v>
      </c>
      <c r="D1048" s="3">
        <v>87</v>
      </c>
    </row>
    <row r="1049" spans="1:4" x14ac:dyDescent="0.25">
      <c r="A1049" s="1">
        <v>40834</v>
      </c>
      <c r="B1049" t="s">
        <v>10</v>
      </c>
      <c r="C1049" s="2" t="s">
        <v>24</v>
      </c>
      <c r="D1049" s="3">
        <v>84</v>
      </c>
    </row>
    <row r="1050" spans="1:4" x14ac:dyDescent="0.25">
      <c r="A1050" s="1">
        <v>40834</v>
      </c>
      <c r="B1050" t="s">
        <v>10</v>
      </c>
      <c r="C1050" s="2" t="s">
        <v>24</v>
      </c>
      <c r="D1050" s="3">
        <v>81</v>
      </c>
    </row>
    <row r="1051" spans="1:4" x14ac:dyDescent="0.25">
      <c r="A1051" s="1">
        <v>40834</v>
      </c>
      <c r="B1051" t="s">
        <v>10</v>
      </c>
      <c r="C1051" s="2" t="s">
        <v>24</v>
      </c>
      <c r="D1051" s="3">
        <v>84</v>
      </c>
    </row>
    <row r="1052" spans="1:4" x14ac:dyDescent="0.25">
      <c r="A1052" s="1">
        <v>40834</v>
      </c>
      <c r="B1052" t="s">
        <v>10</v>
      </c>
      <c r="C1052" s="2" t="s">
        <v>24</v>
      </c>
      <c r="D1052" s="3">
        <v>87</v>
      </c>
    </row>
    <row r="1053" spans="1:4" x14ac:dyDescent="0.25">
      <c r="A1053" s="1">
        <v>40834</v>
      </c>
      <c r="B1053" t="s">
        <v>10</v>
      </c>
      <c r="C1053" s="2" t="s">
        <v>24</v>
      </c>
      <c r="D1053" s="3">
        <v>90</v>
      </c>
    </row>
    <row r="1054" spans="1:4" x14ac:dyDescent="0.25">
      <c r="A1054" s="1">
        <v>40834</v>
      </c>
      <c r="B1054" t="s">
        <v>10</v>
      </c>
      <c r="C1054" s="2" t="s">
        <v>24</v>
      </c>
      <c r="D1054" s="3">
        <v>85</v>
      </c>
    </row>
    <row r="1055" spans="1:4" x14ac:dyDescent="0.25">
      <c r="A1055" s="1">
        <v>40834</v>
      </c>
      <c r="B1055" t="s">
        <v>10</v>
      </c>
      <c r="C1055" s="2" t="s">
        <v>24</v>
      </c>
      <c r="D1055" s="3">
        <v>88</v>
      </c>
    </row>
    <row r="1056" spans="1:4" x14ac:dyDescent="0.25">
      <c r="A1056" s="1">
        <v>40834</v>
      </c>
      <c r="B1056" t="s">
        <v>10</v>
      </c>
      <c r="C1056" s="2" t="s">
        <v>24</v>
      </c>
      <c r="D1056" s="3">
        <v>81</v>
      </c>
    </row>
    <row r="1057" spans="1:4" x14ac:dyDescent="0.25">
      <c r="A1057" s="1">
        <v>40834</v>
      </c>
      <c r="B1057" t="s">
        <v>10</v>
      </c>
      <c r="C1057" s="2" t="s">
        <v>24</v>
      </c>
      <c r="D1057" s="3">
        <v>89</v>
      </c>
    </row>
    <row r="1058" spans="1:4" x14ac:dyDescent="0.25">
      <c r="A1058" s="1">
        <v>40834</v>
      </c>
      <c r="B1058" t="s">
        <v>10</v>
      </c>
      <c r="C1058" s="2" t="s">
        <v>24</v>
      </c>
      <c r="D1058" s="3">
        <v>93</v>
      </c>
    </row>
    <row r="1059" spans="1:4" x14ac:dyDescent="0.25">
      <c r="A1059" s="1">
        <v>40834</v>
      </c>
      <c r="B1059" t="s">
        <v>10</v>
      </c>
      <c r="C1059" s="2" t="s">
        <v>24</v>
      </c>
      <c r="D1059" s="3">
        <v>83</v>
      </c>
    </row>
    <row r="1060" spans="1:4" x14ac:dyDescent="0.25">
      <c r="A1060" s="1">
        <v>40834</v>
      </c>
      <c r="B1060" t="s">
        <v>10</v>
      </c>
      <c r="C1060" s="2" t="s">
        <v>24</v>
      </c>
      <c r="D1060" s="3">
        <v>84</v>
      </c>
    </row>
    <row r="1061" spans="1:4" x14ac:dyDescent="0.25">
      <c r="A1061" s="1">
        <v>40834</v>
      </c>
      <c r="B1061" t="s">
        <v>10</v>
      </c>
      <c r="C1061" s="2" t="s">
        <v>24</v>
      </c>
      <c r="D1061" s="3">
        <v>88</v>
      </c>
    </row>
    <row r="1062" spans="1:4" x14ac:dyDescent="0.25">
      <c r="A1062" s="1">
        <v>40834</v>
      </c>
      <c r="B1062" t="s">
        <v>10</v>
      </c>
      <c r="C1062" s="2" t="s">
        <v>24</v>
      </c>
      <c r="D1062" s="3">
        <v>85</v>
      </c>
    </row>
    <row r="1063" spans="1:4" x14ac:dyDescent="0.25">
      <c r="A1063" s="1">
        <v>40834</v>
      </c>
      <c r="B1063" t="s">
        <v>10</v>
      </c>
      <c r="C1063" s="2" t="s">
        <v>24</v>
      </c>
      <c r="D1063" s="3">
        <v>86</v>
      </c>
    </row>
    <row r="1064" spans="1:4" x14ac:dyDescent="0.25">
      <c r="A1064" s="1">
        <v>40834</v>
      </c>
      <c r="B1064" t="s">
        <v>10</v>
      </c>
      <c r="C1064" s="2" t="s">
        <v>24</v>
      </c>
      <c r="D1064" s="3">
        <v>80</v>
      </c>
    </row>
    <row r="1065" spans="1:4" x14ac:dyDescent="0.25">
      <c r="A1065" s="1">
        <v>40834</v>
      </c>
      <c r="B1065" t="s">
        <v>10</v>
      </c>
      <c r="C1065" s="2" t="s">
        <v>24</v>
      </c>
      <c r="D1065" s="3">
        <v>84</v>
      </c>
    </row>
    <row r="1066" spans="1:4" x14ac:dyDescent="0.25">
      <c r="A1066" s="1">
        <v>40834</v>
      </c>
      <c r="B1066" t="s">
        <v>10</v>
      </c>
      <c r="C1066" s="2" t="s">
        <v>24</v>
      </c>
      <c r="D1066" s="3">
        <v>101</v>
      </c>
    </row>
    <row r="1067" spans="1:4" x14ac:dyDescent="0.25">
      <c r="A1067" s="1">
        <v>40834</v>
      </c>
      <c r="B1067" t="s">
        <v>10</v>
      </c>
      <c r="C1067" s="2" t="s">
        <v>24</v>
      </c>
      <c r="D1067" s="3">
        <v>82</v>
      </c>
    </row>
    <row r="1068" spans="1:4" x14ac:dyDescent="0.25">
      <c r="A1068" s="1">
        <v>40834</v>
      </c>
      <c r="B1068" t="s">
        <v>10</v>
      </c>
      <c r="C1068" s="2" t="s">
        <v>24</v>
      </c>
      <c r="D1068" s="3">
        <v>85</v>
      </c>
    </row>
    <row r="1069" spans="1:4" x14ac:dyDescent="0.25">
      <c r="A1069" s="1">
        <v>40834</v>
      </c>
      <c r="B1069" t="s">
        <v>10</v>
      </c>
      <c r="C1069" s="2" t="s">
        <v>24</v>
      </c>
      <c r="D1069" s="3">
        <v>86</v>
      </c>
    </row>
    <row r="1070" spans="1:4" x14ac:dyDescent="0.25">
      <c r="A1070" s="1">
        <v>40834</v>
      </c>
      <c r="B1070" t="s">
        <v>10</v>
      </c>
      <c r="C1070" s="2" t="s">
        <v>24</v>
      </c>
      <c r="D1070" s="3">
        <v>99</v>
      </c>
    </row>
    <row r="1071" spans="1:4" x14ac:dyDescent="0.25">
      <c r="A1071" s="1">
        <v>40834</v>
      </c>
      <c r="B1071" t="s">
        <v>10</v>
      </c>
      <c r="C1071" s="2" t="s">
        <v>24</v>
      </c>
      <c r="D1071" s="3">
        <v>86</v>
      </c>
    </row>
    <row r="1072" spans="1:4" x14ac:dyDescent="0.25">
      <c r="A1072" s="1">
        <v>40834</v>
      </c>
      <c r="B1072" t="s">
        <v>10</v>
      </c>
      <c r="C1072" s="2" t="s">
        <v>24</v>
      </c>
      <c r="D1072" s="3">
        <v>83</v>
      </c>
    </row>
    <row r="1073" spans="1:4" x14ac:dyDescent="0.25">
      <c r="A1073" s="1">
        <v>40834</v>
      </c>
      <c r="B1073" t="s">
        <v>10</v>
      </c>
      <c r="C1073" s="2" t="s">
        <v>24</v>
      </c>
      <c r="D1073" s="3">
        <v>82</v>
      </c>
    </row>
    <row r="1074" spans="1:4" x14ac:dyDescent="0.25">
      <c r="A1074" s="1">
        <v>40834</v>
      </c>
      <c r="B1074" t="s">
        <v>10</v>
      </c>
      <c r="C1074" s="2" t="s">
        <v>24</v>
      </c>
      <c r="D1074" s="3">
        <v>88</v>
      </c>
    </row>
    <row r="1075" spans="1:4" x14ac:dyDescent="0.25">
      <c r="A1075" s="1">
        <v>40834</v>
      </c>
      <c r="B1075" t="s">
        <v>10</v>
      </c>
      <c r="C1075" s="2" t="s">
        <v>24</v>
      </c>
      <c r="D1075" s="3">
        <v>89</v>
      </c>
    </row>
    <row r="1076" spans="1:4" x14ac:dyDescent="0.25">
      <c r="A1076" s="1">
        <v>40834</v>
      </c>
      <c r="B1076" t="s">
        <v>10</v>
      </c>
      <c r="C1076" s="2" t="s">
        <v>24</v>
      </c>
      <c r="D1076" s="3">
        <v>87</v>
      </c>
    </row>
    <row r="1077" spans="1:4" x14ac:dyDescent="0.25">
      <c r="A1077" s="1">
        <v>40848</v>
      </c>
      <c r="B1077" t="s">
        <v>10</v>
      </c>
      <c r="C1077" s="2" t="s">
        <v>19</v>
      </c>
      <c r="D1077" s="3">
        <v>96</v>
      </c>
    </row>
    <row r="1078" spans="1:4" x14ac:dyDescent="0.25">
      <c r="A1078" s="1">
        <v>40848</v>
      </c>
      <c r="B1078" t="s">
        <v>10</v>
      </c>
      <c r="C1078" s="2" t="s">
        <v>19</v>
      </c>
      <c r="D1078" s="3">
        <v>102</v>
      </c>
    </row>
    <row r="1079" spans="1:4" x14ac:dyDescent="0.25">
      <c r="A1079" s="1">
        <v>40848</v>
      </c>
      <c r="B1079" t="s">
        <v>10</v>
      </c>
      <c r="C1079" s="2" t="s">
        <v>19</v>
      </c>
      <c r="D1079" s="3">
        <v>130</v>
      </c>
    </row>
    <row r="1080" spans="1:4" x14ac:dyDescent="0.25">
      <c r="A1080" s="1">
        <v>40848</v>
      </c>
      <c r="B1080" t="s">
        <v>10</v>
      </c>
      <c r="C1080" s="2" t="s">
        <v>19</v>
      </c>
      <c r="D1080" s="3">
        <v>85</v>
      </c>
    </row>
    <row r="1081" spans="1:4" x14ac:dyDescent="0.25">
      <c r="A1081" s="1">
        <v>40848</v>
      </c>
      <c r="B1081" t="s">
        <v>10</v>
      </c>
      <c r="C1081" s="2" t="s">
        <v>19</v>
      </c>
      <c r="D1081" s="3">
        <v>97</v>
      </c>
    </row>
    <row r="1082" spans="1:4" x14ac:dyDescent="0.25">
      <c r="A1082" s="1">
        <v>40848</v>
      </c>
      <c r="B1082" t="s">
        <v>10</v>
      </c>
      <c r="C1082" s="2" t="s">
        <v>19</v>
      </c>
      <c r="D1082" s="3">
        <v>98</v>
      </c>
    </row>
    <row r="1083" spans="1:4" x14ac:dyDescent="0.25">
      <c r="A1083" s="1">
        <v>40848</v>
      </c>
      <c r="B1083" t="s">
        <v>10</v>
      </c>
      <c r="C1083" s="2" t="s">
        <v>19</v>
      </c>
      <c r="D1083" s="3">
        <v>91</v>
      </c>
    </row>
    <row r="1084" spans="1:4" x14ac:dyDescent="0.25">
      <c r="A1084" s="1">
        <v>40848</v>
      </c>
      <c r="B1084" t="s">
        <v>10</v>
      </c>
      <c r="C1084" s="2" t="s">
        <v>19</v>
      </c>
      <c r="D1084" s="3">
        <v>97</v>
      </c>
    </row>
    <row r="1085" spans="1:4" x14ac:dyDescent="0.25">
      <c r="A1085" s="1">
        <v>40848</v>
      </c>
      <c r="B1085" t="s">
        <v>10</v>
      </c>
      <c r="C1085" s="2" t="s">
        <v>19</v>
      </c>
      <c r="D1085" s="3">
        <v>107</v>
      </c>
    </row>
    <row r="1086" spans="1:4" x14ac:dyDescent="0.25">
      <c r="A1086" s="1">
        <v>40848</v>
      </c>
      <c r="B1086" t="s">
        <v>10</v>
      </c>
      <c r="C1086" s="2" t="s">
        <v>19</v>
      </c>
      <c r="D1086" s="3">
        <v>111</v>
      </c>
    </row>
    <row r="1087" spans="1:4" x14ac:dyDescent="0.25">
      <c r="A1087" s="1">
        <v>40848</v>
      </c>
      <c r="B1087" t="s">
        <v>10</v>
      </c>
      <c r="C1087" s="2" t="s">
        <v>19</v>
      </c>
      <c r="D1087" s="3">
        <v>110</v>
      </c>
    </row>
    <row r="1088" spans="1:4" x14ac:dyDescent="0.25">
      <c r="A1088" s="1">
        <v>40848</v>
      </c>
      <c r="B1088" t="s">
        <v>10</v>
      </c>
      <c r="C1088" s="2" t="s">
        <v>19</v>
      </c>
      <c r="D1088" s="3">
        <v>100</v>
      </c>
    </row>
    <row r="1089" spans="1:4" x14ac:dyDescent="0.25">
      <c r="A1089" s="1">
        <v>40848</v>
      </c>
      <c r="B1089" t="s">
        <v>10</v>
      </c>
      <c r="C1089" s="2" t="s">
        <v>19</v>
      </c>
      <c r="D1089" s="3">
        <v>105</v>
      </c>
    </row>
    <row r="1090" spans="1:4" x14ac:dyDescent="0.25">
      <c r="A1090" s="1">
        <v>40848</v>
      </c>
      <c r="B1090" t="s">
        <v>10</v>
      </c>
      <c r="C1090" s="2" t="s">
        <v>19</v>
      </c>
      <c r="D1090" s="3">
        <v>115</v>
      </c>
    </row>
    <row r="1091" spans="1:4" x14ac:dyDescent="0.25">
      <c r="A1091" s="1">
        <v>40848</v>
      </c>
      <c r="B1091" t="s">
        <v>10</v>
      </c>
      <c r="C1091" s="2" t="s">
        <v>19</v>
      </c>
      <c r="D1091" s="3">
        <v>102</v>
      </c>
    </row>
    <row r="1092" spans="1:4" x14ac:dyDescent="0.25">
      <c r="A1092" s="1">
        <v>40848</v>
      </c>
      <c r="B1092" t="s">
        <v>10</v>
      </c>
      <c r="C1092" s="2" t="s">
        <v>19</v>
      </c>
      <c r="D1092" s="3">
        <v>116</v>
      </c>
    </row>
    <row r="1093" spans="1:4" x14ac:dyDescent="0.25">
      <c r="A1093" s="1">
        <v>40848</v>
      </c>
      <c r="B1093" t="s">
        <v>10</v>
      </c>
      <c r="C1093" s="2" t="s">
        <v>19</v>
      </c>
      <c r="D1093" s="3">
        <v>87</v>
      </c>
    </row>
    <row r="1094" spans="1:4" x14ac:dyDescent="0.25">
      <c r="A1094" s="1">
        <v>40848</v>
      </c>
      <c r="B1094" t="s">
        <v>10</v>
      </c>
      <c r="C1094" s="2" t="s">
        <v>19</v>
      </c>
      <c r="D1094" s="3">
        <v>90</v>
      </c>
    </row>
    <row r="1095" spans="1:4" x14ac:dyDescent="0.25">
      <c r="A1095" s="1">
        <v>40848</v>
      </c>
      <c r="B1095" t="s">
        <v>10</v>
      </c>
      <c r="C1095" s="2" t="s">
        <v>20</v>
      </c>
      <c r="D1095" s="3">
        <v>105</v>
      </c>
    </row>
    <row r="1096" spans="1:4" x14ac:dyDescent="0.25">
      <c r="A1096" s="1">
        <v>40848</v>
      </c>
      <c r="B1096" t="s">
        <v>10</v>
      </c>
      <c r="C1096" s="2" t="s">
        <v>20</v>
      </c>
      <c r="D1096" s="3">
        <v>100</v>
      </c>
    </row>
    <row r="1097" spans="1:4" x14ac:dyDescent="0.25">
      <c r="A1097" s="1">
        <v>40848</v>
      </c>
      <c r="B1097" t="s">
        <v>10</v>
      </c>
      <c r="C1097" s="2" t="s">
        <v>20</v>
      </c>
      <c r="D1097" s="3">
        <v>95</v>
      </c>
    </row>
    <row r="1098" spans="1:4" x14ac:dyDescent="0.25">
      <c r="A1098" s="1">
        <v>40848</v>
      </c>
      <c r="B1098" t="s">
        <v>10</v>
      </c>
      <c r="C1098" s="2" t="s">
        <v>20</v>
      </c>
      <c r="D1098" s="3">
        <v>99</v>
      </c>
    </row>
    <row r="1099" spans="1:4" x14ac:dyDescent="0.25">
      <c r="A1099" s="1">
        <v>40848</v>
      </c>
      <c r="B1099" t="s">
        <v>10</v>
      </c>
      <c r="C1099" s="2" t="s">
        <v>20</v>
      </c>
      <c r="D1099" s="3">
        <v>94</v>
      </c>
    </row>
    <row r="1100" spans="1:4" x14ac:dyDescent="0.25">
      <c r="A1100" s="1">
        <v>40848</v>
      </c>
      <c r="B1100" t="s">
        <v>10</v>
      </c>
      <c r="C1100" s="2" t="s">
        <v>20</v>
      </c>
      <c r="D1100" s="3">
        <v>95</v>
      </c>
    </row>
    <row r="1101" spans="1:4" x14ac:dyDescent="0.25">
      <c r="A1101" s="1">
        <v>40848</v>
      </c>
      <c r="B1101" t="s">
        <v>10</v>
      </c>
      <c r="C1101" s="2" t="s">
        <v>20</v>
      </c>
      <c r="D1101" s="3">
        <v>122</v>
      </c>
    </row>
    <row r="1102" spans="1:4" x14ac:dyDescent="0.25">
      <c r="A1102" s="1">
        <v>40848</v>
      </c>
      <c r="B1102" t="s">
        <v>10</v>
      </c>
      <c r="C1102" s="2" t="s">
        <v>20</v>
      </c>
      <c r="D1102" s="3">
        <v>90</v>
      </c>
    </row>
    <row r="1103" spans="1:4" x14ac:dyDescent="0.25">
      <c r="A1103" s="1">
        <v>40848</v>
      </c>
      <c r="B1103" t="s">
        <v>10</v>
      </c>
      <c r="C1103" s="2" t="s">
        <v>20</v>
      </c>
      <c r="D1103" s="3">
        <v>94</v>
      </c>
    </row>
    <row r="1104" spans="1:4" x14ac:dyDescent="0.25">
      <c r="A1104" s="1">
        <v>40848</v>
      </c>
      <c r="B1104" t="s">
        <v>10</v>
      </c>
      <c r="C1104" s="2" t="s">
        <v>20</v>
      </c>
      <c r="D1104" s="3">
        <v>94</v>
      </c>
    </row>
    <row r="1105" spans="1:4" x14ac:dyDescent="0.25">
      <c r="A1105" s="1">
        <v>40848</v>
      </c>
      <c r="B1105" t="s">
        <v>10</v>
      </c>
      <c r="C1105" s="2" t="s">
        <v>20</v>
      </c>
      <c r="D1105" s="3">
        <v>124</v>
      </c>
    </row>
    <row r="1106" spans="1:4" x14ac:dyDescent="0.25">
      <c r="A1106" s="1">
        <v>40848</v>
      </c>
      <c r="B1106" t="s">
        <v>10</v>
      </c>
      <c r="C1106" s="2" t="s">
        <v>20</v>
      </c>
      <c r="D1106" s="3">
        <v>92</v>
      </c>
    </row>
    <row r="1107" spans="1:4" x14ac:dyDescent="0.25">
      <c r="A1107" s="1">
        <v>40848</v>
      </c>
      <c r="B1107" t="s">
        <v>10</v>
      </c>
      <c r="C1107" s="2" t="s">
        <v>23</v>
      </c>
      <c r="D1107" s="3">
        <v>99</v>
      </c>
    </row>
    <row r="1108" spans="1:4" x14ac:dyDescent="0.25">
      <c r="A1108" s="1">
        <v>40848</v>
      </c>
      <c r="B1108" t="s">
        <v>10</v>
      </c>
      <c r="C1108" s="2" t="s">
        <v>23</v>
      </c>
      <c r="D1108" s="3">
        <v>102</v>
      </c>
    </row>
    <row r="1109" spans="1:4" x14ac:dyDescent="0.25">
      <c r="A1109" s="1">
        <v>40848</v>
      </c>
      <c r="B1109" t="s">
        <v>10</v>
      </c>
      <c r="C1109" s="2" t="s">
        <v>23</v>
      </c>
      <c r="D1109" s="3">
        <v>83</v>
      </c>
    </row>
    <row r="1110" spans="1:4" x14ac:dyDescent="0.25">
      <c r="A1110" s="1">
        <v>40848</v>
      </c>
      <c r="B1110" t="s">
        <v>10</v>
      </c>
      <c r="C1110" s="2" t="s">
        <v>23</v>
      </c>
      <c r="D1110" s="3">
        <v>93</v>
      </c>
    </row>
    <row r="1111" spans="1:4" x14ac:dyDescent="0.25">
      <c r="A1111" s="1">
        <v>40848</v>
      </c>
      <c r="B1111" t="s">
        <v>10</v>
      </c>
      <c r="C1111" s="2" t="s">
        <v>23</v>
      </c>
      <c r="D1111" s="3">
        <v>101</v>
      </c>
    </row>
    <row r="1112" spans="1:4" x14ac:dyDescent="0.25">
      <c r="A1112" s="1">
        <v>40848</v>
      </c>
      <c r="B1112" t="s">
        <v>10</v>
      </c>
      <c r="C1112" s="2" t="s">
        <v>23</v>
      </c>
      <c r="D1112" s="3">
        <v>87</v>
      </c>
    </row>
    <row r="1113" spans="1:4" x14ac:dyDescent="0.25">
      <c r="A1113" s="1">
        <v>40848</v>
      </c>
      <c r="B1113" t="s">
        <v>10</v>
      </c>
      <c r="C1113" s="2" t="s">
        <v>23</v>
      </c>
      <c r="D1113" s="3">
        <v>102</v>
      </c>
    </row>
    <row r="1114" spans="1:4" x14ac:dyDescent="0.25">
      <c r="A1114" s="1">
        <v>40785</v>
      </c>
      <c r="B1114" t="s">
        <v>10</v>
      </c>
      <c r="C1114" s="2" t="s">
        <v>16</v>
      </c>
      <c r="D1114" s="3">
        <v>68</v>
      </c>
    </row>
    <row r="1115" spans="1:4" x14ac:dyDescent="0.25">
      <c r="A1115" s="1">
        <v>40785</v>
      </c>
      <c r="B1115" t="s">
        <v>10</v>
      </c>
      <c r="C1115" s="2" t="s">
        <v>16</v>
      </c>
      <c r="D1115" s="3">
        <v>83</v>
      </c>
    </row>
    <row r="1116" spans="1:4" x14ac:dyDescent="0.25">
      <c r="A1116" s="1">
        <v>40785</v>
      </c>
      <c r="B1116" t="s">
        <v>10</v>
      </c>
      <c r="C1116" s="2" t="s">
        <v>16</v>
      </c>
      <c r="D1116" s="3">
        <v>72</v>
      </c>
    </row>
    <row r="1117" spans="1:4" x14ac:dyDescent="0.25">
      <c r="A1117" s="1">
        <v>40785</v>
      </c>
      <c r="B1117" t="s">
        <v>10</v>
      </c>
      <c r="C1117" s="2" t="s">
        <v>16</v>
      </c>
      <c r="D1117" s="3">
        <v>69</v>
      </c>
    </row>
    <row r="1118" spans="1:4" x14ac:dyDescent="0.25">
      <c r="A1118" s="1">
        <v>40785</v>
      </c>
      <c r="B1118" t="s">
        <v>10</v>
      </c>
      <c r="C1118" s="2" t="s">
        <v>16</v>
      </c>
      <c r="D1118" s="3">
        <v>70</v>
      </c>
    </row>
    <row r="1119" spans="1:4" x14ac:dyDescent="0.25">
      <c r="A1119" s="1">
        <v>40785</v>
      </c>
      <c r="B1119" t="s">
        <v>10</v>
      </c>
      <c r="C1119" s="2" t="s">
        <v>16</v>
      </c>
      <c r="D1119" s="3">
        <v>72</v>
      </c>
    </row>
    <row r="1120" spans="1:4" x14ac:dyDescent="0.25">
      <c r="A1120" s="1">
        <v>40785</v>
      </c>
      <c r="B1120" t="s">
        <v>10</v>
      </c>
      <c r="C1120" s="2" t="s">
        <v>16</v>
      </c>
      <c r="D1120" s="3">
        <v>66</v>
      </c>
    </row>
    <row r="1121" spans="1:4" x14ac:dyDescent="0.25">
      <c r="A1121" s="1">
        <v>40785</v>
      </c>
      <c r="B1121" t="s">
        <v>10</v>
      </c>
      <c r="C1121" s="2" t="s">
        <v>16</v>
      </c>
      <c r="D1121" s="3">
        <v>70</v>
      </c>
    </row>
    <row r="1122" spans="1:4" x14ac:dyDescent="0.25">
      <c r="A1122" s="1">
        <v>40785</v>
      </c>
      <c r="B1122" t="s">
        <v>10</v>
      </c>
      <c r="C1122" s="2" t="s">
        <v>16</v>
      </c>
      <c r="D1122" s="3">
        <v>69</v>
      </c>
    </row>
    <row r="1123" spans="1:4" x14ac:dyDescent="0.25">
      <c r="A1123" s="1">
        <v>40785</v>
      </c>
      <c r="B1123" t="s">
        <v>10</v>
      </c>
      <c r="C1123" s="2" t="s">
        <v>16</v>
      </c>
      <c r="D1123" s="3">
        <v>72</v>
      </c>
    </row>
    <row r="1124" spans="1:4" x14ac:dyDescent="0.25">
      <c r="A1124" s="1">
        <v>40785</v>
      </c>
      <c r="B1124" t="s">
        <v>10</v>
      </c>
      <c r="C1124" s="2" t="s">
        <v>16</v>
      </c>
      <c r="D1124" s="3">
        <v>70</v>
      </c>
    </row>
    <row r="1125" spans="1:4" x14ac:dyDescent="0.25">
      <c r="A1125" s="1">
        <v>40785</v>
      </c>
      <c r="B1125" t="s">
        <v>10</v>
      </c>
      <c r="C1125" s="2" t="s">
        <v>16</v>
      </c>
      <c r="D1125" s="3">
        <v>69</v>
      </c>
    </row>
    <row r="1126" spans="1:4" x14ac:dyDescent="0.25">
      <c r="A1126" s="1">
        <v>40785</v>
      </c>
      <c r="B1126" t="s">
        <v>10</v>
      </c>
      <c r="C1126" s="2" t="s">
        <v>16</v>
      </c>
      <c r="D1126" s="3">
        <v>71</v>
      </c>
    </row>
    <row r="1127" spans="1:4" x14ac:dyDescent="0.25">
      <c r="A1127" s="1">
        <v>40785</v>
      </c>
      <c r="B1127" t="s">
        <v>10</v>
      </c>
      <c r="C1127" s="2" t="s">
        <v>16</v>
      </c>
      <c r="D1127" s="3">
        <v>81</v>
      </c>
    </row>
    <row r="1128" spans="1:4" x14ac:dyDescent="0.25">
      <c r="A1128" s="1">
        <v>40785</v>
      </c>
      <c r="B1128" t="s">
        <v>10</v>
      </c>
      <c r="C1128" s="2" t="s">
        <v>16</v>
      </c>
      <c r="D1128" s="3">
        <v>80</v>
      </c>
    </row>
    <row r="1129" spans="1:4" x14ac:dyDescent="0.25">
      <c r="A1129" s="1">
        <v>40785</v>
      </c>
      <c r="B1129" t="s">
        <v>10</v>
      </c>
      <c r="C1129" s="2" t="s">
        <v>16</v>
      </c>
      <c r="D1129" s="3">
        <v>72</v>
      </c>
    </row>
    <row r="1130" spans="1:4" x14ac:dyDescent="0.25">
      <c r="A1130" s="1">
        <v>40785</v>
      </c>
      <c r="B1130" t="s">
        <v>10</v>
      </c>
      <c r="C1130" s="2" t="s">
        <v>16</v>
      </c>
      <c r="D1130" s="3">
        <v>73</v>
      </c>
    </row>
    <row r="1131" spans="1:4" x14ac:dyDescent="0.25">
      <c r="A1131" s="1">
        <v>40785</v>
      </c>
      <c r="B1131" t="s">
        <v>10</v>
      </c>
      <c r="C1131" s="2" t="s">
        <v>16</v>
      </c>
      <c r="D1131" s="3">
        <v>75</v>
      </c>
    </row>
    <row r="1132" spans="1:4" x14ac:dyDescent="0.25">
      <c r="A1132" s="1">
        <v>40785</v>
      </c>
      <c r="B1132" t="s">
        <v>10</v>
      </c>
      <c r="C1132" s="2" t="s">
        <v>16</v>
      </c>
      <c r="D1132" s="3">
        <v>71</v>
      </c>
    </row>
    <row r="1133" spans="1:4" x14ac:dyDescent="0.25">
      <c r="A1133" s="1">
        <v>40785</v>
      </c>
      <c r="B1133" t="s">
        <v>10</v>
      </c>
      <c r="C1133" s="2" t="s">
        <v>16</v>
      </c>
      <c r="D1133" s="3">
        <v>69</v>
      </c>
    </row>
    <row r="1134" spans="1:4" x14ac:dyDescent="0.25">
      <c r="A1134" s="1">
        <v>40785</v>
      </c>
      <c r="B1134" t="s">
        <v>10</v>
      </c>
      <c r="C1134" s="2" t="s">
        <v>16</v>
      </c>
      <c r="D1134" s="3">
        <v>68</v>
      </c>
    </row>
    <row r="1135" spans="1:4" x14ac:dyDescent="0.25">
      <c r="A1135" s="1">
        <v>40785</v>
      </c>
      <c r="B1135" t="s">
        <v>10</v>
      </c>
      <c r="C1135" s="2" t="s">
        <v>16</v>
      </c>
      <c r="D1135" s="3">
        <v>77</v>
      </c>
    </row>
    <row r="1136" spans="1:4" x14ac:dyDescent="0.25">
      <c r="A1136" s="1">
        <v>40785</v>
      </c>
      <c r="B1136" t="s">
        <v>10</v>
      </c>
      <c r="C1136" s="2" t="s">
        <v>16</v>
      </c>
      <c r="D1136" s="3">
        <v>68</v>
      </c>
    </row>
    <row r="1137" spans="1:4" x14ac:dyDescent="0.25">
      <c r="A1137" s="1">
        <v>40785</v>
      </c>
      <c r="B1137" t="s">
        <v>10</v>
      </c>
      <c r="C1137" s="2" t="s">
        <v>16</v>
      </c>
      <c r="D1137" s="3">
        <v>75</v>
      </c>
    </row>
    <row r="1138" spans="1:4" x14ac:dyDescent="0.25">
      <c r="A1138" s="1">
        <v>40785</v>
      </c>
      <c r="B1138" t="s">
        <v>10</v>
      </c>
      <c r="C1138" s="2" t="s">
        <v>16</v>
      </c>
      <c r="D1138" s="3">
        <v>80</v>
      </c>
    </row>
    <row r="1139" spans="1:4" x14ac:dyDescent="0.25">
      <c r="A1139" s="1">
        <v>40785</v>
      </c>
      <c r="B1139" t="s">
        <v>10</v>
      </c>
      <c r="C1139" s="2" t="s">
        <v>16</v>
      </c>
      <c r="D1139" s="3">
        <v>79</v>
      </c>
    </row>
    <row r="1140" spans="1:4" x14ac:dyDescent="0.25">
      <c r="A1140" s="1">
        <v>40785</v>
      </c>
      <c r="B1140" t="s">
        <v>10</v>
      </c>
      <c r="C1140" s="2" t="s">
        <v>16</v>
      </c>
      <c r="D1140" s="3">
        <v>64</v>
      </c>
    </row>
    <row r="1141" spans="1:4" x14ac:dyDescent="0.25">
      <c r="A1141" s="1">
        <v>40785</v>
      </c>
      <c r="B1141" t="s">
        <v>10</v>
      </c>
      <c r="C1141" s="2" t="s">
        <v>16</v>
      </c>
      <c r="D1141" s="3">
        <v>67</v>
      </c>
    </row>
    <row r="1142" spans="1:4" x14ac:dyDescent="0.25">
      <c r="A1142" s="1">
        <v>40785</v>
      </c>
      <c r="B1142" t="s">
        <v>10</v>
      </c>
      <c r="C1142" s="2" t="s">
        <v>16</v>
      </c>
      <c r="D1142" s="3">
        <v>67</v>
      </c>
    </row>
    <row r="1143" spans="1:4" x14ac:dyDescent="0.25">
      <c r="A1143" s="1">
        <v>40785</v>
      </c>
      <c r="B1143" t="s">
        <v>10</v>
      </c>
      <c r="C1143" s="2" t="s">
        <v>16</v>
      </c>
      <c r="D1143" s="3">
        <v>72</v>
      </c>
    </row>
    <row r="1144" spans="1:4" x14ac:dyDescent="0.25">
      <c r="A1144" s="1">
        <v>40785</v>
      </c>
      <c r="B1144" t="s">
        <v>10</v>
      </c>
      <c r="C1144" s="2" t="s">
        <v>16</v>
      </c>
      <c r="D1144" s="3">
        <v>76</v>
      </c>
    </row>
    <row r="1145" spans="1:4" x14ac:dyDescent="0.25">
      <c r="A1145" s="1">
        <v>40785</v>
      </c>
      <c r="B1145" t="s">
        <v>10</v>
      </c>
      <c r="C1145" s="2" t="s">
        <v>16</v>
      </c>
      <c r="D1145" s="3">
        <v>74</v>
      </c>
    </row>
    <row r="1146" spans="1:4" x14ac:dyDescent="0.25">
      <c r="A1146" s="1">
        <v>40785</v>
      </c>
      <c r="B1146" t="s">
        <v>10</v>
      </c>
      <c r="C1146" s="2" t="s">
        <v>16</v>
      </c>
      <c r="D1146" s="3">
        <v>75</v>
      </c>
    </row>
    <row r="1147" spans="1:4" x14ac:dyDescent="0.25">
      <c r="A1147" s="1">
        <v>40785</v>
      </c>
      <c r="B1147" t="s">
        <v>10</v>
      </c>
      <c r="C1147" s="2" t="s">
        <v>16</v>
      </c>
      <c r="D1147" s="3">
        <v>66</v>
      </c>
    </row>
    <row r="1148" spans="1:4" x14ac:dyDescent="0.25">
      <c r="A1148" s="1">
        <v>40785</v>
      </c>
      <c r="B1148" t="s">
        <v>10</v>
      </c>
      <c r="C1148" s="2" t="s">
        <v>16</v>
      </c>
      <c r="D1148" s="3">
        <v>70</v>
      </c>
    </row>
    <row r="1149" spans="1:4" x14ac:dyDescent="0.25">
      <c r="A1149" s="1">
        <v>40785</v>
      </c>
      <c r="B1149" t="s">
        <v>10</v>
      </c>
      <c r="C1149" s="2" t="s">
        <v>16</v>
      </c>
      <c r="D1149" s="3">
        <v>67</v>
      </c>
    </row>
    <row r="1150" spans="1:4" x14ac:dyDescent="0.25">
      <c r="A1150" s="1">
        <v>40785</v>
      </c>
      <c r="B1150" t="s">
        <v>10</v>
      </c>
      <c r="C1150" s="2" t="s">
        <v>16</v>
      </c>
      <c r="D1150" s="3">
        <v>77</v>
      </c>
    </row>
    <row r="1151" spans="1:4" x14ac:dyDescent="0.25">
      <c r="A1151" s="1">
        <v>40785</v>
      </c>
      <c r="B1151" t="s">
        <v>10</v>
      </c>
      <c r="C1151" s="2" t="s">
        <v>16</v>
      </c>
      <c r="D1151" s="3">
        <v>69</v>
      </c>
    </row>
    <row r="1152" spans="1:4" x14ac:dyDescent="0.25">
      <c r="A1152" s="1">
        <v>40785</v>
      </c>
      <c r="B1152" t="s">
        <v>10</v>
      </c>
      <c r="C1152" s="2" t="s">
        <v>16</v>
      </c>
      <c r="D1152" s="3">
        <v>73</v>
      </c>
    </row>
    <row r="1153" spans="1:4" x14ac:dyDescent="0.25">
      <c r="A1153" s="1">
        <v>40785</v>
      </c>
      <c r="B1153" t="s">
        <v>10</v>
      </c>
      <c r="C1153" s="2" t="s">
        <v>16</v>
      </c>
      <c r="D1153" s="3">
        <v>72</v>
      </c>
    </row>
    <row r="1154" spans="1:4" x14ac:dyDescent="0.25">
      <c r="A1154" s="1">
        <v>40785</v>
      </c>
      <c r="B1154" t="s">
        <v>10</v>
      </c>
      <c r="C1154" s="2" t="s">
        <v>16</v>
      </c>
      <c r="D1154" s="3">
        <v>70</v>
      </c>
    </row>
    <row r="1155" spans="1:4" x14ac:dyDescent="0.25">
      <c r="A1155" s="1">
        <v>40785</v>
      </c>
      <c r="B1155" t="s">
        <v>10</v>
      </c>
      <c r="C1155" s="2" t="s">
        <v>16</v>
      </c>
      <c r="D1155" s="3">
        <v>77</v>
      </c>
    </row>
    <row r="1156" spans="1:4" x14ac:dyDescent="0.25">
      <c r="A1156" s="1">
        <v>40785</v>
      </c>
      <c r="B1156" t="s">
        <v>10</v>
      </c>
      <c r="C1156" s="2" t="s">
        <v>16</v>
      </c>
      <c r="D1156" s="3">
        <v>71</v>
      </c>
    </row>
    <row r="1157" spans="1:4" x14ac:dyDescent="0.25">
      <c r="A1157" s="1">
        <v>40785</v>
      </c>
      <c r="B1157" t="s">
        <v>10</v>
      </c>
      <c r="C1157" s="2" t="s">
        <v>16</v>
      </c>
      <c r="D1157" s="3">
        <v>70</v>
      </c>
    </row>
    <row r="1158" spans="1:4" x14ac:dyDescent="0.25">
      <c r="A1158" s="1">
        <v>40785</v>
      </c>
      <c r="B1158" t="s">
        <v>10</v>
      </c>
      <c r="C1158" s="2" t="s">
        <v>16</v>
      </c>
      <c r="D1158" s="3">
        <v>73</v>
      </c>
    </row>
    <row r="1159" spans="1:4" x14ac:dyDescent="0.25">
      <c r="A1159" s="1">
        <v>40785</v>
      </c>
      <c r="B1159" t="s">
        <v>10</v>
      </c>
      <c r="C1159" s="2" t="s">
        <v>16</v>
      </c>
      <c r="D1159" s="3">
        <v>66</v>
      </c>
    </row>
    <row r="1160" spans="1:4" x14ac:dyDescent="0.25">
      <c r="A1160" s="1">
        <v>40785</v>
      </c>
      <c r="B1160" t="s">
        <v>10</v>
      </c>
      <c r="C1160" s="2" t="s">
        <v>16</v>
      </c>
      <c r="D1160" s="3">
        <v>83</v>
      </c>
    </row>
    <row r="1161" spans="1:4" x14ac:dyDescent="0.25">
      <c r="A1161" s="1">
        <v>40785</v>
      </c>
      <c r="B1161" t="s">
        <v>10</v>
      </c>
      <c r="C1161" s="2" t="s">
        <v>16</v>
      </c>
      <c r="D1161" s="3">
        <v>83</v>
      </c>
    </row>
    <row r="1162" spans="1:4" x14ac:dyDescent="0.25">
      <c r="A1162" s="1">
        <v>40785</v>
      </c>
      <c r="B1162" t="s">
        <v>10</v>
      </c>
      <c r="C1162" s="2" t="s">
        <v>16</v>
      </c>
      <c r="D1162" s="3">
        <v>79</v>
      </c>
    </row>
    <row r="1163" spans="1:4" x14ac:dyDescent="0.25">
      <c r="A1163" s="1">
        <v>40785</v>
      </c>
      <c r="B1163" t="s">
        <v>10</v>
      </c>
      <c r="C1163" s="2" t="s">
        <v>16</v>
      </c>
      <c r="D1163" s="3">
        <v>72</v>
      </c>
    </row>
    <row r="1164" spans="1:4" x14ac:dyDescent="0.25">
      <c r="A1164" s="1">
        <v>40785</v>
      </c>
      <c r="B1164" t="s">
        <v>10</v>
      </c>
      <c r="C1164" s="2" t="s">
        <v>16</v>
      </c>
      <c r="D1164" s="3">
        <v>74</v>
      </c>
    </row>
    <row r="1165" spans="1:4" x14ac:dyDescent="0.25">
      <c r="A1165" s="1">
        <v>40785</v>
      </c>
      <c r="B1165" t="s">
        <v>10</v>
      </c>
      <c r="C1165" s="2" t="s">
        <v>16</v>
      </c>
      <c r="D1165" s="3">
        <v>77</v>
      </c>
    </row>
    <row r="1166" spans="1:4" x14ac:dyDescent="0.25">
      <c r="A1166" s="1">
        <v>40785</v>
      </c>
      <c r="B1166" t="s">
        <v>10</v>
      </c>
      <c r="C1166" s="2" t="s">
        <v>16</v>
      </c>
      <c r="D1166" s="3">
        <v>72</v>
      </c>
    </row>
    <row r="1167" spans="1:4" x14ac:dyDescent="0.25">
      <c r="A1167" s="1">
        <v>40785</v>
      </c>
      <c r="B1167" t="s">
        <v>10</v>
      </c>
      <c r="C1167" s="2" t="s">
        <v>16</v>
      </c>
      <c r="D1167" s="3">
        <v>69</v>
      </c>
    </row>
    <row r="1168" spans="1:4" x14ac:dyDescent="0.25">
      <c r="A1168" s="1">
        <v>40785</v>
      </c>
      <c r="B1168" t="s">
        <v>10</v>
      </c>
      <c r="C1168" s="2" t="s">
        <v>16</v>
      </c>
      <c r="D1168" s="3">
        <v>71</v>
      </c>
    </row>
    <row r="1169" spans="1:4" x14ac:dyDescent="0.25">
      <c r="A1169" s="1">
        <v>40785</v>
      </c>
      <c r="B1169" t="s">
        <v>10</v>
      </c>
      <c r="C1169" s="2" t="s">
        <v>16</v>
      </c>
      <c r="D1169" s="3">
        <v>74</v>
      </c>
    </row>
    <row r="1170" spans="1:4" x14ac:dyDescent="0.25">
      <c r="A1170" s="1">
        <v>40785</v>
      </c>
      <c r="B1170" t="s">
        <v>10</v>
      </c>
      <c r="C1170" s="2" t="s">
        <v>16</v>
      </c>
      <c r="D1170" s="3">
        <v>75</v>
      </c>
    </row>
    <row r="1171" spans="1:4" x14ac:dyDescent="0.25">
      <c r="A1171" s="1">
        <v>40785</v>
      </c>
      <c r="B1171" t="s">
        <v>10</v>
      </c>
      <c r="C1171" s="2" t="s">
        <v>16</v>
      </c>
      <c r="D1171" s="3">
        <v>71</v>
      </c>
    </row>
    <row r="1172" spans="1:4" x14ac:dyDescent="0.25">
      <c r="A1172" s="1">
        <v>40785</v>
      </c>
      <c r="B1172" t="s">
        <v>10</v>
      </c>
      <c r="C1172" s="2" t="s">
        <v>16</v>
      </c>
      <c r="D1172" s="3">
        <v>71</v>
      </c>
    </row>
    <row r="1173" spans="1:4" x14ac:dyDescent="0.25">
      <c r="A1173" s="1">
        <v>40785</v>
      </c>
      <c r="B1173" t="s">
        <v>10</v>
      </c>
      <c r="C1173" s="2" t="s">
        <v>16</v>
      </c>
      <c r="D1173" s="3">
        <v>73</v>
      </c>
    </row>
    <row r="1174" spans="1:4" x14ac:dyDescent="0.25">
      <c r="A1174" s="1">
        <v>40785</v>
      </c>
      <c r="B1174" t="s">
        <v>10</v>
      </c>
      <c r="C1174" s="2" t="s">
        <v>16</v>
      </c>
      <c r="D1174" s="3">
        <v>69</v>
      </c>
    </row>
    <row r="1175" spans="1:4" x14ac:dyDescent="0.25">
      <c r="A1175" s="1">
        <v>40785</v>
      </c>
      <c r="B1175" t="s">
        <v>10</v>
      </c>
      <c r="C1175" s="2" t="s">
        <v>16</v>
      </c>
      <c r="D1175" s="3">
        <v>73</v>
      </c>
    </row>
    <row r="1176" spans="1:4" x14ac:dyDescent="0.25">
      <c r="A1176" s="1">
        <v>40785</v>
      </c>
      <c r="B1176" t="s">
        <v>10</v>
      </c>
      <c r="C1176" s="2" t="s">
        <v>16</v>
      </c>
      <c r="D1176" s="3">
        <v>82</v>
      </c>
    </row>
    <row r="1177" spans="1:4" x14ac:dyDescent="0.25">
      <c r="A1177" s="1">
        <v>40785</v>
      </c>
      <c r="B1177" t="s">
        <v>10</v>
      </c>
      <c r="C1177" s="2" t="s">
        <v>16</v>
      </c>
      <c r="D1177" s="3">
        <v>76</v>
      </c>
    </row>
    <row r="1178" spans="1:4" x14ac:dyDescent="0.25">
      <c r="A1178" s="1">
        <v>40785</v>
      </c>
      <c r="B1178" t="s">
        <v>10</v>
      </c>
      <c r="C1178" s="2" t="s">
        <v>16</v>
      </c>
      <c r="D1178" s="3">
        <v>79</v>
      </c>
    </row>
    <row r="1179" spans="1:4" x14ac:dyDescent="0.25">
      <c r="A1179" s="1">
        <v>40785</v>
      </c>
      <c r="B1179" t="s">
        <v>10</v>
      </c>
      <c r="C1179" s="2" t="s">
        <v>16</v>
      </c>
      <c r="D1179" s="3">
        <v>93</v>
      </c>
    </row>
    <row r="1180" spans="1:4" x14ac:dyDescent="0.25">
      <c r="A1180" s="1">
        <v>40785</v>
      </c>
      <c r="B1180" t="s">
        <v>10</v>
      </c>
      <c r="C1180" s="2" t="s">
        <v>16</v>
      </c>
      <c r="D1180" s="3">
        <v>69</v>
      </c>
    </row>
    <row r="1181" spans="1:4" x14ac:dyDescent="0.25">
      <c r="A1181" s="1">
        <v>40785</v>
      </c>
      <c r="B1181" t="s">
        <v>10</v>
      </c>
      <c r="C1181" s="2" t="s">
        <v>16</v>
      </c>
      <c r="D1181" s="3">
        <v>68</v>
      </c>
    </row>
    <row r="1182" spans="1:4" x14ac:dyDescent="0.25">
      <c r="A1182" s="1">
        <v>40785</v>
      </c>
      <c r="B1182" t="s">
        <v>10</v>
      </c>
      <c r="C1182" s="2" t="s">
        <v>16</v>
      </c>
      <c r="D1182" s="3">
        <v>74</v>
      </c>
    </row>
    <row r="1183" spans="1:4" x14ac:dyDescent="0.25">
      <c r="A1183" s="1">
        <v>40785</v>
      </c>
      <c r="B1183" t="s">
        <v>10</v>
      </c>
      <c r="C1183" s="2" t="s">
        <v>16</v>
      </c>
      <c r="D1183" s="3">
        <v>73</v>
      </c>
    </row>
    <row r="1184" spans="1:4" x14ac:dyDescent="0.25">
      <c r="A1184" s="1">
        <v>40785</v>
      </c>
      <c r="B1184" t="s">
        <v>10</v>
      </c>
      <c r="C1184" s="2" t="s">
        <v>16</v>
      </c>
      <c r="D1184" s="3">
        <v>75</v>
      </c>
    </row>
    <row r="1185" spans="1:4" x14ac:dyDescent="0.25">
      <c r="A1185" s="1">
        <v>40785</v>
      </c>
      <c r="B1185" t="s">
        <v>10</v>
      </c>
      <c r="C1185" s="2" t="s">
        <v>16</v>
      </c>
      <c r="D1185" s="3">
        <v>73</v>
      </c>
    </row>
    <row r="1186" spans="1:4" x14ac:dyDescent="0.25">
      <c r="A1186" s="1">
        <v>40785</v>
      </c>
      <c r="B1186" t="s">
        <v>10</v>
      </c>
      <c r="C1186" s="2" t="s">
        <v>16</v>
      </c>
      <c r="D1186" s="3">
        <v>66</v>
      </c>
    </row>
    <row r="1187" spans="1:4" x14ac:dyDescent="0.25">
      <c r="A1187" s="1">
        <v>40785</v>
      </c>
      <c r="B1187" t="s">
        <v>10</v>
      </c>
      <c r="C1187" s="2" t="s">
        <v>16</v>
      </c>
      <c r="D1187" s="3">
        <v>87</v>
      </c>
    </row>
    <row r="1188" spans="1:4" x14ac:dyDescent="0.25">
      <c r="A1188" s="1">
        <v>40785</v>
      </c>
      <c r="B1188" t="s">
        <v>10</v>
      </c>
      <c r="C1188" s="2" t="s">
        <v>16</v>
      </c>
      <c r="D1188" s="3">
        <v>86</v>
      </c>
    </row>
    <row r="1189" spans="1:4" x14ac:dyDescent="0.25">
      <c r="A1189" s="1">
        <v>40785</v>
      </c>
      <c r="B1189" t="s">
        <v>10</v>
      </c>
      <c r="C1189" s="2" t="s">
        <v>16</v>
      </c>
      <c r="D1189" s="3">
        <v>68</v>
      </c>
    </row>
    <row r="1190" spans="1:4" x14ac:dyDescent="0.25">
      <c r="A1190" s="1">
        <v>40785</v>
      </c>
      <c r="B1190" t="s">
        <v>10</v>
      </c>
      <c r="C1190" s="2" t="s">
        <v>16</v>
      </c>
      <c r="D1190" s="3">
        <v>70</v>
      </c>
    </row>
    <row r="1191" spans="1:4" x14ac:dyDescent="0.25">
      <c r="A1191" s="1">
        <v>40785</v>
      </c>
      <c r="B1191" t="s">
        <v>10</v>
      </c>
      <c r="C1191" s="2" t="s">
        <v>16</v>
      </c>
      <c r="D1191" s="3">
        <v>78</v>
      </c>
    </row>
    <row r="1192" spans="1:4" x14ac:dyDescent="0.25">
      <c r="A1192" s="1">
        <v>40785</v>
      </c>
      <c r="B1192" t="s">
        <v>10</v>
      </c>
      <c r="C1192" s="2" t="s">
        <v>16</v>
      </c>
      <c r="D1192" s="3">
        <v>78</v>
      </c>
    </row>
    <row r="1193" spans="1:4" x14ac:dyDescent="0.25">
      <c r="A1193" s="1">
        <v>40785</v>
      </c>
      <c r="B1193" t="s">
        <v>10</v>
      </c>
      <c r="C1193" s="2" t="s">
        <v>16</v>
      </c>
      <c r="D1193" s="3">
        <v>77</v>
      </c>
    </row>
    <row r="1194" spans="1:4" x14ac:dyDescent="0.25">
      <c r="A1194" s="1">
        <v>40785</v>
      </c>
      <c r="B1194" t="s">
        <v>10</v>
      </c>
      <c r="C1194" s="2" t="s">
        <v>16</v>
      </c>
      <c r="D1194" s="3">
        <v>72</v>
      </c>
    </row>
    <row r="1195" spans="1:4" x14ac:dyDescent="0.25">
      <c r="A1195" s="1">
        <v>40785</v>
      </c>
      <c r="B1195" t="s">
        <v>10</v>
      </c>
      <c r="C1195" s="2" t="s">
        <v>16</v>
      </c>
      <c r="D1195" s="3">
        <v>73</v>
      </c>
    </row>
    <row r="1196" spans="1:4" x14ac:dyDescent="0.25">
      <c r="A1196" s="1">
        <v>40785</v>
      </c>
      <c r="B1196" t="s">
        <v>10</v>
      </c>
      <c r="C1196" s="2" t="s">
        <v>16</v>
      </c>
      <c r="D1196" s="3">
        <v>76</v>
      </c>
    </row>
    <row r="1197" spans="1:4" x14ac:dyDescent="0.25">
      <c r="A1197" s="1">
        <v>40785</v>
      </c>
      <c r="B1197" t="s">
        <v>10</v>
      </c>
      <c r="C1197" s="2" t="s">
        <v>16</v>
      </c>
      <c r="D1197" s="3">
        <v>72</v>
      </c>
    </row>
    <row r="1198" spans="1:4" x14ac:dyDescent="0.25">
      <c r="A1198" s="1">
        <v>40785</v>
      </c>
      <c r="B1198" t="s">
        <v>10</v>
      </c>
      <c r="C1198" s="2" t="s">
        <v>16</v>
      </c>
      <c r="D1198" s="3">
        <v>75</v>
      </c>
    </row>
    <row r="1199" spans="1:4" x14ac:dyDescent="0.25">
      <c r="A1199" s="1">
        <v>40785</v>
      </c>
      <c r="B1199" t="s">
        <v>10</v>
      </c>
      <c r="C1199" s="2" t="s">
        <v>16</v>
      </c>
      <c r="D1199" s="3">
        <v>75</v>
      </c>
    </row>
    <row r="1200" spans="1:4" x14ac:dyDescent="0.25">
      <c r="A1200" s="1">
        <v>40785</v>
      </c>
      <c r="B1200" t="s">
        <v>10</v>
      </c>
      <c r="C1200" s="2" t="s">
        <v>16</v>
      </c>
      <c r="D1200" s="3">
        <v>72</v>
      </c>
    </row>
    <row r="1201" spans="1:4" x14ac:dyDescent="0.25">
      <c r="A1201" s="1">
        <v>40785</v>
      </c>
      <c r="B1201" t="s">
        <v>10</v>
      </c>
      <c r="C1201" s="2" t="s">
        <v>16</v>
      </c>
      <c r="D1201" s="3">
        <v>75</v>
      </c>
    </row>
    <row r="1202" spans="1:4" x14ac:dyDescent="0.25">
      <c r="A1202" s="1">
        <v>40785</v>
      </c>
      <c r="B1202" t="s">
        <v>10</v>
      </c>
      <c r="C1202" s="2" t="s">
        <v>16</v>
      </c>
      <c r="D1202" s="3">
        <v>70</v>
      </c>
    </row>
    <row r="1203" spans="1:4" x14ac:dyDescent="0.25">
      <c r="A1203" s="1">
        <v>40785</v>
      </c>
      <c r="B1203" t="s">
        <v>10</v>
      </c>
      <c r="C1203" s="2" t="s">
        <v>16</v>
      </c>
      <c r="D1203" s="3">
        <v>75</v>
      </c>
    </row>
    <row r="1204" spans="1:4" x14ac:dyDescent="0.25">
      <c r="A1204" s="1">
        <v>40785</v>
      </c>
      <c r="B1204" t="s">
        <v>10</v>
      </c>
      <c r="C1204" s="2" t="s">
        <v>16</v>
      </c>
      <c r="D1204" s="3">
        <v>71</v>
      </c>
    </row>
    <row r="1205" spans="1:4" x14ac:dyDescent="0.25">
      <c r="A1205" s="1">
        <v>40785</v>
      </c>
      <c r="B1205" t="s">
        <v>10</v>
      </c>
      <c r="C1205" s="2" t="s">
        <v>16</v>
      </c>
      <c r="D1205" s="3">
        <v>70</v>
      </c>
    </row>
    <row r="1206" spans="1:4" x14ac:dyDescent="0.25">
      <c r="A1206" s="1">
        <v>40785</v>
      </c>
      <c r="B1206" t="s">
        <v>10</v>
      </c>
      <c r="C1206" s="2" t="s">
        <v>16</v>
      </c>
      <c r="D1206" s="3">
        <v>70</v>
      </c>
    </row>
    <row r="1207" spans="1:4" x14ac:dyDescent="0.25">
      <c r="A1207" s="1">
        <v>40785</v>
      </c>
      <c r="B1207" t="s">
        <v>10</v>
      </c>
      <c r="C1207" s="2" t="s">
        <v>16</v>
      </c>
      <c r="D1207" s="3">
        <v>68</v>
      </c>
    </row>
    <row r="1208" spans="1:4" x14ac:dyDescent="0.25">
      <c r="A1208" s="1">
        <v>40785</v>
      </c>
      <c r="B1208" t="s">
        <v>10</v>
      </c>
      <c r="C1208" s="2" t="s">
        <v>16</v>
      </c>
      <c r="D1208" s="3">
        <v>76</v>
      </c>
    </row>
    <row r="1209" spans="1:4" x14ac:dyDescent="0.25">
      <c r="A1209" s="1">
        <v>40785</v>
      </c>
      <c r="B1209" t="s">
        <v>10</v>
      </c>
      <c r="C1209" s="2" t="s">
        <v>16</v>
      </c>
      <c r="D1209" s="3">
        <v>71</v>
      </c>
    </row>
    <row r="1210" spans="1:4" x14ac:dyDescent="0.25">
      <c r="A1210" s="1">
        <v>40785</v>
      </c>
      <c r="B1210" t="s">
        <v>10</v>
      </c>
      <c r="C1210" s="2" t="s">
        <v>16</v>
      </c>
      <c r="D1210" s="3">
        <v>68</v>
      </c>
    </row>
    <row r="1211" spans="1:4" x14ac:dyDescent="0.25">
      <c r="A1211" s="1">
        <v>40785</v>
      </c>
      <c r="B1211" t="s">
        <v>10</v>
      </c>
      <c r="C1211" s="2" t="s">
        <v>16</v>
      </c>
      <c r="D1211" s="3">
        <v>68</v>
      </c>
    </row>
    <row r="1212" spans="1:4" x14ac:dyDescent="0.25">
      <c r="A1212" s="1">
        <v>40785</v>
      </c>
      <c r="B1212" t="s">
        <v>10</v>
      </c>
      <c r="C1212" s="2" t="s">
        <v>16</v>
      </c>
      <c r="D1212" s="3">
        <v>73</v>
      </c>
    </row>
    <row r="1213" spans="1:4" x14ac:dyDescent="0.25">
      <c r="A1213" s="1">
        <v>40785</v>
      </c>
      <c r="B1213" t="s">
        <v>10</v>
      </c>
      <c r="C1213" s="2" t="s">
        <v>16</v>
      </c>
      <c r="D1213" s="3">
        <v>76</v>
      </c>
    </row>
    <row r="1214" spans="1:4" x14ac:dyDescent="0.25">
      <c r="A1214" s="1">
        <v>40785</v>
      </c>
      <c r="B1214" t="s">
        <v>10</v>
      </c>
      <c r="C1214" s="2" t="s">
        <v>16</v>
      </c>
      <c r="D1214" s="3">
        <v>67</v>
      </c>
    </row>
    <row r="1215" spans="1:4" x14ac:dyDescent="0.25">
      <c r="A1215" s="1">
        <v>40785</v>
      </c>
      <c r="B1215" t="s">
        <v>10</v>
      </c>
      <c r="C1215" s="2" t="s">
        <v>16</v>
      </c>
      <c r="D1215" s="3">
        <v>74</v>
      </c>
    </row>
    <row r="1216" spans="1:4" x14ac:dyDescent="0.25">
      <c r="A1216" s="1">
        <v>40785</v>
      </c>
      <c r="B1216" t="s">
        <v>10</v>
      </c>
      <c r="C1216" s="2" t="s">
        <v>16</v>
      </c>
      <c r="D1216" s="3">
        <v>75</v>
      </c>
    </row>
    <row r="1217" spans="1:4" x14ac:dyDescent="0.25">
      <c r="A1217" s="1">
        <v>40785</v>
      </c>
      <c r="B1217" t="s">
        <v>10</v>
      </c>
      <c r="C1217" s="2" t="s">
        <v>16</v>
      </c>
      <c r="D1217" s="3">
        <v>63</v>
      </c>
    </row>
    <row r="1218" spans="1:4" x14ac:dyDescent="0.25">
      <c r="A1218" s="1">
        <v>40785</v>
      </c>
      <c r="B1218" t="s">
        <v>10</v>
      </c>
      <c r="C1218" s="2" t="s">
        <v>16</v>
      </c>
      <c r="D1218" s="3">
        <v>63</v>
      </c>
    </row>
    <row r="1219" spans="1:4" x14ac:dyDescent="0.25">
      <c r="A1219" s="1">
        <v>40785</v>
      </c>
      <c r="B1219" t="s">
        <v>10</v>
      </c>
      <c r="C1219" s="2" t="s">
        <v>16</v>
      </c>
      <c r="D1219" s="3">
        <v>67</v>
      </c>
    </row>
    <row r="1220" spans="1:4" x14ac:dyDescent="0.25">
      <c r="A1220" s="1">
        <v>40785</v>
      </c>
      <c r="B1220" t="s">
        <v>10</v>
      </c>
      <c r="C1220" s="2" t="s">
        <v>16</v>
      </c>
      <c r="D1220" s="3">
        <v>68</v>
      </c>
    </row>
    <row r="1221" spans="1:4" x14ac:dyDescent="0.25">
      <c r="A1221" s="1">
        <v>40785</v>
      </c>
      <c r="B1221" t="s">
        <v>10</v>
      </c>
      <c r="C1221" s="2" t="s">
        <v>16</v>
      </c>
      <c r="D1221" s="3">
        <v>71</v>
      </c>
    </row>
    <row r="1222" spans="1:4" x14ac:dyDescent="0.25">
      <c r="A1222" s="1">
        <v>40785</v>
      </c>
      <c r="B1222" t="s">
        <v>10</v>
      </c>
      <c r="C1222" s="2" t="s">
        <v>16</v>
      </c>
      <c r="D1222" s="3">
        <v>72</v>
      </c>
    </row>
    <row r="1223" spans="1:4" x14ac:dyDescent="0.25">
      <c r="A1223" s="1">
        <v>40785</v>
      </c>
      <c r="B1223" t="s">
        <v>10</v>
      </c>
      <c r="C1223" s="2" t="s">
        <v>16</v>
      </c>
      <c r="D1223" s="3">
        <v>74</v>
      </c>
    </row>
    <row r="1224" spans="1:4" x14ac:dyDescent="0.25">
      <c r="A1224" s="1">
        <v>40785</v>
      </c>
      <c r="B1224" t="s">
        <v>10</v>
      </c>
      <c r="C1224" s="2" t="s">
        <v>16</v>
      </c>
      <c r="D1224" s="3">
        <v>69</v>
      </c>
    </row>
    <row r="1225" spans="1:4" x14ac:dyDescent="0.25">
      <c r="A1225" s="1">
        <v>40785</v>
      </c>
      <c r="B1225" t="s">
        <v>10</v>
      </c>
      <c r="C1225" s="2" t="s">
        <v>16</v>
      </c>
      <c r="D1225" s="3">
        <v>68</v>
      </c>
    </row>
    <row r="1226" spans="1:4" x14ac:dyDescent="0.25">
      <c r="A1226" s="1">
        <v>40785</v>
      </c>
      <c r="B1226" t="s">
        <v>10</v>
      </c>
      <c r="C1226" s="2" t="s">
        <v>16</v>
      </c>
      <c r="D1226" s="3">
        <v>73</v>
      </c>
    </row>
    <row r="1227" spans="1:4" x14ac:dyDescent="0.25">
      <c r="A1227" s="1">
        <v>40785</v>
      </c>
      <c r="B1227" t="s">
        <v>10</v>
      </c>
      <c r="C1227" s="2" t="s">
        <v>16</v>
      </c>
      <c r="D1227" s="3">
        <v>65</v>
      </c>
    </row>
    <row r="1228" spans="1:4" x14ac:dyDescent="0.25">
      <c r="A1228" s="1">
        <v>40785</v>
      </c>
      <c r="B1228" t="s">
        <v>10</v>
      </c>
      <c r="C1228" s="2" t="s">
        <v>16</v>
      </c>
      <c r="D1228" s="3">
        <v>84</v>
      </c>
    </row>
    <row r="1229" spans="1:4" x14ac:dyDescent="0.25">
      <c r="A1229" s="1">
        <v>40785</v>
      </c>
      <c r="B1229" t="s">
        <v>10</v>
      </c>
      <c r="C1229" s="2" t="s">
        <v>16</v>
      </c>
      <c r="D1229" s="3">
        <v>72</v>
      </c>
    </row>
    <row r="1230" spans="1:4" x14ac:dyDescent="0.25">
      <c r="A1230" s="1">
        <v>40785</v>
      </c>
      <c r="B1230" t="s">
        <v>10</v>
      </c>
      <c r="C1230" s="2" t="s">
        <v>16</v>
      </c>
      <c r="D1230" s="3">
        <v>56</v>
      </c>
    </row>
    <row r="1231" spans="1:4" x14ac:dyDescent="0.25">
      <c r="A1231" s="1">
        <v>40785</v>
      </c>
      <c r="B1231" t="s">
        <v>10</v>
      </c>
      <c r="C1231" s="2" t="s">
        <v>16</v>
      </c>
      <c r="D1231" s="3">
        <v>66</v>
      </c>
    </row>
    <row r="1232" spans="1:4" x14ac:dyDescent="0.25">
      <c r="A1232" s="1">
        <v>40785</v>
      </c>
      <c r="B1232" t="s">
        <v>10</v>
      </c>
      <c r="C1232" s="2" t="s">
        <v>16</v>
      </c>
      <c r="D1232" s="3">
        <v>66</v>
      </c>
    </row>
    <row r="1233" spans="1:4" x14ac:dyDescent="0.25">
      <c r="A1233" s="1">
        <v>40785</v>
      </c>
      <c r="B1233" t="s">
        <v>10</v>
      </c>
      <c r="C1233" s="2" t="s">
        <v>16</v>
      </c>
      <c r="D1233" s="3">
        <v>67</v>
      </c>
    </row>
    <row r="1234" spans="1:4" x14ac:dyDescent="0.25">
      <c r="A1234" s="1">
        <v>40785</v>
      </c>
      <c r="B1234" t="s">
        <v>10</v>
      </c>
      <c r="C1234" s="2" t="s">
        <v>16</v>
      </c>
      <c r="D1234" s="3">
        <v>80</v>
      </c>
    </row>
    <row r="1235" spans="1:4" x14ac:dyDescent="0.25">
      <c r="A1235" s="1">
        <v>40785</v>
      </c>
      <c r="B1235" t="s">
        <v>10</v>
      </c>
      <c r="C1235" s="2" t="s">
        <v>16</v>
      </c>
      <c r="D1235" s="3">
        <v>70</v>
      </c>
    </row>
    <row r="1236" spans="1:4" x14ac:dyDescent="0.25">
      <c r="A1236" s="1">
        <v>40785</v>
      </c>
      <c r="B1236" t="s">
        <v>10</v>
      </c>
      <c r="C1236" s="2" t="s">
        <v>16</v>
      </c>
      <c r="D1236" s="3">
        <v>70</v>
      </c>
    </row>
    <row r="1237" spans="1:4" x14ac:dyDescent="0.25">
      <c r="A1237" s="1">
        <v>40785</v>
      </c>
      <c r="B1237" t="s">
        <v>10</v>
      </c>
      <c r="C1237" s="2" t="s">
        <v>16</v>
      </c>
      <c r="D1237" s="3">
        <v>74</v>
      </c>
    </row>
    <row r="1238" spans="1:4" x14ac:dyDescent="0.25">
      <c r="A1238" s="1">
        <v>40785</v>
      </c>
      <c r="B1238" t="s">
        <v>10</v>
      </c>
      <c r="C1238" s="2" t="s">
        <v>16</v>
      </c>
      <c r="D1238" s="3">
        <v>68</v>
      </c>
    </row>
    <row r="1239" spans="1:4" x14ac:dyDescent="0.25">
      <c r="A1239" s="1">
        <v>40785</v>
      </c>
      <c r="B1239" t="s">
        <v>10</v>
      </c>
      <c r="C1239" s="2" t="s">
        <v>16</v>
      </c>
      <c r="D1239" s="3">
        <v>75</v>
      </c>
    </row>
    <row r="1240" spans="1:4" x14ac:dyDescent="0.25">
      <c r="A1240" s="1">
        <v>40785</v>
      </c>
      <c r="B1240" t="s">
        <v>10</v>
      </c>
      <c r="C1240" s="2" t="s">
        <v>16</v>
      </c>
      <c r="D1240" s="3">
        <v>68</v>
      </c>
    </row>
    <row r="1241" spans="1:4" x14ac:dyDescent="0.25">
      <c r="A1241" s="1">
        <v>40785</v>
      </c>
      <c r="B1241" t="s">
        <v>10</v>
      </c>
      <c r="C1241" s="2" t="s">
        <v>16</v>
      </c>
      <c r="D1241" s="3">
        <v>74</v>
      </c>
    </row>
    <row r="1242" spans="1:4" x14ac:dyDescent="0.25">
      <c r="A1242" s="1">
        <v>40785</v>
      </c>
      <c r="B1242" t="s">
        <v>10</v>
      </c>
      <c r="C1242" s="2" t="s">
        <v>16</v>
      </c>
      <c r="D1242" s="3">
        <v>72</v>
      </c>
    </row>
    <row r="1243" spans="1:4" x14ac:dyDescent="0.25">
      <c r="A1243" s="1">
        <v>40785</v>
      </c>
      <c r="B1243" t="s">
        <v>10</v>
      </c>
      <c r="C1243" s="2" t="s">
        <v>16</v>
      </c>
      <c r="D1243" s="3">
        <v>71</v>
      </c>
    </row>
    <row r="1244" spans="1:4" x14ac:dyDescent="0.25">
      <c r="A1244" s="1">
        <v>40785</v>
      </c>
      <c r="B1244" t="s">
        <v>10</v>
      </c>
      <c r="C1244" s="2" t="s">
        <v>16</v>
      </c>
      <c r="D1244" s="3">
        <v>73</v>
      </c>
    </row>
    <row r="1245" spans="1:4" x14ac:dyDescent="0.25">
      <c r="A1245" s="1">
        <v>40785</v>
      </c>
      <c r="B1245" t="s">
        <v>10</v>
      </c>
      <c r="C1245" s="2" t="s">
        <v>16</v>
      </c>
      <c r="D1245" s="3">
        <v>74</v>
      </c>
    </row>
    <row r="1246" spans="1:4" x14ac:dyDescent="0.25">
      <c r="A1246" s="1">
        <v>40785</v>
      </c>
      <c r="B1246" t="s">
        <v>10</v>
      </c>
      <c r="C1246" s="2" t="s">
        <v>16</v>
      </c>
      <c r="D1246" s="3">
        <v>75</v>
      </c>
    </row>
    <row r="1247" spans="1:4" x14ac:dyDescent="0.25">
      <c r="A1247" s="1">
        <v>40785</v>
      </c>
      <c r="B1247" t="s">
        <v>10</v>
      </c>
      <c r="C1247" s="2" t="s">
        <v>16</v>
      </c>
      <c r="D1247" s="3">
        <v>67</v>
      </c>
    </row>
    <row r="1248" spans="1:4" x14ac:dyDescent="0.25">
      <c r="A1248" s="1">
        <v>40785</v>
      </c>
      <c r="B1248" t="s">
        <v>10</v>
      </c>
      <c r="C1248" s="2" t="s">
        <v>16</v>
      </c>
      <c r="D1248" s="3">
        <v>68</v>
      </c>
    </row>
    <row r="1249" spans="1:4" x14ac:dyDescent="0.25">
      <c r="A1249" s="1">
        <v>40785</v>
      </c>
      <c r="B1249" t="s">
        <v>10</v>
      </c>
      <c r="C1249" s="2" t="s">
        <v>16</v>
      </c>
      <c r="D1249" s="3">
        <v>64</v>
      </c>
    </row>
    <row r="1250" spans="1:4" x14ac:dyDescent="0.25">
      <c r="A1250" s="1">
        <v>40785</v>
      </c>
      <c r="B1250" t="s">
        <v>10</v>
      </c>
      <c r="C1250" s="2" t="s">
        <v>16</v>
      </c>
      <c r="D1250" s="3">
        <v>72</v>
      </c>
    </row>
    <row r="1251" spans="1:4" x14ac:dyDescent="0.25">
      <c r="A1251" s="1">
        <v>40785</v>
      </c>
      <c r="B1251" t="s">
        <v>10</v>
      </c>
      <c r="C1251" s="2" t="s">
        <v>16</v>
      </c>
      <c r="D1251" s="3">
        <v>68</v>
      </c>
    </row>
    <row r="1252" spans="1:4" x14ac:dyDescent="0.25">
      <c r="A1252" s="1">
        <v>40785</v>
      </c>
      <c r="B1252" t="s">
        <v>10</v>
      </c>
      <c r="C1252" s="2" t="s">
        <v>16</v>
      </c>
      <c r="D1252" s="3">
        <v>72</v>
      </c>
    </row>
    <row r="1253" spans="1:4" x14ac:dyDescent="0.25">
      <c r="A1253" s="1">
        <v>40785</v>
      </c>
      <c r="B1253" t="s">
        <v>10</v>
      </c>
      <c r="C1253" s="2" t="s">
        <v>16</v>
      </c>
      <c r="D1253" s="3">
        <v>71</v>
      </c>
    </row>
    <row r="1254" spans="1:4" x14ac:dyDescent="0.25">
      <c r="A1254" s="1">
        <v>40785</v>
      </c>
      <c r="B1254" t="s">
        <v>10</v>
      </c>
      <c r="C1254" s="2" t="s">
        <v>16</v>
      </c>
      <c r="D1254" s="3">
        <v>73</v>
      </c>
    </row>
    <row r="1255" spans="1:4" x14ac:dyDescent="0.25">
      <c r="A1255" s="1">
        <v>40785</v>
      </c>
      <c r="B1255" t="s">
        <v>10</v>
      </c>
      <c r="C1255" s="2" t="s">
        <v>16</v>
      </c>
      <c r="D1255" s="3">
        <v>74</v>
      </c>
    </row>
    <row r="1256" spans="1:4" x14ac:dyDescent="0.25">
      <c r="A1256" s="1">
        <v>40785</v>
      </c>
      <c r="B1256" t="s">
        <v>10</v>
      </c>
      <c r="C1256" s="2" t="s">
        <v>16</v>
      </c>
      <c r="D1256" s="3">
        <v>78</v>
      </c>
    </row>
    <row r="1257" spans="1:4" x14ac:dyDescent="0.25">
      <c r="A1257" s="1">
        <v>40785</v>
      </c>
      <c r="B1257" t="s">
        <v>10</v>
      </c>
      <c r="C1257" s="2" t="s">
        <v>16</v>
      </c>
      <c r="D1257" s="3">
        <v>68</v>
      </c>
    </row>
    <row r="1258" spans="1:4" x14ac:dyDescent="0.25">
      <c r="A1258" s="1">
        <v>40785</v>
      </c>
      <c r="B1258" t="s">
        <v>10</v>
      </c>
      <c r="C1258" s="2" t="s">
        <v>16</v>
      </c>
      <c r="D1258" s="3">
        <v>70</v>
      </c>
    </row>
    <row r="1259" spans="1:4" x14ac:dyDescent="0.25">
      <c r="A1259" s="1">
        <v>40785</v>
      </c>
      <c r="B1259" t="s">
        <v>10</v>
      </c>
      <c r="C1259" s="2" t="s">
        <v>16</v>
      </c>
      <c r="D1259" s="3">
        <v>75</v>
      </c>
    </row>
    <row r="1260" spans="1:4" x14ac:dyDescent="0.25">
      <c r="A1260" s="1">
        <v>40785</v>
      </c>
      <c r="B1260" t="s">
        <v>10</v>
      </c>
      <c r="C1260" s="2" t="s">
        <v>16</v>
      </c>
      <c r="D1260" s="3">
        <v>70</v>
      </c>
    </row>
    <row r="1261" spans="1:4" x14ac:dyDescent="0.25">
      <c r="A1261" s="1">
        <v>40785</v>
      </c>
      <c r="B1261" t="s">
        <v>10</v>
      </c>
      <c r="C1261" s="2" t="s">
        <v>16</v>
      </c>
      <c r="D1261" s="3">
        <v>68</v>
      </c>
    </row>
    <row r="1262" spans="1:4" x14ac:dyDescent="0.25">
      <c r="A1262" s="1">
        <v>40785</v>
      </c>
      <c r="B1262" t="s">
        <v>10</v>
      </c>
      <c r="C1262" s="2" t="s">
        <v>16</v>
      </c>
      <c r="D1262" s="3">
        <v>71</v>
      </c>
    </row>
    <row r="1263" spans="1:4" x14ac:dyDescent="0.25">
      <c r="A1263" s="1">
        <v>40785</v>
      </c>
      <c r="B1263" t="s">
        <v>10</v>
      </c>
      <c r="C1263" s="2" t="s">
        <v>16</v>
      </c>
      <c r="D1263" s="3">
        <v>76</v>
      </c>
    </row>
    <row r="1264" spans="1:4" x14ac:dyDescent="0.25">
      <c r="A1264" s="1">
        <v>40785</v>
      </c>
      <c r="B1264" t="s">
        <v>10</v>
      </c>
      <c r="C1264" s="2" t="s">
        <v>16</v>
      </c>
      <c r="D1264" s="3">
        <v>76</v>
      </c>
    </row>
    <row r="1265" spans="1:4" x14ac:dyDescent="0.25">
      <c r="A1265" s="1">
        <v>40785</v>
      </c>
      <c r="B1265" t="s">
        <v>10</v>
      </c>
      <c r="C1265" s="2" t="s">
        <v>16</v>
      </c>
      <c r="D1265" s="3">
        <v>67</v>
      </c>
    </row>
    <row r="1266" spans="1:4" x14ac:dyDescent="0.25">
      <c r="A1266" s="1">
        <v>40785</v>
      </c>
      <c r="B1266" t="s">
        <v>10</v>
      </c>
      <c r="C1266" s="2" t="s">
        <v>16</v>
      </c>
      <c r="D1266" s="3">
        <v>71</v>
      </c>
    </row>
    <row r="1267" spans="1:4" x14ac:dyDescent="0.25">
      <c r="A1267" s="1">
        <v>40785</v>
      </c>
      <c r="B1267" t="s">
        <v>10</v>
      </c>
      <c r="C1267" s="2" t="s">
        <v>16</v>
      </c>
      <c r="D1267" s="3">
        <v>71</v>
      </c>
    </row>
    <row r="1268" spans="1:4" x14ac:dyDescent="0.25">
      <c r="A1268" s="1">
        <v>40785</v>
      </c>
      <c r="B1268" t="s">
        <v>10</v>
      </c>
      <c r="C1268" s="2" t="s">
        <v>16</v>
      </c>
      <c r="D1268" s="3">
        <v>77</v>
      </c>
    </row>
    <row r="1269" spans="1:4" x14ac:dyDescent="0.25">
      <c r="A1269" s="1">
        <v>40785</v>
      </c>
      <c r="B1269" t="s">
        <v>10</v>
      </c>
      <c r="C1269" s="2" t="s">
        <v>16</v>
      </c>
      <c r="D1269" s="3">
        <v>72</v>
      </c>
    </row>
    <row r="1270" spans="1:4" x14ac:dyDescent="0.25">
      <c r="A1270" s="1">
        <v>40785</v>
      </c>
      <c r="B1270" t="s">
        <v>10</v>
      </c>
      <c r="C1270" s="2" t="s">
        <v>16</v>
      </c>
      <c r="D1270" s="3">
        <v>73</v>
      </c>
    </row>
    <row r="1271" spans="1:4" x14ac:dyDescent="0.25">
      <c r="A1271" s="1">
        <v>40785</v>
      </c>
      <c r="B1271" t="s">
        <v>10</v>
      </c>
      <c r="C1271" s="2" t="s">
        <v>16</v>
      </c>
      <c r="D1271" s="3">
        <v>81</v>
      </c>
    </row>
    <row r="1272" spans="1:4" x14ac:dyDescent="0.25">
      <c r="A1272" s="1">
        <v>40785</v>
      </c>
      <c r="B1272" t="s">
        <v>10</v>
      </c>
      <c r="C1272" s="2" t="s">
        <v>16</v>
      </c>
      <c r="D1272" s="3">
        <v>90</v>
      </c>
    </row>
    <row r="1273" spans="1:4" x14ac:dyDescent="0.25">
      <c r="A1273" s="1">
        <v>41135</v>
      </c>
      <c r="B1273" t="s">
        <v>25</v>
      </c>
      <c r="C1273">
        <v>1</v>
      </c>
      <c r="D1273">
        <v>63</v>
      </c>
    </row>
    <row r="1274" spans="1:4" x14ac:dyDescent="0.25">
      <c r="A1274" s="1">
        <v>41135</v>
      </c>
      <c r="B1274" t="s">
        <v>25</v>
      </c>
      <c r="C1274">
        <v>1</v>
      </c>
      <c r="D1274">
        <v>72</v>
      </c>
    </row>
    <row r="1275" spans="1:4" x14ac:dyDescent="0.25">
      <c r="A1275" s="1">
        <v>41135</v>
      </c>
      <c r="B1275" t="s">
        <v>25</v>
      </c>
      <c r="C1275">
        <v>1</v>
      </c>
      <c r="D1275">
        <v>92</v>
      </c>
    </row>
    <row r="1276" spans="1:4" x14ac:dyDescent="0.25">
      <c r="A1276" s="1">
        <v>41135</v>
      </c>
      <c r="B1276" t="s">
        <v>25</v>
      </c>
      <c r="C1276">
        <v>1</v>
      </c>
      <c r="D1276">
        <v>80</v>
      </c>
    </row>
    <row r="1277" spans="1:4" x14ac:dyDescent="0.25">
      <c r="A1277" s="1">
        <v>41135</v>
      </c>
      <c r="B1277" t="s">
        <v>25</v>
      </c>
      <c r="C1277">
        <v>1</v>
      </c>
      <c r="D1277">
        <v>74</v>
      </c>
    </row>
    <row r="1278" spans="1:4" x14ac:dyDescent="0.25">
      <c r="A1278" s="1">
        <v>41135</v>
      </c>
      <c r="B1278" t="s">
        <v>25</v>
      </c>
      <c r="C1278">
        <v>1</v>
      </c>
      <c r="D1278">
        <v>67</v>
      </c>
    </row>
    <row r="1279" spans="1:4" x14ac:dyDescent="0.25">
      <c r="A1279" s="1">
        <v>41135</v>
      </c>
      <c r="B1279" t="s">
        <v>25</v>
      </c>
      <c r="C1279">
        <v>1</v>
      </c>
      <c r="D1279">
        <v>70</v>
      </c>
    </row>
    <row r="1280" spans="1:4" x14ac:dyDescent="0.25">
      <c r="A1280" s="1">
        <v>41135</v>
      </c>
      <c r="B1280" t="s">
        <v>25</v>
      </c>
      <c r="C1280">
        <v>1</v>
      </c>
      <c r="D1280">
        <v>95</v>
      </c>
    </row>
    <row r="1281" spans="1:4" x14ac:dyDescent="0.25">
      <c r="A1281" s="1">
        <v>41135</v>
      </c>
      <c r="B1281" t="s">
        <v>25</v>
      </c>
      <c r="C1281">
        <v>1</v>
      </c>
      <c r="D1281">
        <v>77</v>
      </c>
    </row>
    <row r="1282" spans="1:4" x14ac:dyDescent="0.25">
      <c r="A1282" s="1">
        <v>41135</v>
      </c>
      <c r="B1282" t="s">
        <v>25</v>
      </c>
      <c r="C1282">
        <v>1</v>
      </c>
      <c r="D1282">
        <v>68</v>
      </c>
    </row>
    <row r="1283" spans="1:4" x14ac:dyDescent="0.25">
      <c r="A1283" s="1">
        <v>41135</v>
      </c>
      <c r="B1283" t="s">
        <v>25</v>
      </c>
      <c r="C1283">
        <v>1</v>
      </c>
      <c r="D1283">
        <v>69</v>
      </c>
    </row>
    <row r="1284" spans="1:4" x14ac:dyDescent="0.25">
      <c r="A1284" s="1">
        <v>41135</v>
      </c>
      <c r="B1284" t="s">
        <v>25</v>
      </c>
      <c r="C1284">
        <v>1</v>
      </c>
      <c r="D1284">
        <v>63</v>
      </c>
    </row>
    <row r="1285" spans="1:4" x14ac:dyDescent="0.25">
      <c r="A1285" s="1">
        <v>41135</v>
      </c>
      <c r="B1285" t="s">
        <v>25</v>
      </c>
      <c r="C1285">
        <v>1</v>
      </c>
      <c r="D1285">
        <v>64</v>
      </c>
    </row>
    <row r="1286" spans="1:4" x14ac:dyDescent="0.25">
      <c r="A1286" s="1">
        <v>41135</v>
      </c>
      <c r="B1286" t="s">
        <v>25</v>
      </c>
      <c r="C1286">
        <v>1</v>
      </c>
      <c r="D1286">
        <v>70</v>
      </c>
    </row>
    <row r="1287" spans="1:4" x14ac:dyDescent="0.25">
      <c r="A1287" s="1">
        <v>41135</v>
      </c>
      <c r="B1287" t="s">
        <v>25</v>
      </c>
      <c r="C1287">
        <v>1</v>
      </c>
      <c r="D1287">
        <v>85</v>
      </c>
    </row>
    <row r="1288" spans="1:4" x14ac:dyDescent="0.25">
      <c r="A1288" s="1">
        <v>41135</v>
      </c>
      <c r="B1288" t="s">
        <v>25</v>
      </c>
      <c r="C1288">
        <v>1</v>
      </c>
      <c r="D1288">
        <v>80</v>
      </c>
    </row>
    <row r="1289" spans="1:4" x14ac:dyDescent="0.25">
      <c r="A1289" s="1">
        <v>41135</v>
      </c>
      <c r="B1289" t="s">
        <v>25</v>
      </c>
      <c r="C1289">
        <v>1</v>
      </c>
      <c r="D1289">
        <v>88</v>
      </c>
    </row>
    <row r="1290" spans="1:4" x14ac:dyDescent="0.25">
      <c r="A1290" s="1">
        <v>41135</v>
      </c>
      <c r="B1290" t="s">
        <v>25</v>
      </c>
      <c r="C1290">
        <v>1</v>
      </c>
      <c r="D1290">
        <v>77</v>
      </c>
    </row>
    <row r="1291" spans="1:4" x14ac:dyDescent="0.25">
      <c r="A1291" s="1">
        <v>41135</v>
      </c>
      <c r="B1291" t="s">
        <v>25</v>
      </c>
      <c r="C1291">
        <v>1</v>
      </c>
      <c r="D1291">
        <v>77</v>
      </c>
    </row>
    <row r="1292" spans="1:4" x14ac:dyDescent="0.25">
      <c r="A1292" s="1">
        <v>41135</v>
      </c>
      <c r="B1292" t="s">
        <v>25</v>
      </c>
      <c r="C1292">
        <v>1</v>
      </c>
      <c r="D1292">
        <v>95</v>
      </c>
    </row>
    <row r="1293" spans="1:4" x14ac:dyDescent="0.25">
      <c r="A1293" s="1">
        <v>41135</v>
      </c>
      <c r="B1293" t="s">
        <v>25</v>
      </c>
      <c r="C1293">
        <v>1</v>
      </c>
      <c r="D1293">
        <v>75</v>
      </c>
    </row>
    <row r="1294" spans="1:4" x14ac:dyDescent="0.25">
      <c r="A1294" s="1">
        <v>41135</v>
      </c>
      <c r="B1294" t="s">
        <v>25</v>
      </c>
      <c r="C1294">
        <v>1</v>
      </c>
      <c r="D1294">
        <v>79</v>
      </c>
    </row>
    <row r="1295" spans="1:4" x14ac:dyDescent="0.25">
      <c r="A1295" s="1">
        <v>41135</v>
      </c>
      <c r="B1295" t="s">
        <v>25</v>
      </c>
      <c r="C1295">
        <v>1</v>
      </c>
      <c r="D1295">
        <v>72</v>
      </c>
    </row>
    <row r="1296" spans="1:4" x14ac:dyDescent="0.25">
      <c r="A1296" s="1">
        <v>41135</v>
      </c>
      <c r="B1296" t="s">
        <v>25</v>
      </c>
      <c r="C1296">
        <v>1</v>
      </c>
      <c r="D1296">
        <v>70</v>
      </c>
    </row>
    <row r="1297" spans="1:4" x14ac:dyDescent="0.25">
      <c r="A1297" s="1">
        <v>41135</v>
      </c>
      <c r="B1297" t="s">
        <v>25</v>
      </c>
      <c r="C1297">
        <v>1</v>
      </c>
      <c r="D1297">
        <v>75</v>
      </c>
    </row>
    <row r="1298" spans="1:4" x14ac:dyDescent="0.25">
      <c r="A1298" s="1">
        <v>41135</v>
      </c>
      <c r="B1298" t="s">
        <v>25</v>
      </c>
      <c r="C1298">
        <v>1</v>
      </c>
      <c r="D1298">
        <v>82</v>
      </c>
    </row>
    <row r="1299" spans="1:4" x14ac:dyDescent="0.25">
      <c r="A1299" s="1">
        <v>41135</v>
      </c>
      <c r="B1299" t="s">
        <v>25</v>
      </c>
      <c r="C1299">
        <v>1</v>
      </c>
      <c r="D1299">
        <v>71</v>
      </c>
    </row>
    <row r="1300" spans="1:4" x14ac:dyDescent="0.25">
      <c r="A1300" s="1">
        <v>41135</v>
      </c>
      <c r="B1300" t="s">
        <v>25</v>
      </c>
      <c r="C1300">
        <v>1</v>
      </c>
      <c r="D1300">
        <v>73</v>
      </c>
    </row>
    <row r="1301" spans="1:4" x14ac:dyDescent="0.25">
      <c r="A1301" s="1">
        <v>41135</v>
      </c>
      <c r="B1301" t="s">
        <v>25</v>
      </c>
      <c r="C1301">
        <v>1</v>
      </c>
      <c r="D1301">
        <v>67</v>
      </c>
    </row>
    <row r="1302" spans="1:4" x14ac:dyDescent="0.25">
      <c r="A1302" s="1">
        <v>41135</v>
      </c>
      <c r="B1302" t="s">
        <v>25</v>
      </c>
      <c r="C1302">
        <v>1</v>
      </c>
      <c r="D1302">
        <v>75</v>
      </c>
    </row>
    <row r="1303" spans="1:4" x14ac:dyDescent="0.25">
      <c r="A1303" s="1">
        <v>41135</v>
      </c>
      <c r="B1303" t="s">
        <v>25</v>
      </c>
      <c r="C1303">
        <v>1</v>
      </c>
      <c r="D1303">
        <v>77</v>
      </c>
    </row>
    <row r="1304" spans="1:4" x14ac:dyDescent="0.25">
      <c r="A1304" s="1">
        <v>41135</v>
      </c>
      <c r="B1304" t="s">
        <v>25</v>
      </c>
      <c r="C1304">
        <v>1</v>
      </c>
      <c r="D1304">
        <v>73</v>
      </c>
    </row>
    <row r="1305" spans="1:4" x14ac:dyDescent="0.25">
      <c r="A1305" s="1">
        <v>41135</v>
      </c>
      <c r="B1305" t="s">
        <v>25</v>
      </c>
      <c r="C1305">
        <v>1</v>
      </c>
      <c r="D1305">
        <v>77</v>
      </c>
    </row>
    <row r="1306" spans="1:4" x14ac:dyDescent="0.25">
      <c r="A1306" s="1">
        <v>41135</v>
      </c>
      <c r="B1306" t="s">
        <v>25</v>
      </c>
      <c r="C1306">
        <v>1</v>
      </c>
      <c r="D1306">
        <v>80</v>
      </c>
    </row>
    <row r="1307" spans="1:4" x14ac:dyDescent="0.25">
      <c r="A1307" s="1">
        <v>41135</v>
      </c>
      <c r="B1307" t="s">
        <v>25</v>
      </c>
      <c r="C1307">
        <v>1</v>
      </c>
      <c r="D1307">
        <v>78</v>
      </c>
    </row>
    <row r="1308" spans="1:4" x14ac:dyDescent="0.25">
      <c r="A1308" s="1">
        <v>41135</v>
      </c>
      <c r="B1308" t="s">
        <v>25</v>
      </c>
      <c r="C1308">
        <v>1</v>
      </c>
      <c r="D1308">
        <v>67</v>
      </c>
    </row>
    <row r="1309" spans="1:4" x14ac:dyDescent="0.25">
      <c r="A1309" s="1">
        <v>41135</v>
      </c>
      <c r="B1309" t="s">
        <v>25</v>
      </c>
      <c r="C1309">
        <v>1</v>
      </c>
      <c r="D1309">
        <v>102</v>
      </c>
    </row>
    <row r="1310" spans="1:4" x14ac:dyDescent="0.25">
      <c r="A1310" s="1">
        <v>41135</v>
      </c>
      <c r="B1310" t="s">
        <v>25</v>
      </c>
      <c r="C1310">
        <v>1</v>
      </c>
      <c r="D1310">
        <v>84</v>
      </c>
    </row>
    <row r="1311" spans="1:4" x14ac:dyDescent="0.25">
      <c r="A1311" s="1">
        <v>41135</v>
      </c>
      <c r="B1311" t="s">
        <v>25</v>
      </c>
      <c r="C1311">
        <v>1</v>
      </c>
      <c r="D1311">
        <v>64</v>
      </c>
    </row>
    <row r="1312" spans="1:4" x14ac:dyDescent="0.25">
      <c r="A1312" s="1">
        <v>41135</v>
      </c>
      <c r="B1312" t="s">
        <v>25</v>
      </c>
      <c r="C1312">
        <v>1</v>
      </c>
      <c r="D1312">
        <v>79</v>
      </c>
    </row>
    <row r="1313" spans="1:4" x14ac:dyDescent="0.25">
      <c r="A1313" s="1">
        <v>41135</v>
      </c>
      <c r="B1313" t="s">
        <v>25</v>
      </c>
      <c r="C1313">
        <v>1</v>
      </c>
      <c r="D1313">
        <v>82</v>
      </c>
    </row>
    <row r="1314" spans="1:4" x14ac:dyDescent="0.25">
      <c r="A1314" s="1">
        <v>41135</v>
      </c>
      <c r="B1314" t="s">
        <v>25</v>
      </c>
      <c r="C1314">
        <v>1</v>
      </c>
      <c r="D1314">
        <v>73</v>
      </c>
    </row>
    <row r="1315" spans="1:4" x14ac:dyDescent="0.25">
      <c r="A1315" s="1">
        <v>41135</v>
      </c>
      <c r="B1315" t="s">
        <v>25</v>
      </c>
      <c r="C1315">
        <v>1</v>
      </c>
      <c r="D1315">
        <v>65</v>
      </c>
    </row>
    <row r="1316" spans="1:4" x14ac:dyDescent="0.25">
      <c r="A1316" s="1">
        <v>41135</v>
      </c>
      <c r="B1316" t="s">
        <v>25</v>
      </c>
      <c r="C1316">
        <v>1</v>
      </c>
      <c r="D1316">
        <v>64</v>
      </c>
    </row>
    <row r="1317" spans="1:4" x14ac:dyDescent="0.25">
      <c r="A1317" s="1">
        <v>41135</v>
      </c>
      <c r="B1317" t="s">
        <v>25</v>
      </c>
      <c r="C1317">
        <v>1</v>
      </c>
      <c r="D1317">
        <v>77</v>
      </c>
    </row>
    <row r="1318" spans="1:4" x14ac:dyDescent="0.25">
      <c r="A1318" s="1">
        <v>41135</v>
      </c>
      <c r="B1318" t="s">
        <v>25</v>
      </c>
      <c r="C1318">
        <v>1</v>
      </c>
      <c r="D1318">
        <v>73</v>
      </c>
    </row>
    <row r="1319" spans="1:4" x14ac:dyDescent="0.25">
      <c r="A1319" s="1">
        <v>41135</v>
      </c>
      <c r="B1319" t="s">
        <v>25</v>
      </c>
      <c r="C1319">
        <v>1</v>
      </c>
      <c r="D1319">
        <v>70</v>
      </c>
    </row>
    <row r="1320" spans="1:4" x14ac:dyDescent="0.25">
      <c r="A1320" s="1">
        <v>41135</v>
      </c>
      <c r="B1320" t="s">
        <v>25</v>
      </c>
      <c r="C1320">
        <v>1</v>
      </c>
      <c r="D1320">
        <v>67</v>
      </c>
    </row>
    <row r="1321" spans="1:4" x14ac:dyDescent="0.25">
      <c r="A1321" s="1">
        <v>41135</v>
      </c>
      <c r="B1321" t="s">
        <v>25</v>
      </c>
      <c r="C1321">
        <v>1</v>
      </c>
      <c r="D1321">
        <v>77</v>
      </c>
    </row>
    <row r="1322" spans="1:4" x14ac:dyDescent="0.25">
      <c r="A1322" s="1">
        <v>41135</v>
      </c>
      <c r="B1322" t="s">
        <v>25</v>
      </c>
      <c r="C1322">
        <v>1</v>
      </c>
      <c r="D1322">
        <v>76</v>
      </c>
    </row>
    <row r="1323" spans="1:4" x14ac:dyDescent="0.25">
      <c r="A1323" s="1">
        <v>41135</v>
      </c>
      <c r="B1323" t="s">
        <v>25</v>
      </c>
      <c r="C1323">
        <v>1</v>
      </c>
      <c r="D1323">
        <v>70</v>
      </c>
    </row>
    <row r="1324" spans="1:4" x14ac:dyDescent="0.25">
      <c r="A1324" s="1">
        <v>41135</v>
      </c>
      <c r="B1324" t="s">
        <v>25</v>
      </c>
      <c r="C1324">
        <v>1</v>
      </c>
      <c r="D1324">
        <v>79</v>
      </c>
    </row>
    <row r="1325" spans="1:4" x14ac:dyDescent="0.25">
      <c r="A1325" s="1">
        <v>41135</v>
      </c>
      <c r="B1325" t="s">
        <v>25</v>
      </c>
      <c r="C1325">
        <v>1</v>
      </c>
      <c r="D1325">
        <v>72</v>
      </c>
    </row>
    <row r="1326" spans="1:4" x14ac:dyDescent="0.25">
      <c r="A1326" s="1">
        <v>41135</v>
      </c>
      <c r="B1326" t="s">
        <v>25</v>
      </c>
      <c r="C1326">
        <v>1</v>
      </c>
      <c r="D1326">
        <v>68</v>
      </c>
    </row>
    <row r="1327" spans="1:4" x14ac:dyDescent="0.25">
      <c r="A1327" s="1">
        <v>41135</v>
      </c>
      <c r="B1327" t="s">
        <v>25</v>
      </c>
      <c r="C1327">
        <v>1</v>
      </c>
      <c r="D1327">
        <v>71</v>
      </c>
    </row>
    <row r="1328" spans="1:4" x14ac:dyDescent="0.25">
      <c r="A1328" s="1">
        <v>41135</v>
      </c>
      <c r="B1328" t="s">
        <v>25</v>
      </c>
      <c r="C1328">
        <v>1</v>
      </c>
      <c r="D1328">
        <v>72</v>
      </c>
    </row>
    <row r="1329" spans="1:4" x14ac:dyDescent="0.25">
      <c r="A1329" s="1">
        <v>41135</v>
      </c>
      <c r="B1329" t="s">
        <v>25</v>
      </c>
      <c r="C1329">
        <v>1</v>
      </c>
      <c r="D1329">
        <v>93</v>
      </c>
    </row>
    <row r="1330" spans="1:4" x14ac:dyDescent="0.25">
      <c r="A1330" s="1">
        <v>41135</v>
      </c>
      <c r="B1330" t="s">
        <v>25</v>
      </c>
      <c r="C1330">
        <v>1</v>
      </c>
      <c r="D1330">
        <v>93</v>
      </c>
    </row>
    <row r="1331" spans="1:4" x14ac:dyDescent="0.25">
      <c r="A1331" s="1">
        <v>41135</v>
      </c>
      <c r="B1331" t="s">
        <v>25</v>
      </c>
      <c r="C1331">
        <v>1</v>
      </c>
      <c r="D1331">
        <v>71</v>
      </c>
    </row>
    <row r="1332" spans="1:4" x14ac:dyDescent="0.25">
      <c r="A1332" s="1">
        <v>41135</v>
      </c>
      <c r="B1332" t="s">
        <v>25</v>
      </c>
      <c r="C1332">
        <v>1</v>
      </c>
      <c r="D1332">
        <v>72</v>
      </c>
    </row>
    <row r="1333" spans="1:4" x14ac:dyDescent="0.25">
      <c r="A1333" s="1">
        <v>41135</v>
      </c>
      <c r="B1333" t="s">
        <v>25</v>
      </c>
      <c r="C1333">
        <v>1</v>
      </c>
      <c r="D1333">
        <v>78</v>
      </c>
    </row>
    <row r="1334" spans="1:4" x14ac:dyDescent="0.25">
      <c r="A1334" s="1">
        <v>41135</v>
      </c>
      <c r="B1334" t="s">
        <v>25</v>
      </c>
      <c r="C1334">
        <v>1</v>
      </c>
      <c r="D1334">
        <v>75</v>
      </c>
    </row>
    <row r="1335" spans="1:4" x14ac:dyDescent="0.25">
      <c r="A1335" s="1">
        <v>41135</v>
      </c>
      <c r="B1335" t="s">
        <v>25</v>
      </c>
      <c r="C1335">
        <v>1</v>
      </c>
      <c r="D1335">
        <v>69</v>
      </c>
    </row>
    <row r="1336" spans="1:4" x14ac:dyDescent="0.25">
      <c r="A1336" s="1">
        <v>41135</v>
      </c>
      <c r="B1336" t="s">
        <v>25</v>
      </c>
      <c r="C1336">
        <v>1</v>
      </c>
      <c r="D1336">
        <v>78</v>
      </c>
    </row>
    <row r="1337" spans="1:4" x14ac:dyDescent="0.25">
      <c r="A1337" s="1">
        <v>41135</v>
      </c>
      <c r="B1337" t="s">
        <v>25</v>
      </c>
      <c r="C1337">
        <v>1</v>
      </c>
      <c r="D1337">
        <v>83</v>
      </c>
    </row>
    <row r="1338" spans="1:4" x14ac:dyDescent="0.25">
      <c r="A1338" s="1">
        <v>41135</v>
      </c>
      <c r="B1338" t="s">
        <v>25</v>
      </c>
      <c r="C1338">
        <v>1</v>
      </c>
      <c r="D1338">
        <v>76</v>
      </c>
    </row>
    <row r="1339" spans="1:4" x14ac:dyDescent="0.25">
      <c r="A1339" s="1">
        <v>41135</v>
      </c>
      <c r="B1339" t="s">
        <v>25</v>
      </c>
      <c r="C1339">
        <v>1</v>
      </c>
      <c r="D1339">
        <v>60</v>
      </c>
    </row>
    <row r="1340" spans="1:4" x14ac:dyDescent="0.25">
      <c r="A1340" s="1">
        <v>41135</v>
      </c>
      <c r="B1340" t="s">
        <v>25</v>
      </c>
      <c r="C1340">
        <v>1</v>
      </c>
      <c r="D1340">
        <v>65</v>
      </c>
    </row>
    <row r="1341" spans="1:4" x14ac:dyDescent="0.25">
      <c r="A1341" s="1">
        <v>41135</v>
      </c>
      <c r="B1341" t="s">
        <v>25</v>
      </c>
      <c r="C1341">
        <v>1</v>
      </c>
      <c r="D1341">
        <v>66</v>
      </c>
    </row>
    <row r="1342" spans="1:4" x14ac:dyDescent="0.25">
      <c r="A1342" s="1">
        <v>41135</v>
      </c>
      <c r="B1342" t="s">
        <v>25</v>
      </c>
      <c r="C1342">
        <v>1</v>
      </c>
      <c r="D1342">
        <v>82</v>
      </c>
    </row>
    <row r="1343" spans="1:4" x14ac:dyDescent="0.25">
      <c r="A1343" s="1">
        <v>41135</v>
      </c>
      <c r="B1343" t="s">
        <v>25</v>
      </c>
      <c r="C1343">
        <v>1</v>
      </c>
      <c r="D1343">
        <v>68</v>
      </c>
    </row>
    <row r="1344" spans="1:4" x14ac:dyDescent="0.25">
      <c r="A1344" s="1">
        <v>41135</v>
      </c>
      <c r="B1344" t="s">
        <v>25</v>
      </c>
      <c r="C1344">
        <v>1</v>
      </c>
      <c r="D1344">
        <v>85</v>
      </c>
    </row>
    <row r="1345" spans="1:4" x14ac:dyDescent="0.25">
      <c r="A1345" s="1">
        <v>41135</v>
      </c>
      <c r="B1345" t="s">
        <v>25</v>
      </c>
      <c r="C1345">
        <v>1</v>
      </c>
      <c r="D1345">
        <v>72</v>
      </c>
    </row>
    <row r="1346" spans="1:4" x14ac:dyDescent="0.25">
      <c r="A1346" s="1">
        <v>41135</v>
      </c>
      <c r="B1346" t="s">
        <v>25</v>
      </c>
      <c r="C1346">
        <v>1</v>
      </c>
      <c r="D1346">
        <v>73</v>
      </c>
    </row>
    <row r="1347" spans="1:4" x14ac:dyDescent="0.25">
      <c r="A1347" s="1">
        <v>41135</v>
      </c>
      <c r="B1347" t="s">
        <v>25</v>
      </c>
      <c r="C1347">
        <v>1</v>
      </c>
      <c r="D1347">
        <v>78</v>
      </c>
    </row>
    <row r="1348" spans="1:4" x14ac:dyDescent="0.25">
      <c r="A1348" s="1">
        <v>41135</v>
      </c>
      <c r="B1348" t="s">
        <v>25</v>
      </c>
      <c r="C1348">
        <v>1</v>
      </c>
      <c r="D1348">
        <v>70</v>
      </c>
    </row>
    <row r="1349" spans="1:4" x14ac:dyDescent="0.25">
      <c r="A1349" s="1">
        <v>41135</v>
      </c>
      <c r="B1349" t="s">
        <v>25</v>
      </c>
      <c r="C1349">
        <v>1</v>
      </c>
      <c r="D1349">
        <v>77</v>
      </c>
    </row>
    <row r="1350" spans="1:4" x14ac:dyDescent="0.25">
      <c r="A1350" s="1">
        <v>41135</v>
      </c>
      <c r="B1350" t="s">
        <v>25</v>
      </c>
      <c r="C1350">
        <v>1</v>
      </c>
      <c r="D1350">
        <v>74</v>
      </c>
    </row>
    <row r="1351" spans="1:4" x14ac:dyDescent="0.25">
      <c r="A1351" s="1">
        <v>41135</v>
      </c>
      <c r="B1351" t="s">
        <v>25</v>
      </c>
      <c r="C1351">
        <v>1</v>
      </c>
      <c r="D1351">
        <v>78</v>
      </c>
    </row>
    <row r="1352" spans="1:4" x14ac:dyDescent="0.25">
      <c r="A1352" s="1">
        <v>41135</v>
      </c>
      <c r="B1352" t="s">
        <v>25</v>
      </c>
      <c r="C1352">
        <v>1</v>
      </c>
      <c r="D1352">
        <v>65</v>
      </c>
    </row>
    <row r="1353" spans="1:4" x14ac:dyDescent="0.25">
      <c r="A1353" s="1">
        <v>41135</v>
      </c>
      <c r="B1353" t="s">
        <v>25</v>
      </c>
      <c r="C1353">
        <v>1</v>
      </c>
      <c r="D1353">
        <v>69</v>
      </c>
    </row>
    <row r="1354" spans="1:4" x14ac:dyDescent="0.25">
      <c r="A1354" s="1">
        <v>41135</v>
      </c>
      <c r="B1354" t="s">
        <v>25</v>
      </c>
      <c r="C1354">
        <v>1</v>
      </c>
      <c r="D1354">
        <v>67</v>
      </c>
    </row>
    <row r="1355" spans="1:4" x14ac:dyDescent="0.25">
      <c r="A1355" s="1">
        <v>41135</v>
      </c>
      <c r="B1355" t="s">
        <v>25</v>
      </c>
      <c r="C1355">
        <v>1</v>
      </c>
      <c r="D1355">
        <v>70</v>
      </c>
    </row>
    <row r="1356" spans="1:4" x14ac:dyDescent="0.25">
      <c r="A1356" s="1">
        <v>41135</v>
      </c>
      <c r="B1356" t="s">
        <v>25</v>
      </c>
      <c r="C1356">
        <v>1</v>
      </c>
      <c r="D1356">
        <v>74</v>
      </c>
    </row>
    <row r="1357" spans="1:4" x14ac:dyDescent="0.25">
      <c r="A1357" s="1">
        <v>41135</v>
      </c>
      <c r="B1357" t="s">
        <v>25</v>
      </c>
      <c r="C1357">
        <v>1</v>
      </c>
      <c r="D1357">
        <v>66</v>
      </c>
    </row>
    <row r="1358" spans="1:4" x14ac:dyDescent="0.25">
      <c r="A1358" s="1">
        <v>41135</v>
      </c>
      <c r="B1358" t="s">
        <v>25</v>
      </c>
      <c r="C1358">
        <v>1</v>
      </c>
      <c r="D1358">
        <v>75</v>
      </c>
    </row>
    <row r="1359" spans="1:4" x14ac:dyDescent="0.25">
      <c r="A1359" s="1">
        <v>41135</v>
      </c>
      <c r="B1359" t="s">
        <v>25</v>
      </c>
      <c r="C1359">
        <v>1</v>
      </c>
      <c r="D1359">
        <v>74</v>
      </c>
    </row>
    <row r="1360" spans="1:4" x14ac:dyDescent="0.25">
      <c r="A1360" s="1">
        <v>41135</v>
      </c>
      <c r="B1360" t="s">
        <v>25</v>
      </c>
      <c r="C1360">
        <v>2</v>
      </c>
      <c r="D1360">
        <v>72</v>
      </c>
    </row>
    <row r="1361" spans="1:4" x14ac:dyDescent="0.25">
      <c r="A1361" s="1">
        <v>41135</v>
      </c>
      <c r="B1361" t="s">
        <v>25</v>
      </c>
      <c r="C1361">
        <v>2</v>
      </c>
      <c r="D1361">
        <v>70</v>
      </c>
    </row>
    <row r="1362" spans="1:4" x14ac:dyDescent="0.25">
      <c r="A1362" s="1">
        <v>41135</v>
      </c>
      <c r="B1362" t="s">
        <v>25</v>
      </c>
      <c r="C1362">
        <v>2</v>
      </c>
      <c r="D1362">
        <v>70</v>
      </c>
    </row>
    <row r="1363" spans="1:4" x14ac:dyDescent="0.25">
      <c r="A1363" s="1">
        <v>41135</v>
      </c>
      <c r="B1363" t="s">
        <v>25</v>
      </c>
      <c r="C1363">
        <v>2</v>
      </c>
      <c r="D1363">
        <v>68</v>
      </c>
    </row>
    <row r="1364" spans="1:4" x14ac:dyDescent="0.25">
      <c r="A1364" s="1">
        <v>41135</v>
      </c>
      <c r="B1364" t="s">
        <v>25</v>
      </c>
      <c r="C1364">
        <v>2</v>
      </c>
      <c r="D1364">
        <v>87</v>
      </c>
    </row>
    <row r="1365" spans="1:4" x14ac:dyDescent="0.25">
      <c r="A1365" s="1">
        <v>41135</v>
      </c>
      <c r="B1365" t="s">
        <v>25</v>
      </c>
      <c r="C1365">
        <v>2</v>
      </c>
      <c r="D1365">
        <v>73</v>
      </c>
    </row>
    <row r="1366" spans="1:4" x14ac:dyDescent="0.25">
      <c r="A1366" s="1">
        <v>41135</v>
      </c>
      <c r="B1366" t="s">
        <v>25</v>
      </c>
      <c r="C1366">
        <v>2</v>
      </c>
      <c r="D1366">
        <v>74</v>
      </c>
    </row>
    <row r="1367" spans="1:4" x14ac:dyDescent="0.25">
      <c r="A1367" s="1">
        <v>41135</v>
      </c>
      <c r="B1367" t="s">
        <v>25</v>
      </c>
      <c r="C1367">
        <v>2</v>
      </c>
      <c r="D1367">
        <v>72</v>
      </c>
    </row>
    <row r="1368" spans="1:4" x14ac:dyDescent="0.25">
      <c r="A1368" s="1">
        <v>41135</v>
      </c>
      <c r="B1368" t="s">
        <v>25</v>
      </c>
      <c r="C1368">
        <v>2</v>
      </c>
      <c r="D1368">
        <v>75</v>
      </c>
    </row>
    <row r="1369" spans="1:4" x14ac:dyDescent="0.25">
      <c r="A1369" s="1">
        <v>41135</v>
      </c>
      <c r="B1369" t="s">
        <v>25</v>
      </c>
      <c r="C1369">
        <v>2</v>
      </c>
      <c r="D1369">
        <v>93</v>
      </c>
    </row>
    <row r="1370" spans="1:4" x14ac:dyDescent="0.25">
      <c r="A1370" s="1">
        <v>41135</v>
      </c>
      <c r="B1370" t="s">
        <v>25</v>
      </c>
      <c r="C1370">
        <v>2</v>
      </c>
      <c r="D1370">
        <v>77</v>
      </c>
    </row>
    <row r="1371" spans="1:4" x14ac:dyDescent="0.25">
      <c r="A1371" s="1">
        <v>41135</v>
      </c>
      <c r="B1371" t="s">
        <v>25</v>
      </c>
      <c r="C1371">
        <v>2</v>
      </c>
      <c r="D1371">
        <v>74</v>
      </c>
    </row>
    <row r="1372" spans="1:4" x14ac:dyDescent="0.25">
      <c r="A1372" s="1">
        <v>41135</v>
      </c>
      <c r="B1372" t="s">
        <v>25</v>
      </c>
      <c r="C1372">
        <v>2</v>
      </c>
      <c r="D1372">
        <v>73</v>
      </c>
    </row>
    <row r="1373" spans="1:4" x14ac:dyDescent="0.25">
      <c r="A1373" s="1">
        <v>41135</v>
      </c>
      <c r="B1373" t="s">
        <v>25</v>
      </c>
      <c r="C1373">
        <v>2</v>
      </c>
      <c r="D1373">
        <v>74</v>
      </c>
    </row>
    <row r="1374" spans="1:4" x14ac:dyDescent="0.25">
      <c r="A1374" s="1">
        <v>41135</v>
      </c>
      <c r="B1374" t="s">
        <v>25</v>
      </c>
      <c r="C1374">
        <v>2</v>
      </c>
      <c r="D1374">
        <v>84</v>
      </c>
    </row>
    <row r="1375" spans="1:4" x14ac:dyDescent="0.25">
      <c r="A1375" s="1">
        <v>41135</v>
      </c>
      <c r="B1375" t="s">
        <v>25</v>
      </c>
      <c r="C1375">
        <v>2</v>
      </c>
      <c r="D1375">
        <v>95</v>
      </c>
    </row>
    <row r="1376" spans="1:4" x14ac:dyDescent="0.25">
      <c r="A1376" s="1">
        <v>41135</v>
      </c>
      <c r="B1376" t="s">
        <v>25</v>
      </c>
      <c r="C1376">
        <v>2</v>
      </c>
      <c r="D1376">
        <v>70</v>
      </c>
    </row>
    <row r="1377" spans="1:4" x14ac:dyDescent="0.25">
      <c r="A1377" s="1">
        <v>41135</v>
      </c>
      <c r="B1377" t="s">
        <v>25</v>
      </c>
      <c r="C1377">
        <v>2</v>
      </c>
      <c r="D1377">
        <v>90</v>
      </c>
    </row>
    <row r="1378" spans="1:4" x14ac:dyDescent="0.25">
      <c r="A1378" s="1">
        <v>41135</v>
      </c>
      <c r="B1378" t="s">
        <v>25</v>
      </c>
      <c r="C1378">
        <v>2</v>
      </c>
      <c r="D1378">
        <v>85</v>
      </c>
    </row>
    <row r="1379" spans="1:4" x14ac:dyDescent="0.25">
      <c r="A1379" s="1">
        <v>41135</v>
      </c>
      <c r="B1379" t="s">
        <v>25</v>
      </c>
      <c r="C1379">
        <v>2</v>
      </c>
      <c r="D1379">
        <v>86</v>
      </c>
    </row>
    <row r="1380" spans="1:4" x14ac:dyDescent="0.25">
      <c r="A1380" s="1">
        <v>41135</v>
      </c>
      <c r="B1380" t="s">
        <v>25</v>
      </c>
      <c r="C1380">
        <v>2</v>
      </c>
      <c r="D1380">
        <v>74</v>
      </c>
    </row>
    <row r="1381" spans="1:4" x14ac:dyDescent="0.25">
      <c r="A1381" s="1">
        <v>41135</v>
      </c>
      <c r="B1381" t="s">
        <v>25</v>
      </c>
      <c r="C1381">
        <v>2</v>
      </c>
      <c r="D1381">
        <v>94</v>
      </c>
    </row>
    <row r="1382" spans="1:4" x14ac:dyDescent="0.25">
      <c r="A1382" s="1">
        <v>41135</v>
      </c>
      <c r="B1382" t="s">
        <v>25</v>
      </c>
      <c r="C1382">
        <v>2</v>
      </c>
      <c r="D1382">
        <v>64</v>
      </c>
    </row>
    <row r="1383" spans="1:4" x14ac:dyDescent="0.25">
      <c r="A1383" s="1">
        <v>41135</v>
      </c>
      <c r="B1383" t="s">
        <v>25</v>
      </c>
      <c r="C1383">
        <v>2</v>
      </c>
      <c r="D1383">
        <v>92</v>
      </c>
    </row>
    <row r="1384" spans="1:4" x14ac:dyDescent="0.25">
      <c r="A1384" s="1">
        <v>41135</v>
      </c>
      <c r="B1384" t="s">
        <v>25</v>
      </c>
      <c r="C1384">
        <v>2</v>
      </c>
      <c r="D1384">
        <v>67</v>
      </c>
    </row>
    <row r="1385" spans="1:4" x14ac:dyDescent="0.25">
      <c r="A1385" s="1">
        <v>41135</v>
      </c>
      <c r="B1385" t="s">
        <v>25</v>
      </c>
      <c r="C1385">
        <v>2</v>
      </c>
      <c r="D1385">
        <v>83</v>
      </c>
    </row>
    <row r="1386" spans="1:4" x14ac:dyDescent="0.25">
      <c r="A1386" s="1">
        <v>41135</v>
      </c>
      <c r="B1386" t="s">
        <v>25</v>
      </c>
      <c r="C1386">
        <v>2</v>
      </c>
      <c r="D1386">
        <v>71</v>
      </c>
    </row>
    <row r="1387" spans="1:4" x14ac:dyDescent="0.25">
      <c r="A1387" s="1">
        <v>41135</v>
      </c>
      <c r="B1387" t="s">
        <v>25</v>
      </c>
      <c r="C1387">
        <v>2</v>
      </c>
      <c r="D1387">
        <v>82</v>
      </c>
    </row>
    <row r="1388" spans="1:4" x14ac:dyDescent="0.25">
      <c r="A1388" s="1">
        <v>41135</v>
      </c>
      <c r="B1388" t="s">
        <v>25</v>
      </c>
      <c r="C1388">
        <v>2</v>
      </c>
      <c r="D1388">
        <v>102</v>
      </c>
    </row>
    <row r="1389" spans="1:4" x14ac:dyDescent="0.25">
      <c r="A1389" s="1">
        <v>41135</v>
      </c>
      <c r="B1389" t="s">
        <v>25</v>
      </c>
      <c r="C1389">
        <v>2</v>
      </c>
      <c r="D1389">
        <v>68</v>
      </c>
    </row>
    <row r="1390" spans="1:4" x14ac:dyDescent="0.25">
      <c r="A1390" s="1">
        <v>41135</v>
      </c>
      <c r="B1390" t="s">
        <v>25</v>
      </c>
      <c r="C1390">
        <v>2</v>
      </c>
      <c r="D1390">
        <v>75</v>
      </c>
    </row>
    <row r="1391" spans="1:4" x14ac:dyDescent="0.25">
      <c r="A1391" s="1">
        <v>41135</v>
      </c>
      <c r="B1391" t="s">
        <v>25</v>
      </c>
      <c r="C1391">
        <v>2</v>
      </c>
      <c r="D1391">
        <v>66</v>
      </c>
    </row>
    <row r="1392" spans="1:4" x14ac:dyDescent="0.25">
      <c r="A1392" s="1">
        <v>41135</v>
      </c>
      <c r="B1392" t="s">
        <v>25</v>
      </c>
      <c r="C1392">
        <v>2</v>
      </c>
      <c r="D1392">
        <v>69</v>
      </c>
    </row>
    <row r="1393" spans="1:4" x14ac:dyDescent="0.25">
      <c r="A1393" s="1">
        <v>41135</v>
      </c>
      <c r="B1393" t="s">
        <v>25</v>
      </c>
      <c r="C1393">
        <v>2</v>
      </c>
      <c r="D1393">
        <v>70</v>
      </c>
    </row>
    <row r="1394" spans="1:4" x14ac:dyDescent="0.25">
      <c r="A1394" s="1">
        <v>41135</v>
      </c>
      <c r="B1394" t="s">
        <v>25</v>
      </c>
      <c r="C1394">
        <v>2</v>
      </c>
      <c r="D1394">
        <v>71</v>
      </c>
    </row>
    <row r="1395" spans="1:4" x14ac:dyDescent="0.25">
      <c r="A1395" s="1">
        <v>41135</v>
      </c>
      <c r="B1395" t="s">
        <v>25</v>
      </c>
      <c r="C1395">
        <v>2</v>
      </c>
      <c r="D1395">
        <v>65</v>
      </c>
    </row>
    <row r="1396" spans="1:4" x14ac:dyDescent="0.25">
      <c r="A1396" s="1">
        <v>41135</v>
      </c>
      <c r="B1396" t="s">
        <v>25</v>
      </c>
      <c r="C1396">
        <v>2</v>
      </c>
      <c r="D1396">
        <v>79</v>
      </c>
    </row>
    <row r="1397" spans="1:4" x14ac:dyDescent="0.25">
      <c r="A1397" s="1">
        <v>41135</v>
      </c>
      <c r="B1397" t="s">
        <v>25</v>
      </c>
      <c r="C1397">
        <v>2</v>
      </c>
      <c r="D1397">
        <v>74</v>
      </c>
    </row>
    <row r="1398" spans="1:4" x14ac:dyDescent="0.25">
      <c r="A1398" s="1">
        <v>41135</v>
      </c>
      <c r="B1398" t="s">
        <v>25</v>
      </c>
      <c r="C1398">
        <v>2</v>
      </c>
      <c r="D1398">
        <v>76</v>
      </c>
    </row>
    <row r="1399" spans="1:4" x14ac:dyDescent="0.25">
      <c r="A1399" s="1">
        <v>41135</v>
      </c>
      <c r="B1399" t="s">
        <v>25</v>
      </c>
      <c r="C1399">
        <v>2</v>
      </c>
      <c r="D1399">
        <v>76</v>
      </c>
    </row>
    <row r="1400" spans="1:4" x14ac:dyDescent="0.25">
      <c r="A1400" s="1">
        <v>41135</v>
      </c>
      <c r="B1400" t="s">
        <v>25</v>
      </c>
      <c r="C1400">
        <v>2</v>
      </c>
      <c r="D1400">
        <v>71</v>
      </c>
    </row>
    <row r="1401" spans="1:4" x14ac:dyDescent="0.25">
      <c r="A1401" s="1">
        <v>41135</v>
      </c>
      <c r="B1401" t="s">
        <v>25</v>
      </c>
      <c r="C1401">
        <v>2</v>
      </c>
      <c r="D1401">
        <v>70</v>
      </c>
    </row>
    <row r="1402" spans="1:4" x14ac:dyDescent="0.25">
      <c r="A1402" s="1">
        <v>41135</v>
      </c>
      <c r="B1402" t="s">
        <v>25</v>
      </c>
      <c r="C1402">
        <v>2</v>
      </c>
      <c r="D1402">
        <v>63</v>
      </c>
    </row>
    <row r="1403" spans="1:4" x14ac:dyDescent="0.25">
      <c r="A1403" s="1">
        <v>41135</v>
      </c>
      <c r="B1403" t="s">
        <v>25</v>
      </c>
      <c r="C1403">
        <v>2</v>
      </c>
      <c r="D1403">
        <v>66</v>
      </c>
    </row>
    <row r="1404" spans="1:4" x14ac:dyDescent="0.25">
      <c r="A1404" s="1">
        <v>41135</v>
      </c>
      <c r="B1404" t="s">
        <v>25</v>
      </c>
      <c r="C1404">
        <v>2</v>
      </c>
      <c r="D1404">
        <v>71</v>
      </c>
    </row>
    <row r="1405" spans="1:4" x14ac:dyDescent="0.25">
      <c r="A1405" s="1">
        <v>41135</v>
      </c>
      <c r="B1405" t="s">
        <v>25</v>
      </c>
      <c r="C1405">
        <v>2</v>
      </c>
      <c r="D1405">
        <v>65</v>
      </c>
    </row>
    <row r="1406" spans="1:4" x14ac:dyDescent="0.25">
      <c r="A1406" s="1">
        <v>41135</v>
      </c>
      <c r="B1406" t="s">
        <v>25</v>
      </c>
      <c r="C1406">
        <v>2</v>
      </c>
      <c r="D1406">
        <v>65</v>
      </c>
    </row>
    <row r="1407" spans="1:4" x14ac:dyDescent="0.25">
      <c r="A1407" s="1">
        <v>41135</v>
      </c>
      <c r="B1407" t="s">
        <v>25</v>
      </c>
      <c r="C1407">
        <v>2</v>
      </c>
      <c r="D1407">
        <v>74</v>
      </c>
    </row>
    <row r="1408" spans="1:4" x14ac:dyDescent="0.25">
      <c r="A1408" s="1">
        <v>41135</v>
      </c>
      <c r="B1408" t="s">
        <v>25</v>
      </c>
      <c r="C1408">
        <v>2</v>
      </c>
      <c r="D1408">
        <v>63</v>
      </c>
    </row>
    <row r="1409" spans="1:4" x14ac:dyDescent="0.25">
      <c r="A1409" s="1">
        <v>41135</v>
      </c>
      <c r="B1409" t="s">
        <v>25</v>
      </c>
      <c r="C1409">
        <v>2</v>
      </c>
      <c r="D1409">
        <v>71</v>
      </c>
    </row>
    <row r="1410" spans="1:4" x14ac:dyDescent="0.25">
      <c r="A1410" s="1">
        <v>41135</v>
      </c>
      <c r="B1410" t="s">
        <v>25</v>
      </c>
      <c r="C1410">
        <v>2</v>
      </c>
      <c r="D1410">
        <v>61</v>
      </c>
    </row>
    <row r="1411" spans="1:4" x14ac:dyDescent="0.25">
      <c r="A1411" s="1">
        <v>41135</v>
      </c>
      <c r="B1411" t="s">
        <v>25</v>
      </c>
      <c r="C1411">
        <v>2</v>
      </c>
      <c r="D1411">
        <v>68</v>
      </c>
    </row>
    <row r="1412" spans="1:4" x14ac:dyDescent="0.25">
      <c r="A1412" s="1">
        <v>41135</v>
      </c>
      <c r="B1412" t="s">
        <v>25</v>
      </c>
      <c r="C1412">
        <v>2</v>
      </c>
      <c r="D1412">
        <v>66</v>
      </c>
    </row>
    <row r="1413" spans="1:4" x14ac:dyDescent="0.25">
      <c r="A1413" s="1">
        <v>41135</v>
      </c>
      <c r="B1413" t="s">
        <v>25</v>
      </c>
      <c r="C1413">
        <v>2</v>
      </c>
      <c r="D1413">
        <v>76</v>
      </c>
    </row>
    <row r="1414" spans="1:4" x14ac:dyDescent="0.25">
      <c r="A1414" s="1">
        <v>41135</v>
      </c>
      <c r="B1414" t="s">
        <v>25</v>
      </c>
      <c r="C1414">
        <v>2</v>
      </c>
      <c r="D1414">
        <v>84</v>
      </c>
    </row>
    <row r="1415" spans="1:4" x14ac:dyDescent="0.25">
      <c r="A1415" s="1">
        <v>41135</v>
      </c>
      <c r="B1415" t="s">
        <v>25</v>
      </c>
      <c r="C1415">
        <v>2</v>
      </c>
      <c r="D1415">
        <v>65</v>
      </c>
    </row>
    <row r="1416" spans="1:4" x14ac:dyDescent="0.25">
      <c r="A1416" s="1">
        <v>41135</v>
      </c>
      <c r="B1416" t="s">
        <v>25</v>
      </c>
      <c r="C1416">
        <v>2</v>
      </c>
      <c r="D1416">
        <v>95</v>
      </c>
    </row>
    <row r="1417" spans="1:4" x14ac:dyDescent="0.25">
      <c r="A1417" s="1">
        <v>41135</v>
      </c>
      <c r="B1417" t="s">
        <v>25</v>
      </c>
      <c r="C1417">
        <v>2</v>
      </c>
      <c r="D1417">
        <v>71</v>
      </c>
    </row>
    <row r="1418" spans="1:4" x14ac:dyDescent="0.25">
      <c r="A1418" s="1">
        <v>41135</v>
      </c>
      <c r="B1418" t="s">
        <v>25</v>
      </c>
      <c r="C1418">
        <v>2</v>
      </c>
      <c r="D1418">
        <v>86</v>
      </c>
    </row>
    <row r="1419" spans="1:4" x14ac:dyDescent="0.25">
      <c r="A1419" s="1">
        <v>41135</v>
      </c>
      <c r="B1419" t="s">
        <v>25</v>
      </c>
      <c r="C1419">
        <v>2</v>
      </c>
      <c r="D1419">
        <v>62</v>
      </c>
    </row>
    <row r="1420" spans="1:4" x14ac:dyDescent="0.25">
      <c r="A1420" s="1">
        <v>41135</v>
      </c>
      <c r="B1420" t="s">
        <v>25</v>
      </c>
      <c r="C1420">
        <v>2</v>
      </c>
      <c r="D1420">
        <v>65</v>
      </c>
    </row>
    <row r="1421" spans="1:4" x14ac:dyDescent="0.25">
      <c r="A1421" s="1">
        <v>41135</v>
      </c>
      <c r="B1421" t="s">
        <v>25</v>
      </c>
      <c r="C1421">
        <v>2</v>
      </c>
      <c r="D1421">
        <v>63</v>
      </c>
    </row>
    <row r="1422" spans="1:4" x14ac:dyDescent="0.25">
      <c r="A1422" s="1">
        <v>41135</v>
      </c>
      <c r="B1422" t="s">
        <v>25</v>
      </c>
      <c r="C1422">
        <v>2</v>
      </c>
      <c r="D1422">
        <v>64</v>
      </c>
    </row>
    <row r="1423" spans="1:4" x14ac:dyDescent="0.25">
      <c r="A1423" s="1">
        <v>41135</v>
      </c>
      <c r="B1423" t="s">
        <v>25</v>
      </c>
      <c r="C1423">
        <v>2</v>
      </c>
      <c r="D1423">
        <v>65</v>
      </c>
    </row>
    <row r="1424" spans="1:4" x14ac:dyDescent="0.25">
      <c r="A1424" s="1">
        <v>41135</v>
      </c>
      <c r="B1424" t="s">
        <v>25</v>
      </c>
      <c r="C1424">
        <v>2</v>
      </c>
      <c r="D1424">
        <v>72</v>
      </c>
    </row>
    <row r="1425" spans="1:4" x14ac:dyDescent="0.25">
      <c r="A1425" s="1">
        <v>41135</v>
      </c>
      <c r="B1425" t="s">
        <v>25</v>
      </c>
      <c r="C1425">
        <v>2</v>
      </c>
      <c r="D1425">
        <v>85</v>
      </c>
    </row>
    <row r="1426" spans="1:4" x14ac:dyDescent="0.25">
      <c r="A1426" s="1">
        <v>41135</v>
      </c>
      <c r="B1426" t="s">
        <v>25</v>
      </c>
      <c r="C1426">
        <v>2</v>
      </c>
      <c r="D1426">
        <v>71</v>
      </c>
    </row>
    <row r="1427" spans="1:4" x14ac:dyDescent="0.25">
      <c r="A1427" s="1">
        <v>41135</v>
      </c>
      <c r="B1427" t="s">
        <v>25</v>
      </c>
      <c r="C1427">
        <v>2</v>
      </c>
      <c r="D1427">
        <v>71</v>
      </c>
    </row>
    <row r="1428" spans="1:4" x14ac:dyDescent="0.25">
      <c r="A1428" s="1">
        <v>41135</v>
      </c>
      <c r="B1428" t="s">
        <v>25</v>
      </c>
      <c r="C1428">
        <v>2</v>
      </c>
      <c r="D1428">
        <v>64</v>
      </c>
    </row>
    <row r="1429" spans="1:4" x14ac:dyDescent="0.25">
      <c r="A1429" s="1">
        <v>41135</v>
      </c>
      <c r="B1429" t="s">
        <v>25</v>
      </c>
      <c r="C1429">
        <v>2</v>
      </c>
      <c r="D1429">
        <v>70</v>
      </c>
    </row>
    <row r="1430" spans="1:4" x14ac:dyDescent="0.25">
      <c r="A1430" s="1">
        <v>41135</v>
      </c>
      <c r="B1430" t="s">
        <v>25</v>
      </c>
      <c r="C1430">
        <v>2</v>
      </c>
      <c r="D1430">
        <v>65</v>
      </c>
    </row>
    <row r="1431" spans="1:4" x14ac:dyDescent="0.25">
      <c r="A1431" s="1">
        <v>41135</v>
      </c>
      <c r="B1431" t="s">
        <v>25</v>
      </c>
      <c r="C1431">
        <v>2</v>
      </c>
      <c r="D1431">
        <v>63</v>
      </c>
    </row>
    <row r="1432" spans="1:4" x14ac:dyDescent="0.25">
      <c r="A1432" s="1">
        <v>41135</v>
      </c>
      <c r="B1432" t="s">
        <v>25</v>
      </c>
      <c r="C1432">
        <v>3</v>
      </c>
      <c r="D1432">
        <v>64</v>
      </c>
    </row>
    <row r="1433" spans="1:4" x14ac:dyDescent="0.25">
      <c r="A1433" s="1">
        <v>41135</v>
      </c>
      <c r="B1433" t="s">
        <v>25</v>
      </c>
      <c r="C1433">
        <v>3</v>
      </c>
      <c r="D1433">
        <v>67</v>
      </c>
    </row>
    <row r="1434" spans="1:4" x14ac:dyDescent="0.25">
      <c r="A1434" s="1">
        <v>41135</v>
      </c>
      <c r="B1434" t="s">
        <v>25</v>
      </c>
      <c r="C1434">
        <v>3</v>
      </c>
      <c r="D1434">
        <v>90</v>
      </c>
    </row>
    <row r="1435" spans="1:4" x14ac:dyDescent="0.25">
      <c r="A1435" s="1">
        <v>41135</v>
      </c>
      <c r="B1435" t="s">
        <v>25</v>
      </c>
      <c r="C1435">
        <v>3</v>
      </c>
      <c r="D1435">
        <v>68</v>
      </c>
    </row>
    <row r="1436" spans="1:4" x14ac:dyDescent="0.25">
      <c r="A1436" s="1">
        <v>41135</v>
      </c>
      <c r="B1436" t="s">
        <v>25</v>
      </c>
      <c r="C1436">
        <v>3</v>
      </c>
      <c r="D1436">
        <v>72</v>
      </c>
    </row>
    <row r="1437" spans="1:4" x14ac:dyDescent="0.25">
      <c r="A1437" s="1">
        <v>41135</v>
      </c>
      <c r="B1437" t="s">
        <v>25</v>
      </c>
      <c r="C1437">
        <v>3</v>
      </c>
      <c r="D1437">
        <v>77</v>
      </c>
    </row>
    <row r="1438" spans="1:4" x14ac:dyDescent="0.25">
      <c r="A1438" s="1">
        <v>41135</v>
      </c>
      <c r="B1438" t="s">
        <v>25</v>
      </c>
      <c r="C1438">
        <v>3</v>
      </c>
      <c r="D1438">
        <v>88</v>
      </c>
    </row>
    <row r="1439" spans="1:4" x14ac:dyDescent="0.25">
      <c r="A1439" s="1">
        <v>41135</v>
      </c>
      <c r="B1439" t="s">
        <v>25</v>
      </c>
      <c r="C1439">
        <v>3</v>
      </c>
      <c r="D1439">
        <v>65</v>
      </c>
    </row>
    <row r="1440" spans="1:4" x14ac:dyDescent="0.25">
      <c r="A1440" s="1">
        <v>41135</v>
      </c>
      <c r="B1440" t="s">
        <v>25</v>
      </c>
      <c r="C1440">
        <v>3</v>
      </c>
      <c r="D1440">
        <v>69</v>
      </c>
    </row>
    <row r="1441" spans="1:4" x14ac:dyDescent="0.25">
      <c r="A1441" s="1">
        <v>41135</v>
      </c>
      <c r="B1441" t="s">
        <v>25</v>
      </c>
      <c r="C1441">
        <v>3</v>
      </c>
      <c r="D1441">
        <v>80</v>
      </c>
    </row>
    <row r="1442" spans="1:4" x14ac:dyDescent="0.25">
      <c r="A1442" s="1">
        <v>41135</v>
      </c>
      <c r="B1442" t="s">
        <v>25</v>
      </c>
      <c r="C1442">
        <v>3</v>
      </c>
      <c r="D1442">
        <v>64</v>
      </c>
    </row>
    <row r="1443" spans="1:4" x14ac:dyDescent="0.25">
      <c r="A1443" s="1">
        <v>41135</v>
      </c>
      <c r="B1443" t="s">
        <v>25</v>
      </c>
      <c r="C1443">
        <v>3</v>
      </c>
      <c r="D1443">
        <v>52</v>
      </c>
    </row>
    <row r="1444" spans="1:4" x14ac:dyDescent="0.25">
      <c r="A1444" s="1">
        <v>41135</v>
      </c>
      <c r="B1444" t="s">
        <v>25</v>
      </c>
      <c r="C1444">
        <v>3</v>
      </c>
      <c r="D1444">
        <v>75</v>
      </c>
    </row>
    <row r="1445" spans="1:4" x14ac:dyDescent="0.25">
      <c r="A1445" s="1">
        <v>41135</v>
      </c>
      <c r="B1445" t="s">
        <v>25</v>
      </c>
      <c r="C1445">
        <v>3</v>
      </c>
      <c r="D1445">
        <v>60</v>
      </c>
    </row>
    <row r="1446" spans="1:4" x14ac:dyDescent="0.25">
      <c r="A1446" s="1">
        <v>41135</v>
      </c>
      <c r="B1446" t="s">
        <v>25</v>
      </c>
      <c r="C1446">
        <v>3</v>
      </c>
      <c r="D1446">
        <v>67</v>
      </c>
    </row>
    <row r="1447" spans="1:4" x14ac:dyDescent="0.25">
      <c r="A1447" s="1">
        <v>41135</v>
      </c>
      <c r="B1447" t="s">
        <v>25</v>
      </c>
      <c r="C1447">
        <v>3</v>
      </c>
      <c r="D1447">
        <v>80</v>
      </c>
    </row>
    <row r="1448" spans="1:4" x14ac:dyDescent="0.25">
      <c r="A1448" s="1">
        <v>41135</v>
      </c>
      <c r="B1448" t="s">
        <v>25</v>
      </c>
      <c r="C1448">
        <v>3</v>
      </c>
      <c r="D1448">
        <v>88</v>
      </c>
    </row>
    <row r="1449" spans="1:4" x14ac:dyDescent="0.25">
      <c r="A1449" s="1">
        <v>41135</v>
      </c>
      <c r="B1449" t="s">
        <v>25</v>
      </c>
      <c r="C1449">
        <v>3</v>
      </c>
      <c r="D1449">
        <v>72</v>
      </c>
    </row>
    <row r="1450" spans="1:4" x14ac:dyDescent="0.25">
      <c r="A1450" s="1">
        <v>41135</v>
      </c>
      <c r="B1450" t="s">
        <v>25</v>
      </c>
      <c r="C1450">
        <v>3</v>
      </c>
      <c r="D1450">
        <v>68</v>
      </c>
    </row>
    <row r="1451" spans="1:4" x14ac:dyDescent="0.25">
      <c r="A1451" s="1">
        <v>41135</v>
      </c>
      <c r="B1451" t="s">
        <v>25</v>
      </c>
      <c r="C1451">
        <v>3</v>
      </c>
      <c r="D1451">
        <v>97</v>
      </c>
    </row>
    <row r="1452" spans="1:4" x14ac:dyDescent="0.25">
      <c r="A1452" s="1">
        <v>41135</v>
      </c>
      <c r="B1452" t="s">
        <v>25</v>
      </c>
      <c r="C1452">
        <v>3</v>
      </c>
      <c r="D1452">
        <v>74</v>
      </c>
    </row>
    <row r="1453" spans="1:4" x14ac:dyDescent="0.25">
      <c r="A1453" s="1">
        <v>41135</v>
      </c>
      <c r="B1453" t="s">
        <v>25</v>
      </c>
      <c r="C1453">
        <v>3</v>
      </c>
      <c r="D1453">
        <v>70</v>
      </c>
    </row>
    <row r="1454" spans="1:4" x14ac:dyDescent="0.25">
      <c r="A1454" s="1">
        <v>41135</v>
      </c>
      <c r="B1454" t="s">
        <v>25</v>
      </c>
      <c r="C1454">
        <v>3</v>
      </c>
      <c r="D1454">
        <v>72</v>
      </c>
    </row>
    <row r="1455" spans="1:4" x14ac:dyDescent="0.25">
      <c r="A1455" s="1">
        <v>41135</v>
      </c>
      <c r="B1455" t="s">
        <v>25</v>
      </c>
      <c r="C1455">
        <v>3</v>
      </c>
      <c r="D1455">
        <v>95</v>
      </c>
    </row>
    <row r="1456" spans="1:4" x14ac:dyDescent="0.25">
      <c r="A1456" s="1">
        <v>41135</v>
      </c>
      <c r="B1456" t="s">
        <v>25</v>
      </c>
      <c r="C1456">
        <v>3</v>
      </c>
      <c r="D1456">
        <v>93</v>
      </c>
    </row>
    <row r="1457" spans="1:4" x14ac:dyDescent="0.25">
      <c r="A1457" s="1">
        <v>41135</v>
      </c>
      <c r="B1457" t="s">
        <v>25</v>
      </c>
      <c r="C1457">
        <v>3</v>
      </c>
      <c r="D1457">
        <v>84</v>
      </c>
    </row>
    <row r="1458" spans="1:4" x14ac:dyDescent="0.25">
      <c r="A1458" s="1">
        <v>41135</v>
      </c>
      <c r="B1458" t="s">
        <v>25</v>
      </c>
      <c r="C1458">
        <v>3</v>
      </c>
      <c r="D1458">
        <v>68</v>
      </c>
    </row>
    <row r="1459" spans="1:4" x14ac:dyDescent="0.25">
      <c r="A1459" s="1">
        <v>41135</v>
      </c>
      <c r="B1459" t="s">
        <v>25</v>
      </c>
      <c r="C1459">
        <v>3</v>
      </c>
      <c r="D1459">
        <v>83</v>
      </c>
    </row>
    <row r="1460" spans="1:4" x14ac:dyDescent="0.25">
      <c r="A1460" s="1">
        <v>41135</v>
      </c>
      <c r="B1460" t="s">
        <v>25</v>
      </c>
      <c r="C1460">
        <v>3</v>
      </c>
      <c r="D1460">
        <v>74</v>
      </c>
    </row>
    <row r="1461" spans="1:4" x14ac:dyDescent="0.25">
      <c r="A1461" s="1">
        <v>41135</v>
      </c>
      <c r="B1461" t="s">
        <v>25</v>
      </c>
      <c r="C1461">
        <v>3</v>
      </c>
      <c r="D1461">
        <v>72</v>
      </c>
    </row>
    <row r="1462" spans="1:4" x14ac:dyDescent="0.25">
      <c r="A1462" s="1">
        <v>41135</v>
      </c>
      <c r="B1462" t="s">
        <v>25</v>
      </c>
      <c r="C1462">
        <v>3</v>
      </c>
      <c r="D1462">
        <v>79</v>
      </c>
    </row>
    <row r="1463" spans="1:4" x14ac:dyDescent="0.25">
      <c r="A1463" s="1">
        <v>41135</v>
      </c>
      <c r="B1463" t="s">
        <v>25</v>
      </c>
      <c r="C1463">
        <v>3</v>
      </c>
      <c r="D1463">
        <v>70</v>
      </c>
    </row>
    <row r="1464" spans="1:4" x14ac:dyDescent="0.25">
      <c r="A1464" s="1">
        <v>41135</v>
      </c>
      <c r="B1464" t="s">
        <v>25</v>
      </c>
      <c r="C1464">
        <v>3</v>
      </c>
      <c r="D1464">
        <v>66</v>
      </c>
    </row>
    <row r="1465" spans="1:4" x14ac:dyDescent="0.25">
      <c r="A1465" s="1">
        <v>41135</v>
      </c>
      <c r="B1465" t="s">
        <v>25</v>
      </c>
      <c r="C1465">
        <v>3</v>
      </c>
      <c r="D1465">
        <v>74</v>
      </c>
    </row>
    <row r="1466" spans="1:4" x14ac:dyDescent="0.25">
      <c r="A1466" s="1">
        <v>41135</v>
      </c>
      <c r="B1466" t="s">
        <v>25</v>
      </c>
      <c r="C1466">
        <v>3</v>
      </c>
      <c r="D1466">
        <v>76</v>
      </c>
    </row>
    <row r="1467" spans="1:4" x14ac:dyDescent="0.25">
      <c r="A1467" s="1">
        <v>41135</v>
      </c>
      <c r="B1467" t="s">
        <v>25</v>
      </c>
      <c r="C1467">
        <v>3</v>
      </c>
      <c r="D1467">
        <v>78</v>
      </c>
    </row>
    <row r="1468" spans="1:4" x14ac:dyDescent="0.25">
      <c r="A1468" s="1">
        <v>41135</v>
      </c>
      <c r="B1468" t="s">
        <v>25</v>
      </c>
      <c r="C1468">
        <v>3</v>
      </c>
      <c r="D1468">
        <v>70</v>
      </c>
    </row>
    <row r="1469" spans="1:4" x14ac:dyDescent="0.25">
      <c r="A1469" s="1">
        <v>41135</v>
      </c>
      <c r="B1469" t="s">
        <v>25</v>
      </c>
      <c r="C1469">
        <v>3</v>
      </c>
      <c r="D1469">
        <v>84</v>
      </c>
    </row>
    <row r="1470" spans="1:4" x14ac:dyDescent="0.25">
      <c r="A1470" s="1">
        <v>41135</v>
      </c>
      <c r="B1470" t="s">
        <v>25</v>
      </c>
      <c r="C1470">
        <v>3</v>
      </c>
      <c r="D1470">
        <v>66</v>
      </c>
    </row>
    <row r="1471" spans="1:4" x14ac:dyDescent="0.25">
      <c r="A1471" s="1">
        <v>41135</v>
      </c>
      <c r="B1471" t="s">
        <v>25</v>
      </c>
      <c r="C1471">
        <v>3</v>
      </c>
      <c r="D1471">
        <v>62</v>
      </c>
    </row>
    <row r="1472" spans="1:4" x14ac:dyDescent="0.25">
      <c r="A1472" s="1">
        <v>41135</v>
      </c>
      <c r="B1472" t="s">
        <v>25</v>
      </c>
      <c r="C1472">
        <v>3</v>
      </c>
      <c r="D1472">
        <v>66</v>
      </c>
    </row>
    <row r="1473" spans="1:4" x14ac:dyDescent="0.25">
      <c r="A1473" s="1">
        <v>41135</v>
      </c>
      <c r="B1473" t="s">
        <v>25</v>
      </c>
      <c r="C1473">
        <v>3</v>
      </c>
      <c r="D1473">
        <v>71</v>
      </c>
    </row>
    <row r="1474" spans="1:4" x14ac:dyDescent="0.25">
      <c r="A1474" s="1">
        <v>41135</v>
      </c>
      <c r="B1474" t="s">
        <v>25</v>
      </c>
      <c r="C1474">
        <v>3</v>
      </c>
      <c r="D1474">
        <v>64</v>
      </c>
    </row>
    <row r="1475" spans="1:4" x14ac:dyDescent="0.25">
      <c r="A1475" s="1">
        <v>41135</v>
      </c>
      <c r="B1475" t="s">
        <v>25</v>
      </c>
      <c r="C1475">
        <v>3</v>
      </c>
      <c r="D1475">
        <v>76</v>
      </c>
    </row>
    <row r="1476" spans="1:4" x14ac:dyDescent="0.25">
      <c r="A1476" s="1">
        <v>41135</v>
      </c>
      <c r="B1476" t="s">
        <v>25</v>
      </c>
      <c r="C1476">
        <v>3</v>
      </c>
      <c r="D1476">
        <v>68</v>
      </c>
    </row>
    <row r="1477" spans="1:4" x14ac:dyDescent="0.25">
      <c r="A1477" s="1">
        <v>41135</v>
      </c>
      <c r="B1477" t="s">
        <v>25</v>
      </c>
      <c r="C1477">
        <v>3</v>
      </c>
      <c r="D1477">
        <v>73</v>
      </c>
    </row>
    <row r="1478" spans="1:4" x14ac:dyDescent="0.25">
      <c r="A1478" s="1">
        <v>41135</v>
      </c>
      <c r="B1478" t="s">
        <v>25</v>
      </c>
      <c r="C1478">
        <v>3</v>
      </c>
      <c r="D1478">
        <v>63</v>
      </c>
    </row>
    <row r="1479" spans="1:4" x14ac:dyDescent="0.25">
      <c r="A1479" s="1">
        <v>41135</v>
      </c>
      <c r="B1479" t="s">
        <v>25</v>
      </c>
      <c r="C1479">
        <v>3</v>
      </c>
      <c r="D1479">
        <v>72</v>
      </c>
    </row>
    <row r="1480" spans="1:4" x14ac:dyDescent="0.25">
      <c r="A1480" s="1">
        <v>41135</v>
      </c>
      <c r="B1480" t="s">
        <v>25</v>
      </c>
      <c r="C1480">
        <v>3</v>
      </c>
      <c r="D1480">
        <v>96</v>
      </c>
    </row>
    <row r="1481" spans="1:4" x14ac:dyDescent="0.25">
      <c r="A1481" s="1">
        <v>41135</v>
      </c>
      <c r="B1481" t="s">
        <v>25</v>
      </c>
      <c r="C1481">
        <v>3</v>
      </c>
      <c r="D1481">
        <v>69</v>
      </c>
    </row>
    <row r="1482" spans="1:4" x14ac:dyDescent="0.25">
      <c r="A1482" s="1">
        <v>41135</v>
      </c>
      <c r="B1482" t="s">
        <v>25</v>
      </c>
      <c r="C1482">
        <v>3</v>
      </c>
      <c r="D1482">
        <v>64</v>
      </c>
    </row>
    <row r="1483" spans="1:4" x14ac:dyDescent="0.25">
      <c r="A1483" s="1">
        <v>41135</v>
      </c>
      <c r="B1483" t="s">
        <v>25</v>
      </c>
      <c r="C1483">
        <v>3</v>
      </c>
      <c r="D1483">
        <v>76</v>
      </c>
    </row>
    <row r="1484" spans="1:4" x14ac:dyDescent="0.25">
      <c r="A1484" s="1">
        <v>41135</v>
      </c>
      <c r="B1484" t="s">
        <v>25</v>
      </c>
      <c r="C1484">
        <v>3</v>
      </c>
      <c r="D1484">
        <v>74</v>
      </c>
    </row>
    <row r="1485" spans="1:4" x14ac:dyDescent="0.25">
      <c r="A1485" s="1">
        <v>41135</v>
      </c>
      <c r="B1485" t="s">
        <v>25</v>
      </c>
      <c r="C1485">
        <v>3</v>
      </c>
      <c r="D1485">
        <v>78</v>
      </c>
    </row>
    <row r="1486" spans="1:4" x14ac:dyDescent="0.25">
      <c r="A1486" s="1">
        <v>41135</v>
      </c>
      <c r="B1486" t="s">
        <v>25</v>
      </c>
      <c r="C1486">
        <v>3</v>
      </c>
      <c r="D1486">
        <v>71</v>
      </c>
    </row>
    <row r="1487" spans="1:4" x14ac:dyDescent="0.25">
      <c r="A1487" s="1">
        <v>41135</v>
      </c>
      <c r="B1487" t="s">
        <v>25</v>
      </c>
      <c r="C1487">
        <v>3</v>
      </c>
      <c r="D1487">
        <v>73</v>
      </c>
    </row>
    <row r="1488" spans="1:4" x14ac:dyDescent="0.25">
      <c r="A1488" s="1">
        <v>41135</v>
      </c>
      <c r="B1488" t="s">
        <v>25</v>
      </c>
      <c r="C1488">
        <v>3</v>
      </c>
      <c r="D1488">
        <v>71</v>
      </c>
    </row>
    <row r="1489" spans="1:4" x14ac:dyDescent="0.25">
      <c r="A1489" s="1">
        <v>41135</v>
      </c>
      <c r="B1489" t="s">
        <v>25</v>
      </c>
      <c r="C1489">
        <v>3</v>
      </c>
      <c r="D1489">
        <v>62</v>
      </c>
    </row>
    <row r="1490" spans="1:4" x14ac:dyDescent="0.25">
      <c r="A1490" s="1">
        <v>41135</v>
      </c>
      <c r="B1490" t="s">
        <v>25</v>
      </c>
      <c r="C1490">
        <v>3</v>
      </c>
      <c r="D1490">
        <v>77</v>
      </c>
    </row>
    <row r="1491" spans="1:4" x14ac:dyDescent="0.25">
      <c r="A1491" s="1">
        <v>41135</v>
      </c>
      <c r="B1491" t="s">
        <v>25</v>
      </c>
      <c r="C1491">
        <v>3</v>
      </c>
      <c r="D1491">
        <v>66</v>
      </c>
    </row>
    <row r="1492" spans="1:4" x14ac:dyDescent="0.25">
      <c r="A1492" s="1">
        <v>41135</v>
      </c>
      <c r="B1492" t="s">
        <v>25</v>
      </c>
      <c r="C1492">
        <v>3</v>
      </c>
      <c r="D1492">
        <v>65</v>
      </c>
    </row>
    <row r="1493" spans="1:4" x14ac:dyDescent="0.25">
      <c r="A1493" s="1">
        <v>41135</v>
      </c>
      <c r="B1493" t="s">
        <v>25</v>
      </c>
      <c r="C1493">
        <v>3</v>
      </c>
      <c r="D1493">
        <v>70</v>
      </c>
    </row>
    <row r="1494" spans="1:4" x14ac:dyDescent="0.25">
      <c r="A1494" s="1">
        <v>41135</v>
      </c>
      <c r="B1494" t="s">
        <v>25</v>
      </c>
      <c r="C1494">
        <v>3</v>
      </c>
      <c r="D1494">
        <v>67</v>
      </c>
    </row>
    <row r="1495" spans="1:4" x14ac:dyDescent="0.25">
      <c r="A1495" s="1">
        <v>41135</v>
      </c>
      <c r="B1495" t="s">
        <v>25</v>
      </c>
      <c r="C1495">
        <v>3</v>
      </c>
      <c r="D1495">
        <v>74</v>
      </c>
    </row>
    <row r="1496" spans="1:4" x14ac:dyDescent="0.25">
      <c r="A1496" s="1">
        <v>41135</v>
      </c>
      <c r="B1496" t="s">
        <v>25</v>
      </c>
      <c r="C1496">
        <v>3</v>
      </c>
      <c r="D1496">
        <v>75</v>
      </c>
    </row>
    <row r="1497" spans="1:4" x14ac:dyDescent="0.25">
      <c r="A1497" s="1">
        <v>41135</v>
      </c>
      <c r="B1497" t="s">
        <v>25</v>
      </c>
      <c r="C1497">
        <v>3</v>
      </c>
      <c r="D1497">
        <v>83</v>
      </c>
    </row>
    <row r="1498" spans="1:4" x14ac:dyDescent="0.25">
      <c r="A1498" s="1">
        <v>41135</v>
      </c>
      <c r="B1498" t="s">
        <v>25</v>
      </c>
      <c r="C1498">
        <v>3</v>
      </c>
      <c r="D1498">
        <v>65</v>
      </c>
    </row>
    <row r="1499" spans="1:4" x14ac:dyDescent="0.25">
      <c r="A1499" s="1">
        <v>41135</v>
      </c>
      <c r="B1499" t="s">
        <v>25</v>
      </c>
      <c r="C1499">
        <v>3</v>
      </c>
      <c r="D1499">
        <v>74</v>
      </c>
    </row>
    <row r="1500" spans="1:4" x14ac:dyDescent="0.25">
      <c r="A1500" s="1">
        <v>41135</v>
      </c>
      <c r="B1500" t="s">
        <v>25</v>
      </c>
      <c r="C1500">
        <v>3</v>
      </c>
      <c r="D1500">
        <v>62</v>
      </c>
    </row>
    <row r="1501" spans="1:4" x14ac:dyDescent="0.25">
      <c r="A1501" s="1">
        <v>41135</v>
      </c>
      <c r="B1501" t="s">
        <v>25</v>
      </c>
      <c r="C1501">
        <v>3</v>
      </c>
      <c r="D1501">
        <v>67</v>
      </c>
    </row>
    <row r="1502" spans="1:4" x14ac:dyDescent="0.25">
      <c r="A1502" s="1">
        <v>41135</v>
      </c>
      <c r="B1502" t="s">
        <v>25</v>
      </c>
      <c r="C1502">
        <v>3</v>
      </c>
      <c r="D1502">
        <v>79</v>
      </c>
    </row>
    <row r="1503" spans="1:4" x14ac:dyDescent="0.25">
      <c r="A1503" s="1">
        <v>41135</v>
      </c>
      <c r="B1503" t="s">
        <v>25</v>
      </c>
      <c r="C1503">
        <v>3</v>
      </c>
      <c r="D1503">
        <v>71</v>
      </c>
    </row>
    <row r="1504" spans="1:4" x14ac:dyDescent="0.25">
      <c r="A1504" s="1">
        <v>41135</v>
      </c>
      <c r="B1504" t="s">
        <v>25</v>
      </c>
      <c r="C1504">
        <v>3</v>
      </c>
      <c r="D1504">
        <v>61</v>
      </c>
    </row>
    <row r="1505" spans="1:4" x14ac:dyDescent="0.25">
      <c r="A1505" s="1">
        <v>41135</v>
      </c>
      <c r="B1505" t="s">
        <v>25</v>
      </c>
      <c r="C1505">
        <v>3</v>
      </c>
      <c r="D1505">
        <v>73</v>
      </c>
    </row>
    <row r="1506" spans="1:4" x14ac:dyDescent="0.25">
      <c r="A1506" s="1">
        <v>41135</v>
      </c>
      <c r="B1506" t="s">
        <v>25</v>
      </c>
      <c r="C1506">
        <v>3</v>
      </c>
      <c r="D1506">
        <v>70</v>
      </c>
    </row>
    <row r="1507" spans="1:4" x14ac:dyDescent="0.25">
      <c r="A1507" s="1">
        <v>41135</v>
      </c>
      <c r="B1507" t="s">
        <v>25</v>
      </c>
      <c r="C1507">
        <v>3</v>
      </c>
      <c r="D1507">
        <v>65</v>
      </c>
    </row>
    <row r="1508" spans="1:4" x14ac:dyDescent="0.25">
      <c r="A1508" s="1">
        <v>41135</v>
      </c>
      <c r="B1508" t="s">
        <v>25</v>
      </c>
      <c r="C1508">
        <v>3</v>
      </c>
      <c r="D1508">
        <v>96</v>
      </c>
    </row>
    <row r="1509" spans="1:4" x14ac:dyDescent="0.25">
      <c r="A1509" s="1">
        <v>41135</v>
      </c>
      <c r="B1509" t="s">
        <v>25</v>
      </c>
      <c r="C1509">
        <v>3</v>
      </c>
      <c r="D1509">
        <v>59</v>
      </c>
    </row>
    <row r="1510" spans="1:4" x14ac:dyDescent="0.25">
      <c r="A1510" s="1">
        <v>41135</v>
      </c>
      <c r="B1510" t="s">
        <v>25</v>
      </c>
      <c r="C1510">
        <v>3</v>
      </c>
      <c r="D1510">
        <v>71</v>
      </c>
    </row>
    <row r="1511" spans="1:4" x14ac:dyDescent="0.25">
      <c r="A1511" s="1">
        <v>41135</v>
      </c>
      <c r="B1511" t="s">
        <v>25</v>
      </c>
      <c r="C1511">
        <v>3</v>
      </c>
      <c r="D1511">
        <v>80</v>
      </c>
    </row>
    <row r="1512" spans="1:4" x14ac:dyDescent="0.25">
      <c r="A1512" s="1">
        <v>41135</v>
      </c>
      <c r="B1512" t="s">
        <v>25</v>
      </c>
      <c r="C1512">
        <v>3</v>
      </c>
      <c r="D1512">
        <v>64</v>
      </c>
    </row>
    <row r="1513" spans="1:4" x14ac:dyDescent="0.25">
      <c r="A1513" s="1">
        <v>41152</v>
      </c>
      <c r="B1513" t="s">
        <v>25</v>
      </c>
      <c r="C1513">
        <v>1</v>
      </c>
      <c r="D1513">
        <v>76</v>
      </c>
    </row>
    <row r="1514" spans="1:4" x14ac:dyDescent="0.25">
      <c r="A1514" s="1">
        <v>41152</v>
      </c>
      <c r="B1514" t="s">
        <v>25</v>
      </c>
      <c r="C1514">
        <v>1</v>
      </c>
      <c r="D1514">
        <v>74</v>
      </c>
    </row>
    <row r="1515" spans="1:4" x14ac:dyDescent="0.25">
      <c r="A1515" s="1">
        <v>41152</v>
      </c>
      <c r="B1515" t="s">
        <v>25</v>
      </c>
      <c r="C1515">
        <v>1</v>
      </c>
      <c r="D1515">
        <v>88</v>
      </c>
    </row>
    <row r="1516" spans="1:4" x14ac:dyDescent="0.25">
      <c r="A1516" s="1">
        <v>41152</v>
      </c>
      <c r="B1516" t="s">
        <v>25</v>
      </c>
      <c r="C1516">
        <v>1</v>
      </c>
      <c r="D1516">
        <v>82</v>
      </c>
    </row>
    <row r="1517" spans="1:4" x14ac:dyDescent="0.25">
      <c r="A1517" s="1">
        <v>41152</v>
      </c>
      <c r="B1517" t="s">
        <v>25</v>
      </c>
      <c r="C1517">
        <v>1</v>
      </c>
      <c r="D1517">
        <v>70</v>
      </c>
    </row>
    <row r="1518" spans="1:4" x14ac:dyDescent="0.25">
      <c r="A1518" s="1">
        <v>41152</v>
      </c>
      <c r="B1518" t="s">
        <v>25</v>
      </c>
      <c r="C1518">
        <v>1</v>
      </c>
      <c r="D1518">
        <v>68</v>
      </c>
    </row>
    <row r="1519" spans="1:4" x14ac:dyDescent="0.25">
      <c r="A1519" s="1">
        <v>41152</v>
      </c>
      <c r="B1519" t="s">
        <v>25</v>
      </c>
      <c r="C1519">
        <v>1</v>
      </c>
      <c r="D1519">
        <v>72</v>
      </c>
    </row>
    <row r="1520" spans="1:4" x14ac:dyDescent="0.25">
      <c r="A1520" s="1">
        <v>41152</v>
      </c>
      <c r="B1520" t="s">
        <v>25</v>
      </c>
      <c r="C1520">
        <v>1</v>
      </c>
      <c r="D1520">
        <v>82</v>
      </c>
    </row>
    <row r="1521" spans="1:4" x14ac:dyDescent="0.25">
      <c r="A1521" s="1">
        <v>41152</v>
      </c>
      <c r="B1521" t="s">
        <v>25</v>
      </c>
      <c r="C1521">
        <v>1</v>
      </c>
      <c r="D1521">
        <v>75</v>
      </c>
    </row>
    <row r="1522" spans="1:4" x14ac:dyDescent="0.25">
      <c r="A1522" s="1">
        <v>41152</v>
      </c>
      <c r="B1522" t="s">
        <v>25</v>
      </c>
      <c r="C1522">
        <v>1</v>
      </c>
      <c r="D1522">
        <v>74</v>
      </c>
    </row>
    <row r="1523" spans="1:4" x14ac:dyDescent="0.25">
      <c r="A1523" s="1">
        <v>41152</v>
      </c>
      <c r="B1523" t="s">
        <v>25</v>
      </c>
      <c r="C1523">
        <v>1</v>
      </c>
      <c r="D1523">
        <v>71</v>
      </c>
    </row>
    <row r="1524" spans="1:4" x14ac:dyDescent="0.25">
      <c r="A1524" s="1">
        <v>41152</v>
      </c>
      <c r="B1524" t="s">
        <v>25</v>
      </c>
      <c r="C1524">
        <v>1</v>
      </c>
      <c r="D1524">
        <v>83</v>
      </c>
    </row>
    <row r="1525" spans="1:4" x14ac:dyDescent="0.25">
      <c r="A1525" s="1">
        <v>41152</v>
      </c>
      <c r="B1525" t="s">
        <v>25</v>
      </c>
      <c r="C1525">
        <v>1</v>
      </c>
      <c r="D1525">
        <v>67</v>
      </c>
    </row>
    <row r="1526" spans="1:4" x14ac:dyDescent="0.25">
      <c r="A1526" s="1">
        <v>41152</v>
      </c>
      <c r="B1526" t="s">
        <v>25</v>
      </c>
      <c r="C1526">
        <v>1</v>
      </c>
      <c r="D1526">
        <v>77</v>
      </c>
    </row>
    <row r="1527" spans="1:4" x14ac:dyDescent="0.25">
      <c r="A1527" s="1">
        <v>41152</v>
      </c>
      <c r="B1527" t="s">
        <v>25</v>
      </c>
      <c r="C1527">
        <v>1</v>
      </c>
      <c r="D1527">
        <v>82</v>
      </c>
    </row>
    <row r="1528" spans="1:4" x14ac:dyDescent="0.25">
      <c r="A1528" s="1">
        <v>41152</v>
      </c>
      <c r="B1528" t="s">
        <v>25</v>
      </c>
      <c r="C1528">
        <v>1</v>
      </c>
      <c r="D1528">
        <v>79</v>
      </c>
    </row>
    <row r="1529" spans="1:4" x14ac:dyDescent="0.25">
      <c r="A1529" s="1">
        <v>41152</v>
      </c>
      <c r="B1529" t="s">
        <v>25</v>
      </c>
      <c r="C1529">
        <v>1</v>
      </c>
      <c r="D1529">
        <v>80</v>
      </c>
    </row>
    <row r="1530" spans="1:4" x14ac:dyDescent="0.25">
      <c r="A1530" s="1">
        <v>41152</v>
      </c>
      <c r="B1530" t="s">
        <v>25</v>
      </c>
      <c r="C1530">
        <v>1</v>
      </c>
      <c r="D1530">
        <v>68</v>
      </c>
    </row>
    <row r="1531" spans="1:4" x14ac:dyDescent="0.25">
      <c r="A1531" s="1">
        <v>41152</v>
      </c>
      <c r="B1531" t="s">
        <v>25</v>
      </c>
      <c r="C1531">
        <v>1</v>
      </c>
      <c r="D1531">
        <v>77</v>
      </c>
    </row>
    <row r="1532" spans="1:4" x14ac:dyDescent="0.25">
      <c r="A1532" s="1">
        <v>41152</v>
      </c>
      <c r="B1532" t="s">
        <v>25</v>
      </c>
      <c r="C1532">
        <v>1</v>
      </c>
      <c r="D1532">
        <v>69</v>
      </c>
    </row>
    <row r="1533" spans="1:4" x14ac:dyDescent="0.25">
      <c r="A1533" s="1">
        <v>41152</v>
      </c>
      <c r="B1533" t="s">
        <v>25</v>
      </c>
      <c r="C1533">
        <v>1</v>
      </c>
      <c r="D1533">
        <v>70</v>
      </c>
    </row>
    <row r="1534" spans="1:4" x14ac:dyDescent="0.25">
      <c r="A1534" s="1">
        <v>41152</v>
      </c>
      <c r="B1534" t="s">
        <v>25</v>
      </c>
      <c r="C1534">
        <v>1</v>
      </c>
      <c r="D1534">
        <v>94</v>
      </c>
    </row>
    <row r="1535" spans="1:4" x14ac:dyDescent="0.25">
      <c r="A1535" s="1">
        <v>41152</v>
      </c>
      <c r="B1535" t="s">
        <v>25</v>
      </c>
      <c r="C1535">
        <v>1</v>
      </c>
      <c r="D1535">
        <v>85</v>
      </c>
    </row>
    <row r="1536" spans="1:4" x14ac:dyDescent="0.25">
      <c r="A1536" s="1">
        <v>41152</v>
      </c>
      <c r="B1536" t="s">
        <v>25</v>
      </c>
      <c r="C1536">
        <v>1</v>
      </c>
      <c r="D1536">
        <v>77</v>
      </c>
    </row>
    <row r="1537" spans="1:4" x14ac:dyDescent="0.25">
      <c r="A1537" s="1">
        <v>41152</v>
      </c>
      <c r="B1537" t="s">
        <v>25</v>
      </c>
      <c r="C1537">
        <v>1</v>
      </c>
      <c r="D1537">
        <v>82</v>
      </c>
    </row>
    <row r="1538" spans="1:4" x14ac:dyDescent="0.25">
      <c r="A1538" s="1">
        <v>41152</v>
      </c>
      <c r="B1538" t="s">
        <v>25</v>
      </c>
      <c r="C1538">
        <v>1</v>
      </c>
      <c r="D1538">
        <v>82</v>
      </c>
    </row>
    <row r="1539" spans="1:4" x14ac:dyDescent="0.25">
      <c r="A1539" s="1">
        <v>41152</v>
      </c>
      <c r="B1539" t="s">
        <v>25</v>
      </c>
      <c r="C1539">
        <v>1</v>
      </c>
      <c r="D1539">
        <v>69</v>
      </c>
    </row>
    <row r="1540" spans="1:4" x14ac:dyDescent="0.25">
      <c r="A1540" s="1">
        <v>41152</v>
      </c>
      <c r="B1540" t="s">
        <v>25</v>
      </c>
      <c r="C1540">
        <v>1</v>
      </c>
      <c r="D1540">
        <v>78</v>
      </c>
    </row>
    <row r="1541" spans="1:4" x14ac:dyDescent="0.25">
      <c r="A1541" s="1">
        <v>41152</v>
      </c>
      <c r="B1541" t="s">
        <v>25</v>
      </c>
      <c r="C1541">
        <v>1</v>
      </c>
      <c r="D1541">
        <v>82</v>
      </c>
    </row>
    <row r="1542" spans="1:4" x14ac:dyDescent="0.25">
      <c r="A1542" s="1">
        <v>41152</v>
      </c>
      <c r="B1542" t="s">
        <v>25</v>
      </c>
      <c r="C1542">
        <v>1</v>
      </c>
      <c r="D1542">
        <v>96</v>
      </c>
    </row>
    <row r="1543" spans="1:4" x14ac:dyDescent="0.25">
      <c r="A1543" s="1">
        <v>41152</v>
      </c>
      <c r="B1543" t="s">
        <v>25</v>
      </c>
      <c r="C1543">
        <v>1</v>
      </c>
      <c r="D1543">
        <v>72</v>
      </c>
    </row>
    <row r="1544" spans="1:4" x14ac:dyDescent="0.25">
      <c r="A1544" s="1">
        <v>41152</v>
      </c>
      <c r="B1544" t="s">
        <v>25</v>
      </c>
      <c r="C1544">
        <v>1</v>
      </c>
      <c r="D1544">
        <v>92</v>
      </c>
    </row>
    <row r="1545" spans="1:4" x14ac:dyDescent="0.25">
      <c r="A1545" s="1">
        <v>41152</v>
      </c>
      <c r="B1545" t="s">
        <v>25</v>
      </c>
      <c r="C1545">
        <v>1</v>
      </c>
      <c r="D1545">
        <v>67</v>
      </c>
    </row>
    <row r="1546" spans="1:4" x14ac:dyDescent="0.25">
      <c r="A1546" s="1">
        <v>41152</v>
      </c>
      <c r="B1546" t="s">
        <v>25</v>
      </c>
      <c r="C1546">
        <v>1</v>
      </c>
      <c r="D1546">
        <v>73</v>
      </c>
    </row>
    <row r="1547" spans="1:4" x14ac:dyDescent="0.25">
      <c r="A1547" s="1">
        <v>41152</v>
      </c>
      <c r="B1547" t="s">
        <v>25</v>
      </c>
      <c r="C1547">
        <v>1</v>
      </c>
      <c r="D1547">
        <v>95</v>
      </c>
    </row>
    <row r="1548" spans="1:4" x14ac:dyDescent="0.25">
      <c r="A1548" s="1">
        <v>41152</v>
      </c>
      <c r="B1548" t="s">
        <v>25</v>
      </c>
      <c r="C1548">
        <v>1</v>
      </c>
      <c r="D1548">
        <v>75</v>
      </c>
    </row>
    <row r="1549" spans="1:4" x14ac:dyDescent="0.25">
      <c r="A1549" s="1">
        <v>41152</v>
      </c>
      <c r="B1549" t="s">
        <v>25</v>
      </c>
      <c r="C1549">
        <v>1</v>
      </c>
      <c r="D1549">
        <v>72</v>
      </c>
    </row>
    <row r="1550" spans="1:4" x14ac:dyDescent="0.25">
      <c r="A1550" s="1">
        <v>41152</v>
      </c>
      <c r="B1550" t="s">
        <v>25</v>
      </c>
      <c r="C1550">
        <v>1</v>
      </c>
      <c r="D1550">
        <v>78</v>
      </c>
    </row>
    <row r="1551" spans="1:4" x14ac:dyDescent="0.25">
      <c r="A1551" s="1">
        <v>41152</v>
      </c>
      <c r="B1551" t="s">
        <v>25</v>
      </c>
      <c r="C1551">
        <v>1</v>
      </c>
      <c r="D1551">
        <v>87</v>
      </c>
    </row>
    <row r="1552" spans="1:4" x14ac:dyDescent="0.25">
      <c r="A1552" s="1">
        <v>41152</v>
      </c>
      <c r="B1552" t="s">
        <v>25</v>
      </c>
      <c r="C1552">
        <v>1</v>
      </c>
      <c r="D1552">
        <v>68</v>
      </c>
    </row>
    <row r="1553" spans="1:4" x14ac:dyDescent="0.25">
      <c r="A1553" s="1">
        <v>41152</v>
      </c>
      <c r="B1553" t="s">
        <v>25</v>
      </c>
      <c r="C1553">
        <v>1</v>
      </c>
      <c r="D1553">
        <v>89</v>
      </c>
    </row>
    <row r="1554" spans="1:4" x14ac:dyDescent="0.25">
      <c r="A1554" s="1">
        <v>41152</v>
      </c>
      <c r="B1554" t="s">
        <v>25</v>
      </c>
      <c r="C1554">
        <v>1</v>
      </c>
      <c r="D1554">
        <v>73</v>
      </c>
    </row>
    <row r="1555" spans="1:4" x14ac:dyDescent="0.25">
      <c r="A1555" s="1">
        <v>41152</v>
      </c>
      <c r="B1555" t="s">
        <v>25</v>
      </c>
      <c r="C1555">
        <v>1</v>
      </c>
      <c r="D1555">
        <v>95</v>
      </c>
    </row>
    <row r="1556" spans="1:4" x14ac:dyDescent="0.25">
      <c r="A1556" s="1">
        <v>41152</v>
      </c>
      <c r="B1556" t="s">
        <v>25</v>
      </c>
      <c r="C1556">
        <v>1</v>
      </c>
      <c r="D1556">
        <v>83</v>
      </c>
    </row>
    <row r="1557" spans="1:4" x14ac:dyDescent="0.25">
      <c r="A1557" s="1">
        <v>41152</v>
      </c>
      <c r="B1557" t="s">
        <v>25</v>
      </c>
      <c r="C1557">
        <v>1</v>
      </c>
      <c r="D1557">
        <v>80</v>
      </c>
    </row>
    <row r="1558" spans="1:4" x14ac:dyDescent="0.25">
      <c r="A1558" s="1">
        <v>41152</v>
      </c>
      <c r="B1558" t="s">
        <v>25</v>
      </c>
      <c r="C1558">
        <v>1</v>
      </c>
      <c r="D1558">
        <v>75</v>
      </c>
    </row>
    <row r="1559" spans="1:4" x14ac:dyDescent="0.25">
      <c r="A1559" s="1">
        <v>41152</v>
      </c>
      <c r="B1559" t="s">
        <v>25</v>
      </c>
      <c r="C1559">
        <v>1</v>
      </c>
      <c r="D1559">
        <v>66</v>
      </c>
    </row>
    <row r="1560" spans="1:4" x14ac:dyDescent="0.25">
      <c r="A1560" s="1">
        <v>41152</v>
      </c>
      <c r="B1560" t="s">
        <v>25</v>
      </c>
      <c r="C1560">
        <v>1</v>
      </c>
      <c r="D1560">
        <v>79</v>
      </c>
    </row>
    <row r="1561" spans="1:4" x14ac:dyDescent="0.25">
      <c r="A1561" s="1">
        <v>41152</v>
      </c>
      <c r="B1561" t="s">
        <v>25</v>
      </c>
      <c r="C1561">
        <v>1</v>
      </c>
      <c r="D1561">
        <v>70</v>
      </c>
    </row>
    <row r="1562" spans="1:4" x14ac:dyDescent="0.25">
      <c r="A1562" s="1">
        <v>41152</v>
      </c>
      <c r="B1562" t="s">
        <v>25</v>
      </c>
      <c r="C1562">
        <v>1</v>
      </c>
      <c r="D1562">
        <v>84</v>
      </c>
    </row>
    <row r="1563" spans="1:4" x14ac:dyDescent="0.25">
      <c r="A1563" s="1">
        <v>41152</v>
      </c>
      <c r="B1563" t="s">
        <v>25</v>
      </c>
      <c r="C1563">
        <v>1</v>
      </c>
      <c r="D1563">
        <v>77</v>
      </c>
    </row>
    <row r="1564" spans="1:4" x14ac:dyDescent="0.25">
      <c r="A1564" s="1">
        <v>41152</v>
      </c>
      <c r="B1564" t="s">
        <v>25</v>
      </c>
      <c r="C1564">
        <v>1</v>
      </c>
      <c r="D1564">
        <v>70</v>
      </c>
    </row>
    <row r="1565" spans="1:4" x14ac:dyDescent="0.25">
      <c r="A1565" s="1">
        <v>41152</v>
      </c>
      <c r="B1565" t="s">
        <v>25</v>
      </c>
      <c r="C1565">
        <v>1</v>
      </c>
      <c r="D1565">
        <v>77</v>
      </c>
    </row>
    <row r="1566" spans="1:4" x14ac:dyDescent="0.25">
      <c r="A1566" s="1">
        <v>41152</v>
      </c>
      <c r="B1566" t="s">
        <v>25</v>
      </c>
      <c r="C1566">
        <v>1</v>
      </c>
      <c r="D1566">
        <v>78</v>
      </c>
    </row>
    <row r="1567" spans="1:4" x14ac:dyDescent="0.25">
      <c r="A1567" s="1">
        <v>41152</v>
      </c>
      <c r="B1567" t="s">
        <v>25</v>
      </c>
      <c r="C1567">
        <v>1</v>
      </c>
      <c r="D1567">
        <v>85</v>
      </c>
    </row>
    <row r="1568" spans="1:4" x14ac:dyDescent="0.25">
      <c r="A1568" s="1">
        <v>41152</v>
      </c>
      <c r="B1568" t="s">
        <v>25</v>
      </c>
      <c r="C1568">
        <v>1</v>
      </c>
      <c r="D1568">
        <v>82</v>
      </c>
    </row>
    <row r="1569" spans="1:4" x14ac:dyDescent="0.25">
      <c r="A1569" s="1">
        <v>41152</v>
      </c>
      <c r="B1569" t="s">
        <v>25</v>
      </c>
      <c r="C1569">
        <v>1</v>
      </c>
      <c r="D1569">
        <v>84</v>
      </c>
    </row>
    <row r="1570" spans="1:4" x14ac:dyDescent="0.25">
      <c r="A1570" s="1">
        <v>41152</v>
      </c>
      <c r="B1570" t="s">
        <v>25</v>
      </c>
      <c r="C1570">
        <v>1</v>
      </c>
      <c r="D1570">
        <v>66</v>
      </c>
    </row>
    <row r="1571" spans="1:4" x14ac:dyDescent="0.25">
      <c r="A1571" s="1">
        <v>41152</v>
      </c>
      <c r="B1571" t="s">
        <v>25</v>
      </c>
      <c r="C1571">
        <v>1</v>
      </c>
      <c r="D1571">
        <v>113</v>
      </c>
    </row>
    <row r="1572" spans="1:4" x14ac:dyDescent="0.25">
      <c r="A1572" s="1">
        <v>41152</v>
      </c>
      <c r="B1572" t="s">
        <v>25</v>
      </c>
      <c r="C1572">
        <v>1</v>
      </c>
      <c r="D1572">
        <v>77</v>
      </c>
    </row>
    <row r="1573" spans="1:4" x14ac:dyDescent="0.25">
      <c r="A1573" s="1">
        <v>41152</v>
      </c>
      <c r="B1573" t="s">
        <v>25</v>
      </c>
      <c r="C1573">
        <v>1</v>
      </c>
      <c r="D1573">
        <v>90</v>
      </c>
    </row>
    <row r="1574" spans="1:4" x14ac:dyDescent="0.25">
      <c r="A1574" s="1">
        <v>41152</v>
      </c>
      <c r="B1574" t="s">
        <v>25</v>
      </c>
      <c r="C1574">
        <v>1</v>
      </c>
      <c r="D1574">
        <v>94</v>
      </c>
    </row>
    <row r="1575" spans="1:4" x14ac:dyDescent="0.25">
      <c r="A1575" s="1">
        <v>41152</v>
      </c>
      <c r="B1575" t="s">
        <v>25</v>
      </c>
      <c r="C1575">
        <v>1</v>
      </c>
      <c r="D1575">
        <v>72</v>
      </c>
    </row>
    <row r="1576" spans="1:4" x14ac:dyDescent="0.25">
      <c r="A1576" s="1">
        <v>41152</v>
      </c>
      <c r="B1576" t="s">
        <v>25</v>
      </c>
      <c r="C1576">
        <v>1</v>
      </c>
      <c r="D1576">
        <v>93</v>
      </c>
    </row>
    <row r="1577" spans="1:4" x14ac:dyDescent="0.25">
      <c r="A1577" s="1">
        <v>41152</v>
      </c>
      <c r="B1577" t="s">
        <v>25</v>
      </c>
      <c r="C1577">
        <v>1</v>
      </c>
      <c r="D1577">
        <v>86</v>
      </c>
    </row>
    <row r="1578" spans="1:4" x14ac:dyDescent="0.25">
      <c r="A1578" s="1">
        <v>41152</v>
      </c>
      <c r="B1578" t="s">
        <v>25</v>
      </c>
      <c r="C1578">
        <v>1</v>
      </c>
      <c r="D1578">
        <v>87</v>
      </c>
    </row>
    <row r="1579" spans="1:4" x14ac:dyDescent="0.25">
      <c r="A1579" s="1">
        <v>41152</v>
      </c>
      <c r="B1579" t="s">
        <v>25</v>
      </c>
      <c r="C1579">
        <v>1</v>
      </c>
      <c r="D1579">
        <v>77</v>
      </c>
    </row>
    <row r="1580" spans="1:4" x14ac:dyDescent="0.25">
      <c r="A1580" s="1">
        <v>41152</v>
      </c>
      <c r="B1580" t="s">
        <v>25</v>
      </c>
      <c r="C1580">
        <v>1</v>
      </c>
      <c r="D1580">
        <v>74</v>
      </c>
    </row>
    <row r="1581" spans="1:4" x14ac:dyDescent="0.25">
      <c r="A1581" s="1">
        <v>41152</v>
      </c>
      <c r="B1581" t="s">
        <v>25</v>
      </c>
      <c r="C1581">
        <v>1</v>
      </c>
      <c r="D1581">
        <v>82</v>
      </c>
    </row>
    <row r="1582" spans="1:4" x14ac:dyDescent="0.25">
      <c r="A1582" s="1">
        <v>41152</v>
      </c>
      <c r="B1582" t="s">
        <v>25</v>
      </c>
      <c r="C1582">
        <v>1</v>
      </c>
      <c r="D1582">
        <v>70</v>
      </c>
    </row>
    <row r="1583" spans="1:4" x14ac:dyDescent="0.25">
      <c r="A1583" s="1">
        <v>41152</v>
      </c>
      <c r="B1583" t="s">
        <v>25</v>
      </c>
      <c r="C1583">
        <v>1</v>
      </c>
      <c r="D1583">
        <v>97</v>
      </c>
    </row>
    <row r="1584" spans="1:4" x14ac:dyDescent="0.25">
      <c r="A1584" s="1">
        <v>41152</v>
      </c>
      <c r="B1584" t="s">
        <v>25</v>
      </c>
      <c r="C1584">
        <v>1</v>
      </c>
      <c r="D1584">
        <v>83</v>
      </c>
    </row>
    <row r="1585" spans="1:4" x14ac:dyDescent="0.25">
      <c r="A1585" s="1">
        <v>41152</v>
      </c>
      <c r="B1585" t="s">
        <v>25</v>
      </c>
      <c r="C1585">
        <v>1</v>
      </c>
      <c r="D1585">
        <v>70</v>
      </c>
    </row>
    <row r="1586" spans="1:4" x14ac:dyDescent="0.25">
      <c r="A1586" s="1">
        <v>41152</v>
      </c>
      <c r="B1586" t="s">
        <v>25</v>
      </c>
      <c r="C1586">
        <v>1</v>
      </c>
      <c r="D1586">
        <v>80</v>
      </c>
    </row>
    <row r="1587" spans="1:4" x14ac:dyDescent="0.25">
      <c r="A1587" s="1">
        <v>41152</v>
      </c>
      <c r="B1587" t="s">
        <v>25</v>
      </c>
      <c r="C1587">
        <v>1</v>
      </c>
      <c r="D1587">
        <v>73</v>
      </c>
    </row>
    <row r="1588" spans="1:4" x14ac:dyDescent="0.25">
      <c r="A1588" s="1">
        <v>41152</v>
      </c>
      <c r="B1588" t="s">
        <v>25</v>
      </c>
      <c r="C1588">
        <v>1</v>
      </c>
      <c r="D1588">
        <v>77</v>
      </c>
    </row>
    <row r="1589" spans="1:4" x14ac:dyDescent="0.25">
      <c r="A1589" s="1">
        <v>41152</v>
      </c>
      <c r="B1589" t="s">
        <v>25</v>
      </c>
      <c r="C1589">
        <v>1</v>
      </c>
      <c r="D1589">
        <v>82</v>
      </c>
    </row>
    <row r="1590" spans="1:4" x14ac:dyDescent="0.25">
      <c r="A1590" s="1">
        <v>41152</v>
      </c>
      <c r="B1590" t="s">
        <v>25</v>
      </c>
      <c r="C1590">
        <v>1</v>
      </c>
      <c r="D1590">
        <v>72</v>
      </c>
    </row>
    <row r="1591" spans="1:4" x14ac:dyDescent="0.25">
      <c r="A1591" s="1">
        <v>41152</v>
      </c>
      <c r="B1591" t="s">
        <v>25</v>
      </c>
      <c r="C1591">
        <v>1</v>
      </c>
      <c r="D1591">
        <v>106</v>
      </c>
    </row>
    <row r="1592" spans="1:4" x14ac:dyDescent="0.25">
      <c r="A1592" s="1">
        <v>41152</v>
      </c>
      <c r="B1592" t="s">
        <v>25</v>
      </c>
      <c r="C1592">
        <v>1</v>
      </c>
      <c r="D1592">
        <v>95</v>
      </c>
    </row>
    <row r="1593" spans="1:4" x14ac:dyDescent="0.25">
      <c r="A1593" s="1">
        <v>41152</v>
      </c>
      <c r="B1593" t="s">
        <v>25</v>
      </c>
      <c r="C1593">
        <v>1</v>
      </c>
      <c r="D1593">
        <v>90</v>
      </c>
    </row>
    <row r="1594" spans="1:4" x14ac:dyDescent="0.25">
      <c r="A1594" s="1">
        <v>41152</v>
      </c>
      <c r="B1594" t="s">
        <v>25</v>
      </c>
      <c r="C1594">
        <v>1</v>
      </c>
      <c r="D1594">
        <v>76</v>
      </c>
    </row>
    <row r="1595" spans="1:4" x14ac:dyDescent="0.25">
      <c r="A1595" s="1">
        <v>41152</v>
      </c>
      <c r="B1595" t="s">
        <v>25</v>
      </c>
      <c r="C1595">
        <v>1</v>
      </c>
      <c r="D1595">
        <v>71</v>
      </c>
    </row>
    <row r="1596" spans="1:4" x14ac:dyDescent="0.25">
      <c r="A1596" s="1">
        <v>41152</v>
      </c>
      <c r="B1596" t="s">
        <v>25</v>
      </c>
      <c r="C1596">
        <v>1</v>
      </c>
      <c r="D1596">
        <v>76</v>
      </c>
    </row>
    <row r="1597" spans="1:4" x14ac:dyDescent="0.25">
      <c r="A1597" s="1">
        <v>41152</v>
      </c>
      <c r="B1597" t="s">
        <v>25</v>
      </c>
      <c r="C1597">
        <v>1</v>
      </c>
      <c r="D1597">
        <v>75</v>
      </c>
    </row>
    <row r="1598" spans="1:4" x14ac:dyDescent="0.25">
      <c r="A1598" s="1">
        <v>41152</v>
      </c>
      <c r="B1598" t="s">
        <v>25</v>
      </c>
      <c r="C1598">
        <v>1</v>
      </c>
      <c r="D1598">
        <v>68</v>
      </c>
    </row>
    <row r="1599" spans="1:4" x14ac:dyDescent="0.25">
      <c r="A1599" s="1">
        <v>41152</v>
      </c>
      <c r="B1599" t="s">
        <v>25</v>
      </c>
      <c r="C1599">
        <v>1</v>
      </c>
      <c r="D1599">
        <v>97</v>
      </c>
    </row>
    <row r="1600" spans="1:4" x14ac:dyDescent="0.25">
      <c r="A1600" s="1">
        <v>41152</v>
      </c>
      <c r="B1600" t="s">
        <v>25</v>
      </c>
      <c r="C1600">
        <v>1</v>
      </c>
      <c r="D1600">
        <v>78</v>
      </c>
    </row>
    <row r="1601" spans="1:4" x14ac:dyDescent="0.25">
      <c r="A1601" s="1">
        <v>41152</v>
      </c>
      <c r="B1601" t="s">
        <v>25</v>
      </c>
      <c r="C1601">
        <v>1</v>
      </c>
      <c r="D1601">
        <v>74</v>
      </c>
    </row>
    <row r="1602" spans="1:4" x14ac:dyDescent="0.25">
      <c r="A1602" s="1">
        <v>41152</v>
      </c>
      <c r="B1602" t="s">
        <v>25</v>
      </c>
      <c r="C1602">
        <v>1</v>
      </c>
      <c r="D1602">
        <v>79</v>
      </c>
    </row>
    <row r="1603" spans="1:4" x14ac:dyDescent="0.25">
      <c r="A1603" s="1">
        <v>41152</v>
      </c>
      <c r="B1603" t="s">
        <v>25</v>
      </c>
      <c r="C1603">
        <v>1</v>
      </c>
      <c r="D1603">
        <v>84</v>
      </c>
    </row>
    <row r="1604" spans="1:4" x14ac:dyDescent="0.25">
      <c r="A1604" s="1">
        <v>41152</v>
      </c>
      <c r="B1604" t="s">
        <v>25</v>
      </c>
      <c r="C1604">
        <v>1</v>
      </c>
      <c r="D1604">
        <v>91</v>
      </c>
    </row>
    <row r="1605" spans="1:4" x14ac:dyDescent="0.25">
      <c r="A1605" s="1">
        <v>41152</v>
      </c>
      <c r="B1605" t="s">
        <v>25</v>
      </c>
      <c r="C1605">
        <v>1</v>
      </c>
      <c r="D1605">
        <v>67</v>
      </c>
    </row>
    <row r="1606" spans="1:4" x14ac:dyDescent="0.25">
      <c r="A1606" s="1">
        <v>41152</v>
      </c>
      <c r="B1606" t="s">
        <v>25</v>
      </c>
      <c r="C1606">
        <v>1</v>
      </c>
      <c r="D1606">
        <v>71</v>
      </c>
    </row>
    <row r="1607" spans="1:4" x14ac:dyDescent="0.25">
      <c r="A1607" s="1">
        <v>41152</v>
      </c>
      <c r="B1607" t="s">
        <v>25</v>
      </c>
      <c r="C1607">
        <v>1</v>
      </c>
      <c r="D1607">
        <v>99</v>
      </c>
    </row>
    <row r="1608" spans="1:4" x14ac:dyDescent="0.25">
      <c r="A1608" s="1">
        <v>41152</v>
      </c>
      <c r="B1608" t="s">
        <v>25</v>
      </c>
      <c r="C1608">
        <v>1</v>
      </c>
      <c r="D1608">
        <v>71</v>
      </c>
    </row>
    <row r="1609" spans="1:4" x14ac:dyDescent="0.25">
      <c r="A1609" s="1">
        <v>41152</v>
      </c>
      <c r="B1609" t="s">
        <v>25</v>
      </c>
      <c r="C1609">
        <v>1</v>
      </c>
      <c r="D1609">
        <v>80</v>
      </c>
    </row>
    <row r="1610" spans="1:4" x14ac:dyDescent="0.25">
      <c r="A1610" s="1">
        <v>41152</v>
      </c>
      <c r="B1610" t="s">
        <v>25</v>
      </c>
      <c r="C1610">
        <v>1</v>
      </c>
      <c r="D1610">
        <v>98</v>
      </c>
    </row>
    <row r="1611" spans="1:4" x14ac:dyDescent="0.25">
      <c r="A1611" s="1">
        <v>41152</v>
      </c>
      <c r="B1611" t="s">
        <v>25</v>
      </c>
      <c r="C1611">
        <v>1</v>
      </c>
      <c r="D1611">
        <v>65</v>
      </c>
    </row>
    <row r="1612" spans="1:4" x14ac:dyDescent="0.25">
      <c r="A1612" s="1">
        <v>41152</v>
      </c>
      <c r="B1612" t="s">
        <v>25</v>
      </c>
      <c r="C1612">
        <v>1</v>
      </c>
      <c r="D1612">
        <v>75</v>
      </c>
    </row>
    <row r="1613" spans="1:4" x14ac:dyDescent="0.25">
      <c r="A1613" s="1">
        <v>41152</v>
      </c>
      <c r="B1613" t="s">
        <v>25</v>
      </c>
      <c r="C1613">
        <v>1</v>
      </c>
      <c r="D1613">
        <v>74</v>
      </c>
    </row>
    <row r="1614" spans="1:4" x14ac:dyDescent="0.25">
      <c r="A1614" s="1">
        <v>41152</v>
      </c>
      <c r="B1614" t="s">
        <v>25</v>
      </c>
      <c r="C1614">
        <v>1</v>
      </c>
      <c r="D1614">
        <v>79</v>
      </c>
    </row>
    <row r="1615" spans="1:4" x14ac:dyDescent="0.25">
      <c r="A1615" s="1">
        <v>41152</v>
      </c>
      <c r="B1615" t="s">
        <v>25</v>
      </c>
      <c r="C1615">
        <v>1</v>
      </c>
      <c r="D1615">
        <v>96</v>
      </c>
    </row>
    <row r="1616" spans="1:4" x14ac:dyDescent="0.25">
      <c r="A1616" s="1">
        <v>41152</v>
      </c>
      <c r="B1616" t="s">
        <v>25</v>
      </c>
      <c r="C1616">
        <v>1</v>
      </c>
      <c r="D1616">
        <v>74</v>
      </c>
    </row>
    <row r="1617" spans="1:4" x14ac:dyDescent="0.25">
      <c r="A1617" s="1">
        <v>41152</v>
      </c>
      <c r="B1617" t="s">
        <v>25</v>
      </c>
      <c r="C1617">
        <v>1</v>
      </c>
      <c r="D1617">
        <v>80</v>
      </c>
    </row>
    <row r="1618" spans="1:4" x14ac:dyDescent="0.25">
      <c r="A1618" s="1">
        <v>41152</v>
      </c>
      <c r="B1618" t="s">
        <v>25</v>
      </c>
      <c r="C1618">
        <v>1</v>
      </c>
      <c r="D1618">
        <v>101</v>
      </c>
    </row>
    <row r="1619" spans="1:4" x14ac:dyDescent="0.25">
      <c r="A1619" s="1">
        <v>41152</v>
      </c>
      <c r="B1619" t="s">
        <v>25</v>
      </c>
      <c r="C1619">
        <v>1</v>
      </c>
      <c r="D1619">
        <v>79</v>
      </c>
    </row>
    <row r="1620" spans="1:4" x14ac:dyDescent="0.25">
      <c r="A1620" s="1">
        <v>41152</v>
      </c>
      <c r="B1620" t="s">
        <v>25</v>
      </c>
      <c r="C1620">
        <v>1</v>
      </c>
      <c r="D1620">
        <v>72</v>
      </c>
    </row>
    <row r="1621" spans="1:4" x14ac:dyDescent="0.25">
      <c r="A1621" s="1">
        <v>41152</v>
      </c>
      <c r="B1621" t="s">
        <v>25</v>
      </c>
      <c r="C1621">
        <v>1</v>
      </c>
      <c r="D1621">
        <v>74</v>
      </c>
    </row>
    <row r="1622" spans="1:4" x14ac:dyDescent="0.25">
      <c r="A1622" s="1">
        <v>41152</v>
      </c>
      <c r="B1622" t="s">
        <v>25</v>
      </c>
      <c r="C1622">
        <v>1</v>
      </c>
      <c r="D1622">
        <v>70</v>
      </c>
    </row>
    <row r="1623" spans="1:4" x14ac:dyDescent="0.25">
      <c r="A1623" s="1">
        <v>41152</v>
      </c>
      <c r="B1623" t="s">
        <v>25</v>
      </c>
      <c r="C1623">
        <v>1</v>
      </c>
      <c r="D1623">
        <v>77</v>
      </c>
    </row>
    <row r="1624" spans="1:4" x14ac:dyDescent="0.25">
      <c r="A1624" s="1">
        <v>41152</v>
      </c>
      <c r="B1624" t="s">
        <v>25</v>
      </c>
      <c r="C1624">
        <v>1</v>
      </c>
      <c r="D1624">
        <v>64</v>
      </c>
    </row>
    <row r="1625" spans="1:4" x14ac:dyDescent="0.25">
      <c r="A1625" s="1">
        <v>41152</v>
      </c>
      <c r="B1625" t="s">
        <v>25</v>
      </c>
      <c r="C1625">
        <v>1</v>
      </c>
      <c r="D1625">
        <v>66</v>
      </c>
    </row>
    <row r="1626" spans="1:4" x14ac:dyDescent="0.25">
      <c r="A1626" s="1">
        <v>41152</v>
      </c>
      <c r="B1626" t="s">
        <v>25</v>
      </c>
      <c r="C1626">
        <v>1</v>
      </c>
      <c r="D1626">
        <v>67</v>
      </c>
    </row>
    <row r="1627" spans="1:4" x14ac:dyDescent="0.25">
      <c r="A1627" s="1">
        <v>41152</v>
      </c>
      <c r="B1627" t="s">
        <v>25</v>
      </c>
      <c r="C1627">
        <v>1</v>
      </c>
      <c r="D1627">
        <v>86</v>
      </c>
    </row>
    <row r="1628" spans="1:4" x14ac:dyDescent="0.25">
      <c r="A1628" s="1">
        <v>41152</v>
      </c>
      <c r="B1628" t="s">
        <v>25</v>
      </c>
      <c r="C1628">
        <v>1</v>
      </c>
      <c r="D1628">
        <v>75</v>
      </c>
    </row>
    <row r="1629" spans="1:4" x14ac:dyDescent="0.25">
      <c r="A1629" s="1">
        <v>41152</v>
      </c>
      <c r="B1629" t="s">
        <v>25</v>
      </c>
      <c r="C1629">
        <v>1</v>
      </c>
      <c r="D1629">
        <v>69</v>
      </c>
    </row>
    <row r="1630" spans="1:4" x14ac:dyDescent="0.25">
      <c r="A1630" s="1">
        <v>41152</v>
      </c>
      <c r="B1630" t="s">
        <v>25</v>
      </c>
      <c r="C1630">
        <v>1</v>
      </c>
      <c r="D1630">
        <v>85</v>
      </c>
    </row>
    <row r="1631" spans="1:4" x14ac:dyDescent="0.25">
      <c r="A1631" s="1">
        <v>41152</v>
      </c>
      <c r="B1631" t="s">
        <v>25</v>
      </c>
      <c r="C1631">
        <v>1</v>
      </c>
      <c r="D1631">
        <v>73</v>
      </c>
    </row>
    <row r="1632" spans="1:4" x14ac:dyDescent="0.25">
      <c r="A1632" s="1">
        <v>41152</v>
      </c>
      <c r="B1632" t="s">
        <v>25</v>
      </c>
      <c r="C1632">
        <v>1</v>
      </c>
      <c r="D1632">
        <v>77</v>
      </c>
    </row>
    <row r="1633" spans="1:4" x14ac:dyDescent="0.25">
      <c r="A1633" s="1">
        <v>41152</v>
      </c>
      <c r="B1633" t="s">
        <v>25</v>
      </c>
      <c r="C1633">
        <v>1</v>
      </c>
      <c r="D1633">
        <v>78</v>
      </c>
    </row>
    <row r="1634" spans="1:4" x14ac:dyDescent="0.25">
      <c r="A1634" s="1">
        <v>41152</v>
      </c>
      <c r="B1634" t="s">
        <v>25</v>
      </c>
      <c r="C1634">
        <v>1</v>
      </c>
      <c r="D1634">
        <v>86</v>
      </c>
    </row>
    <row r="1635" spans="1:4" x14ac:dyDescent="0.25">
      <c r="A1635" s="1">
        <v>41152</v>
      </c>
      <c r="B1635" t="s">
        <v>25</v>
      </c>
      <c r="C1635">
        <v>1</v>
      </c>
      <c r="D1635">
        <v>74</v>
      </c>
    </row>
    <row r="1636" spans="1:4" x14ac:dyDescent="0.25">
      <c r="A1636" s="1">
        <v>41152</v>
      </c>
      <c r="B1636" t="s">
        <v>25</v>
      </c>
      <c r="C1636">
        <v>1</v>
      </c>
      <c r="D1636">
        <v>65</v>
      </c>
    </row>
    <row r="1637" spans="1:4" x14ac:dyDescent="0.25">
      <c r="A1637" s="1">
        <v>41152</v>
      </c>
      <c r="B1637" t="s">
        <v>25</v>
      </c>
      <c r="C1637">
        <v>1</v>
      </c>
      <c r="D1637">
        <v>73</v>
      </c>
    </row>
    <row r="1638" spans="1:4" x14ac:dyDescent="0.25">
      <c r="A1638" s="1">
        <v>41152</v>
      </c>
      <c r="B1638" t="s">
        <v>25</v>
      </c>
      <c r="C1638">
        <v>1</v>
      </c>
      <c r="D1638">
        <v>69</v>
      </c>
    </row>
    <row r="1639" spans="1:4" x14ac:dyDescent="0.25">
      <c r="A1639" s="1">
        <v>41152</v>
      </c>
      <c r="B1639" t="s">
        <v>25</v>
      </c>
      <c r="C1639">
        <v>1</v>
      </c>
      <c r="D1639">
        <v>71</v>
      </c>
    </row>
    <row r="1640" spans="1:4" x14ac:dyDescent="0.25">
      <c r="A1640" s="1">
        <v>41152</v>
      </c>
      <c r="B1640" t="s">
        <v>25</v>
      </c>
      <c r="C1640">
        <v>1</v>
      </c>
      <c r="D1640">
        <v>67</v>
      </c>
    </row>
    <row r="1641" spans="1:4" x14ac:dyDescent="0.25">
      <c r="A1641" s="1">
        <v>41152</v>
      </c>
      <c r="B1641" t="s">
        <v>25</v>
      </c>
      <c r="C1641">
        <v>1</v>
      </c>
      <c r="D1641">
        <v>71</v>
      </c>
    </row>
    <row r="1642" spans="1:4" x14ac:dyDescent="0.25">
      <c r="A1642" s="1">
        <v>41152</v>
      </c>
      <c r="B1642" t="s">
        <v>25</v>
      </c>
      <c r="C1642">
        <v>1</v>
      </c>
      <c r="D1642">
        <v>80</v>
      </c>
    </row>
    <row r="1643" spans="1:4" x14ac:dyDescent="0.25">
      <c r="A1643" s="1">
        <v>41152</v>
      </c>
      <c r="B1643" t="s">
        <v>25</v>
      </c>
      <c r="C1643">
        <v>1</v>
      </c>
      <c r="D1643">
        <v>72</v>
      </c>
    </row>
    <row r="1644" spans="1:4" x14ac:dyDescent="0.25">
      <c r="A1644" s="1">
        <v>41152</v>
      </c>
      <c r="B1644" t="s">
        <v>25</v>
      </c>
      <c r="C1644">
        <v>1</v>
      </c>
      <c r="D1644">
        <v>72</v>
      </c>
    </row>
    <row r="1645" spans="1:4" x14ac:dyDescent="0.25">
      <c r="A1645" s="1">
        <v>41152</v>
      </c>
      <c r="B1645" t="s">
        <v>25</v>
      </c>
      <c r="C1645">
        <v>1</v>
      </c>
      <c r="D1645">
        <v>94</v>
      </c>
    </row>
    <row r="1646" spans="1:4" x14ac:dyDescent="0.25">
      <c r="A1646" s="1">
        <v>41152</v>
      </c>
      <c r="B1646" t="s">
        <v>25</v>
      </c>
      <c r="C1646">
        <v>1</v>
      </c>
      <c r="D1646">
        <v>70</v>
      </c>
    </row>
    <row r="1647" spans="1:4" x14ac:dyDescent="0.25">
      <c r="A1647" s="1">
        <v>41152</v>
      </c>
      <c r="B1647" t="s">
        <v>25</v>
      </c>
      <c r="C1647">
        <v>1</v>
      </c>
      <c r="D1647">
        <v>61</v>
      </c>
    </row>
    <row r="1648" spans="1:4" x14ac:dyDescent="0.25">
      <c r="A1648" s="1">
        <v>41152</v>
      </c>
      <c r="B1648" t="s">
        <v>25</v>
      </c>
      <c r="C1648">
        <v>1</v>
      </c>
      <c r="D1648">
        <v>90</v>
      </c>
    </row>
    <row r="1649" spans="1:4" x14ac:dyDescent="0.25">
      <c r="A1649" s="1">
        <v>41152</v>
      </c>
      <c r="B1649" t="s">
        <v>25</v>
      </c>
      <c r="C1649">
        <v>1</v>
      </c>
      <c r="D1649">
        <v>76</v>
      </c>
    </row>
    <row r="1650" spans="1:4" x14ac:dyDescent="0.25">
      <c r="A1650" s="1">
        <v>41152</v>
      </c>
      <c r="B1650" t="s">
        <v>25</v>
      </c>
      <c r="C1650">
        <v>1</v>
      </c>
      <c r="D1650">
        <v>70</v>
      </c>
    </row>
    <row r="1651" spans="1:4" x14ac:dyDescent="0.25">
      <c r="A1651" s="1">
        <v>41152</v>
      </c>
      <c r="B1651" t="s">
        <v>25</v>
      </c>
      <c r="C1651">
        <v>1</v>
      </c>
      <c r="D1651">
        <v>75</v>
      </c>
    </row>
    <row r="1652" spans="1:4" x14ac:dyDescent="0.25">
      <c r="A1652" s="1">
        <v>41152</v>
      </c>
      <c r="B1652" t="s">
        <v>25</v>
      </c>
      <c r="C1652">
        <v>1</v>
      </c>
      <c r="D1652">
        <v>80</v>
      </c>
    </row>
    <row r="1653" spans="1:4" x14ac:dyDescent="0.25">
      <c r="A1653" s="1">
        <v>41152</v>
      </c>
      <c r="B1653" t="s">
        <v>25</v>
      </c>
      <c r="C1653">
        <v>1</v>
      </c>
      <c r="D1653">
        <v>70</v>
      </c>
    </row>
    <row r="1654" spans="1:4" x14ac:dyDescent="0.25">
      <c r="A1654" s="1">
        <v>41152</v>
      </c>
      <c r="B1654" t="s">
        <v>25</v>
      </c>
      <c r="C1654">
        <v>1</v>
      </c>
      <c r="D1654">
        <v>67</v>
      </c>
    </row>
    <row r="1655" spans="1:4" x14ac:dyDescent="0.25">
      <c r="A1655" s="1">
        <v>41152</v>
      </c>
      <c r="B1655" t="s">
        <v>25</v>
      </c>
      <c r="C1655">
        <v>1</v>
      </c>
      <c r="D1655">
        <v>72</v>
      </c>
    </row>
    <row r="1656" spans="1:4" x14ac:dyDescent="0.25">
      <c r="A1656" s="1">
        <v>41152</v>
      </c>
      <c r="B1656" t="s">
        <v>25</v>
      </c>
      <c r="C1656">
        <v>1</v>
      </c>
      <c r="D1656">
        <v>66</v>
      </c>
    </row>
    <row r="1657" spans="1:4" x14ac:dyDescent="0.25">
      <c r="A1657" s="1">
        <v>41152</v>
      </c>
      <c r="B1657" t="s">
        <v>25</v>
      </c>
      <c r="C1657">
        <v>1</v>
      </c>
      <c r="D1657">
        <v>75</v>
      </c>
    </row>
    <row r="1658" spans="1:4" x14ac:dyDescent="0.25">
      <c r="A1658" s="1">
        <v>41152</v>
      </c>
      <c r="B1658" t="s">
        <v>25</v>
      </c>
      <c r="C1658">
        <v>1</v>
      </c>
      <c r="D1658">
        <v>69</v>
      </c>
    </row>
    <row r="1659" spans="1:4" x14ac:dyDescent="0.25">
      <c r="A1659" s="1">
        <v>41152</v>
      </c>
      <c r="B1659" t="s">
        <v>25</v>
      </c>
      <c r="C1659">
        <v>1</v>
      </c>
      <c r="D1659">
        <v>78</v>
      </c>
    </row>
    <row r="1660" spans="1:4" x14ac:dyDescent="0.25">
      <c r="A1660" s="1">
        <v>41152</v>
      </c>
      <c r="B1660" t="s">
        <v>25</v>
      </c>
      <c r="C1660">
        <v>1</v>
      </c>
      <c r="D1660">
        <v>70</v>
      </c>
    </row>
    <row r="1661" spans="1:4" x14ac:dyDescent="0.25">
      <c r="A1661" s="1">
        <v>41152</v>
      </c>
      <c r="B1661" t="s">
        <v>25</v>
      </c>
      <c r="C1661">
        <v>1</v>
      </c>
      <c r="D1661">
        <v>67</v>
      </c>
    </row>
    <row r="1662" spans="1:4" x14ac:dyDescent="0.25">
      <c r="A1662" s="1">
        <v>41152</v>
      </c>
      <c r="B1662" t="s">
        <v>25</v>
      </c>
      <c r="C1662">
        <v>1</v>
      </c>
      <c r="D1662">
        <v>80</v>
      </c>
    </row>
    <row r="1663" spans="1:4" x14ac:dyDescent="0.25">
      <c r="A1663" s="1">
        <v>41152</v>
      </c>
      <c r="B1663" t="s">
        <v>25</v>
      </c>
      <c r="C1663">
        <v>1</v>
      </c>
      <c r="D1663">
        <v>74</v>
      </c>
    </row>
    <row r="1664" spans="1:4" x14ac:dyDescent="0.25">
      <c r="A1664" s="1">
        <v>41152</v>
      </c>
      <c r="B1664" t="s">
        <v>25</v>
      </c>
      <c r="C1664">
        <v>1</v>
      </c>
      <c r="D1664">
        <v>75</v>
      </c>
    </row>
    <row r="1665" spans="1:4" x14ac:dyDescent="0.25">
      <c r="A1665" s="1">
        <v>41152</v>
      </c>
      <c r="B1665" t="s">
        <v>25</v>
      </c>
      <c r="C1665">
        <v>1</v>
      </c>
      <c r="D1665">
        <v>68</v>
      </c>
    </row>
    <row r="1666" spans="1:4" x14ac:dyDescent="0.25">
      <c r="A1666" s="1">
        <v>41152</v>
      </c>
      <c r="B1666" t="s">
        <v>25</v>
      </c>
      <c r="C1666">
        <v>2</v>
      </c>
      <c r="D1666">
        <v>101</v>
      </c>
    </row>
    <row r="1667" spans="1:4" x14ac:dyDescent="0.25">
      <c r="A1667" s="1">
        <v>41152</v>
      </c>
      <c r="B1667" t="s">
        <v>25</v>
      </c>
      <c r="C1667">
        <v>2</v>
      </c>
      <c r="D1667">
        <v>72</v>
      </c>
    </row>
    <row r="1668" spans="1:4" x14ac:dyDescent="0.25">
      <c r="A1668" s="1">
        <v>41152</v>
      </c>
      <c r="B1668" t="s">
        <v>25</v>
      </c>
      <c r="C1668">
        <v>2</v>
      </c>
      <c r="D1668">
        <v>83</v>
      </c>
    </row>
    <row r="1669" spans="1:4" x14ac:dyDescent="0.25">
      <c r="A1669" s="1">
        <v>41152</v>
      </c>
      <c r="B1669" t="s">
        <v>25</v>
      </c>
      <c r="C1669">
        <v>2</v>
      </c>
      <c r="D1669">
        <v>86</v>
      </c>
    </row>
    <row r="1670" spans="1:4" x14ac:dyDescent="0.25">
      <c r="A1670" s="1">
        <v>41152</v>
      </c>
      <c r="B1670" t="s">
        <v>25</v>
      </c>
      <c r="C1670">
        <v>2</v>
      </c>
      <c r="D1670">
        <v>84</v>
      </c>
    </row>
    <row r="1671" spans="1:4" x14ac:dyDescent="0.25">
      <c r="A1671" s="1">
        <v>41152</v>
      </c>
      <c r="B1671" t="s">
        <v>25</v>
      </c>
      <c r="C1671">
        <v>2</v>
      </c>
      <c r="D1671">
        <v>78</v>
      </c>
    </row>
    <row r="1672" spans="1:4" x14ac:dyDescent="0.25">
      <c r="A1672" s="1">
        <v>41152</v>
      </c>
      <c r="B1672" t="s">
        <v>25</v>
      </c>
      <c r="C1672">
        <v>2</v>
      </c>
      <c r="D1672">
        <v>68</v>
      </c>
    </row>
    <row r="1673" spans="1:4" x14ac:dyDescent="0.25">
      <c r="A1673" s="1">
        <v>41152</v>
      </c>
      <c r="B1673" t="s">
        <v>25</v>
      </c>
      <c r="C1673">
        <v>2</v>
      </c>
      <c r="D1673">
        <v>77</v>
      </c>
    </row>
    <row r="1674" spans="1:4" x14ac:dyDescent="0.25">
      <c r="A1674" s="1">
        <v>41152</v>
      </c>
      <c r="B1674" t="s">
        <v>25</v>
      </c>
      <c r="C1674">
        <v>2</v>
      </c>
      <c r="D1674">
        <v>80</v>
      </c>
    </row>
    <row r="1675" spans="1:4" x14ac:dyDescent="0.25">
      <c r="A1675" s="1">
        <v>41152</v>
      </c>
      <c r="B1675" t="s">
        <v>25</v>
      </c>
      <c r="C1675">
        <v>2</v>
      </c>
      <c r="D1675">
        <v>70</v>
      </c>
    </row>
    <row r="1676" spans="1:4" x14ac:dyDescent="0.25">
      <c r="A1676" s="1">
        <v>41152</v>
      </c>
      <c r="B1676" t="s">
        <v>25</v>
      </c>
      <c r="C1676">
        <v>2</v>
      </c>
      <c r="D1676">
        <v>92</v>
      </c>
    </row>
    <row r="1677" spans="1:4" x14ac:dyDescent="0.25">
      <c r="A1677" s="1">
        <v>41152</v>
      </c>
      <c r="B1677" t="s">
        <v>25</v>
      </c>
      <c r="C1677">
        <v>2</v>
      </c>
      <c r="D1677">
        <v>85</v>
      </c>
    </row>
    <row r="1678" spans="1:4" x14ac:dyDescent="0.25">
      <c r="A1678" s="1">
        <v>41152</v>
      </c>
      <c r="B1678" t="s">
        <v>25</v>
      </c>
      <c r="C1678">
        <v>2</v>
      </c>
      <c r="D1678">
        <v>93</v>
      </c>
    </row>
    <row r="1679" spans="1:4" x14ac:dyDescent="0.25">
      <c r="A1679" s="1">
        <v>41152</v>
      </c>
      <c r="B1679" t="s">
        <v>25</v>
      </c>
      <c r="C1679">
        <v>2</v>
      </c>
      <c r="D1679">
        <v>65</v>
      </c>
    </row>
    <row r="1680" spans="1:4" x14ac:dyDescent="0.25">
      <c r="A1680" s="1">
        <v>41152</v>
      </c>
      <c r="B1680" t="s">
        <v>25</v>
      </c>
      <c r="C1680">
        <v>2</v>
      </c>
      <c r="D1680">
        <v>79</v>
      </c>
    </row>
    <row r="1681" spans="1:4" x14ac:dyDescent="0.25">
      <c r="A1681" s="1">
        <v>41152</v>
      </c>
      <c r="B1681" t="s">
        <v>25</v>
      </c>
      <c r="C1681">
        <v>2</v>
      </c>
      <c r="D1681">
        <v>90</v>
      </c>
    </row>
    <row r="1682" spans="1:4" x14ac:dyDescent="0.25">
      <c r="A1682" s="1">
        <v>41152</v>
      </c>
      <c r="B1682" t="s">
        <v>25</v>
      </c>
      <c r="C1682">
        <v>2</v>
      </c>
      <c r="D1682">
        <v>79</v>
      </c>
    </row>
    <row r="1683" spans="1:4" x14ac:dyDescent="0.25">
      <c r="A1683" s="1">
        <v>41152</v>
      </c>
      <c r="B1683" t="s">
        <v>25</v>
      </c>
      <c r="C1683">
        <v>2</v>
      </c>
      <c r="D1683">
        <v>86</v>
      </c>
    </row>
    <row r="1684" spans="1:4" x14ac:dyDescent="0.25">
      <c r="A1684" s="1">
        <v>41152</v>
      </c>
      <c r="B1684" t="s">
        <v>25</v>
      </c>
      <c r="C1684">
        <v>2</v>
      </c>
      <c r="D1684">
        <v>87</v>
      </c>
    </row>
    <row r="1685" spans="1:4" x14ac:dyDescent="0.25">
      <c r="A1685" s="1">
        <v>41152</v>
      </c>
      <c r="B1685" t="s">
        <v>25</v>
      </c>
      <c r="C1685">
        <v>2</v>
      </c>
      <c r="D1685">
        <v>77</v>
      </c>
    </row>
    <row r="1686" spans="1:4" x14ac:dyDescent="0.25">
      <c r="A1686" s="1">
        <v>41152</v>
      </c>
      <c r="B1686" t="s">
        <v>25</v>
      </c>
      <c r="C1686">
        <v>2</v>
      </c>
      <c r="D1686">
        <v>82</v>
      </c>
    </row>
    <row r="1687" spans="1:4" x14ac:dyDescent="0.25">
      <c r="A1687" s="1">
        <v>41152</v>
      </c>
      <c r="B1687" t="s">
        <v>25</v>
      </c>
      <c r="C1687">
        <v>2</v>
      </c>
      <c r="D1687">
        <v>80</v>
      </c>
    </row>
    <row r="1688" spans="1:4" x14ac:dyDescent="0.25">
      <c r="A1688" s="1">
        <v>41152</v>
      </c>
      <c r="B1688" t="s">
        <v>25</v>
      </c>
      <c r="C1688">
        <v>2</v>
      </c>
      <c r="D1688">
        <v>83</v>
      </c>
    </row>
    <row r="1689" spans="1:4" x14ac:dyDescent="0.25">
      <c r="A1689" s="1">
        <v>41152</v>
      </c>
      <c r="B1689" t="s">
        <v>25</v>
      </c>
      <c r="C1689">
        <v>2</v>
      </c>
      <c r="D1689">
        <v>74</v>
      </c>
    </row>
    <row r="1690" spans="1:4" x14ac:dyDescent="0.25">
      <c r="A1690" s="1">
        <v>41152</v>
      </c>
      <c r="B1690" t="s">
        <v>25</v>
      </c>
      <c r="C1690">
        <v>2</v>
      </c>
      <c r="D1690">
        <v>69</v>
      </c>
    </row>
    <row r="1691" spans="1:4" x14ac:dyDescent="0.25">
      <c r="A1691" s="1">
        <v>41152</v>
      </c>
      <c r="B1691" t="s">
        <v>25</v>
      </c>
      <c r="C1691">
        <v>2</v>
      </c>
      <c r="D1691">
        <v>79</v>
      </c>
    </row>
    <row r="1692" spans="1:4" x14ac:dyDescent="0.25">
      <c r="A1692" s="1">
        <v>41152</v>
      </c>
      <c r="B1692" t="s">
        <v>25</v>
      </c>
      <c r="C1692">
        <v>2</v>
      </c>
      <c r="D1692">
        <v>68</v>
      </c>
    </row>
    <row r="1693" spans="1:4" x14ac:dyDescent="0.25">
      <c r="A1693" s="1">
        <v>41152</v>
      </c>
      <c r="B1693" t="s">
        <v>25</v>
      </c>
      <c r="C1693">
        <v>2</v>
      </c>
      <c r="D1693">
        <v>69</v>
      </c>
    </row>
    <row r="1694" spans="1:4" x14ac:dyDescent="0.25">
      <c r="A1694" s="1">
        <v>41152</v>
      </c>
      <c r="B1694" t="s">
        <v>25</v>
      </c>
      <c r="C1694">
        <v>2</v>
      </c>
      <c r="D1694">
        <v>81</v>
      </c>
    </row>
    <row r="1695" spans="1:4" x14ac:dyDescent="0.25">
      <c r="A1695" s="1">
        <v>41152</v>
      </c>
      <c r="B1695" t="s">
        <v>25</v>
      </c>
      <c r="C1695">
        <v>2</v>
      </c>
      <c r="D1695">
        <v>67</v>
      </c>
    </row>
    <row r="1696" spans="1:4" x14ac:dyDescent="0.25">
      <c r="A1696" s="1">
        <v>41152</v>
      </c>
      <c r="B1696" t="s">
        <v>25</v>
      </c>
      <c r="C1696">
        <v>2</v>
      </c>
      <c r="D1696">
        <v>62</v>
      </c>
    </row>
    <row r="1697" spans="1:4" x14ac:dyDescent="0.25">
      <c r="A1697" s="1">
        <v>41152</v>
      </c>
      <c r="B1697" t="s">
        <v>25</v>
      </c>
      <c r="C1697">
        <v>2</v>
      </c>
      <c r="D1697">
        <v>76</v>
      </c>
    </row>
    <row r="1698" spans="1:4" x14ac:dyDescent="0.25">
      <c r="A1698" s="1">
        <v>41152</v>
      </c>
      <c r="B1698" t="s">
        <v>25</v>
      </c>
      <c r="C1698">
        <v>2</v>
      </c>
      <c r="D1698">
        <v>73</v>
      </c>
    </row>
    <row r="1699" spans="1:4" x14ac:dyDescent="0.25">
      <c r="A1699" s="1">
        <v>41152</v>
      </c>
      <c r="B1699" t="s">
        <v>25</v>
      </c>
      <c r="C1699">
        <v>2</v>
      </c>
      <c r="D1699">
        <v>66</v>
      </c>
    </row>
    <row r="1700" spans="1:4" x14ac:dyDescent="0.25">
      <c r="A1700" s="1">
        <v>41152</v>
      </c>
      <c r="B1700" t="s">
        <v>25</v>
      </c>
      <c r="C1700">
        <v>2</v>
      </c>
      <c r="D1700">
        <v>68</v>
      </c>
    </row>
    <row r="1701" spans="1:4" x14ac:dyDescent="0.25">
      <c r="A1701" s="1">
        <v>41152</v>
      </c>
      <c r="B1701" t="s">
        <v>25</v>
      </c>
      <c r="C1701">
        <v>2</v>
      </c>
      <c r="D1701">
        <v>75</v>
      </c>
    </row>
    <row r="1702" spans="1:4" x14ac:dyDescent="0.25">
      <c r="A1702" s="1">
        <v>41152</v>
      </c>
      <c r="B1702" t="s">
        <v>25</v>
      </c>
      <c r="C1702">
        <v>2</v>
      </c>
      <c r="D1702">
        <v>77</v>
      </c>
    </row>
    <row r="1703" spans="1:4" x14ac:dyDescent="0.25">
      <c r="A1703" s="1">
        <v>41152</v>
      </c>
      <c r="B1703" t="s">
        <v>25</v>
      </c>
      <c r="C1703">
        <v>2</v>
      </c>
      <c r="D1703">
        <v>67</v>
      </c>
    </row>
    <row r="1704" spans="1:4" x14ac:dyDescent="0.25">
      <c r="A1704" s="1">
        <v>41152</v>
      </c>
      <c r="B1704" t="s">
        <v>25</v>
      </c>
      <c r="C1704">
        <v>2</v>
      </c>
      <c r="D1704">
        <v>65</v>
      </c>
    </row>
    <row r="1705" spans="1:4" x14ac:dyDescent="0.25">
      <c r="A1705" s="1">
        <v>41152</v>
      </c>
      <c r="B1705" t="s">
        <v>25</v>
      </c>
      <c r="C1705">
        <v>2</v>
      </c>
      <c r="D1705">
        <v>67</v>
      </c>
    </row>
    <row r="1706" spans="1:4" x14ac:dyDescent="0.25">
      <c r="A1706" s="1">
        <v>41152</v>
      </c>
      <c r="B1706" t="s">
        <v>25</v>
      </c>
      <c r="C1706">
        <v>2</v>
      </c>
      <c r="D1706">
        <v>71</v>
      </c>
    </row>
    <row r="1707" spans="1:4" x14ac:dyDescent="0.25">
      <c r="A1707" s="1">
        <v>41152</v>
      </c>
      <c r="B1707" t="s">
        <v>25</v>
      </c>
      <c r="C1707">
        <v>2</v>
      </c>
      <c r="D1707">
        <v>60</v>
      </c>
    </row>
    <row r="1708" spans="1:4" x14ac:dyDescent="0.25">
      <c r="A1708" s="1">
        <v>41152</v>
      </c>
      <c r="B1708" t="s">
        <v>25</v>
      </c>
      <c r="C1708">
        <v>2</v>
      </c>
      <c r="D1708">
        <v>65</v>
      </c>
    </row>
    <row r="1709" spans="1:4" x14ac:dyDescent="0.25">
      <c r="A1709" s="1">
        <v>41152</v>
      </c>
      <c r="B1709" t="s">
        <v>25</v>
      </c>
      <c r="C1709">
        <v>2</v>
      </c>
      <c r="D1709">
        <v>95</v>
      </c>
    </row>
    <row r="1710" spans="1:4" x14ac:dyDescent="0.25">
      <c r="A1710" s="1">
        <v>41152</v>
      </c>
      <c r="B1710" t="s">
        <v>25</v>
      </c>
      <c r="C1710">
        <v>2</v>
      </c>
      <c r="D1710">
        <v>68</v>
      </c>
    </row>
    <row r="1711" spans="1:4" x14ac:dyDescent="0.25">
      <c r="A1711" s="1">
        <v>41152</v>
      </c>
      <c r="B1711" t="s">
        <v>25</v>
      </c>
      <c r="C1711">
        <v>2</v>
      </c>
      <c r="D1711">
        <v>73</v>
      </c>
    </row>
    <row r="1712" spans="1:4" x14ac:dyDescent="0.25">
      <c r="A1712" s="1">
        <v>41152</v>
      </c>
      <c r="B1712" t="s">
        <v>25</v>
      </c>
      <c r="C1712">
        <v>2</v>
      </c>
      <c r="D1712">
        <v>76</v>
      </c>
    </row>
    <row r="1713" spans="1:4" x14ac:dyDescent="0.25">
      <c r="A1713" s="1">
        <v>41152</v>
      </c>
      <c r="B1713" t="s">
        <v>25</v>
      </c>
      <c r="C1713">
        <v>2</v>
      </c>
      <c r="D1713">
        <v>64</v>
      </c>
    </row>
    <row r="1714" spans="1:4" x14ac:dyDescent="0.25">
      <c r="A1714" s="1">
        <v>41152</v>
      </c>
      <c r="B1714" t="s">
        <v>25</v>
      </c>
      <c r="C1714">
        <v>2</v>
      </c>
      <c r="D1714">
        <v>72</v>
      </c>
    </row>
    <row r="1715" spans="1:4" x14ac:dyDescent="0.25">
      <c r="A1715" s="1">
        <v>41152</v>
      </c>
      <c r="B1715" t="s">
        <v>25</v>
      </c>
      <c r="C1715">
        <v>2</v>
      </c>
      <c r="D1715">
        <v>92</v>
      </c>
    </row>
    <row r="1716" spans="1:4" x14ac:dyDescent="0.25">
      <c r="A1716" s="1">
        <v>41152</v>
      </c>
      <c r="B1716" t="s">
        <v>25</v>
      </c>
      <c r="C1716">
        <v>2</v>
      </c>
      <c r="D1716">
        <v>69</v>
      </c>
    </row>
    <row r="1717" spans="1:4" x14ac:dyDescent="0.25">
      <c r="A1717" s="1">
        <v>41152</v>
      </c>
      <c r="B1717" t="s">
        <v>25</v>
      </c>
      <c r="C1717">
        <v>2</v>
      </c>
      <c r="D1717">
        <v>69</v>
      </c>
    </row>
    <row r="1718" spans="1:4" x14ac:dyDescent="0.25">
      <c r="A1718" s="1">
        <v>41152</v>
      </c>
      <c r="B1718" t="s">
        <v>25</v>
      </c>
      <c r="C1718">
        <v>2</v>
      </c>
      <c r="D1718">
        <v>70</v>
      </c>
    </row>
    <row r="1719" spans="1:4" x14ac:dyDescent="0.25">
      <c r="A1719" s="1">
        <v>41152</v>
      </c>
      <c r="B1719" t="s">
        <v>25</v>
      </c>
      <c r="C1719">
        <v>2</v>
      </c>
      <c r="D1719">
        <v>87</v>
      </c>
    </row>
    <row r="1720" spans="1:4" x14ac:dyDescent="0.25">
      <c r="A1720" s="1">
        <v>41152</v>
      </c>
      <c r="B1720" t="s">
        <v>25</v>
      </c>
      <c r="C1720">
        <v>2</v>
      </c>
      <c r="D1720">
        <v>60</v>
      </c>
    </row>
    <row r="1721" spans="1:4" x14ac:dyDescent="0.25">
      <c r="A1721" s="1">
        <v>41152</v>
      </c>
      <c r="B1721" t="s">
        <v>25</v>
      </c>
      <c r="C1721">
        <v>2</v>
      </c>
      <c r="D1721">
        <v>66</v>
      </c>
    </row>
    <row r="1722" spans="1:4" x14ac:dyDescent="0.25">
      <c r="A1722" s="1">
        <v>41152</v>
      </c>
      <c r="B1722" t="s">
        <v>25</v>
      </c>
      <c r="C1722">
        <v>2</v>
      </c>
      <c r="D1722">
        <v>75</v>
      </c>
    </row>
    <row r="1723" spans="1:4" x14ac:dyDescent="0.25">
      <c r="A1723" s="1">
        <v>41152</v>
      </c>
      <c r="B1723" t="s">
        <v>25</v>
      </c>
      <c r="C1723">
        <v>3</v>
      </c>
      <c r="D1723">
        <v>68</v>
      </c>
    </row>
    <row r="1724" spans="1:4" x14ac:dyDescent="0.25">
      <c r="A1724" s="1">
        <v>41152</v>
      </c>
      <c r="B1724" t="s">
        <v>25</v>
      </c>
      <c r="C1724">
        <v>3</v>
      </c>
      <c r="D1724">
        <v>72</v>
      </c>
    </row>
    <row r="1725" spans="1:4" x14ac:dyDescent="0.25">
      <c r="A1725" s="1">
        <v>41152</v>
      </c>
      <c r="B1725" t="s">
        <v>25</v>
      </c>
      <c r="C1725">
        <v>3</v>
      </c>
      <c r="D1725">
        <v>73</v>
      </c>
    </row>
    <row r="1726" spans="1:4" x14ac:dyDescent="0.25">
      <c r="A1726" s="1">
        <v>41152</v>
      </c>
      <c r="B1726" t="s">
        <v>25</v>
      </c>
      <c r="C1726">
        <v>3</v>
      </c>
      <c r="D1726">
        <v>73</v>
      </c>
    </row>
    <row r="1727" spans="1:4" x14ac:dyDescent="0.25">
      <c r="A1727" s="1">
        <v>41152</v>
      </c>
      <c r="B1727" t="s">
        <v>25</v>
      </c>
      <c r="C1727">
        <v>3</v>
      </c>
      <c r="D1727">
        <v>74</v>
      </c>
    </row>
    <row r="1728" spans="1:4" x14ac:dyDescent="0.25">
      <c r="A1728" s="1">
        <v>41152</v>
      </c>
      <c r="B1728" t="s">
        <v>25</v>
      </c>
      <c r="C1728">
        <v>3</v>
      </c>
      <c r="D1728">
        <v>72</v>
      </c>
    </row>
    <row r="1729" spans="1:4" x14ac:dyDescent="0.25">
      <c r="A1729" s="1">
        <v>41152</v>
      </c>
      <c r="B1729" t="s">
        <v>25</v>
      </c>
      <c r="C1729">
        <v>3</v>
      </c>
      <c r="D1729">
        <v>83</v>
      </c>
    </row>
    <row r="1730" spans="1:4" x14ac:dyDescent="0.25">
      <c r="A1730" s="1">
        <v>41152</v>
      </c>
      <c r="B1730" t="s">
        <v>25</v>
      </c>
      <c r="C1730">
        <v>3</v>
      </c>
      <c r="D1730">
        <v>72</v>
      </c>
    </row>
    <row r="1731" spans="1:4" x14ac:dyDescent="0.25">
      <c r="A1731" s="1">
        <v>41152</v>
      </c>
      <c r="B1731" t="s">
        <v>25</v>
      </c>
      <c r="C1731">
        <v>3</v>
      </c>
      <c r="D1731">
        <v>82</v>
      </c>
    </row>
    <row r="1732" spans="1:4" x14ac:dyDescent="0.25">
      <c r="A1732" s="1">
        <v>41152</v>
      </c>
      <c r="B1732" t="s">
        <v>25</v>
      </c>
      <c r="C1732">
        <v>3</v>
      </c>
      <c r="D1732">
        <v>75</v>
      </c>
    </row>
    <row r="1733" spans="1:4" x14ac:dyDescent="0.25">
      <c r="A1733" s="1">
        <v>41152</v>
      </c>
      <c r="B1733" t="s">
        <v>25</v>
      </c>
      <c r="C1733">
        <v>3</v>
      </c>
      <c r="D1733">
        <v>86</v>
      </c>
    </row>
    <row r="1734" spans="1:4" x14ac:dyDescent="0.25">
      <c r="A1734" s="1">
        <v>41152</v>
      </c>
      <c r="B1734" t="s">
        <v>25</v>
      </c>
      <c r="C1734">
        <v>3</v>
      </c>
      <c r="D1734">
        <v>95</v>
      </c>
    </row>
    <row r="1735" spans="1:4" x14ac:dyDescent="0.25">
      <c r="A1735" s="1">
        <v>41152</v>
      </c>
      <c r="B1735" t="s">
        <v>25</v>
      </c>
      <c r="C1735">
        <v>3</v>
      </c>
      <c r="D1735">
        <v>69</v>
      </c>
    </row>
    <row r="1736" spans="1:4" x14ac:dyDescent="0.25">
      <c r="A1736" s="1">
        <v>41152</v>
      </c>
      <c r="B1736" t="s">
        <v>25</v>
      </c>
      <c r="C1736">
        <v>3</v>
      </c>
      <c r="D1736">
        <v>82</v>
      </c>
    </row>
    <row r="1737" spans="1:4" x14ac:dyDescent="0.25">
      <c r="A1737" s="1">
        <v>41152</v>
      </c>
      <c r="B1737" t="s">
        <v>25</v>
      </c>
      <c r="C1737">
        <v>3</v>
      </c>
      <c r="D1737">
        <v>68</v>
      </c>
    </row>
    <row r="1738" spans="1:4" x14ac:dyDescent="0.25">
      <c r="A1738" s="1">
        <v>41152</v>
      </c>
      <c r="B1738" t="s">
        <v>25</v>
      </c>
      <c r="C1738">
        <v>3</v>
      </c>
      <c r="D1738">
        <v>71</v>
      </c>
    </row>
    <row r="1739" spans="1:4" x14ac:dyDescent="0.25">
      <c r="A1739" s="1">
        <v>41152</v>
      </c>
      <c r="B1739" t="s">
        <v>25</v>
      </c>
      <c r="C1739">
        <v>3</v>
      </c>
      <c r="D1739">
        <v>70</v>
      </c>
    </row>
    <row r="1740" spans="1:4" x14ac:dyDescent="0.25">
      <c r="A1740" s="1">
        <v>41152</v>
      </c>
      <c r="B1740" t="s">
        <v>25</v>
      </c>
      <c r="C1740">
        <v>3</v>
      </c>
      <c r="D1740">
        <v>78</v>
      </c>
    </row>
    <row r="1741" spans="1:4" x14ac:dyDescent="0.25">
      <c r="A1741" s="1">
        <v>41152</v>
      </c>
      <c r="B1741" t="s">
        <v>25</v>
      </c>
      <c r="C1741">
        <v>3</v>
      </c>
      <c r="D1741">
        <v>81</v>
      </c>
    </row>
    <row r="1742" spans="1:4" x14ac:dyDescent="0.25">
      <c r="A1742" s="1">
        <v>41152</v>
      </c>
      <c r="B1742" t="s">
        <v>25</v>
      </c>
      <c r="C1742">
        <v>3</v>
      </c>
      <c r="D1742">
        <v>68</v>
      </c>
    </row>
    <row r="1743" spans="1:4" x14ac:dyDescent="0.25">
      <c r="A1743" s="1">
        <v>41152</v>
      </c>
      <c r="B1743" t="s">
        <v>25</v>
      </c>
      <c r="C1743">
        <v>3</v>
      </c>
      <c r="D1743">
        <v>77</v>
      </c>
    </row>
    <row r="1744" spans="1:4" x14ac:dyDescent="0.25">
      <c r="A1744" s="1">
        <v>41152</v>
      </c>
      <c r="B1744" t="s">
        <v>25</v>
      </c>
      <c r="C1744">
        <v>3</v>
      </c>
      <c r="D1744">
        <v>75</v>
      </c>
    </row>
    <row r="1745" spans="1:4" x14ac:dyDescent="0.25">
      <c r="A1745" s="1">
        <v>41152</v>
      </c>
      <c r="B1745" t="s">
        <v>25</v>
      </c>
      <c r="C1745">
        <v>3</v>
      </c>
      <c r="D1745">
        <v>67</v>
      </c>
    </row>
    <row r="1746" spans="1:4" x14ac:dyDescent="0.25">
      <c r="A1746" s="1">
        <v>41152</v>
      </c>
      <c r="B1746" t="s">
        <v>25</v>
      </c>
      <c r="C1746">
        <v>3</v>
      </c>
      <c r="D1746">
        <v>78</v>
      </c>
    </row>
    <row r="1747" spans="1:4" x14ac:dyDescent="0.25">
      <c r="A1747" s="1">
        <v>41152</v>
      </c>
      <c r="B1747" t="s">
        <v>25</v>
      </c>
      <c r="C1747">
        <v>3</v>
      </c>
      <c r="D1747">
        <v>94</v>
      </c>
    </row>
    <row r="1748" spans="1:4" x14ac:dyDescent="0.25">
      <c r="A1748" s="1">
        <v>41152</v>
      </c>
      <c r="B1748" t="s">
        <v>25</v>
      </c>
      <c r="C1748">
        <v>3</v>
      </c>
      <c r="D1748">
        <v>75</v>
      </c>
    </row>
    <row r="1749" spans="1:4" x14ac:dyDescent="0.25">
      <c r="A1749" s="1">
        <v>41152</v>
      </c>
      <c r="B1749" t="s">
        <v>25</v>
      </c>
      <c r="C1749">
        <v>3</v>
      </c>
      <c r="D1749">
        <v>88</v>
      </c>
    </row>
    <row r="1750" spans="1:4" x14ac:dyDescent="0.25">
      <c r="A1750" s="1">
        <v>41152</v>
      </c>
      <c r="B1750" t="s">
        <v>25</v>
      </c>
      <c r="C1750">
        <v>3</v>
      </c>
      <c r="D1750">
        <v>72</v>
      </c>
    </row>
    <row r="1751" spans="1:4" x14ac:dyDescent="0.25">
      <c r="A1751" s="1">
        <v>41152</v>
      </c>
      <c r="B1751" t="s">
        <v>25</v>
      </c>
      <c r="C1751">
        <v>3</v>
      </c>
      <c r="D1751">
        <v>67</v>
      </c>
    </row>
    <row r="1752" spans="1:4" x14ac:dyDescent="0.25">
      <c r="A1752" s="1">
        <v>41152</v>
      </c>
      <c r="B1752" t="s">
        <v>25</v>
      </c>
      <c r="C1752">
        <v>3</v>
      </c>
      <c r="D1752">
        <v>75</v>
      </c>
    </row>
    <row r="1753" spans="1:4" x14ac:dyDescent="0.25">
      <c r="A1753" s="1">
        <v>41152</v>
      </c>
      <c r="B1753" t="s">
        <v>25</v>
      </c>
      <c r="C1753">
        <v>3</v>
      </c>
      <c r="D1753">
        <v>67</v>
      </c>
    </row>
    <row r="1754" spans="1:4" x14ac:dyDescent="0.25">
      <c r="A1754" s="1">
        <v>41152</v>
      </c>
      <c r="B1754" t="s">
        <v>25</v>
      </c>
      <c r="C1754">
        <v>3</v>
      </c>
      <c r="D1754">
        <v>73</v>
      </c>
    </row>
    <row r="1755" spans="1:4" x14ac:dyDescent="0.25">
      <c r="A1755" s="1">
        <v>41152</v>
      </c>
      <c r="B1755" t="s">
        <v>25</v>
      </c>
      <c r="C1755">
        <v>3</v>
      </c>
      <c r="D1755">
        <v>68</v>
      </c>
    </row>
    <row r="1756" spans="1:4" x14ac:dyDescent="0.25">
      <c r="A1756" s="1">
        <v>41152</v>
      </c>
      <c r="B1756" t="s">
        <v>25</v>
      </c>
      <c r="C1756">
        <v>3</v>
      </c>
      <c r="D1756">
        <v>74</v>
      </c>
    </row>
    <row r="1757" spans="1:4" x14ac:dyDescent="0.25">
      <c r="A1757" s="1">
        <v>41152</v>
      </c>
      <c r="B1757" t="s">
        <v>25</v>
      </c>
      <c r="C1757">
        <v>3</v>
      </c>
      <c r="D1757">
        <v>74</v>
      </c>
    </row>
    <row r="1758" spans="1:4" x14ac:dyDescent="0.25">
      <c r="A1758" s="1">
        <v>41152</v>
      </c>
      <c r="B1758" t="s">
        <v>25</v>
      </c>
      <c r="C1758">
        <v>3</v>
      </c>
      <c r="D1758">
        <v>82</v>
      </c>
    </row>
    <row r="1759" spans="1:4" x14ac:dyDescent="0.25">
      <c r="A1759" s="1">
        <v>41152</v>
      </c>
      <c r="B1759" t="s">
        <v>25</v>
      </c>
      <c r="C1759">
        <v>3</v>
      </c>
      <c r="D1759">
        <v>73</v>
      </c>
    </row>
    <row r="1760" spans="1:4" x14ac:dyDescent="0.25">
      <c r="A1760" s="1">
        <v>41152</v>
      </c>
      <c r="B1760" t="s">
        <v>25</v>
      </c>
      <c r="C1760">
        <v>3</v>
      </c>
      <c r="D1760">
        <v>77</v>
      </c>
    </row>
    <row r="1761" spans="1:4" x14ac:dyDescent="0.25">
      <c r="A1761" s="1">
        <v>41152</v>
      </c>
      <c r="B1761" t="s">
        <v>25</v>
      </c>
      <c r="C1761">
        <v>3</v>
      </c>
      <c r="D1761">
        <v>77</v>
      </c>
    </row>
    <row r="1762" spans="1:4" x14ac:dyDescent="0.25">
      <c r="A1762" s="1">
        <v>41152</v>
      </c>
      <c r="B1762" t="s">
        <v>25</v>
      </c>
      <c r="C1762">
        <v>3</v>
      </c>
      <c r="D1762">
        <v>74</v>
      </c>
    </row>
    <row r="1763" spans="1:4" x14ac:dyDescent="0.25">
      <c r="A1763" s="1">
        <v>41152</v>
      </c>
      <c r="B1763" t="s">
        <v>25</v>
      </c>
      <c r="C1763">
        <v>3</v>
      </c>
      <c r="D1763">
        <v>73</v>
      </c>
    </row>
    <row r="1764" spans="1:4" x14ac:dyDescent="0.25">
      <c r="A1764" s="1">
        <v>41152</v>
      </c>
      <c r="B1764" t="s">
        <v>25</v>
      </c>
      <c r="C1764">
        <v>3</v>
      </c>
      <c r="D1764">
        <v>74</v>
      </c>
    </row>
    <row r="1765" spans="1:4" x14ac:dyDescent="0.25">
      <c r="A1765" s="1">
        <v>41152</v>
      </c>
      <c r="B1765" t="s">
        <v>25</v>
      </c>
      <c r="C1765">
        <v>3</v>
      </c>
      <c r="D1765">
        <v>70</v>
      </c>
    </row>
    <row r="1766" spans="1:4" x14ac:dyDescent="0.25">
      <c r="A1766" s="1">
        <v>41152</v>
      </c>
      <c r="B1766" t="s">
        <v>25</v>
      </c>
      <c r="C1766">
        <v>3</v>
      </c>
      <c r="D1766">
        <v>71</v>
      </c>
    </row>
    <row r="1767" spans="1:4" x14ac:dyDescent="0.25">
      <c r="A1767" s="1">
        <v>41152</v>
      </c>
      <c r="B1767" t="s">
        <v>25</v>
      </c>
      <c r="C1767">
        <v>3</v>
      </c>
      <c r="D1767">
        <v>92</v>
      </c>
    </row>
    <row r="1768" spans="1:4" x14ac:dyDescent="0.25">
      <c r="A1768" s="1">
        <v>41152</v>
      </c>
      <c r="B1768" t="s">
        <v>25</v>
      </c>
      <c r="C1768">
        <v>3</v>
      </c>
      <c r="D1768">
        <v>71</v>
      </c>
    </row>
    <row r="1769" spans="1:4" x14ac:dyDescent="0.25">
      <c r="A1769" s="1">
        <v>41152</v>
      </c>
      <c r="B1769" t="s">
        <v>25</v>
      </c>
      <c r="C1769">
        <v>3</v>
      </c>
      <c r="D1769">
        <v>76</v>
      </c>
    </row>
    <row r="1770" spans="1:4" x14ac:dyDescent="0.25">
      <c r="A1770" s="1">
        <v>41152</v>
      </c>
      <c r="B1770" t="s">
        <v>25</v>
      </c>
      <c r="C1770">
        <v>3</v>
      </c>
      <c r="D1770">
        <v>74</v>
      </c>
    </row>
    <row r="1771" spans="1:4" x14ac:dyDescent="0.25">
      <c r="A1771" s="1">
        <v>41152</v>
      </c>
      <c r="B1771" t="s">
        <v>25</v>
      </c>
      <c r="C1771">
        <v>3</v>
      </c>
      <c r="D1771">
        <v>70</v>
      </c>
    </row>
    <row r="1772" spans="1:4" x14ac:dyDescent="0.25">
      <c r="A1772" s="1">
        <v>41152</v>
      </c>
      <c r="B1772" t="s">
        <v>25</v>
      </c>
      <c r="C1772">
        <v>3</v>
      </c>
      <c r="D1772">
        <v>90</v>
      </c>
    </row>
    <row r="1773" spans="1:4" x14ac:dyDescent="0.25">
      <c r="A1773" s="1">
        <v>41152</v>
      </c>
      <c r="B1773" t="s">
        <v>25</v>
      </c>
      <c r="C1773">
        <v>3</v>
      </c>
      <c r="D1773">
        <v>73</v>
      </c>
    </row>
    <row r="1774" spans="1:4" x14ac:dyDescent="0.25">
      <c r="A1774" s="1">
        <v>41152</v>
      </c>
      <c r="B1774" t="s">
        <v>25</v>
      </c>
      <c r="C1774">
        <v>3</v>
      </c>
      <c r="D1774">
        <v>78</v>
      </c>
    </row>
    <row r="1775" spans="1:4" x14ac:dyDescent="0.25">
      <c r="A1775" s="1">
        <v>41152</v>
      </c>
      <c r="B1775" t="s">
        <v>25</v>
      </c>
      <c r="C1775">
        <v>3</v>
      </c>
      <c r="D1775">
        <v>72</v>
      </c>
    </row>
    <row r="1776" spans="1:4" x14ac:dyDescent="0.25">
      <c r="A1776" s="1">
        <v>41152</v>
      </c>
      <c r="B1776" t="s">
        <v>25</v>
      </c>
      <c r="C1776">
        <v>3</v>
      </c>
      <c r="D1776">
        <v>70</v>
      </c>
    </row>
    <row r="1777" spans="1:4" x14ac:dyDescent="0.25">
      <c r="A1777" s="1">
        <v>41152</v>
      </c>
      <c r="B1777" t="s">
        <v>25</v>
      </c>
      <c r="C1777">
        <v>3</v>
      </c>
      <c r="D1777">
        <v>76</v>
      </c>
    </row>
    <row r="1778" spans="1:4" x14ac:dyDescent="0.25">
      <c r="A1778" s="1">
        <v>41152</v>
      </c>
      <c r="B1778" t="s">
        <v>25</v>
      </c>
      <c r="C1778">
        <v>3</v>
      </c>
      <c r="D1778">
        <v>68</v>
      </c>
    </row>
    <row r="1779" spans="1:4" x14ac:dyDescent="0.25">
      <c r="A1779" s="1">
        <v>41152</v>
      </c>
      <c r="B1779" t="s">
        <v>25</v>
      </c>
      <c r="C1779">
        <v>3</v>
      </c>
      <c r="D1779">
        <v>103</v>
      </c>
    </row>
    <row r="1780" spans="1:4" x14ac:dyDescent="0.25">
      <c r="A1780" s="1">
        <v>41152</v>
      </c>
      <c r="B1780" t="s">
        <v>25</v>
      </c>
      <c r="C1780">
        <v>3</v>
      </c>
      <c r="D1780">
        <v>90</v>
      </c>
    </row>
    <row r="1781" spans="1:4" x14ac:dyDescent="0.25">
      <c r="A1781" s="1">
        <v>41152</v>
      </c>
      <c r="B1781" t="s">
        <v>25</v>
      </c>
      <c r="C1781">
        <v>3</v>
      </c>
      <c r="D1781">
        <v>67</v>
      </c>
    </row>
    <row r="1782" spans="1:4" x14ac:dyDescent="0.25">
      <c r="A1782" s="1">
        <v>41152</v>
      </c>
      <c r="B1782" t="s">
        <v>25</v>
      </c>
      <c r="C1782">
        <v>3</v>
      </c>
      <c r="D1782">
        <v>67</v>
      </c>
    </row>
    <row r="1783" spans="1:4" x14ac:dyDescent="0.25">
      <c r="A1783" s="1">
        <v>41152</v>
      </c>
      <c r="B1783" t="s">
        <v>25</v>
      </c>
      <c r="C1783">
        <v>3</v>
      </c>
      <c r="D1783">
        <v>77</v>
      </c>
    </row>
    <row r="1784" spans="1:4" x14ac:dyDescent="0.25">
      <c r="A1784" s="1">
        <v>41152</v>
      </c>
      <c r="B1784" t="s">
        <v>25</v>
      </c>
      <c r="C1784">
        <v>3</v>
      </c>
      <c r="D1784">
        <v>71</v>
      </c>
    </row>
    <row r="1785" spans="1:4" x14ac:dyDescent="0.25">
      <c r="A1785" s="1">
        <v>41152</v>
      </c>
      <c r="B1785" t="s">
        <v>25</v>
      </c>
      <c r="C1785">
        <v>3</v>
      </c>
      <c r="D1785">
        <v>76</v>
      </c>
    </row>
    <row r="1786" spans="1:4" x14ac:dyDescent="0.25">
      <c r="A1786" s="1">
        <v>41152</v>
      </c>
      <c r="B1786" t="s">
        <v>25</v>
      </c>
      <c r="C1786">
        <v>3</v>
      </c>
      <c r="D1786">
        <v>64</v>
      </c>
    </row>
    <row r="1787" spans="1:4" x14ac:dyDescent="0.25">
      <c r="A1787" s="1">
        <v>41152</v>
      </c>
      <c r="B1787" t="s">
        <v>25</v>
      </c>
      <c r="C1787">
        <v>3</v>
      </c>
      <c r="D1787">
        <v>53</v>
      </c>
    </row>
    <row r="1788" spans="1:4" x14ac:dyDescent="0.25">
      <c r="A1788" s="1">
        <v>41152</v>
      </c>
      <c r="B1788" t="s">
        <v>25</v>
      </c>
      <c r="C1788">
        <v>3</v>
      </c>
      <c r="D1788">
        <v>65</v>
      </c>
    </row>
    <row r="1789" spans="1:4" x14ac:dyDescent="0.25">
      <c r="A1789" s="1">
        <v>41152</v>
      </c>
      <c r="B1789" t="s">
        <v>25</v>
      </c>
      <c r="C1789">
        <v>3</v>
      </c>
      <c r="D1789">
        <v>71</v>
      </c>
    </row>
    <row r="1790" spans="1:4" x14ac:dyDescent="0.25">
      <c r="A1790" s="1">
        <v>41152</v>
      </c>
      <c r="B1790" t="s">
        <v>25</v>
      </c>
      <c r="C1790">
        <v>3</v>
      </c>
      <c r="D1790">
        <v>64</v>
      </c>
    </row>
    <row r="1791" spans="1:4" x14ac:dyDescent="0.25">
      <c r="A1791" s="1">
        <v>41152</v>
      </c>
      <c r="B1791" t="s">
        <v>25</v>
      </c>
      <c r="C1791">
        <v>3</v>
      </c>
      <c r="D1791">
        <v>60</v>
      </c>
    </row>
    <row r="1792" spans="1:4" x14ac:dyDescent="0.25">
      <c r="A1792" s="1">
        <v>41152</v>
      </c>
      <c r="B1792" t="s">
        <v>25</v>
      </c>
      <c r="C1792">
        <v>3</v>
      </c>
      <c r="D1792">
        <v>68</v>
      </c>
    </row>
    <row r="1793" spans="1:4" x14ac:dyDescent="0.25">
      <c r="A1793" s="1">
        <v>41152</v>
      </c>
      <c r="B1793" t="s">
        <v>25</v>
      </c>
      <c r="C1793">
        <v>3</v>
      </c>
      <c r="D1793">
        <v>67</v>
      </c>
    </row>
    <row r="1794" spans="1:4" x14ac:dyDescent="0.25">
      <c r="A1794" s="1">
        <v>41152</v>
      </c>
      <c r="B1794" t="s">
        <v>25</v>
      </c>
      <c r="C1794">
        <v>3</v>
      </c>
      <c r="D1794">
        <v>69</v>
      </c>
    </row>
    <row r="1795" spans="1:4" x14ac:dyDescent="0.25">
      <c r="A1795" s="1">
        <v>41152</v>
      </c>
      <c r="B1795" t="s">
        <v>25</v>
      </c>
      <c r="C1795">
        <v>3</v>
      </c>
      <c r="D1795">
        <v>68</v>
      </c>
    </row>
    <row r="1796" spans="1:4" x14ac:dyDescent="0.25">
      <c r="A1796" s="1">
        <v>41152</v>
      </c>
      <c r="B1796" t="s">
        <v>25</v>
      </c>
      <c r="C1796">
        <v>3</v>
      </c>
      <c r="D1796">
        <v>58</v>
      </c>
    </row>
    <row r="1797" spans="1:4" x14ac:dyDescent="0.25">
      <c r="A1797" s="1">
        <v>41152</v>
      </c>
      <c r="B1797" t="s">
        <v>25</v>
      </c>
      <c r="C1797">
        <v>3</v>
      </c>
      <c r="D1797">
        <v>73</v>
      </c>
    </row>
    <row r="1798" spans="1:4" x14ac:dyDescent="0.25">
      <c r="A1798" s="1">
        <v>41152</v>
      </c>
      <c r="B1798" t="s">
        <v>25</v>
      </c>
      <c r="C1798">
        <v>3</v>
      </c>
      <c r="D1798">
        <v>62</v>
      </c>
    </row>
    <row r="1799" spans="1:4" x14ac:dyDescent="0.25">
      <c r="A1799" s="1">
        <v>41152</v>
      </c>
      <c r="B1799" t="s">
        <v>25</v>
      </c>
      <c r="C1799">
        <v>3</v>
      </c>
      <c r="D1799">
        <v>66</v>
      </c>
    </row>
    <row r="1800" spans="1:4" x14ac:dyDescent="0.25">
      <c r="A1800" s="1">
        <v>41152</v>
      </c>
      <c r="B1800" t="s">
        <v>25</v>
      </c>
      <c r="C1800">
        <v>3</v>
      </c>
      <c r="D1800">
        <v>62</v>
      </c>
    </row>
    <row r="1801" spans="1:4" x14ac:dyDescent="0.25">
      <c r="A1801" s="1">
        <v>41152</v>
      </c>
      <c r="B1801" t="s">
        <v>25</v>
      </c>
      <c r="C1801">
        <v>3</v>
      </c>
      <c r="D1801">
        <v>58</v>
      </c>
    </row>
    <row r="1802" spans="1:4" x14ac:dyDescent="0.25">
      <c r="A1802" s="1">
        <v>41152</v>
      </c>
      <c r="B1802" t="s">
        <v>25</v>
      </c>
      <c r="C1802">
        <v>3</v>
      </c>
      <c r="D1802">
        <v>66</v>
      </c>
    </row>
    <row r="1803" spans="1:4" x14ac:dyDescent="0.25">
      <c r="A1803" s="1">
        <v>41152</v>
      </c>
      <c r="B1803" t="s">
        <v>25</v>
      </c>
      <c r="C1803">
        <v>3</v>
      </c>
      <c r="D1803">
        <v>71</v>
      </c>
    </row>
    <row r="1804" spans="1:4" x14ac:dyDescent="0.25">
      <c r="A1804" s="1">
        <v>41152</v>
      </c>
      <c r="B1804" t="s">
        <v>25</v>
      </c>
      <c r="C1804">
        <v>3</v>
      </c>
      <c r="D1804">
        <v>61</v>
      </c>
    </row>
    <row r="1805" spans="1:4" x14ac:dyDescent="0.25">
      <c r="A1805" s="1">
        <v>41152</v>
      </c>
      <c r="B1805" t="s">
        <v>25</v>
      </c>
      <c r="C1805">
        <v>3</v>
      </c>
      <c r="D1805">
        <v>58</v>
      </c>
    </row>
    <row r="1806" spans="1:4" x14ac:dyDescent="0.25">
      <c r="A1806" s="1">
        <v>41152</v>
      </c>
      <c r="B1806" t="s">
        <v>25</v>
      </c>
      <c r="C1806">
        <v>3</v>
      </c>
      <c r="D1806">
        <v>70</v>
      </c>
    </row>
    <row r="1807" spans="1:4" x14ac:dyDescent="0.25">
      <c r="A1807" s="1">
        <v>41152</v>
      </c>
      <c r="B1807" t="s">
        <v>25</v>
      </c>
      <c r="C1807">
        <v>3</v>
      </c>
      <c r="D1807">
        <v>62</v>
      </c>
    </row>
    <row r="1808" spans="1:4" x14ac:dyDescent="0.25">
      <c r="A1808" s="1">
        <v>41152</v>
      </c>
      <c r="B1808" t="s">
        <v>25</v>
      </c>
      <c r="C1808">
        <v>3</v>
      </c>
      <c r="D1808">
        <v>67</v>
      </c>
    </row>
    <row r="1809" spans="1:4" x14ac:dyDescent="0.25">
      <c r="A1809" s="1">
        <v>41152</v>
      </c>
      <c r="B1809" t="s">
        <v>25</v>
      </c>
      <c r="C1809">
        <v>3</v>
      </c>
      <c r="D1809">
        <v>56</v>
      </c>
    </row>
    <row r="1810" spans="1:4" x14ac:dyDescent="0.25">
      <c r="A1810" s="1">
        <v>41152</v>
      </c>
      <c r="B1810" t="s">
        <v>25</v>
      </c>
      <c r="C1810">
        <v>3</v>
      </c>
      <c r="D1810">
        <v>67</v>
      </c>
    </row>
    <row r="1811" spans="1:4" x14ac:dyDescent="0.25">
      <c r="A1811" s="1">
        <v>41152</v>
      </c>
      <c r="B1811" t="s">
        <v>25</v>
      </c>
      <c r="C1811">
        <v>3</v>
      </c>
      <c r="D1811">
        <v>65</v>
      </c>
    </row>
    <row r="1812" spans="1:4" x14ac:dyDescent="0.25">
      <c r="A1812" s="1">
        <v>41152</v>
      </c>
      <c r="B1812" t="s">
        <v>25</v>
      </c>
      <c r="C1812">
        <v>3</v>
      </c>
      <c r="D1812">
        <v>67</v>
      </c>
    </row>
    <row r="1813" spans="1:4" x14ac:dyDescent="0.25">
      <c r="A1813" s="1">
        <v>41152</v>
      </c>
      <c r="B1813" t="s">
        <v>25</v>
      </c>
      <c r="C1813">
        <v>3</v>
      </c>
      <c r="D1813">
        <v>75</v>
      </c>
    </row>
    <row r="1814" spans="1:4" x14ac:dyDescent="0.25">
      <c r="A1814" s="1">
        <v>41152</v>
      </c>
      <c r="B1814" t="s">
        <v>25</v>
      </c>
      <c r="C1814">
        <v>3</v>
      </c>
      <c r="D1814">
        <v>68</v>
      </c>
    </row>
    <row r="1815" spans="1:4" x14ac:dyDescent="0.25">
      <c r="A1815" s="1">
        <v>41152</v>
      </c>
      <c r="B1815" t="s">
        <v>25</v>
      </c>
      <c r="C1815">
        <v>3</v>
      </c>
      <c r="D1815">
        <v>60</v>
      </c>
    </row>
    <row r="1816" spans="1:4" x14ac:dyDescent="0.25">
      <c r="A1816" s="1">
        <v>41163</v>
      </c>
      <c r="B1816" t="s">
        <v>25</v>
      </c>
      <c r="C1816">
        <v>1</v>
      </c>
      <c r="D1816">
        <v>102</v>
      </c>
    </row>
    <row r="1817" spans="1:4" x14ac:dyDescent="0.25">
      <c r="A1817" s="1">
        <v>41163</v>
      </c>
      <c r="B1817" t="s">
        <v>25</v>
      </c>
      <c r="C1817">
        <v>1</v>
      </c>
      <c r="D1817">
        <v>99</v>
      </c>
    </row>
    <row r="1818" spans="1:4" x14ac:dyDescent="0.25">
      <c r="A1818" s="1">
        <v>41163</v>
      </c>
      <c r="B1818" t="s">
        <v>25</v>
      </c>
      <c r="C1818">
        <v>1</v>
      </c>
      <c r="D1818">
        <v>57</v>
      </c>
    </row>
    <row r="1819" spans="1:4" x14ac:dyDescent="0.25">
      <c r="A1819" s="1">
        <v>41163</v>
      </c>
      <c r="B1819" t="s">
        <v>25</v>
      </c>
      <c r="C1819">
        <v>1</v>
      </c>
      <c r="D1819">
        <v>106</v>
      </c>
    </row>
    <row r="1820" spans="1:4" x14ac:dyDescent="0.25">
      <c r="A1820" s="1">
        <v>41163</v>
      </c>
      <c r="B1820" t="s">
        <v>25</v>
      </c>
      <c r="C1820">
        <v>1</v>
      </c>
      <c r="D1820">
        <v>63</v>
      </c>
    </row>
    <row r="1821" spans="1:4" x14ac:dyDescent="0.25">
      <c r="A1821" s="1">
        <v>41163</v>
      </c>
      <c r="B1821" t="s">
        <v>25</v>
      </c>
      <c r="C1821">
        <v>1</v>
      </c>
      <c r="D1821">
        <v>74</v>
      </c>
    </row>
    <row r="1822" spans="1:4" x14ac:dyDescent="0.25">
      <c r="A1822" s="1">
        <v>41163</v>
      </c>
      <c r="B1822" t="s">
        <v>25</v>
      </c>
      <c r="C1822">
        <v>1</v>
      </c>
      <c r="D1822">
        <v>83</v>
      </c>
    </row>
    <row r="1823" spans="1:4" x14ac:dyDescent="0.25">
      <c r="A1823" s="1">
        <v>41163</v>
      </c>
      <c r="B1823" t="s">
        <v>25</v>
      </c>
      <c r="C1823">
        <v>1</v>
      </c>
      <c r="D1823">
        <v>92</v>
      </c>
    </row>
    <row r="1824" spans="1:4" x14ac:dyDescent="0.25">
      <c r="A1824" s="1">
        <v>41163</v>
      </c>
      <c r="B1824" t="s">
        <v>25</v>
      </c>
      <c r="C1824">
        <v>1</v>
      </c>
      <c r="D1824">
        <v>68</v>
      </c>
    </row>
    <row r="1825" spans="1:4" x14ac:dyDescent="0.25">
      <c r="A1825" s="1">
        <v>41163</v>
      </c>
      <c r="B1825" t="s">
        <v>25</v>
      </c>
      <c r="C1825">
        <v>1</v>
      </c>
      <c r="D1825">
        <v>62</v>
      </c>
    </row>
    <row r="1826" spans="1:4" x14ac:dyDescent="0.25">
      <c r="A1826" s="1">
        <v>41163</v>
      </c>
      <c r="B1826" t="s">
        <v>25</v>
      </c>
      <c r="C1826">
        <v>1</v>
      </c>
      <c r="D1826">
        <v>73</v>
      </c>
    </row>
    <row r="1827" spans="1:4" x14ac:dyDescent="0.25">
      <c r="A1827" s="1">
        <v>41163</v>
      </c>
      <c r="B1827" t="s">
        <v>25</v>
      </c>
      <c r="C1827">
        <v>1</v>
      </c>
      <c r="D1827">
        <v>105</v>
      </c>
    </row>
    <row r="1828" spans="1:4" x14ac:dyDescent="0.25">
      <c r="A1828" s="1">
        <v>41163</v>
      </c>
      <c r="B1828" t="s">
        <v>25</v>
      </c>
      <c r="C1828">
        <v>1</v>
      </c>
      <c r="D1828">
        <v>73</v>
      </c>
    </row>
    <row r="1829" spans="1:4" x14ac:dyDescent="0.25">
      <c r="A1829" s="1">
        <v>41163</v>
      </c>
      <c r="B1829" t="s">
        <v>25</v>
      </c>
      <c r="C1829">
        <v>1</v>
      </c>
      <c r="D1829">
        <v>102</v>
      </c>
    </row>
    <row r="1830" spans="1:4" x14ac:dyDescent="0.25">
      <c r="A1830" s="1">
        <v>41163</v>
      </c>
      <c r="B1830" t="s">
        <v>25</v>
      </c>
      <c r="C1830">
        <v>1</v>
      </c>
      <c r="D1830">
        <v>72</v>
      </c>
    </row>
    <row r="1831" spans="1:4" x14ac:dyDescent="0.25">
      <c r="A1831" s="1">
        <v>41163</v>
      </c>
      <c r="B1831" t="s">
        <v>25</v>
      </c>
      <c r="C1831">
        <v>1</v>
      </c>
      <c r="D1831">
        <v>92</v>
      </c>
    </row>
    <row r="1832" spans="1:4" x14ac:dyDescent="0.25">
      <c r="A1832" s="1">
        <v>41163</v>
      </c>
      <c r="B1832" t="s">
        <v>25</v>
      </c>
      <c r="C1832">
        <v>1</v>
      </c>
      <c r="D1832">
        <v>81</v>
      </c>
    </row>
    <row r="1833" spans="1:4" x14ac:dyDescent="0.25">
      <c r="A1833" s="1">
        <v>41163</v>
      </c>
      <c r="B1833" t="s">
        <v>25</v>
      </c>
      <c r="C1833">
        <v>1</v>
      </c>
      <c r="D1833">
        <v>84</v>
      </c>
    </row>
    <row r="1834" spans="1:4" x14ac:dyDescent="0.25">
      <c r="A1834" s="1">
        <v>41163</v>
      </c>
      <c r="B1834" t="s">
        <v>25</v>
      </c>
      <c r="C1834">
        <v>1</v>
      </c>
      <c r="D1834">
        <v>66</v>
      </c>
    </row>
    <row r="1835" spans="1:4" x14ac:dyDescent="0.25">
      <c r="A1835" s="1">
        <v>41163</v>
      </c>
      <c r="B1835" t="s">
        <v>25</v>
      </c>
      <c r="C1835">
        <v>1</v>
      </c>
      <c r="D1835">
        <v>68</v>
      </c>
    </row>
    <row r="1836" spans="1:4" x14ac:dyDescent="0.25">
      <c r="A1836" s="1">
        <v>41163</v>
      </c>
      <c r="B1836" t="s">
        <v>25</v>
      </c>
      <c r="C1836">
        <v>1</v>
      </c>
      <c r="D1836">
        <v>74</v>
      </c>
    </row>
    <row r="1837" spans="1:4" x14ac:dyDescent="0.25">
      <c r="A1837" s="1">
        <v>41163</v>
      </c>
      <c r="B1837" t="s">
        <v>25</v>
      </c>
      <c r="C1837">
        <v>1</v>
      </c>
      <c r="D1837">
        <v>82</v>
      </c>
    </row>
    <row r="1838" spans="1:4" x14ac:dyDescent="0.25">
      <c r="A1838" s="1">
        <v>41163</v>
      </c>
      <c r="B1838" t="s">
        <v>25</v>
      </c>
      <c r="C1838">
        <v>1</v>
      </c>
      <c r="D1838">
        <v>71</v>
      </c>
    </row>
    <row r="1839" spans="1:4" x14ac:dyDescent="0.25">
      <c r="A1839" s="1">
        <v>41163</v>
      </c>
      <c r="B1839" t="s">
        <v>25</v>
      </c>
      <c r="C1839">
        <v>1</v>
      </c>
      <c r="D1839">
        <v>72</v>
      </c>
    </row>
    <row r="1840" spans="1:4" x14ac:dyDescent="0.25">
      <c r="A1840" s="1">
        <v>41163</v>
      </c>
      <c r="B1840" t="s">
        <v>25</v>
      </c>
      <c r="C1840">
        <v>1</v>
      </c>
      <c r="D1840">
        <v>77</v>
      </c>
    </row>
    <row r="1841" spans="1:4" x14ac:dyDescent="0.25">
      <c r="A1841" s="1">
        <v>41163</v>
      </c>
      <c r="B1841" t="s">
        <v>25</v>
      </c>
      <c r="C1841">
        <v>1</v>
      </c>
      <c r="D1841">
        <v>85</v>
      </c>
    </row>
    <row r="1842" spans="1:4" x14ac:dyDescent="0.25">
      <c r="A1842" s="1">
        <v>41163</v>
      </c>
      <c r="B1842" t="s">
        <v>25</v>
      </c>
      <c r="C1842">
        <v>1</v>
      </c>
      <c r="D1842">
        <v>70</v>
      </c>
    </row>
    <row r="1843" spans="1:4" x14ac:dyDescent="0.25">
      <c r="A1843" s="1">
        <v>41163</v>
      </c>
      <c r="B1843" t="s">
        <v>25</v>
      </c>
      <c r="C1843">
        <v>1</v>
      </c>
      <c r="D1843">
        <v>83</v>
      </c>
    </row>
    <row r="1844" spans="1:4" x14ac:dyDescent="0.25">
      <c r="A1844" s="1">
        <v>41163</v>
      </c>
      <c r="B1844" t="s">
        <v>25</v>
      </c>
      <c r="C1844">
        <v>1</v>
      </c>
      <c r="D1844">
        <v>65</v>
      </c>
    </row>
    <row r="1845" spans="1:4" x14ac:dyDescent="0.25">
      <c r="A1845" s="1">
        <v>41163</v>
      </c>
      <c r="B1845" t="s">
        <v>25</v>
      </c>
      <c r="C1845">
        <v>1</v>
      </c>
      <c r="D1845">
        <v>70</v>
      </c>
    </row>
    <row r="1846" spans="1:4" x14ac:dyDescent="0.25">
      <c r="A1846" s="1">
        <v>41163</v>
      </c>
      <c r="B1846" t="s">
        <v>25</v>
      </c>
      <c r="C1846">
        <v>1</v>
      </c>
      <c r="D1846">
        <v>88</v>
      </c>
    </row>
    <row r="1847" spans="1:4" x14ac:dyDescent="0.25">
      <c r="A1847" s="1">
        <v>41163</v>
      </c>
      <c r="B1847" t="s">
        <v>25</v>
      </c>
      <c r="C1847">
        <v>1</v>
      </c>
      <c r="D1847">
        <v>72</v>
      </c>
    </row>
    <row r="1848" spans="1:4" x14ac:dyDescent="0.25">
      <c r="A1848" s="1">
        <v>41163</v>
      </c>
      <c r="B1848" t="s">
        <v>25</v>
      </c>
      <c r="C1848">
        <v>1</v>
      </c>
      <c r="D1848">
        <v>83</v>
      </c>
    </row>
    <row r="1849" spans="1:4" x14ac:dyDescent="0.25">
      <c r="A1849" s="1">
        <v>41163</v>
      </c>
      <c r="B1849" t="s">
        <v>25</v>
      </c>
      <c r="C1849">
        <v>1</v>
      </c>
      <c r="D1849">
        <v>75</v>
      </c>
    </row>
    <row r="1850" spans="1:4" x14ac:dyDescent="0.25">
      <c r="A1850" s="1">
        <v>41163</v>
      </c>
      <c r="B1850" t="s">
        <v>25</v>
      </c>
      <c r="C1850">
        <v>1</v>
      </c>
      <c r="D1850">
        <v>72</v>
      </c>
    </row>
    <row r="1851" spans="1:4" x14ac:dyDescent="0.25">
      <c r="A1851" s="1">
        <v>41163</v>
      </c>
      <c r="B1851" t="s">
        <v>25</v>
      </c>
      <c r="C1851">
        <v>1</v>
      </c>
      <c r="D1851">
        <v>70</v>
      </c>
    </row>
    <row r="1852" spans="1:4" x14ac:dyDescent="0.25">
      <c r="A1852" s="1">
        <v>41163</v>
      </c>
      <c r="B1852" t="s">
        <v>25</v>
      </c>
      <c r="C1852">
        <v>1</v>
      </c>
      <c r="D1852">
        <v>68</v>
      </c>
    </row>
    <row r="1853" spans="1:4" x14ac:dyDescent="0.25">
      <c r="A1853" s="1">
        <v>41163</v>
      </c>
      <c r="B1853" t="s">
        <v>25</v>
      </c>
      <c r="C1853">
        <v>1</v>
      </c>
      <c r="D1853">
        <v>77</v>
      </c>
    </row>
    <row r="1854" spans="1:4" x14ac:dyDescent="0.25">
      <c r="A1854" s="1">
        <v>41163</v>
      </c>
      <c r="B1854" t="s">
        <v>25</v>
      </c>
      <c r="C1854">
        <v>1</v>
      </c>
      <c r="D1854">
        <v>71</v>
      </c>
    </row>
    <row r="1855" spans="1:4" x14ac:dyDescent="0.25">
      <c r="A1855" s="1">
        <v>41163</v>
      </c>
      <c r="B1855" t="s">
        <v>25</v>
      </c>
      <c r="C1855">
        <v>1</v>
      </c>
      <c r="D1855">
        <v>73</v>
      </c>
    </row>
    <row r="1856" spans="1:4" x14ac:dyDescent="0.25">
      <c r="A1856" s="1">
        <v>41163</v>
      </c>
      <c r="B1856" t="s">
        <v>25</v>
      </c>
      <c r="C1856">
        <v>1</v>
      </c>
      <c r="D1856">
        <v>93</v>
      </c>
    </row>
    <row r="1857" spans="1:4" x14ac:dyDescent="0.25">
      <c r="A1857" s="1">
        <v>41163</v>
      </c>
      <c r="B1857" t="s">
        <v>25</v>
      </c>
      <c r="C1857">
        <v>1</v>
      </c>
      <c r="D1857">
        <v>67</v>
      </c>
    </row>
    <row r="1858" spans="1:4" x14ac:dyDescent="0.25">
      <c r="A1858" s="1">
        <v>41163</v>
      </c>
      <c r="B1858" t="s">
        <v>25</v>
      </c>
      <c r="C1858">
        <v>1</v>
      </c>
      <c r="D1858">
        <v>75</v>
      </c>
    </row>
    <row r="1859" spans="1:4" x14ac:dyDescent="0.25">
      <c r="A1859" s="1">
        <v>41163</v>
      </c>
      <c r="B1859" t="s">
        <v>25</v>
      </c>
      <c r="C1859">
        <v>1</v>
      </c>
      <c r="D1859">
        <v>73</v>
      </c>
    </row>
    <row r="1860" spans="1:4" x14ac:dyDescent="0.25">
      <c r="A1860" s="1">
        <v>41163</v>
      </c>
      <c r="B1860" t="s">
        <v>25</v>
      </c>
      <c r="C1860">
        <v>1</v>
      </c>
      <c r="D1860">
        <v>65</v>
      </c>
    </row>
    <row r="1861" spans="1:4" x14ac:dyDescent="0.25">
      <c r="A1861" s="1">
        <v>41163</v>
      </c>
      <c r="B1861" t="s">
        <v>25</v>
      </c>
      <c r="C1861">
        <v>1</v>
      </c>
      <c r="D1861">
        <v>75</v>
      </c>
    </row>
    <row r="1862" spans="1:4" x14ac:dyDescent="0.25">
      <c r="A1862" s="1">
        <v>41163</v>
      </c>
      <c r="B1862" t="s">
        <v>25</v>
      </c>
      <c r="C1862">
        <v>1</v>
      </c>
      <c r="D1862">
        <v>80</v>
      </c>
    </row>
    <row r="1863" spans="1:4" x14ac:dyDescent="0.25">
      <c r="A1863" s="1">
        <v>41163</v>
      </c>
      <c r="B1863" t="s">
        <v>25</v>
      </c>
      <c r="C1863">
        <v>1</v>
      </c>
      <c r="D1863">
        <v>82</v>
      </c>
    </row>
    <row r="1864" spans="1:4" x14ac:dyDescent="0.25">
      <c r="A1864" s="1">
        <v>41163</v>
      </c>
      <c r="B1864" t="s">
        <v>25</v>
      </c>
      <c r="C1864">
        <v>1</v>
      </c>
      <c r="D1864">
        <v>69</v>
      </c>
    </row>
    <row r="1865" spans="1:4" x14ac:dyDescent="0.25">
      <c r="A1865" s="1">
        <v>41163</v>
      </c>
      <c r="B1865" t="s">
        <v>25</v>
      </c>
      <c r="C1865">
        <v>1</v>
      </c>
      <c r="D1865">
        <v>69</v>
      </c>
    </row>
    <row r="1866" spans="1:4" x14ac:dyDescent="0.25">
      <c r="A1866" s="1">
        <v>41163</v>
      </c>
      <c r="B1866" t="s">
        <v>25</v>
      </c>
      <c r="C1866">
        <v>1</v>
      </c>
      <c r="D1866">
        <v>68</v>
      </c>
    </row>
    <row r="1867" spans="1:4" x14ac:dyDescent="0.25">
      <c r="A1867" s="1">
        <v>41163</v>
      </c>
      <c r="B1867" t="s">
        <v>25</v>
      </c>
      <c r="C1867">
        <v>1</v>
      </c>
      <c r="D1867">
        <v>70</v>
      </c>
    </row>
    <row r="1868" spans="1:4" x14ac:dyDescent="0.25">
      <c r="A1868" s="1">
        <v>41163</v>
      </c>
      <c r="B1868" t="s">
        <v>25</v>
      </c>
      <c r="C1868">
        <v>1</v>
      </c>
      <c r="D1868">
        <v>87</v>
      </c>
    </row>
    <row r="1869" spans="1:4" x14ac:dyDescent="0.25">
      <c r="A1869" s="1">
        <v>41163</v>
      </c>
      <c r="B1869" t="s">
        <v>25</v>
      </c>
      <c r="C1869">
        <v>1</v>
      </c>
      <c r="D1869">
        <v>77</v>
      </c>
    </row>
    <row r="1870" spans="1:4" x14ac:dyDescent="0.25">
      <c r="A1870" s="1">
        <v>41163</v>
      </c>
      <c r="B1870" t="s">
        <v>25</v>
      </c>
      <c r="C1870">
        <v>1</v>
      </c>
      <c r="D1870">
        <v>89</v>
      </c>
    </row>
    <row r="1871" spans="1:4" x14ac:dyDescent="0.25">
      <c r="A1871" s="1">
        <v>41163</v>
      </c>
      <c r="B1871" t="s">
        <v>25</v>
      </c>
      <c r="C1871">
        <v>1</v>
      </c>
      <c r="D1871">
        <v>91</v>
      </c>
    </row>
    <row r="1872" spans="1:4" x14ac:dyDescent="0.25">
      <c r="A1872" s="1">
        <v>41163</v>
      </c>
      <c r="B1872" t="s">
        <v>25</v>
      </c>
      <c r="C1872">
        <v>1</v>
      </c>
      <c r="D1872">
        <v>74</v>
      </c>
    </row>
    <row r="1873" spans="1:4" x14ac:dyDescent="0.25">
      <c r="A1873" s="1">
        <v>41163</v>
      </c>
      <c r="B1873" t="s">
        <v>25</v>
      </c>
      <c r="C1873">
        <v>1</v>
      </c>
      <c r="D1873">
        <v>65</v>
      </c>
    </row>
    <row r="1874" spans="1:4" x14ac:dyDescent="0.25">
      <c r="A1874" s="1">
        <v>41163</v>
      </c>
      <c r="B1874" t="s">
        <v>25</v>
      </c>
      <c r="C1874">
        <v>1</v>
      </c>
      <c r="D1874">
        <v>82</v>
      </c>
    </row>
    <row r="1875" spans="1:4" x14ac:dyDescent="0.25">
      <c r="A1875" s="1">
        <v>41163</v>
      </c>
      <c r="B1875" t="s">
        <v>25</v>
      </c>
      <c r="C1875">
        <v>1</v>
      </c>
      <c r="D1875">
        <v>67</v>
      </c>
    </row>
    <row r="1876" spans="1:4" x14ac:dyDescent="0.25">
      <c r="A1876" s="1">
        <v>41163</v>
      </c>
      <c r="B1876" t="s">
        <v>25</v>
      </c>
      <c r="C1876">
        <v>1</v>
      </c>
      <c r="D1876">
        <v>91</v>
      </c>
    </row>
    <row r="1877" spans="1:4" x14ac:dyDescent="0.25">
      <c r="A1877" s="1">
        <v>41163</v>
      </c>
      <c r="B1877" t="s">
        <v>25</v>
      </c>
      <c r="C1877">
        <v>1</v>
      </c>
      <c r="D1877">
        <v>100</v>
      </c>
    </row>
    <row r="1878" spans="1:4" x14ac:dyDescent="0.25">
      <c r="A1878" s="1">
        <v>41163</v>
      </c>
      <c r="B1878" t="s">
        <v>25</v>
      </c>
      <c r="C1878">
        <v>1</v>
      </c>
      <c r="D1878">
        <v>86</v>
      </c>
    </row>
    <row r="1879" spans="1:4" x14ac:dyDescent="0.25">
      <c r="A1879" s="1">
        <v>41163</v>
      </c>
      <c r="B1879" t="s">
        <v>25</v>
      </c>
      <c r="C1879">
        <v>1</v>
      </c>
      <c r="D1879">
        <v>75</v>
      </c>
    </row>
    <row r="1880" spans="1:4" x14ac:dyDescent="0.25">
      <c r="A1880" s="1">
        <v>41163</v>
      </c>
      <c r="B1880" t="s">
        <v>25</v>
      </c>
      <c r="C1880">
        <v>1</v>
      </c>
      <c r="D1880">
        <v>71</v>
      </c>
    </row>
    <row r="1881" spans="1:4" x14ac:dyDescent="0.25">
      <c r="A1881" s="1">
        <v>41163</v>
      </c>
      <c r="B1881" t="s">
        <v>25</v>
      </c>
      <c r="C1881">
        <v>1</v>
      </c>
      <c r="D1881">
        <v>84</v>
      </c>
    </row>
    <row r="1882" spans="1:4" x14ac:dyDescent="0.25">
      <c r="A1882" s="1">
        <v>41163</v>
      </c>
      <c r="B1882" t="s">
        <v>25</v>
      </c>
      <c r="C1882">
        <v>1</v>
      </c>
      <c r="D1882">
        <v>85</v>
      </c>
    </row>
    <row r="1883" spans="1:4" x14ac:dyDescent="0.25">
      <c r="A1883" s="1">
        <v>41163</v>
      </c>
      <c r="B1883" t="s">
        <v>25</v>
      </c>
      <c r="C1883">
        <v>1</v>
      </c>
      <c r="D1883">
        <v>71</v>
      </c>
    </row>
    <row r="1884" spans="1:4" x14ac:dyDescent="0.25">
      <c r="A1884" s="1">
        <v>41163</v>
      </c>
      <c r="B1884" t="s">
        <v>25</v>
      </c>
      <c r="C1884">
        <v>1</v>
      </c>
      <c r="D1884">
        <v>68</v>
      </c>
    </row>
    <row r="1885" spans="1:4" x14ac:dyDescent="0.25">
      <c r="A1885" s="1">
        <v>41163</v>
      </c>
      <c r="B1885" t="s">
        <v>25</v>
      </c>
      <c r="C1885">
        <v>1</v>
      </c>
      <c r="D1885">
        <v>74</v>
      </c>
    </row>
    <row r="1886" spans="1:4" x14ac:dyDescent="0.25">
      <c r="A1886" s="1">
        <v>41163</v>
      </c>
      <c r="B1886" t="s">
        <v>25</v>
      </c>
      <c r="C1886">
        <v>1</v>
      </c>
      <c r="D1886">
        <v>85</v>
      </c>
    </row>
    <row r="1887" spans="1:4" x14ac:dyDescent="0.25">
      <c r="A1887" s="1">
        <v>41163</v>
      </c>
      <c r="B1887" t="s">
        <v>25</v>
      </c>
      <c r="C1887">
        <v>1</v>
      </c>
      <c r="D1887">
        <v>81</v>
      </c>
    </row>
    <row r="1888" spans="1:4" x14ac:dyDescent="0.25">
      <c r="A1888" s="1">
        <v>41163</v>
      </c>
      <c r="B1888" t="s">
        <v>25</v>
      </c>
      <c r="C1888">
        <v>1</v>
      </c>
      <c r="D1888">
        <v>77</v>
      </c>
    </row>
    <row r="1889" spans="1:4" x14ac:dyDescent="0.25">
      <c r="A1889" s="1">
        <v>41163</v>
      </c>
      <c r="B1889" t="s">
        <v>25</v>
      </c>
      <c r="C1889">
        <v>1</v>
      </c>
      <c r="D1889">
        <v>83</v>
      </c>
    </row>
    <row r="1890" spans="1:4" x14ac:dyDescent="0.25">
      <c r="A1890" s="1">
        <v>41163</v>
      </c>
      <c r="B1890" t="s">
        <v>25</v>
      </c>
      <c r="C1890">
        <v>1</v>
      </c>
      <c r="D1890">
        <v>71</v>
      </c>
    </row>
    <row r="1891" spans="1:4" x14ac:dyDescent="0.25">
      <c r="A1891" s="1">
        <v>41163</v>
      </c>
      <c r="B1891" t="s">
        <v>25</v>
      </c>
      <c r="C1891">
        <v>1</v>
      </c>
      <c r="D1891">
        <v>74</v>
      </c>
    </row>
    <row r="1892" spans="1:4" x14ac:dyDescent="0.25">
      <c r="A1892" s="1">
        <v>41163</v>
      </c>
      <c r="B1892" t="s">
        <v>25</v>
      </c>
      <c r="C1892">
        <v>1</v>
      </c>
      <c r="D1892">
        <v>72</v>
      </c>
    </row>
    <row r="1893" spans="1:4" x14ac:dyDescent="0.25">
      <c r="A1893" s="1">
        <v>41163</v>
      </c>
      <c r="B1893" t="s">
        <v>25</v>
      </c>
      <c r="C1893">
        <v>1</v>
      </c>
      <c r="D1893">
        <v>66</v>
      </c>
    </row>
    <row r="1894" spans="1:4" x14ac:dyDescent="0.25">
      <c r="A1894" s="1">
        <v>41163</v>
      </c>
      <c r="B1894" t="s">
        <v>25</v>
      </c>
      <c r="C1894">
        <v>1</v>
      </c>
      <c r="D1894">
        <v>77</v>
      </c>
    </row>
    <row r="1895" spans="1:4" x14ac:dyDescent="0.25">
      <c r="A1895" s="1">
        <v>41163</v>
      </c>
      <c r="B1895" t="s">
        <v>25</v>
      </c>
      <c r="C1895">
        <v>1</v>
      </c>
      <c r="D1895">
        <v>75</v>
      </c>
    </row>
    <row r="1896" spans="1:4" x14ac:dyDescent="0.25">
      <c r="A1896" s="1">
        <v>41163</v>
      </c>
      <c r="B1896" t="s">
        <v>25</v>
      </c>
      <c r="C1896">
        <v>1</v>
      </c>
      <c r="D1896">
        <v>69</v>
      </c>
    </row>
    <row r="1897" spans="1:4" x14ac:dyDescent="0.25">
      <c r="A1897" s="1">
        <v>41163</v>
      </c>
      <c r="B1897" t="s">
        <v>25</v>
      </c>
      <c r="C1897">
        <v>1</v>
      </c>
      <c r="D1897">
        <v>66</v>
      </c>
    </row>
    <row r="1898" spans="1:4" x14ac:dyDescent="0.25">
      <c r="A1898" s="1">
        <v>41163</v>
      </c>
      <c r="B1898" t="s">
        <v>25</v>
      </c>
      <c r="C1898">
        <v>1</v>
      </c>
      <c r="D1898">
        <v>76</v>
      </c>
    </row>
    <row r="1899" spans="1:4" x14ac:dyDescent="0.25">
      <c r="A1899" s="1">
        <v>41163</v>
      </c>
      <c r="B1899" t="s">
        <v>25</v>
      </c>
      <c r="C1899">
        <v>1</v>
      </c>
      <c r="D1899">
        <v>70</v>
      </c>
    </row>
    <row r="1900" spans="1:4" x14ac:dyDescent="0.25">
      <c r="A1900" s="1">
        <v>41163</v>
      </c>
      <c r="B1900" t="s">
        <v>25</v>
      </c>
      <c r="C1900">
        <v>1</v>
      </c>
      <c r="D1900">
        <v>65</v>
      </c>
    </row>
    <row r="1901" spans="1:4" x14ac:dyDescent="0.25">
      <c r="A1901" s="1">
        <v>41163</v>
      </c>
      <c r="B1901" t="s">
        <v>25</v>
      </c>
      <c r="C1901">
        <v>1</v>
      </c>
      <c r="D1901">
        <v>61</v>
      </c>
    </row>
    <row r="1902" spans="1:4" x14ac:dyDescent="0.25">
      <c r="A1902" s="1">
        <v>41163</v>
      </c>
      <c r="B1902" t="s">
        <v>25</v>
      </c>
      <c r="C1902">
        <v>1</v>
      </c>
      <c r="D1902">
        <v>69</v>
      </c>
    </row>
    <row r="1903" spans="1:4" x14ac:dyDescent="0.25">
      <c r="A1903" s="1">
        <v>41163</v>
      </c>
      <c r="B1903" t="s">
        <v>25</v>
      </c>
      <c r="C1903">
        <v>1</v>
      </c>
      <c r="D1903">
        <v>70</v>
      </c>
    </row>
    <row r="1904" spans="1:4" x14ac:dyDescent="0.25">
      <c r="A1904" s="1">
        <v>41163</v>
      </c>
      <c r="B1904" t="s">
        <v>25</v>
      </c>
      <c r="C1904">
        <v>2</v>
      </c>
      <c r="D1904">
        <v>78</v>
      </c>
    </row>
    <row r="1905" spans="1:4" x14ac:dyDescent="0.25">
      <c r="A1905" s="1">
        <v>41163</v>
      </c>
      <c r="B1905" t="s">
        <v>25</v>
      </c>
      <c r="C1905">
        <v>2</v>
      </c>
      <c r="D1905">
        <v>83</v>
      </c>
    </row>
    <row r="1906" spans="1:4" x14ac:dyDescent="0.25">
      <c r="A1906" s="1">
        <v>41163</v>
      </c>
      <c r="B1906" t="s">
        <v>25</v>
      </c>
      <c r="C1906">
        <v>2</v>
      </c>
      <c r="D1906">
        <v>88</v>
      </c>
    </row>
    <row r="1907" spans="1:4" x14ac:dyDescent="0.25">
      <c r="A1907" s="1">
        <v>41163</v>
      </c>
      <c r="B1907" t="s">
        <v>25</v>
      </c>
      <c r="C1907">
        <v>2</v>
      </c>
      <c r="D1907">
        <v>72</v>
      </c>
    </row>
    <row r="1908" spans="1:4" x14ac:dyDescent="0.25">
      <c r="A1908" s="1">
        <v>41163</v>
      </c>
      <c r="B1908" t="s">
        <v>25</v>
      </c>
      <c r="C1908">
        <v>2</v>
      </c>
      <c r="D1908">
        <v>80</v>
      </c>
    </row>
    <row r="1909" spans="1:4" x14ac:dyDescent="0.25">
      <c r="A1909" s="1">
        <v>41163</v>
      </c>
      <c r="B1909" t="s">
        <v>25</v>
      </c>
      <c r="C1909">
        <v>2</v>
      </c>
      <c r="D1909">
        <v>75</v>
      </c>
    </row>
    <row r="1910" spans="1:4" x14ac:dyDescent="0.25">
      <c r="A1910" s="1">
        <v>41163</v>
      </c>
      <c r="B1910" t="s">
        <v>25</v>
      </c>
      <c r="C1910">
        <v>2</v>
      </c>
      <c r="D1910">
        <v>74</v>
      </c>
    </row>
    <row r="1911" spans="1:4" x14ac:dyDescent="0.25">
      <c r="A1911" s="1">
        <v>41163</v>
      </c>
      <c r="B1911" t="s">
        <v>25</v>
      </c>
      <c r="C1911">
        <v>2</v>
      </c>
      <c r="D1911">
        <v>80</v>
      </c>
    </row>
    <row r="1912" spans="1:4" x14ac:dyDescent="0.25">
      <c r="A1912" s="1">
        <v>41163</v>
      </c>
      <c r="B1912" t="s">
        <v>25</v>
      </c>
      <c r="C1912">
        <v>2</v>
      </c>
      <c r="D1912">
        <v>76</v>
      </c>
    </row>
    <row r="1913" spans="1:4" x14ac:dyDescent="0.25">
      <c r="A1913" s="1">
        <v>41163</v>
      </c>
      <c r="B1913" t="s">
        <v>25</v>
      </c>
      <c r="C1913">
        <v>2</v>
      </c>
      <c r="D1913">
        <v>77</v>
      </c>
    </row>
    <row r="1914" spans="1:4" x14ac:dyDescent="0.25">
      <c r="A1914" s="1">
        <v>41163</v>
      </c>
      <c r="B1914" t="s">
        <v>25</v>
      </c>
      <c r="C1914">
        <v>2</v>
      </c>
      <c r="D1914">
        <v>79</v>
      </c>
    </row>
    <row r="1915" spans="1:4" x14ac:dyDescent="0.25">
      <c r="A1915" s="1">
        <v>41163</v>
      </c>
      <c r="B1915" t="s">
        <v>25</v>
      </c>
      <c r="C1915">
        <v>2</v>
      </c>
      <c r="D1915">
        <v>66</v>
      </c>
    </row>
    <row r="1916" spans="1:4" x14ac:dyDescent="0.25">
      <c r="A1916" s="1">
        <v>41163</v>
      </c>
      <c r="B1916" t="s">
        <v>25</v>
      </c>
      <c r="C1916">
        <v>2</v>
      </c>
      <c r="D1916">
        <v>97</v>
      </c>
    </row>
    <row r="1917" spans="1:4" x14ac:dyDescent="0.25">
      <c r="A1917" s="1">
        <v>41163</v>
      </c>
      <c r="B1917" t="s">
        <v>25</v>
      </c>
      <c r="C1917">
        <v>2</v>
      </c>
      <c r="D1917">
        <v>89</v>
      </c>
    </row>
    <row r="1918" spans="1:4" x14ac:dyDescent="0.25">
      <c r="A1918" s="1">
        <v>41163</v>
      </c>
      <c r="B1918" t="s">
        <v>25</v>
      </c>
      <c r="C1918">
        <v>2</v>
      </c>
      <c r="D1918">
        <v>82</v>
      </c>
    </row>
    <row r="1919" spans="1:4" x14ac:dyDescent="0.25">
      <c r="A1919" s="1">
        <v>41163</v>
      </c>
      <c r="B1919" t="s">
        <v>25</v>
      </c>
      <c r="C1919">
        <v>2</v>
      </c>
      <c r="D1919">
        <v>72</v>
      </c>
    </row>
    <row r="1920" spans="1:4" x14ac:dyDescent="0.25">
      <c r="A1920" s="1">
        <v>41163</v>
      </c>
      <c r="B1920" t="s">
        <v>25</v>
      </c>
      <c r="C1920">
        <v>2</v>
      </c>
      <c r="D1920">
        <v>67</v>
      </c>
    </row>
    <row r="1921" spans="1:4" x14ac:dyDescent="0.25">
      <c r="A1921" s="1">
        <v>41163</v>
      </c>
      <c r="B1921" t="s">
        <v>25</v>
      </c>
      <c r="C1921">
        <v>2</v>
      </c>
      <c r="D1921">
        <v>74</v>
      </c>
    </row>
    <row r="1922" spans="1:4" x14ac:dyDescent="0.25">
      <c r="A1922" s="1">
        <v>41163</v>
      </c>
      <c r="B1922" t="s">
        <v>25</v>
      </c>
      <c r="C1922">
        <v>2</v>
      </c>
      <c r="D1922">
        <v>88</v>
      </c>
    </row>
    <row r="1923" spans="1:4" x14ac:dyDescent="0.25">
      <c r="A1923" s="1">
        <v>41163</v>
      </c>
      <c r="B1923" t="s">
        <v>25</v>
      </c>
      <c r="C1923">
        <v>2</v>
      </c>
      <c r="D1923">
        <v>76</v>
      </c>
    </row>
    <row r="1924" spans="1:4" x14ac:dyDescent="0.25">
      <c r="A1924" s="1">
        <v>41163</v>
      </c>
      <c r="B1924" t="s">
        <v>25</v>
      </c>
      <c r="C1924">
        <v>2</v>
      </c>
      <c r="D1924">
        <v>65</v>
      </c>
    </row>
    <row r="1925" spans="1:4" x14ac:dyDescent="0.25">
      <c r="A1925" s="1">
        <v>41163</v>
      </c>
      <c r="B1925" t="s">
        <v>25</v>
      </c>
      <c r="C1925">
        <v>2</v>
      </c>
      <c r="D1925">
        <v>87</v>
      </c>
    </row>
    <row r="1926" spans="1:4" x14ac:dyDescent="0.25">
      <c r="A1926" s="1">
        <v>41163</v>
      </c>
      <c r="B1926" t="s">
        <v>25</v>
      </c>
      <c r="C1926">
        <v>2</v>
      </c>
      <c r="D1926">
        <v>72</v>
      </c>
    </row>
    <row r="1927" spans="1:4" x14ac:dyDescent="0.25">
      <c r="A1927" s="1">
        <v>41163</v>
      </c>
      <c r="B1927" t="s">
        <v>25</v>
      </c>
      <c r="C1927">
        <v>2</v>
      </c>
      <c r="D1927">
        <v>76</v>
      </c>
    </row>
    <row r="1928" spans="1:4" x14ac:dyDescent="0.25">
      <c r="A1928" s="1">
        <v>41163</v>
      </c>
      <c r="B1928" t="s">
        <v>25</v>
      </c>
      <c r="C1928">
        <v>2</v>
      </c>
      <c r="D1928">
        <v>83</v>
      </c>
    </row>
    <row r="1929" spans="1:4" x14ac:dyDescent="0.25">
      <c r="A1929" s="1">
        <v>41163</v>
      </c>
      <c r="B1929" t="s">
        <v>25</v>
      </c>
      <c r="C1929">
        <v>2</v>
      </c>
      <c r="D1929">
        <v>86</v>
      </c>
    </row>
    <row r="1930" spans="1:4" x14ac:dyDescent="0.25">
      <c r="A1930" s="1">
        <v>41163</v>
      </c>
      <c r="B1930" t="s">
        <v>25</v>
      </c>
      <c r="C1930">
        <v>2</v>
      </c>
      <c r="D1930">
        <v>95</v>
      </c>
    </row>
    <row r="1931" spans="1:4" x14ac:dyDescent="0.25">
      <c r="A1931" s="1">
        <v>41163</v>
      </c>
      <c r="B1931" t="s">
        <v>25</v>
      </c>
      <c r="C1931">
        <v>2</v>
      </c>
      <c r="D1931">
        <v>79</v>
      </c>
    </row>
    <row r="1932" spans="1:4" x14ac:dyDescent="0.25">
      <c r="A1932" s="1">
        <v>41163</v>
      </c>
      <c r="B1932" t="s">
        <v>25</v>
      </c>
      <c r="C1932">
        <v>2</v>
      </c>
      <c r="D1932">
        <v>74</v>
      </c>
    </row>
    <row r="1933" spans="1:4" x14ac:dyDescent="0.25">
      <c r="A1933" s="1">
        <v>41163</v>
      </c>
      <c r="B1933" t="s">
        <v>25</v>
      </c>
      <c r="C1933">
        <v>2</v>
      </c>
      <c r="D1933">
        <v>77</v>
      </c>
    </row>
    <row r="1934" spans="1:4" x14ac:dyDescent="0.25">
      <c r="A1934" s="1">
        <v>41163</v>
      </c>
      <c r="B1934" t="s">
        <v>25</v>
      </c>
      <c r="C1934">
        <v>2</v>
      </c>
      <c r="D1934">
        <v>73</v>
      </c>
    </row>
    <row r="1935" spans="1:4" x14ac:dyDescent="0.25">
      <c r="A1935" s="1">
        <v>41163</v>
      </c>
      <c r="B1935" t="s">
        <v>25</v>
      </c>
      <c r="C1935">
        <v>2</v>
      </c>
      <c r="D1935">
        <v>76</v>
      </c>
    </row>
    <row r="1936" spans="1:4" x14ac:dyDescent="0.25">
      <c r="A1936" s="1">
        <v>41163</v>
      </c>
      <c r="B1936" t="s">
        <v>25</v>
      </c>
      <c r="C1936">
        <v>2</v>
      </c>
      <c r="D1936">
        <v>77</v>
      </c>
    </row>
    <row r="1937" spans="1:4" x14ac:dyDescent="0.25">
      <c r="A1937" s="1">
        <v>41163</v>
      </c>
      <c r="B1937" t="s">
        <v>25</v>
      </c>
      <c r="C1937">
        <v>2</v>
      </c>
      <c r="D1937">
        <v>72</v>
      </c>
    </row>
    <row r="1938" spans="1:4" x14ac:dyDescent="0.25">
      <c r="A1938" s="1">
        <v>41163</v>
      </c>
      <c r="B1938" t="s">
        <v>25</v>
      </c>
      <c r="C1938">
        <v>2</v>
      </c>
      <c r="D1938">
        <v>77</v>
      </c>
    </row>
    <row r="1939" spans="1:4" x14ac:dyDescent="0.25">
      <c r="A1939" s="1">
        <v>41163</v>
      </c>
      <c r="B1939" t="s">
        <v>25</v>
      </c>
      <c r="C1939">
        <v>2</v>
      </c>
      <c r="D1939">
        <v>78</v>
      </c>
    </row>
    <row r="1940" spans="1:4" x14ac:dyDescent="0.25">
      <c r="A1940" s="1">
        <v>41163</v>
      </c>
      <c r="B1940" t="s">
        <v>25</v>
      </c>
      <c r="C1940">
        <v>2</v>
      </c>
      <c r="D1940">
        <v>82</v>
      </c>
    </row>
    <row r="1941" spans="1:4" x14ac:dyDescent="0.25">
      <c r="A1941" s="1">
        <v>41163</v>
      </c>
      <c r="B1941" t="s">
        <v>25</v>
      </c>
      <c r="C1941">
        <v>2</v>
      </c>
      <c r="D1941">
        <v>80</v>
      </c>
    </row>
    <row r="1942" spans="1:4" x14ac:dyDescent="0.25">
      <c r="A1942" s="1">
        <v>41163</v>
      </c>
      <c r="B1942" t="s">
        <v>25</v>
      </c>
      <c r="C1942">
        <v>2</v>
      </c>
      <c r="D1942">
        <v>74</v>
      </c>
    </row>
    <row r="1943" spans="1:4" x14ac:dyDescent="0.25">
      <c r="A1943" s="1">
        <v>41163</v>
      </c>
      <c r="B1943" t="s">
        <v>25</v>
      </c>
      <c r="C1943">
        <v>2</v>
      </c>
      <c r="D1943">
        <v>65</v>
      </c>
    </row>
    <row r="1944" spans="1:4" x14ac:dyDescent="0.25">
      <c r="A1944" s="1">
        <v>41163</v>
      </c>
      <c r="B1944" t="s">
        <v>25</v>
      </c>
      <c r="C1944">
        <v>2</v>
      </c>
      <c r="D1944">
        <v>67</v>
      </c>
    </row>
    <row r="1945" spans="1:4" x14ac:dyDescent="0.25">
      <c r="A1945" s="1">
        <v>41163</v>
      </c>
      <c r="B1945" t="s">
        <v>25</v>
      </c>
      <c r="C1945">
        <v>2</v>
      </c>
      <c r="D1945">
        <v>71</v>
      </c>
    </row>
    <row r="1946" spans="1:4" x14ac:dyDescent="0.25">
      <c r="A1946" s="1">
        <v>41163</v>
      </c>
      <c r="B1946" t="s">
        <v>25</v>
      </c>
      <c r="C1946">
        <v>2</v>
      </c>
      <c r="D1946">
        <v>72</v>
      </c>
    </row>
    <row r="1947" spans="1:4" x14ac:dyDescent="0.25">
      <c r="A1947" s="1">
        <v>41163</v>
      </c>
      <c r="B1947" t="s">
        <v>25</v>
      </c>
      <c r="C1947">
        <v>2</v>
      </c>
      <c r="D1947">
        <v>72</v>
      </c>
    </row>
    <row r="1948" spans="1:4" x14ac:dyDescent="0.25">
      <c r="A1948" s="1">
        <v>41163</v>
      </c>
      <c r="B1948" t="s">
        <v>25</v>
      </c>
      <c r="C1948">
        <v>2</v>
      </c>
      <c r="D1948">
        <v>76</v>
      </c>
    </row>
    <row r="1949" spans="1:4" x14ac:dyDescent="0.25">
      <c r="A1949" s="1">
        <v>41163</v>
      </c>
      <c r="B1949" t="s">
        <v>25</v>
      </c>
      <c r="C1949">
        <v>2</v>
      </c>
      <c r="D1949">
        <v>75</v>
      </c>
    </row>
    <row r="1950" spans="1:4" x14ac:dyDescent="0.25">
      <c r="A1950" s="1">
        <v>41163</v>
      </c>
      <c r="B1950" t="s">
        <v>25</v>
      </c>
      <c r="C1950">
        <v>2</v>
      </c>
      <c r="D1950">
        <v>82</v>
      </c>
    </row>
    <row r="1951" spans="1:4" x14ac:dyDescent="0.25">
      <c r="A1951" s="1">
        <v>41163</v>
      </c>
      <c r="B1951" t="s">
        <v>25</v>
      </c>
      <c r="C1951">
        <v>2</v>
      </c>
      <c r="D1951">
        <v>69</v>
      </c>
    </row>
    <row r="1952" spans="1:4" x14ac:dyDescent="0.25">
      <c r="A1952" s="1">
        <v>41163</v>
      </c>
      <c r="B1952" t="s">
        <v>25</v>
      </c>
      <c r="C1952">
        <v>2</v>
      </c>
      <c r="D1952">
        <v>80</v>
      </c>
    </row>
    <row r="1953" spans="1:4" x14ac:dyDescent="0.25">
      <c r="A1953" s="1">
        <v>41163</v>
      </c>
      <c r="B1953" t="s">
        <v>25</v>
      </c>
      <c r="C1953">
        <v>2</v>
      </c>
      <c r="D1953">
        <v>82</v>
      </c>
    </row>
    <row r="1954" spans="1:4" x14ac:dyDescent="0.25">
      <c r="A1954" s="1">
        <v>41163</v>
      </c>
      <c r="B1954" t="s">
        <v>25</v>
      </c>
      <c r="C1954">
        <v>2</v>
      </c>
      <c r="D1954">
        <v>68</v>
      </c>
    </row>
    <row r="1955" spans="1:4" x14ac:dyDescent="0.25">
      <c r="A1955" s="1">
        <v>41163</v>
      </c>
      <c r="B1955" t="s">
        <v>25</v>
      </c>
      <c r="C1955">
        <v>2</v>
      </c>
      <c r="D1955">
        <v>76</v>
      </c>
    </row>
    <row r="1956" spans="1:4" x14ac:dyDescent="0.25">
      <c r="A1956" s="1">
        <v>41163</v>
      </c>
      <c r="B1956" t="s">
        <v>25</v>
      </c>
      <c r="C1956">
        <v>3</v>
      </c>
      <c r="D1956">
        <v>73</v>
      </c>
    </row>
    <row r="1957" spans="1:4" x14ac:dyDescent="0.25">
      <c r="A1957" s="1">
        <v>41163</v>
      </c>
      <c r="B1957" t="s">
        <v>25</v>
      </c>
      <c r="C1957">
        <v>3</v>
      </c>
      <c r="D1957">
        <v>75</v>
      </c>
    </row>
    <row r="1958" spans="1:4" x14ac:dyDescent="0.25">
      <c r="A1958" s="1">
        <v>41163</v>
      </c>
      <c r="B1958" t="s">
        <v>25</v>
      </c>
      <c r="C1958">
        <v>3</v>
      </c>
      <c r="D1958">
        <v>67</v>
      </c>
    </row>
    <row r="1959" spans="1:4" x14ac:dyDescent="0.25">
      <c r="A1959" s="1">
        <v>41163</v>
      </c>
      <c r="B1959" t="s">
        <v>25</v>
      </c>
      <c r="C1959">
        <v>3</v>
      </c>
      <c r="D1959">
        <v>70</v>
      </c>
    </row>
    <row r="1960" spans="1:4" x14ac:dyDescent="0.25">
      <c r="A1960" s="1">
        <v>41163</v>
      </c>
      <c r="B1960" t="s">
        <v>25</v>
      </c>
      <c r="C1960">
        <v>3</v>
      </c>
      <c r="D1960">
        <v>78</v>
      </c>
    </row>
    <row r="1961" spans="1:4" x14ac:dyDescent="0.25">
      <c r="A1961" s="1">
        <v>41163</v>
      </c>
      <c r="B1961" t="s">
        <v>25</v>
      </c>
      <c r="C1961">
        <v>3</v>
      </c>
      <c r="D1961">
        <v>68</v>
      </c>
    </row>
    <row r="1962" spans="1:4" x14ac:dyDescent="0.25">
      <c r="A1962" s="1">
        <v>41163</v>
      </c>
      <c r="B1962" t="s">
        <v>25</v>
      </c>
      <c r="C1962">
        <v>3</v>
      </c>
      <c r="D1962">
        <v>74</v>
      </c>
    </row>
    <row r="1963" spans="1:4" x14ac:dyDescent="0.25">
      <c r="A1963" s="1">
        <v>41163</v>
      </c>
      <c r="B1963" t="s">
        <v>25</v>
      </c>
      <c r="C1963">
        <v>3</v>
      </c>
      <c r="D1963">
        <v>68</v>
      </c>
    </row>
    <row r="1964" spans="1:4" x14ac:dyDescent="0.25">
      <c r="A1964" s="1">
        <v>41163</v>
      </c>
      <c r="B1964" t="s">
        <v>25</v>
      </c>
      <c r="C1964">
        <v>3</v>
      </c>
      <c r="D1964">
        <v>68</v>
      </c>
    </row>
    <row r="1965" spans="1:4" x14ac:dyDescent="0.25">
      <c r="A1965" s="1">
        <v>41163</v>
      </c>
      <c r="B1965" t="s">
        <v>25</v>
      </c>
      <c r="C1965">
        <v>3</v>
      </c>
      <c r="D1965">
        <v>74</v>
      </c>
    </row>
    <row r="1966" spans="1:4" x14ac:dyDescent="0.25">
      <c r="A1966" s="1">
        <v>41163</v>
      </c>
      <c r="B1966" t="s">
        <v>25</v>
      </c>
      <c r="C1966">
        <v>3</v>
      </c>
      <c r="D1966">
        <v>71</v>
      </c>
    </row>
    <row r="1967" spans="1:4" x14ac:dyDescent="0.25">
      <c r="A1967" s="1">
        <v>41163</v>
      </c>
      <c r="B1967" t="s">
        <v>25</v>
      </c>
      <c r="C1967">
        <v>3</v>
      </c>
      <c r="D1967">
        <v>63</v>
      </c>
    </row>
    <row r="1968" spans="1:4" x14ac:dyDescent="0.25">
      <c r="A1968" s="1">
        <v>41163</v>
      </c>
      <c r="B1968" t="s">
        <v>25</v>
      </c>
      <c r="C1968">
        <v>3</v>
      </c>
      <c r="D1968">
        <v>77</v>
      </c>
    </row>
    <row r="1969" spans="1:4" x14ac:dyDescent="0.25">
      <c r="A1969" s="1">
        <v>41163</v>
      </c>
      <c r="B1969" t="s">
        <v>25</v>
      </c>
      <c r="C1969">
        <v>3</v>
      </c>
      <c r="D1969">
        <v>80</v>
      </c>
    </row>
    <row r="1970" spans="1:4" x14ac:dyDescent="0.25">
      <c r="A1970" s="1">
        <v>41163</v>
      </c>
      <c r="B1970" t="s">
        <v>25</v>
      </c>
      <c r="C1970">
        <v>3</v>
      </c>
      <c r="D1970">
        <v>62</v>
      </c>
    </row>
    <row r="1971" spans="1:4" x14ac:dyDescent="0.25">
      <c r="A1971" s="1">
        <v>41163</v>
      </c>
      <c r="B1971" t="s">
        <v>25</v>
      </c>
      <c r="C1971">
        <v>3</v>
      </c>
      <c r="D1971">
        <v>67</v>
      </c>
    </row>
    <row r="1972" spans="1:4" x14ac:dyDescent="0.25">
      <c r="A1972" s="1">
        <v>41163</v>
      </c>
      <c r="B1972" t="s">
        <v>25</v>
      </c>
      <c r="C1972">
        <v>3</v>
      </c>
      <c r="D1972">
        <v>64</v>
      </c>
    </row>
    <row r="1973" spans="1:4" x14ac:dyDescent="0.25">
      <c r="A1973" s="1">
        <v>41163</v>
      </c>
      <c r="B1973" t="s">
        <v>25</v>
      </c>
      <c r="C1973">
        <v>3</v>
      </c>
      <c r="D1973">
        <v>73</v>
      </c>
    </row>
    <row r="1974" spans="1:4" x14ac:dyDescent="0.25">
      <c r="A1974" s="1">
        <v>41163</v>
      </c>
      <c r="B1974" t="s">
        <v>25</v>
      </c>
      <c r="C1974">
        <v>3</v>
      </c>
      <c r="D1974">
        <v>64</v>
      </c>
    </row>
    <row r="1975" spans="1:4" x14ac:dyDescent="0.25">
      <c r="A1975" s="1">
        <v>41163</v>
      </c>
      <c r="B1975" t="s">
        <v>25</v>
      </c>
      <c r="C1975">
        <v>3</v>
      </c>
      <c r="D1975">
        <v>75</v>
      </c>
    </row>
    <row r="1976" spans="1:4" x14ac:dyDescent="0.25">
      <c r="A1976" s="1">
        <v>41163</v>
      </c>
      <c r="B1976" t="s">
        <v>25</v>
      </c>
      <c r="C1976">
        <v>3</v>
      </c>
      <c r="D1976">
        <v>67</v>
      </c>
    </row>
    <row r="1977" spans="1:4" x14ac:dyDescent="0.25">
      <c r="A1977" s="1">
        <v>41163</v>
      </c>
      <c r="B1977" t="s">
        <v>25</v>
      </c>
      <c r="C1977">
        <v>3</v>
      </c>
      <c r="D1977">
        <v>70</v>
      </c>
    </row>
    <row r="1978" spans="1:4" x14ac:dyDescent="0.25">
      <c r="A1978" s="1">
        <v>41163</v>
      </c>
      <c r="B1978" t="s">
        <v>25</v>
      </c>
      <c r="C1978">
        <v>3</v>
      </c>
      <c r="D1978">
        <v>70</v>
      </c>
    </row>
    <row r="1979" spans="1:4" x14ac:dyDescent="0.25">
      <c r="A1979" s="1">
        <v>41163</v>
      </c>
      <c r="B1979" t="s">
        <v>25</v>
      </c>
      <c r="C1979">
        <v>3</v>
      </c>
      <c r="D1979">
        <v>67</v>
      </c>
    </row>
    <row r="1980" spans="1:4" x14ac:dyDescent="0.25">
      <c r="A1980" s="1">
        <v>41163</v>
      </c>
      <c r="B1980" t="s">
        <v>25</v>
      </c>
      <c r="C1980">
        <v>3</v>
      </c>
      <c r="D1980">
        <v>68</v>
      </c>
    </row>
    <row r="1981" spans="1:4" x14ac:dyDescent="0.25">
      <c r="A1981" s="1">
        <v>41163</v>
      </c>
      <c r="B1981" t="s">
        <v>25</v>
      </c>
      <c r="C1981">
        <v>3</v>
      </c>
      <c r="D1981">
        <v>71</v>
      </c>
    </row>
    <row r="1982" spans="1:4" x14ac:dyDescent="0.25">
      <c r="A1982" s="1">
        <v>41163</v>
      </c>
      <c r="B1982" t="s">
        <v>25</v>
      </c>
      <c r="C1982">
        <v>3</v>
      </c>
      <c r="D1982">
        <v>71</v>
      </c>
    </row>
    <row r="1983" spans="1:4" x14ac:dyDescent="0.25">
      <c r="A1983" s="1">
        <v>41163</v>
      </c>
      <c r="B1983" t="s">
        <v>25</v>
      </c>
      <c r="C1983">
        <v>3</v>
      </c>
      <c r="D1983">
        <v>73</v>
      </c>
    </row>
    <row r="1984" spans="1:4" x14ac:dyDescent="0.25">
      <c r="A1984" s="1">
        <v>41163</v>
      </c>
      <c r="B1984" t="s">
        <v>25</v>
      </c>
      <c r="C1984">
        <v>3</v>
      </c>
      <c r="D1984">
        <v>72</v>
      </c>
    </row>
    <row r="1985" spans="1:4" x14ac:dyDescent="0.25">
      <c r="A1985" s="1">
        <v>41163</v>
      </c>
      <c r="B1985" t="s">
        <v>25</v>
      </c>
      <c r="C1985">
        <v>3</v>
      </c>
      <c r="D1985">
        <v>79</v>
      </c>
    </row>
    <row r="1986" spans="1:4" x14ac:dyDescent="0.25">
      <c r="A1986" s="1">
        <v>41163</v>
      </c>
      <c r="B1986" t="s">
        <v>25</v>
      </c>
      <c r="C1986">
        <v>3</v>
      </c>
      <c r="D1986">
        <v>71</v>
      </c>
    </row>
    <row r="1987" spans="1:4" x14ac:dyDescent="0.25">
      <c r="A1987" s="1">
        <v>41163</v>
      </c>
      <c r="B1987" t="s">
        <v>25</v>
      </c>
      <c r="C1987">
        <v>3</v>
      </c>
      <c r="D1987">
        <v>65</v>
      </c>
    </row>
    <row r="1988" spans="1:4" x14ac:dyDescent="0.25">
      <c r="A1988" s="1">
        <v>41163</v>
      </c>
      <c r="B1988" t="s">
        <v>25</v>
      </c>
      <c r="C1988">
        <v>3</v>
      </c>
      <c r="D1988">
        <v>77</v>
      </c>
    </row>
    <row r="1989" spans="1:4" x14ac:dyDescent="0.25">
      <c r="A1989" s="1">
        <v>41163</v>
      </c>
      <c r="B1989" t="s">
        <v>25</v>
      </c>
      <c r="C1989">
        <v>3</v>
      </c>
      <c r="D1989">
        <v>69</v>
      </c>
    </row>
    <row r="1990" spans="1:4" x14ac:dyDescent="0.25">
      <c r="A1990" s="1">
        <v>41163</v>
      </c>
      <c r="B1990" t="s">
        <v>25</v>
      </c>
      <c r="C1990">
        <v>3</v>
      </c>
      <c r="D1990">
        <v>75</v>
      </c>
    </row>
    <row r="1991" spans="1:4" x14ac:dyDescent="0.25">
      <c r="A1991" s="1">
        <v>41163</v>
      </c>
      <c r="B1991" t="s">
        <v>25</v>
      </c>
      <c r="C1991">
        <v>3</v>
      </c>
      <c r="D1991">
        <v>73</v>
      </c>
    </row>
    <row r="1992" spans="1:4" x14ac:dyDescent="0.25">
      <c r="A1992" s="1">
        <v>41163</v>
      </c>
      <c r="B1992" t="s">
        <v>25</v>
      </c>
      <c r="C1992">
        <v>3</v>
      </c>
      <c r="D1992">
        <v>67</v>
      </c>
    </row>
    <row r="1993" spans="1:4" x14ac:dyDescent="0.25">
      <c r="A1993" s="1">
        <v>41163</v>
      </c>
      <c r="B1993" t="s">
        <v>25</v>
      </c>
      <c r="C1993">
        <v>3</v>
      </c>
      <c r="D1993">
        <v>65</v>
      </c>
    </row>
    <row r="1994" spans="1:4" x14ac:dyDescent="0.25">
      <c r="A1994" s="1">
        <v>41163</v>
      </c>
      <c r="B1994" t="s">
        <v>25</v>
      </c>
      <c r="C1994">
        <v>3</v>
      </c>
      <c r="D1994">
        <v>71</v>
      </c>
    </row>
    <row r="1995" spans="1:4" x14ac:dyDescent="0.25">
      <c r="A1995" s="1">
        <v>41163</v>
      </c>
      <c r="B1995" t="s">
        <v>25</v>
      </c>
      <c r="C1995">
        <v>3</v>
      </c>
      <c r="D1995">
        <v>75</v>
      </c>
    </row>
    <row r="1996" spans="1:4" x14ac:dyDescent="0.25">
      <c r="A1996" s="1">
        <v>41163</v>
      </c>
      <c r="B1996" t="s">
        <v>25</v>
      </c>
      <c r="C1996">
        <v>3</v>
      </c>
      <c r="D1996">
        <v>85</v>
      </c>
    </row>
    <row r="1997" spans="1:4" x14ac:dyDescent="0.25">
      <c r="A1997" s="1">
        <v>41163</v>
      </c>
      <c r="B1997" t="s">
        <v>25</v>
      </c>
      <c r="C1997">
        <v>3</v>
      </c>
      <c r="D1997">
        <v>67</v>
      </c>
    </row>
    <row r="1998" spans="1:4" x14ac:dyDescent="0.25">
      <c r="A1998" s="1">
        <v>41163</v>
      </c>
      <c r="B1998" t="s">
        <v>25</v>
      </c>
      <c r="C1998">
        <v>3</v>
      </c>
      <c r="D1998">
        <v>69</v>
      </c>
    </row>
    <row r="1999" spans="1:4" x14ac:dyDescent="0.25">
      <c r="A1999" s="1">
        <v>41163</v>
      </c>
      <c r="B1999" t="s">
        <v>25</v>
      </c>
      <c r="C1999">
        <v>3</v>
      </c>
      <c r="D1999">
        <v>62</v>
      </c>
    </row>
    <row r="2000" spans="1:4" x14ac:dyDescent="0.25">
      <c r="A2000" s="1">
        <v>41163</v>
      </c>
      <c r="B2000" t="s">
        <v>25</v>
      </c>
      <c r="C2000">
        <v>3</v>
      </c>
      <c r="D2000">
        <v>98</v>
      </c>
    </row>
    <row r="2001" spans="1:4" x14ac:dyDescent="0.25">
      <c r="A2001" s="1">
        <v>41163</v>
      </c>
      <c r="B2001" t="s">
        <v>25</v>
      </c>
      <c r="C2001">
        <v>3</v>
      </c>
      <c r="D2001">
        <v>65</v>
      </c>
    </row>
    <row r="2002" spans="1:4" x14ac:dyDescent="0.25">
      <c r="A2002" s="1">
        <v>41163</v>
      </c>
      <c r="B2002" t="s">
        <v>25</v>
      </c>
      <c r="C2002">
        <v>3</v>
      </c>
      <c r="D2002">
        <v>60</v>
      </c>
    </row>
    <row r="2003" spans="1:4" x14ac:dyDescent="0.25">
      <c r="A2003" s="1">
        <v>41163</v>
      </c>
      <c r="B2003" t="s">
        <v>25</v>
      </c>
      <c r="C2003">
        <v>3</v>
      </c>
      <c r="D2003">
        <v>68</v>
      </c>
    </row>
    <row r="2004" spans="1:4" x14ac:dyDescent="0.25">
      <c r="A2004" s="1">
        <v>41163</v>
      </c>
      <c r="B2004" t="s">
        <v>25</v>
      </c>
      <c r="C2004">
        <v>3</v>
      </c>
      <c r="D2004">
        <v>62</v>
      </c>
    </row>
    <row r="2005" spans="1:4" x14ac:dyDescent="0.25">
      <c r="A2005" s="1">
        <v>41163</v>
      </c>
      <c r="B2005" t="s">
        <v>25</v>
      </c>
      <c r="C2005">
        <v>3</v>
      </c>
      <c r="D2005">
        <v>72</v>
      </c>
    </row>
    <row r="2006" spans="1:4" x14ac:dyDescent="0.25">
      <c r="A2006" s="1">
        <v>41163</v>
      </c>
      <c r="B2006" t="s">
        <v>25</v>
      </c>
      <c r="C2006">
        <v>3</v>
      </c>
      <c r="D2006">
        <v>72</v>
      </c>
    </row>
    <row r="2007" spans="1:4" x14ac:dyDescent="0.25">
      <c r="A2007" s="1">
        <v>41163</v>
      </c>
      <c r="B2007" t="s">
        <v>25</v>
      </c>
      <c r="C2007">
        <v>3</v>
      </c>
      <c r="D2007">
        <v>75</v>
      </c>
    </row>
    <row r="2008" spans="1:4" x14ac:dyDescent="0.25">
      <c r="A2008" s="1">
        <v>41163</v>
      </c>
      <c r="B2008" t="s">
        <v>25</v>
      </c>
      <c r="C2008">
        <v>3</v>
      </c>
      <c r="D2008">
        <v>71</v>
      </c>
    </row>
    <row r="2009" spans="1:4" x14ac:dyDescent="0.25">
      <c r="A2009" s="1">
        <v>41163</v>
      </c>
      <c r="B2009" t="s">
        <v>25</v>
      </c>
      <c r="C2009">
        <v>3</v>
      </c>
      <c r="D2009">
        <v>90</v>
      </c>
    </row>
    <row r="2010" spans="1:4" x14ac:dyDescent="0.25">
      <c r="A2010" s="1">
        <v>41163</v>
      </c>
      <c r="B2010" t="s">
        <v>25</v>
      </c>
      <c r="C2010">
        <v>3</v>
      </c>
      <c r="D2010">
        <v>70</v>
      </c>
    </row>
    <row r="2011" spans="1:4" x14ac:dyDescent="0.25">
      <c r="A2011" s="1">
        <v>41163</v>
      </c>
      <c r="B2011" t="s">
        <v>25</v>
      </c>
      <c r="C2011">
        <v>3</v>
      </c>
      <c r="D2011">
        <v>68</v>
      </c>
    </row>
    <row r="2012" spans="1:4" x14ac:dyDescent="0.25">
      <c r="A2012" s="1">
        <v>41163</v>
      </c>
      <c r="B2012" t="s">
        <v>25</v>
      </c>
      <c r="C2012">
        <v>3</v>
      </c>
      <c r="D2012">
        <v>77</v>
      </c>
    </row>
    <row r="2013" spans="1:4" x14ac:dyDescent="0.25">
      <c r="A2013" s="1">
        <v>41163</v>
      </c>
      <c r="B2013" t="s">
        <v>25</v>
      </c>
      <c r="C2013">
        <v>3</v>
      </c>
      <c r="D2013">
        <v>71</v>
      </c>
    </row>
    <row r="2014" spans="1:4" x14ac:dyDescent="0.25">
      <c r="A2014" s="1">
        <v>41163</v>
      </c>
      <c r="B2014" t="s">
        <v>25</v>
      </c>
      <c r="C2014">
        <v>3</v>
      </c>
      <c r="D2014">
        <v>69</v>
      </c>
    </row>
    <row r="2015" spans="1:4" x14ac:dyDescent="0.25">
      <c r="A2015" s="1">
        <v>41163</v>
      </c>
      <c r="B2015" t="s">
        <v>25</v>
      </c>
      <c r="C2015">
        <v>3</v>
      </c>
      <c r="D2015">
        <v>70</v>
      </c>
    </row>
    <row r="2016" spans="1:4" x14ac:dyDescent="0.25">
      <c r="A2016" s="1">
        <v>41163</v>
      </c>
      <c r="B2016" t="s">
        <v>25</v>
      </c>
      <c r="C2016">
        <v>3</v>
      </c>
      <c r="D2016">
        <v>69</v>
      </c>
    </row>
    <row r="2017" spans="1:4" x14ac:dyDescent="0.25">
      <c r="A2017" s="1">
        <v>41163</v>
      </c>
      <c r="B2017" t="s">
        <v>25</v>
      </c>
      <c r="C2017">
        <v>3</v>
      </c>
      <c r="D2017">
        <v>76</v>
      </c>
    </row>
    <row r="2018" spans="1:4" x14ac:dyDescent="0.25">
      <c r="A2018" s="1">
        <v>41163</v>
      </c>
      <c r="B2018" t="s">
        <v>25</v>
      </c>
      <c r="C2018">
        <v>3</v>
      </c>
      <c r="D2018">
        <v>55</v>
      </c>
    </row>
    <row r="2019" spans="1:4" x14ac:dyDescent="0.25">
      <c r="A2019" s="1">
        <v>41163</v>
      </c>
      <c r="B2019" t="s">
        <v>25</v>
      </c>
      <c r="C2019">
        <v>3</v>
      </c>
      <c r="D2019">
        <v>82</v>
      </c>
    </row>
    <row r="2020" spans="1:4" x14ac:dyDescent="0.25">
      <c r="A2020" s="1">
        <v>41163</v>
      </c>
      <c r="B2020" t="s">
        <v>25</v>
      </c>
      <c r="C2020">
        <v>3</v>
      </c>
      <c r="D2020">
        <v>60</v>
      </c>
    </row>
    <row r="2021" spans="1:4" x14ac:dyDescent="0.25">
      <c r="A2021" s="1">
        <v>41163</v>
      </c>
      <c r="B2021" t="s">
        <v>25</v>
      </c>
      <c r="C2021">
        <v>3</v>
      </c>
      <c r="D2021">
        <v>69</v>
      </c>
    </row>
    <row r="2022" spans="1:4" x14ac:dyDescent="0.25">
      <c r="A2022" s="1">
        <v>41163</v>
      </c>
      <c r="B2022" t="s">
        <v>25</v>
      </c>
      <c r="C2022">
        <v>3</v>
      </c>
      <c r="D2022">
        <v>70</v>
      </c>
    </row>
    <row r="2023" spans="1:4" x14ac:dyDescent="0.25">
      <c r="A2023" s="1">
        <v>41163</v>
      </c>
      <c r="B2023" t="s">
        <v>25</v>
      </c>
      <c r="C2023">
        <v>3</v>
      </c>
      <c r="D2023">
        <v>63</v>
      </c>
    </row>
    <row r="2024" spans="1:4" x14ac:dyDescent="0.25">
      <c r="A2024" s="1">
        <v>41163</v>
      </c>
      <c r="B2024" t="s">
        <v>25</v>
      </c>
      <c r="C2024">
        <v>3</v>
      </c>
      <c r="D2024">
        <v>66</v>
      </c>
    </row>
    <row r="2025" spans="1:4" x14ac:dyDescent="0.25">
      <c r="A2025" s="1">
        <v>41163</v>
      </c>
      <c r="B2025" t="s">
        <v>25</v>
      </c>
      <c r="C2025">
        <v>3</v>
      </c>
      <c r="D2025">
        <v>71</v>
      </c>
    </row>
    <row r="2026" spans="1:4" x14ac:dyDescent="0.25">
      <c r="A2026" s="1">
        <v>41163</v>
      </c>
      <c r="B2026" t="s">
        <v>25</v>
      </c>
      <c r="C2026">
        <v>3</v>
      </c>
      <c r="D2026">
        <v>60</v>
      </c>
    </row>
    <row r="2027" spans="1:4" x14ac:dyDescent="0.25">
      <c r="A2027" s="1">
        <v>41163</v>
      </c>
      <c r="B2027" t="s">
        <v>25</v>
      </c>
      <c r="C2027">
        <v>3</v>
      </c>
      <c r="D2027">
        <v>69</v>
      </c>
    </row>
    <row r="2028" spans="1:4" x14ac:dyDescent="0.25">
      <c r="A2028" s="1">
        <v>41163</v>
      </c>
      <c r="B2028" t="s">
        <v>25</v>
      </c>
      <c r="C2028">
        <v>3</v>
      </c>
      <c r="D2028">
        <v>66</v>
      </c>
    </row>
    <row r="2029" spans="1:4" x14ac:dyDescent="0.25">
      <c r="A2029" s="1">
        <v>41205</v>
      </c>
      <c r="B2029" t="s">
        <v>25</v>
      </c>
      <c r="C2029">
        <v>1</v>
      </c>
      <c r="D2029">
        <v>84</v>
      </c>
    </row>
    <row r="2030" spans="1:4" x14ac:dyDescent="0.25">
      <c r="A2030" s="1">
        <v>41205</v>
      </c>
      <c r="B2030" t="s">
        <v>25</v>
      </c>
      <c r="C2030">
        <v>1</v>
      </c>
      <c r="D2030">
        <v>80</v>
      </c>
    </row>
    <row r="2031" spans="1:4" x14ac:dyDescent="0.25">
      <c r="A2031" s="1">
        <v>41205</v>
      </c>
      <c r="B2031" t="s">
        <v>25</v>
      </c>
      <c r="C2031">
        <v>1</v>
      </c>
      <c r="D2031">
        <v>80</v>
      </c>
    </row>
    <row r="2032" spans="1:4" x14ac:dyDescent="0.25">
      <c r="A2032" s="1">
        <v>41205</v>
      </c>
      <c r="B2032" t="s">
        <v>25</v>
      </c>
      <c r="C2032">
        <v>1</v>
      </c>
      <c r="D2032">
        <v>86</v>
      </c>
    </row>
    <row r="2033" spans="1:4" x14ac:dyDescent="0.25">
      <c r="A2033" s="1">
        <v>41205</v>
      </c>
      <c r="B2033" t="s">
        <v>25</v>
      </c>
      <c r="C2033">
        <v>1</v>
      </c>
      <c r="D2033">
        <v>82</v>
      </c>
    </row>
    <row r="2034" spans="1:4" x14ac:dyDescent="0.25">
      <c r="A2034" s="1">
        <v>41205</v>
      </c>
      <c r="B2034" t="s">
        <v>25</v>
      </c>
      <c r="C2034">
        <v>1</v>
      </c>
      <c r="D2034">
        <v>77</v>
      </c>
    </row>
    <row r="2035" spans="1:4" x14ac:dyDescent="0.25">
      <c r="A2035" s="1">
        <v>41205</v>
      </c>
      <c r="B2035" t="s">
        <v>25</v>
      </c>
      <c r="C2035">
        <v>1</v>
      </c>
      <c r="D2035">
        <v>78</v>
      </c>
    </row>
    <row r="2036" spans="1:4" x14ac:dyDescent="0.25">
      <c r="A2036" s="1">
        <v>41205</v>
      </c>
      <c r="B2036" t="s">
        <v>25</v>
      </c>
      <c r="C2036">
        <v>1</v>
      </c>
      <c r="D2036">
        <v>82</v>
      </c>
    </row>
    <row r="2037" spans="1:4" x14ac:dyDescent="0.25">
      <c r="A2037" s="1">
        <v>41205</v>
      </c>
      <c r="B2037" t="s">
        <v>25</v>
      </c>
      <c r="C2037">
        <v>1</v>
      </c>
      <c r="D2037">
        <v>83</v>
      </c>
    </row>
    <row r="2038" spans="1:4" x14ac:dyDescent="0.25">
      <c r="A2038" s="1">
        <v>41205</v>
      </c>
      <c r="B2038" t="s">
        <v>25</v>
      </c>
      <c r="C2038">
        <v>1</v>
      </c>
      <c r="D2038">
        <v>81</v>
      </c>
    </row>
    <row r="2039" spans="1:4" x14ac:dyDescent="0.25">
      <c r="A2039" s="1">
        <v>41205</v>
      </c>
      <c r="B2039" t="s">
        <v>25</v>
      </c>
      <c r="C2039">
        <v>1</v>
      </c>
      <c r="D2039">
        <v>77</v>
      </c>
    </row>
    <row r="2040" spans="1:4" x14ac:dyDescent="0.25">
      <c r="A2040" s="1">
        <v>41205</v>
      </c>
      <c r="B2040" t="s">
        <v>25</v>
      </c>
      <c r="C2040">
        <v>1</v>
      </c>
      <c r="D2040">
        <v>83</v>
      </c>
    </row>
    <row r="2041" spans="1:4" x14ac:dyDescent="0.25">
      <c r="A2041" s="1">
        <v>41205</v>
      </c>
      <c r="B2041" t="s">
        <v>25</v>
      </c>
      <c r="C2041">
        <v>1</v>
      </c>
      <c r="D2041">
        <v>93</v>
      </c>
    </row>
    <row r="2042" spans="1:4" x14ac:dyDescent="0.25">
      <c r="A2042" s="1">
        <v>41205</v>
      </c>
      <c r="B2042" t="s">
        <v>25</v>
      </c>
      <c r="C2042">
        <v>1</v>
      </c>
      <c r="D2042">
        <v>80</v>
      </c>
    </row>
    <row r="2043" spans="1:4" x14ac:dyDescent="0.25">
      <c r="A2043" s="1">
        <v>41205</v>
      </c>
      <c r="B2043" t="s">
        <v>25</v>
      </c>
      <c r="C2043">
        <v>1</v>
      </c>
      <c r="D2043">
        <v>77</v>
      </c>
    </row>
    <row r="2044" spans="1:4" x14ac:dyDescent="0.25">
      <c r="A2044" s="1">
        <v>41205</v>
      </c>
      <c r="B2044" t="s">
        <v>25</v>
      </c>
      <c r="C2044">
        <v>1</v>
      </c>
      <c r="D2044">
        <v>84</v>
      </c>
    </row>
    <row r="2045" spans="1:4" x14ac:dyDescent="0.25">
      <c r="A2045" s="1">
        <v>41205</v>
      </c>
      <c r="B2045" t="s">
        <v>25</v>
      </c>
      <c r="C2045">
        <v>1</v>
      </c>
      <c r="D2045">
        <v>78</v>
      </c>
    </row>
    <row r="2046" spans="1:4" x14ac:dyDescent="0.25">
      <c r="A2046" s="1">
        <v>41205</v>
      </c>
      <c r="B2046" t="s">
        <v>25</v>
      </c>
      <c r="C2046">
        <v>1</v>
      </c>
      <c r="D2046">
        <v>102</v>
      </c>
    </row>
    <row r="2047" spans="1:4" x14ac:dyDescent="0.25">
      <c r="A2047" s="1">
        <v>41205</v>
      </c>
      <c r="B2047" t="s">
        <v>25</v>
      </c>
      <c r="C2047">
        <v>1</v>
      </c>
      <c r="D2047">
        <v>83</v>
      </c>
    </row>
    <row r="2048" spans="1:4" x14ac:dyDescent="0.25">
      <c r="A2048" s="1">
        <v>41205</v>
      </c>
      <c r="B2048" t="s">
        <v>25</v>
      </c>
      <c r="C2048">
        <v>1</v>
      </c>
      <c r="D2048">
        <v>79</v>
      </c>
    </row>
    <row r="2049" spans="1:4" x14ac:dyDescent="0.25">
      <c r="A2049" s="1">
        <v>41205</v>
      </c>
      <c r="B2049" t="s">
        <v>25</v>
      </c>
      <c r="C2049">
        <v>1</v>
      </c>
      <c r="D2049">
        <v>77</v>
      </c>
    </row>
    <row r="2050" spans="1:4" x14ac:dyDescent="0.25">
      <c r="A2050" s="1">
        <v>41205</v>
      </c>
      <c r="B2050" t="s">
        <v>25</v>
      </c>
      <c r="C2050">
        <v>1</v>
      </c>
      <c r="D2050">
        <v>93</v>
      </c>
    </row>
    <row r="2051" spans="1:4" x14ac:dyDescent="0.25">
      <c r="A2051" s="1">
        <v>41205</v>
      </c>
      <c r="B2051" t="s">
        <v>25</v>
      </c>
      <c r="C2051">
        <v>1</v>
      </c>
      <c r="D2051">
        <v>84</v>
      </c>
    </row>
    <row r="2052" spans="1:4" x14ac:dyDescent="0.25">
      <c r="A2052" s="1">
        <v>41205</v>
      </c>
      <c r="B2052" t="s">
        <v>25</v>
      </c>
      <c r="C2052">
        <v>1</v>
      </c>
      <c r="D2052">
        <v>86</v>
      </c>
    </row>
    <row r="2053" spans="1:4" x14ac:dyDescent="0.25">
      <c r="A2053" s="1">
        <v>41205</v>
      </c>
      <c r="B2053" t="s">
        <v>25</v>
      </c>
      <c r="C2053">
        <v>1</v>
      </c>
      <c r="D2053">
        <v>78</v>
      </c>
    </row>
    <row r="2054" spans="1:4" x14ac:dyDescent="0.25">
      <c r="A2054" s="1">
        <v>41205</v>
      </c>
      <c r="B2054" t="s">
        <v>25</v>
      </c>
      <c r="C2054">
        <v>1</v>
      </c>
      <c r="D2054">
        <v>80</v>
      </c>
    </row>
    <row r="2055" spans="1:4" x14ac:dyDescent="0.25">
      <c r="A2055" s="1">
        <v>41205</v>
      </c>
      <c r="B2055" t="s">
        <v>25</v>
      </c>
      <c r="C2055">
        <v>1</v>
      </c>
      <c r="D2055">
        <v>84</v>
      </c>
    </row>
    <row r="2056" spans="1:4" x14ac:dyDescent="0.25">
      <c r="A2056" s="1">
        <v>41205</v>
      </c>
      <c r="B2056" t="s">
        <v>25</v>
      </c>
      <c r="C2056">
        <v>1</v>
      </c>
      <c r="D2056">
        <v>77</v>
      </c>
    </row>
    <row r="2057" spans="1:4" x14ac:dyDescent="0.25">
      <c r="A2057" s="1">
        <v>41205</v>
      </c>
      <c r="B2057" t="s">
        <v>25</v>
      </c>
      <c r="C2057">
        <v>1</v>
      </c>
      <c r="D2057">
        <v>85</v>
      </c>
    </row>
    <row r="2058" spans="1:4" x14ac:dyDescent="0.25">
      <c r="A2058" s="1">
        <v>41205</v>
      </c>
      <c r="B2058" t="s">
        <v>25</v>
      </c>
      <c r="C2058">
        <v>1</v>
      </c>
      <c r="D2058">
        <v>87</v>
      </c>
    </row>
    <row r="2059" spans="1:4" x14ac:dyDescent="0.25">
      <c r="A2059" s="1">
        <v>41205</v>
      </c>
      <c r="B2059" t="s">
        <v>25</v>
      </c>
      <c r="C2059">
        <v>1</v>
      </c>
      <c r="D2059">
        <v>104</v>
      </c>
    </row>
    <row r="2060" spans="1:4" x14ac:dyDescent="0.25">
      <c r="A2060" s="1">
        <v>41205</v>
      </c>
      <c r="B2060" t="s">
        <v>25</v>
      </c>
      <c r="C2060">
        <v>1</v>
      </c>
      <c r="D2060">
        <v>83</v>
      </c>
    </row>
    <row r="2061" spans="1:4" x14ac:dyDescent="0.25">
      <c r="A2061" s="1">
        <v>41205</v>
      </c>
      <c r="B2061" t="s">
        <v>25</v>
      </c>
      <c r="C2061">
        <v>1</v>
      </c>
      <c r="D2061">
        <v>105</v>
      </c>
    </row>
    <row r="2062" spans="1:4" x14ac:dyDescent="0.25">
      <c r="A2062" s="1">
        <v>41205</v>
      </c>
      <c r="B2062" t="s">
        <v>25</v>
      </c>
      <c r="C2062">
        <v>1</v>
      </c>
      <c r="D2062">
        <v>77</v>
      </c>
    </row>
    <row r="2063" spans="1:4" x14ac:dyDescent="0.25">
      <c r="A2063" s="1">
        <v>41205</v>
      </c>
      <c r="B2063" t="s">
        <v>25</v>
      </c>
      <c r="C2063">
        <v>1</v>
      </c>
      <c r="D2063">
        <v>90</v>
      </c>
    </row>
    <row r="2064" spans="1:4" x14ac:dyDescent="0.25">
      <c r="A2064" s="1">
        <v>41205</v>
      </c>
      <c r="B2064" t="s">
        <v>25</v>
      </c>
      <c r="C2064">
        <v>1</v>
      </c>
      <c r="D2064">
        <v>94</v>
      </c>
    </row>
    <row r="2065" spans="1:4" x14ac:dyDescent="0.25">
      <c r="A2065" s="1">
        <v>41205</v>
      </c>
      <c r="B2065" t="s">
        <v>25</v>
      </c>
      <c r="C2065">
        <v>1</v>
      </c>
      <c r="D2065">
        <v>83</v>
      </c>
    </row>
    <row r="2066" spans="1:4" x14ac:dyDescent="0.25">
      <c r="A2066" s="1">
        <v>41205</v>
      </c>
      <c r="B2066" t="s">
        <v>25</v>
      </c>
      <c r="C2066">
        <v>1</v>
      </c>
      <c r="D2066">
        <v>88</v>
      </c>
    </row>
    <row r="2067" spans="1:4" x14ac:dyDescent="0.25">
      <c r="A2067" s="1">
        <v>41205</v>
      </c>
      <c r="B2067" t="s">
        <v>25</v>
      </c>
      <c r="C2067">
        <v>1</v>
      </c>
      <c r="D2067">
        <v>82</v>
      </c>
    </row>
    <row r="2068" spans="1:4" x14ac:dyDescent="0.25">
      <c r="A2068" s="1">
        <v>41205</v>
      </c>
      <c r="B2068" t="s">
        <v>25</v>
      </c>
      <c r="C2068">
        <v>1</v>
      </c>
      <c r="D2068">
        <v>85</v>
      </c>
    </row>
    <row r="2069" spans="1:4" x14ac:dyDescent="0.25">
      <c r="A2069" s="1">
        <v>41205</v>
      </c>
      <c r="B2069" t="s">
        <v>25</v>
      </c>
      <c r="C2069">
        <v>1</v>
      </c>
      <c r="D2069">
        <v>81</v>
      </c>
    </row>
    <row r="2070" spans="1:4" x14ac:dyDescent="0.25">
      <c r="A2070" s="1">
        <v>41205</v>
      </c>
      <c r="B2070" t="s">
        <v>25</v>
      </c>
      <c r="C2070">
        <v>1</v>
      </c>
      <c r="D2070">
        <v>83</v>
      </c>
    </row>
    <row r="2071" spans="1:4" x14ac:dyDescent="0.25">
      <c r="A2071" s="1">
        <v>41205</v>
      </c>
      <c r="B2071" t="s">
        <v>25</v>
      </c>
      <c r="C2071">
        <v>1</v>
      </c>
      <c r="D2071">
        <v>87</v>
      </c>
    </row>
    <row r="2072" spans="1:4" x14ac:dyDescent="0.25">
      <c r="A2072" s="1">
        <v>41205</v>
      </c>
      <c r="B2072" t="s">
        <v>25</v>
      </c>
      <c r="C2072">
        <v>1</v>
      </c>
      <c r="D2072">
        <v>81</v>
      </c>
    </row>
    <row r="2073" spans="1:4" x14ac:dyDescent="0.25">
      <c r="A2073" s="1">
        <v>41205</v>
      </c>
      <c r="B2073" t="s">
        <v>25</v>
      </c>
      <c r="C2073">
        <v>1</v>
      </c>
      <c r="D2073">
        <v>87</v>
      </c>
    </row>
    <row r="2074" spans="1:4" x14ac:dyDescent="0.25">
      <c r="A2074" s="1">
        <v>41205</v>
      </c>
      <c r="B2074" t="s">
        <v>25</v>
      </c>
      <c r="C2074">
        <v>1</v>
      </c>
      <c r="D2074">
        <v>77</v>
      </c>
    </row>
    <row r="2075" spans="1:4" x14ac:dyDescent="0.25">
      <c r="A2075" s="1">
        <v>41205</v>
      </c>
      <c r="B2075" t="s">
        <v>25</v>
      </c>
      <c r="C2075">
        <v>1</v>
      </c>
      <c r="D2075">
        <v>78</v>
      </c>
    </row>
    <row r="2076" spans="1:4" x14ac:dyDescent="0.25">
      <c r="A2076" s="1">
        <v>41205</v>
      </c>
      <c r="B2076" t="s">
        <v>25</v>
      </c>
      <c r="C2076">
        <v>1</v>
      </c>
      <c r="D2076">
        <v>83</v>
      </c>
    </row>
    <row r="2077" spans="1:4" x14ac:dyDescent="0.25">
      <c r="A2077" s="1">
        <v>41205</v>
      </c>
      <c r="B2077" t="s">
        <v>25</v>
      </c>
      <c r="C2077">
        <v>1</v>
      </c>
      <c r="D2077">
        <v>95</v>
      </c>
    </row>
    <row r="2078" spans="1:4" x14ac:dyDescent="0.25">
      <c r="A2078" s="1">
        <v>41205</v>
      </c>
      <c r="B2078" t="s">
        <v>25</v>
      </c>
      <c r="C2078">
        <v>1</v>
      </c>
      <c r="D2078">
        <v>82</v>
      </c>
    </row>
    <row r="2079" spans="1:4" x14ac:dyDescent="0.25">
      <c r="A2079" s="1">
        <v>41205</v>
      </c>
      <c r="B2079" t="s">
        <v>25</v>
      </c>
      <c r="C2079">
        <v>1</v>
      </c>
      <c r="D2079">
        <v>78</v>
      </c>
    </row>
    <row r="2080" spans="1:4" x14ac:dyDescent="0.25">
      <c r="A2080" s="1">
        <v>41205</v>
      </c>
      <c r="B2080" t="s">
        <v>25</v>
      </c>
      <c r="C2080">
        <v>1</v>
      </c>
      <c r="D2080">
        <v>85</v>
      </c>
    </row>
    <row r="2081" spans="1:4" x14ac:dyDescent="0.25">
      <c r="A2081" s="1">
        <v>41205</v>
      </c>
      <c r="B2081" t="s">
        <v>25</v>
      </c>
      <c r="C2081">
        <v>1</v>
      </c>
      <c r="D2081">
        <v>89</v>
      </c>
    </row>
    <row r="2082" spans="1:4" x14ac:dyDescent="0.25">
      <c r="A2082" s="1">
        <v>41205</v>
      </c>
      <c r="B2082" t="s">
        <v>25</v>
      </c>
      <c r="C2082">
        <v>1</v>
      </c>
      <c r="D2082">
        <v>92</v>
      </c>
    </row>
    <row r="2083" spans="1:4" x14ac:dyDescent="0.25">
      <c r="A2083" s="1">
        <v>41205</v>
      </c>
      <c r="B2083" t="s">
        <v>25</v>
      </c>
      <c r="C2083">
        <v>1</v>
      </c>
      <c r="D2083">
        <v>87</v>
      </c>
    </row>
    <row r="2084" spans="1:4" x14ac:dyDescent="0.25">
      <c r="A2084" s="1">
        <v>41205</v>
      </c>
      <c r="B2084" t="s">
        <v>25</v>
      </c>
      <c r="C2084">
        <v>1</v>
      </c>
      <c r="D2084">
        <v>84</v>
      </c>
    </row>
    <row r="2085" spans="1:4" x14ac:dyDescent="0.25">
      <c r="A2085" s="1">
        <v>41205</v>
      </c>
      <c r="B2085" t="s">
        <v>25</v>
      </c>
      <c r="C2085">
        <v>1</v>
      </c>
      <c r="D2085">
        <v>88</v>
      </c>
    </row>
    <row r="2086" spans="1:4" x14ac:dyDescent="0.25">
      <c r="A2086" s="1">
        <v>41205</v>
      </c>
      <c r="B2086" t="s">
        <v>25</v>
      </c>
      <c r="C2086">
        <v>1</v>
      </c>
      <c r="D2086">
        <v>82</v>
      </c>
    </row>
    <row r="2087" spans="1:4" x14ac:dyDescent="0.25">
      <c r="A2087" s="1">
        <v>41205</v>
      </c>
      <c r="B2087" t="s">
        <v>25</v>
      </c>
      <c r="C2087">
        <v>1</v>
      </c>
      <c r="D2087">
        <v>77</v>
      </c>
    </row>
    <row r="2088" spans="1:4" x14ac:dyDescent="0.25">
      <c r="A2088" s="1">
        <v>41205</v>
      </c>
      <c r="B2088" t="s">
        <v>25</v>
      </c>
      <c r="C2088">
        <v>1</v>
      </c>
      <c r="D2088">
        <v>83</v>
      </c>
    </row>
    <row r="2089" spans="1:4" x14ac:dyDescent="0.25">
      <c r="A2089" s="1">
        <v>41205</v>
      </c>
      <c r="B2089" t="s">
        <v>25</v>
      </c>
      <c r="C2089">
        <v>1</v>
      </c>
      <c r="D2089">
        <v>91</v>
      </c>
    </row>
    <row r="2090" spans="1:4" x14ac:dyDescent="0.25">
      <c r="A2090" s="1">
        <v>41205</v>
      </c>
      <c r="B2090" t="s">
        <v>25</v>
      </c>
      <c r="C2090">
        <v>1</v>
      </c>
      <c r="D2090">
        <v>82</v>
      </c>
    </row>
    <row r="2091" spans="1:4" x14ac:dyDescent="0.25">
      <c r="A2091" s="1">
        <v>41205</v>
      </c>
      <c r="B2091" t="s">
        <v>25</v>
      </c>
      <c r="C2091">
        <v>1</v>
      </c>
      <c r="D2091">
        <v>76</v>
      </c>
    </row>
    <row r="2092" spans="1:4" x14ac:dyDescent="0.25">
      <c r="A2092" s="1">
        <v>41205</v>
      </c>
      <c r="B2092" t="s">
        <v>25</v>
      </c>
      <c r="C2092">
        <v>1</v>
      </c>
      <c r="D2092">
        <v>81</v>
      </c>
    </row>
    <row r="2093" spans="1:4" x14ac:dyDescent="0.25">
      <c r="A2093" s="1">
        <v>41205</v>
      </c>
      <c r="B2093" t="s">
        <v>25</v>
      </c>
      <c r="C2093">
        <v>1</v>
      </c>
      <c r="D2093">
        <v>81</v>
      </c>
    </row>
    <row r="2094" spans="1:4" x14ac:dyDescent="0.25">
      <c r="A2094" s="1">
        <v>41205</v>
      </c>
      <c r="B2094" t="s">
        <v>25</v>
      </c>
      <c r="C2094">
        <v>1</v>
      </c>
      <c r="D2094">
        <v>82</v>
      </c>
    </row>
    <row r="2095" spans="1:4" x14ac:dyDescent="0.25">
      <c r="A2095" s="1">
        <v>41205</v>
      </c>
      <c r="B2095" t="s">
        <v>25</v>
      </c>
      <c r="C2095">
        <v>1</v>
      </c>
      <c r="D2095">
        <v>81</v>
      </c>
    </row>
    <row r="2096" spans="1:4" x14ac:dyDescent="0.25">
      <c r="A2096" s="1">
        <v>41205</v>
      </c>
      <c r="B2096" t="s">
        <v>25</v>
      </c>
      <c r="C2096">
        <v>1</v>
      </c>
      <c r="D2096">
        <v>85</v>
      </c>
    </row>
    <row r="2097" spans="1:4" x14ac:dyDescent="0.25">
      <c r="A2097" s="1">
        <v>41205</v>
      </c>
      <c r="B2097" t="s">
        <v>25</v>
      </c>
      <c r="C2097">
        <v>1</v>
      </c>
      <c r="D2097">
        <v>81</v>
      </c>
    </row>
    <row r="2098" spans="1:4" x14ac:dyDescent="0.25">
      <c r="A2098" s="1">
        <v>41205</v>
      </c>
      <c r="B2098" t="s">
        <v>25</v>
      </c>
      <c r="C2098">
        <v>1</v>
      </c>
      <c r="D2098">
        <v>79</v>
      </c>
    </row>
    <row r="2099" spans="1:4" x14ac:dyDescent="0.25">
      <c r="A2099" s="1">
        <v>41205</v>
      </c>
      <c r="B2099" t="s">
        <v>25</v>
      </c>
      <c r="C2099">
        <v>1</v>
      </c>
      <c r="D2099">
        <v>77</v>
      </c>
    </row>
    <row r="2100" spans="1:4" x14ac:dyDescent="0.25">
      <c r="A2100" s="1">
        <v>41205</v>
      </c>
      <c r="B2100" t="s">
        <v>25</v>
      </c>
      <c r="C2100">
        <v>1</v>
      </c>
      <c r="D2100">
        <v>78</v>
      </c>
    </row>
    <row r="2101" spans="1:4" x14ac:dyDescent="0.25">
      <c r="A2101" s="1">
        <v>41205</v>
      </c>
      <c r="B2101" t="s">
        <v>25</v>
      </c>
      <c r="C2101">
        <v>1</v>
      </c>
      <c r="D2101">
        <v>77</v>
      </c>
    </row>
    <row r="2102" spans="1:4" x14ac:dyDescent="0.25">
      <c r="A2102" s="1">
        <v>41205</v>
      </c>
      <c r="B2102" t="s">
        <v>25</v>
      </c>
      <c r="C2102">
        <v>1</v>
      </c>
      <c r="D2102">
        <v>77</v>
      </c>
    </row>
    <row r="2103" spans="1:4" x14ac:dyDescent="0.25">
      <c r="A2103" s="1">
        <v>41205</v>
      </c>
      <c r="B2103" t="s">
        <v>25</v>
      </c>
      <c r="C2103">
        <v>1</v>
      </c>
      <c r="D2103">
        <v>82</v>
      </c>
    </row>
    <row r="2104" spans="1:4" x14ac:dyDescent="0.25">
      <c r="A2104" s="1">
        <v>41205</v>
      </c>
      <c r="B2104" t="s">
        <v>25</v>
      </c>
      <c r="C2104">
        <v>1</v>
      </c>
      <c r="D2104">
        <v>89</v>
      </c>
    </row>
    <row r="2105" spans="1:4" x14ac:dyDescent="0.25">
      <c r="A2105" s="1">
        <v>41205</v>
      </c>
      <c r="B2105" t="s">
        <v>25</v>
      </c>
      <c r="C2105">
        <v>1</v>
      </c>
      <c r="D2105">
        <v>77</v>
      </c>
    </row>
    <row r="2106" spans="1:4" x14ac:dyDescent="0.25">
      <c r="A2106" s="1">
        <v>41205</v>
      </c>
      <c r="B2106" t="s">
        <v>25</v>
      </c>
      <c r="C2106">
        <v>1</v>
      </c>
      <c r="D2106">
        <v>77</v>
      </c>
    </row>
    <row r="2107" spans="1:4" x14ac:dyDescent="0.25">
      <c r="A2107" s="1">
        <v>41205</v>
      </c>
      <c r="B2107" t="s">
        <v>25</v>
      </c>
      <c r="C2107">
        <v>1</v>
      </c>
      <c r="D2107">
        <v>80</v>
      </c>
    </row>
    <row r="2108" spans="1:4" x14ac:dyDescent="0.25">
      <c r="A2108" s="1">
        <v>41205</v>
      </c>
      <c r="B2108" t="s">
        <v>25</v>
      </c>
      <c r="C2108">
        <v>1</v>
      </c>
      <c r="D2108">
        <v>82</v>
      </c>
    </row>
    <row r="2109" spans="1:4" x14ac:dyDescent="0.25">
      <c r="A2109" s="1">
        <v>41205</v>
      </c>
      <c r="B2109" t="s">
        <v>25</v>
      </c>
      <c r="C2109">
        <v>1</v>
      </c>
      <c r="D2109">
        <v>80</v>
      </c>
    </row>
    <row r="2110" spans="1:4" x14ac:dyDescent="0.25">
      <c r="A2110" s="1">
        <v>41205</v>
      </c>
      <c r="B2110" t="s">
        <v>25</v>
      </c>
      <c r="C2110">
        <v>2</v>
      </c>
      <c r="D2110">
        <v>92</v>
      </c>
    </row>
    <row r="2111" spans="1:4" x14ac:dyDescent="0.25">
      <c r="A2111" s="1">
        <v>41205</v>
      </c>
      <c r="B2111" t="s">
        <v>25</v>
      </c>
      <c r="C2111">
        <v>2</v>
      </c>
      <c r="D2111">
        <v>94</v>
      </c>
    </row>
    <row r="2112" spans="1:4" x14ac:dyDescent="0.25">
      <c r="A2112" s="1">
        <v>41205</v>
      </c>
      <c r="B2112" t="s">
        <v>25</v>
      </c>
      <c r="C2112">
        <v>2</v>
      </c>
      <c r="D2112">
        <v>82</v>
      </c>
    </row>
    <row r="2113" spans="1:4" x14ac:dyDescent="0.25">
      <c r="A2113" s="1">
        <v>41205</v>
      </c>
      <c r="B2113" t="s">
        <v>25</v>
      </c>
      <c r="C2113">
        <v>2</v>
      </c>
      <c r="D2113">
        <v>80</v>
      </c>
    </row>
    <row r="2114" spans="1:4" x14ac:dyDescent="0.25">
      <c r="A2114" s="1">
        <v>41205</v>
      </c>
      <c r="B2114" t="s">
        <v>25</v>
      </c>
      <c r="C2114">
        <v>2</v>
      </c>
      <c r="D2114">
        <v>112</v>
      </c>
    </row>
    <row r="2115" spans="1:4" x14ac:dyDescent="0.25">
      <c r="A2115" s="1">
        <v>41205</v>
      </c>
      <c r="B2115" t="s">
        <v>25</v>
      </c>
      <c r="C2115">
        <v>2</v>
      </c>
      <c r="D2115">
        <v>99</v>
      </c>
    </row>
    <row r="2116" spans="1:4" x14ac:dyDescent="0.25">
      <c r="A2116" s="1">
        <v>41205</v>
      </c>
      <c r="B2116" t="s">
        <v>25</v>
      </c>
      <c r="C2116">
        <v>2</v>
      </c>
      <c r="D2116">
        <v>86</v>
      </c>
    </row>
    <row r="2117" spans="1:4" x14ac:dyDescent="0.25">
      <c r="A2117" s="1">
        <v>41205</v>
      </c>
      <c r="B2117" t="s">
        <v>25</v>
      </c>
      <c r="C2117">
        <v>2</v>
      </c>
      <c r="D2117">
        <v>77</v>
      </c>
    </row>
    <row r="2118" spans="1:4" x14ac:dyDescent="0.25">
      <c r="A2118" s="1">
        <v>41205</v>
      </c>
      <c r="B2118" t="s">
        <v>25</v>
      </c>
      <c r="C2118">
        <v>2</v>
      </c>
      <c r="D2118">
        <v>84</v>
      </c>
    </row>
    <row r="2119" spans="1:4" x14ac:dyDescent="0.25">
      <c r="A2119" s="1">
        <v>41205</v>
      </c>
      <c r="B2119" t="s">
        <v>25</v>
      </c>
      <c r="C2119">
        <v>2</v>
      </c>
      <c r="D2119">
        <v>92</v>
      </c>
    </row>
    <row r="2120" spans="1:4" x14ac:dyDescent="0.25">
      <c r="A2120" s="1">
        <v>41205</v>
      </c>
      <c r="B2120" t="s">
        <v>25</v>
      </c>
      <c r="C2120">
        <v>2</v>
      </c>
      <c r="D2120">
        <v>85</v>
      </c>
    </row>
    <row r="2121" spans="1:4" x14ac:dyDescent="0.25">
      <c r="A2121" s="1">
        <v>41205</v>
      </c>
      <c r="B2121" t="s">
        <v>25</v>
      </c>
      <c r="C2121">
        <v>2</v>
      </c>
      <c r="D2121">
        <v>88</v>
      </c>
    </row>
    <row r="2122" spans="1:4" x14ac:dyDescent="0.25">
      <c r="A2122" s="1">
        <v>41205</v>
      </c>
      <c r="B2122" t="s">
        <v>25</v>
      </c>
      <c r="C2122">
        <v>2</v>
      </c>
      <c r="D2122">
        <v>84</v>
      </c>
    </row>
    <row r="2123" spans="1:4" x14ac:dyDescent="0.25">
      <c r="A2123" s="1">
        <v>41205</v>
      </c>
      <c r="B2123" t="s">
        <v>25</v>
      </c>
      <c r="C2123">
        <v>2</v>
      </c>
      <c r="D2123">
        <v>82</v>
      </c>
    </row>
    <row r="2124" spans="1:4" x14ac:dyDescent="0.25">
      <c r="A2124" s="1">
        <v>41205</v>
      </c>
      <c r="B2124" t="s">
        <v>25</v>
      </c>
      <c r="C2124">
        <v>2</v>
      </c>
      <c r="D2124">
        <v>80</v>
      </c>
    </row>
    <row r="2125" spans="1:4" x14ac:dyDescent="0.25">
      <c r="A2125" s="1">
        <v>41205</v>
      </c>
      <c r="B2125" t="s">
        <v>25</v>
      </c>
      <c r="C2125">
        <v>2</v>
      </c>
      <c r="D2125">
        <v>72</v>
      </c>
    </row>
    <row r="2126" spans="1:4" x14ac:dyDescent="0.25">
      <c r="A2126" s="1">
        <v>41205</v>
      </c>
      <c r="B2126" t="s">
        <v>25</v>
      </c>
      <c r="C2126">
        <v>2</v>
      </c>
      <c r="D2126">
        <v>68</v>
      </c>
    </row>
    <row r="2127" spans="1:4" x14ac:dyDescent="0.25">
      <c r="A2127" s="1">
        <v>41205</v>
      </c>
      <c r="B2127" t="s">
        <v>25</v>
      </c>
      <c r="C2127">
        <v>2</v>
      </c>
      <c r="D2127">
        <v>82</v>
      </c>
    </row>
    <row r="2128" spans="1:4" x14ac:dyDescent="0.25">
      <c r="A2128" s="1">
        <v>41205</v>
      </c>
      <c r="B2128" t="s">
        <v>25</v>
      </c>
      <c r="C2128">
        <v>2</v>
      </c>
      <c r="D2128">
        <v>83</v>
      </c>
    </row>
    <row r="2129" spans="1:4" x14ac:dyDescent="0.25">
      <c r="A2129" s="1">
        <v>41205</v>
      </c>
      <c r="B2129" t="s">
        <v>25</v>
      </c>
      <c r="C2129">
        <v>2</v>
      </c>
      <c r="D2129">
        <v>81</v>
      </c>
    </row>
    <row r="2130" spans="1:4" x14ac:dyDescent="0.25">
      <c r="A2130" s="1">
        <v>41205</v>
      </c>
      <c r="B2130" t="s">
        <v>25</v>
      </c>
      <c r="C2130">
        <v>2</v>
      </c>
      <c r="D2130">
        <v>81</v>
      </c>
    </row>
    <row r="2131" spans="1:4" x14ac:dyDescent="0.25">
      <c r="A2131" s="1">
        <v>41205</v>
      </c>
      <c r="B2131" t="s">
        <v>25</v>
      </c>
      <c r="C2131">
        <v>2</v>
      </c>
      <c r="D2131">
        <v>79</v>
      </c>
    </row>
    <row r="2132" spans="1:4" x14ac:dyDescent="0.25">
      <c r="A2132" s="1">
        <v>41205</v>
      </c>
      <c r="B2132" t="s">
        <v>25</v>
      </c>
      <c r="C2132">
        <v>2</v>
      </c>
      <c r="D2132">
        <v>116</v>
      </c>
    </row>
    <row r="2133" spans="1:4" x14ac:dyDescent="0.25">
      <c r="A2133" s="1">
        <v>41205</v>
      </c>
      <c r="B2133" t="s">
        <v>25</v>
      </c>
      <c r="C2133">
        <v>2</v>
      </c>
      <c r="D2133">
        <v>80</v>
      </c>
    </row>
    <row r="2134" spans="1:4" x14ac:dyDescent="0.25">
      <c r="A2134" s="1">
        <v>41205</v>
      </c>
      <c r="B2134" t="s">
        <v>25</v>
      </c>
      <c r="C2134">
        <v>2</v>
      </c>
      <c r="D2134">
        <v>79</v>
      </c>
    </row>
    <row r="2135" spans="1:4" x14ac:dyDescent="0.25">
      <c r="A2135" s="1">
        <v>41205</v>
      </c>
      <c r="B2135" t="s">
        <v>25</v>
      </c>
      <c r="C2135">
        <v>2</v>
      </c>
      <c r="D2135">
        <v>76</v>
      </c>
    </row>
    <row r="2136" spans="1:4" x14ac:dyDescent="0.25">
      <c r="A2136" s="1">
        <v>41205</v>
      </c>
      <c r="B2136" t="s">
        <v>25</v>
      </c>
      <c r="C2136">
        <v>2</v>
      </c>
      <c r="D2136">
        <v>82</v>
      </c>
    </row>
    <row r="2137" spans="1:4" x14ac:dyDescent="0.25">
      <c r="A2137" s="1">
        <v>41205</v>
      </c>
      <c r="B2137" t="s">
        <v>25</v>
      </c>
      <c r="C2137">
        <v>2</v>
      </c>
      <c r="D2137">
        <v>76</v>
      </c>
    </row>
    <row r="2138" spans="1:4" x14ac:dyDescent="0.25">
      <c r="A2138" s="1">
        <v>41205</v>
      </c>
      <c r="B2138" t="s">
        <v>25</v>
      </c>
      <c r="C2138">
        <v>2</v>
      </c>
      <c r="D2138">
        <v>80</v>
      </c>
    </row>
    <row r="2139" spans="1:4" x14ac:dyDescent="0.25">
      <c r="A2139" s="1">
        <v>41205</v>
      </c>
      <c r="B2139" t="s">
        <v>25</v>
      </c>
      <c r="C2139">
        <v>2</v>
      </c>
      <c r="D2139">
        <v>93</v>
      </c>
    </row>
    <row r="2140" spans="1:4" x14ac:dyDescent="0.25">
      <c r="A2140" s="1">
        <v>41205</v>
      </c>
      <c r="B2140" t="s">
        <v>25</v>
      </c>
      <c r="C2140">
        <v>2</v>
      </c>
      <c r="D2140">
        <v>79</v>
      </c>
    </row>
    <row r="2141" spans="1:4" x14ac:dyDescent="0.25">
      <c r="A2141" s="1">
        <v>41205</v>
      </c>
      <c r="B2141" t="s">
        <v>25</v>
      </c>
      <c r="C2141">
        <v>2</v>
      </c>
      <c r="D2141">
        <v>80</v>
      </c>
    </row>
    <row r="2142" spans="1:4" x14ac:dyDescent="0.25">
      <c r="A2142" s="1">
        <v>41205</v>
      </c>
      <c r="B2142" t="s">
        <v>25</v>
      </c>
      <c r="C2142">
        <v>2</v>
      </c>
      <c r="D2142">
        <v>78</v>
      </c>
    </row>
    <row r="2143" spans="1:4" x14ac:dyDescent="0.25">
      <c r="A2143" s="1">
        <v>41205</v>
      </c>
      <c r="B2143" t="s">
        <v>25</v>
      </c>
      <c r="C2143">
        <v>2</v>
      </c>
      <c r="D2143">
        <v>77</v>
      </c>
    </row>
    <row r="2144" spans="1:4" x14ac:dyDescent="0.25">
      <c r="A2144" s="1">
        <v>41205</v>
      </c>
      <c r="B2144" t="s">
        <v>25</v>
      </c>
      <c r="C2144">
        <v>2</v>
      </c>
      <c r="D2144">
        <v>106</v>
      </c>
    </row>
    <row r="2145" spans="1:4" x14ac:dyDescent="0.25">
      <c r="A2145" s="1">
        <v>41205</v>
      </c>
      <c r="B2145" t="s">
        <v>25</v>
      </c>
      <c r="C2145">
        <v>2</v>
      </c>
      <c r="D2145">
        <v>77</v>
      </c>
    </row>
    <row r="2146" spans="1:4" x14ac:dyDescent="0.25">
      <c r="A2146" s="1">
        <v>41205</v>
      </c>
      <c r="B2146" t="s">
        <v>25</v>
      </c>
      <c r="C2146">
        <v>2</v>
      </c>
      <c r="D2146">
        <v>86</v>
      </c>
    </row>
    <row r="2147" spans="1:4" x14ac:dyDescent="0.25">
      <c r="A2147" s="1">
        <v>41205</v>
      </c>
      <c r="B2147" t="s">
        <v>25</v>
      </c>
      <c r="C2147">
        <v>2</v>
      </c>
      <c r="D2147">
        <v>77</v>
      </c>
    </row>
    <row r="2148" spans="1:4" x14ac:dyDescent="0.25">
      <c r="A2148" s="1">
        <v>41205</v>
      </c>
      <c r="B2148" t="s">
        <v>25</v>
      </c>
      <c r="C2148">
        <v>2</v>
      </c>
      <c r="D2148">
        <v>80</v>
      </c>
    </row>
    <row r="2149" spans="1:4" x14ac:dyDescent="0.25">
      <c r="A2149" s="1">
        <v>41205</v>
      </c>
      <c r="B2149" t="s">
        <v>25</v>
      </c>
      <c r="C2149">
        <v>2</v>
      </c>
      <c r="D2149">
        <v>82</v>
      </c>
    </row>
    <row r="2150" spans="1:4" x14ac:dyDescent="0.25">
      <c r="A2150" s="1">
        <v>41205</v>
      </c>
      <c r="B2150" t="s">
        <v>25</v>
      </c>
      <c r="C2150">
        <v>2</v>
      </c>
      <c r="D2150">
        <v>81</v>
      </c>
    </row>
    <row r="2151" spans="1:4" x14ac:dyDescent="0.25">
      <c r="A2151" s="1">
        <v>41205</v>
      </c>
      <c r="B2151" t="s">
        <v>25</v>
      </c>
      <c r="C2151">
        <v>2</v>
      </c>
      <c r="D2151">
        <v>82</v>
      </c>
    </row>
    <row r="2152" spans="1:4" x14ac:dyDescent="0.25">
      <c r="A2152" s="1">
        <v>41205</v>
      </c>
      <c r="B2152" t="s">
        <v>25</v>
      </c>
      <c r="C2152">
        <v>2</v>
      </c>
      <c r="D2152">
        <v>76</v>
      </c>
    </row>
    <row r="2153" spans="1:4" x14ac:dyDescent="0.25">
      <c r="A2153" s="1">
        <v>41205</v>
      </c>
      <c r="B2153" t="s">
        <v>25</v>
      </c>
      <c r="C2153">
        <v>2</v>
      </c>
      <c r="D2153">
        <v>78</v>
      </c>
    </row>
    <row r="2154" spans="1:4" x14ac:dyDescent="0.25">
      <c r="A2154" s="1">
        <v>41205</v>
      </c>
      <c r="B2154" t="s">
        <v>25</v>
      </c>
      <c r="C2154">
        <v>2</v>
      </c>
      <c r="D2154">
        <v>75</v>
      </c>
    </row>
    <row r="2155" spans="1:4" x14ac:dyDescent="0.25">
      <c r="A2155" s="1">
        <v>41205</v>
      </c>
      <c r="B2155" t="s">
        <v>25</v>
      </c>
      <c r="C2155">
        <v>2</v>
      </c>
      <c r="D2155">
        <v>82</v>
      </c>
    </row>
    <row r="2156" spans="1:4" x14ac:dyDescent="0.25">
      <c r="A2156" s="1">
        <v>41205</v>
      </c>
      <c r="B2156" t="s">
        <v>25</v>
      </c>
      <c r="C2156">
        <v>2</v>
      </c>
      <c r="D2156">
        <v>86</v>
      </c>
    </row>
    <row r="2157" spans="1:4" x14ac:dyDescent="0.25">
      <c r="A2157" s="1">
        <v>41205</v>
      </c>
      <c r="B2157" t="s">
        <v>25</v>
      </c>
      <c r="C2157">
        <v>3</v>
      </c>
      <c r="D2157">
        <v>80</v>
      </c>
    </row>
    <row r="2158" spans="1:4" x14ac:dyDescent="0.25">
      <c r="A2158" s="1">
        <v>41205</v>
      </c>
      <c r="B2158" t="s">
        <v>25</v>
      </c>
      <c r="C2158">
        <v>3</v>
      </c>
      <c r="D2158">
        <v>75</v>
      </c>
    </row>
    <row r="2159" spans="1:4" x14ac:dyDescent="0.25">
      <c r="A2159" s="1">
        <v>41205</v>
      </c>
      <c r="B2159" t="s">
        <v>25</v>
      </c>
      <c r="C2159">
        <v>3</v>
      </c>
      <c r="D2159">
        <v>104</v>
      </c>
    </row>
    <row r="2160" spans="1:4" x14ac:dyDescent="0.25">
      <c r="A2160" s="1">
        <v>41205</v>
      </c>
      <c r="B2160" t="s">
        <v>25</v>
      </c>
      <c r="C2160">
        <v>3</v>
      </c>
      <c r="D2160">
        <v>72</v>
      </c>
    </row>
    <row r="2161" spans="1:4" x14ac:dyDescent="0.25">
      <c r="A2161" s="1">
        <v>41205</v>
      </c>
      <c r="B2161" t="s">
        <v>25</v>
      </c>
      <c r="C2161">
        <v>3</v>
      </c>
      <c r="D2161">
        <v>88</v>
      </c>
    </row>
    <row r="2162" spans="1:4" x14ac:dyDescent="0.25">
      <c r="A2162" s="1">
        <v>41205</v>
      </c>
      <c r="B2162" t="s">
        <v>25</v>
      </c>
      <c r="C2162">
        <v>3</v>
      </c>
      <c r="D2162">
        <v>90</v>
      </c>
    </row>
    <row r="2163" spans="1:4" x14ac:dyDescent="0.25">
      <c r="A2163" s="1">
        <v>41205</v>
      </c>
      <c r="B2163" t="s">
        <v>25</v>
      </c>
      <c r="C2163">
        <v>3</v>
      </c>
      <c r="D2163">
        <v>77</v>
      </c>
    </row>
    <row r="2164" spans="1:4" x14ac:dyDescent="0.25">
      <c r="A2164" s="1">
        <v>41205</v>
      </c>
      <c r="B2164" t="s">
        <v>25</v>
      </c>
      <c r="C2164">
        <v>3</v>
      </c>
      <c r="D2164">
        <v>87</v>
      </c>
    </row>
    <row r="2165" spans="1:4" x14ac:dyDescent="0.25">
      <c r="A2165" s="1">
        <v>41205</v>
      </c>
      <c r="B2165" t="s">
        <v>25</v>
      </c>
      <c r="C2165">
        <v>3</v>
      </c>
      <c r="D2165">
        <v>80</v>
      </c>
    </row>
    <row r="2166" spans="1:4" x14ac:dyDescent="0.25">
      <c r="A2166" s="1">
        <v>41205</v>
      </c>
      <c r="B2166" t="s">
        <v>25</v>
      </c>
      <c r="C2166">
        <v>3</v>
      </c>
      <c r="D2166">
        <v>83</v>
      </c>
    </row>
    <row r="2167" spans="1:4" x14ac:dyDescent="0.25">
      <c r="A2167" s="1">
        <v>41205</v>
      </c>
      <c r="B2167" t="s">
        <v>25</v>
      </c>
      <c r="C2167">
        <v>3</v>
      </c>
      <c r="D2167">
        <v>77</v>
      </c>
    </row>
    <row r="2168" spans="1:4" x14ac:dyDescent="0.25">
      <c r="A2168" s="1">
        <v>41205</v>
      </c>
      <c r="B2168" t="s">
        <v>25</v>
      </c>
      <c r="C2168">
        <v>3</v>
      </c>
      <c r="D2168">
        <v>82</v>
      </c>
    </row>
    <row r="2169" spans="1:4" x14ac:dyDescent="0.25">
      <c r="A2169" s="1">
        <v>41205</v>
      </c>
      <c r="B2169" t="s">
        <v>25</v>
      </c>
      <c r="C2169">
        <v>3</v>
      </c>
      <c r="D2169">
        <v>88</v>
      </c>
    </row>
    <row r="2170" spans="1:4" x14ac:dyDescent="0.25">
      <c r="A2170" s="1">
        <v>41205</v>
      </c>
      <c r="B2170" t="s">
        <v>25</v>
      </c>
      <c r="C2170">
        <v>3</v>
      </c>
      <c r="D2170">
        <v>87</v>
      </c>
    </row>
    <row r="2171" spans="1:4" x14ac:dyDescent="0.25">
      <c r="A2171" s="1">
        <v>41205</v>
      </c>
      <c r="B2171" t="s">
        <v>25</v>
      </c>
      <c r="C2171">
        <v>3</v>
      </c>
      <c r="D2171">
        <v>89</v>
      </c>
    </row>
    <row r="2172" spans="1:4" x14ac:dyDescent="0.25">
      <c r="A2172" s="1">
        <v>41205</v>
      </c>
      <c r="B2172" t="s">
        <v>25</v>
      </c>
      <c r="C2172">
        <v>3</v>
      </c>
      <c r="D2172">
        <v>82</v>
      </c>
    </row>
    <row r="2173" spans="1:4" x14ac:dyDescent="0.25">
      <c r="A2173" s="1">
        <v>41205</v>
      </c>
      <c r="B2173" t="s">
        <v>25</v>
      </c>
      <c r="C2173">
        <v>3</v>
      </c>
      <c r="D2173">
        <v>87</v>
      </c>
    </row>
    <row r="2174" spans="1:4" x14ac:dyDescent="0.25">
      <c r="A2174" s="1">
        <v>41205</v>
      </c>
      <c r="B2174" t="s">
        <v>25</v>
      </c>
      <c r="C2174">
        <v>3</v>
      </c>
      <c r="D2174">
        <v>79</v>
      </c>
    </row>
    <row r="2175" spans="1:4" x14ac:dyDescent="0.25">
      <c r="A2175" s="1">
        <v>41205</v>
      </c>
      <c r="B2175" t="s">
        <v>25</v>
      </c>
      <c r="C2175">
        <v>3</v>
      </c>
      <c r="D2175">
        <v>78</v>
      </c>
    </row>
    <row r="2176" spans="1:4" x14ac:dyDescent="0.25">
      <c r="A2176" s="1">
        <v>41205</v>
      </c>
      <c r="B2176" t="s">
        <v>25</v>
      </c>
      <c r="C2176">
        <v>3</v>
      </c>
      <c r="D2176">
        <v>80</v>
      </c>
    </row>
    <row r="2177" spans="1:4" x14ac:dyDescent="0.25">
      <c r="A2177" s="1">
        <v>41205</v>
      </c>
      <c r="B2177" t="s">
        <v>25</v>
      </c>
      <c r="C2177">
        <v>3</v>
      </c>
      <c r="D2177">
        <v>99</v>
      </c>
    </row>
    <row r="2178" spans="1:4" x14ac:dyDescent="0.25">
      <c r="A2178" s="1">
        <v>41205</v>
      </c>
      <c r="B2178" t="s">
        <v>25</v>
      </c>
      <c r="C2178">
        <v>3</v>
      </c>
      <c r="D2178">
        <v>86</v>
      </c>
    </row>
    <row r="2179" spans="1:4" x14ac:dyDescent="0.25">
      <c r="A2179" s="1">
        <v>41205</v>
      </c>
      <c r="B2179" t="s">
        <v>25</v>
      </c>
      <c r="C2179">
        <v>3</v>
      </c>
      <c r="D2179">
        <v>83</v>
      </c>
    </row>
    <row r="2180" spans="1:4" x14ac:dyDescent="0.25">
      <c r="A2180" s="1">
        <v>41205</v>
      </c>
      <c r="B2180" t="s">
        <v>25</v>
      </c>
      <c r="C2180">
        <v>3</v>
      </c>
      <c r="D2180">
        <v>85</v>
      </c>
    </row>
    <row r="2181" spans="1:4" x14ac:dyDescent="0.25">
      <c r="A2181" s="1">
        <v>41205</v>
      </c>
      <c r="B2181" t="s">
        <v>25</v>
      </c>
      <c r="C2181">
        <v>3</v>
      </c>
      <c r="D2181">
        <v>93</v>
      </c>
    </row>
    <row r="2182" spans="1:4" x14ac:dyDescent="0.25">
      <c r="A2182" s="1">
        <v>41205</v>
      </c>
      <c r="B2182" t="s">
        <v>25</v>
      </c>
      <c r="C2182">
        <v>3</v>
      </c>
      <c r="D2182">
        <v>80</v>
      </c>
    </row>
    <row r="2183" spans="1:4" x14ac:dyDescent="0.25">
      <c r="A2183" s="1">
        <v>41205</v>
      </c>
      <c r="B2183" t="s">
        <v>25</v>
      </c>
      <c r="C2183">
        <v>3</v>
      </c>
      <c r="D2183">
        <v>98</v>
      </c>
    </row>
    <row r="2184" spans="1:4" x14ac:dyDescent="0.25">
      <c r="A2184" s="1">
        <v>41205</v>
      </c>
      <c r="B2184" t="s">
        <v>25</v>
      </c>
      <c r="C2184">
        <v>3</v>
      </c>
      <c r="D2184">
        <v>82</v>
      </c>
    </row>
    <row r="2185" spans="1:4" x14ac:dyDescent="0.25">
      <c r="A2185" s="1">
        <v>41205</v>
      </c>
      <c r="B2185" t="s">
        <v>25</v>
      </c>
      <c r="C2185">
        <v>3</v>
      </c>
      <c r="D2185">
        <v>84</v>
      </c>
    </row>
    <row r="2186" spans="1:4" x14ac:dyDescent="0.25">
      <c r="A2186" s="1">
        <v>41205</v>
      </c>
      <c r="B2186" t="s">
        <v>25</v>
      </c>
      <c r="C2186">
        <v>3</v>
      </c>
      <c r="D2186">
        <v>78</v>
      </c>
    </row>
    <row r="2187" spans="1:4" x14ac:dyDescent="0.25">
      <c r="A2187" s="1">
        <v>41205</v>
      </c>
      <c r="B2187" t="s">
        <v>25</v>
      </c>
      <c r="C2187">
        <v>3</v>
      </c>
      <c r="D2187">
        <v>89</v>
      </c>
    </row>
    <row r="2188" spans="1:4" x14ac:dyDescent="0.25">
      <c r="A2188" s="1">
        <v>41205</v>
      </c>
      <c r="B2188" t="s">
        <v>25</v>
      </c>
      <c r="C2188">
        <v>3</v>
      </c>
      <c r="D2188">
        <v>75</v>
      </c>
    </row>
    <row r="2189" spans="1:4" x14ac:dyDescent="0.25">
      <c r="A2189" s="1">
        <v>41205</v>
      </c>
      <c r="B2189" t="s">
        <v>25</v>
      </c>
      <c r="C2189">
        <v>3</v>
      </c>
      <c r="D2189">
        <v>82</v>
      </c>
    </row>
    <row r="2190" spans="1:4" x14ac:dyDescent="0.25">
      <c r="A2190" s="1">
        <v>41205</v>
      </c>
      <c r="B2190" t="s">
        <v>25</v>
      </c>
      <c r="C2190">
        <v>3</v>
      </c>
      <c r="D2190">
        <v>82</v>
      </c>
    </row>
    <row r="2191" spans="1:4" x14ac:dyDescent="0.25">
      <c r="A2191" s="1">
        <v>41205</v>
      </c>
      <c r="B2191" t="s">
        <v>25</v>
      </c>
      <c r="C2191">
        <v>3</v>
      </c>
      <c r="D2191">
        <v>72</v>
      </c>
    </row>
    <row r="2192" spans="1:4" x14ac:dyDescent="0.25">
      <c r="A2192" s="1">
        <v>41205</v>
      </c>
      <c r="B2192" t="s">
        <v>25</v>
      </c>
      <c r="C2192">
        <v>3</v>
      </c>
      <c r="D2192">
        <v>81</v>
      </c>
    </row>
    <row r="2193" spans="1:4" x14ac:dyDescent="0.25">
      <c r="A2193" s="1">
        <v>41205</v>
      </c>
      <c r="B2193" t="s">
        <v>25</v>
      </c>
      <c r="C2193">
        <v>3</v>
      </c>
      <c r="D2193">
        <v>75</v>
      </c>
    </row>
    <row r="2194" spans="1:4" x14ac:dyDescent="0.25">
      <c r="A2194" s="1">
        <v>41205</v>
      </c>
      <c r="B2194" t="s">
        <v>25</v>
      </c>
      <c r="C2194">
        <v>3</v>
      </c>
      <c r="D2194">
        <v>80</v>
      </c>
    </row>
    <row r="2195" spans="1:4" x14ac:dyDescent="0.25">
      <c r="A2195" s="1">
        <v>41205</v>
      </c>
      <c r="B2195" t="s">
        <v>25</v>
      </c>
      <c r="C2195">
        <v>3</v>
      </c>
      <c r="D2195">
        <v>77</v>
      </c>
    </row>
    <row r="2196" spans="1:4" x14ac:dyDescent="0.25">
      <c r="A2196" s="1">
        <v>41205</v>
      </c>
      <c r="B2196" t="s">
        <v>25</v>
      </c>
      <c r="C2196">
        <v>3</v>
      </c>
      <c r="D2196">
        <v>77</v>
      </c>
    </row>
    <row r="2197" spans="1:4" x14ac:dyDescent="0.25">
      <c r="A2197" s="1">
        <v>41205</v>
      </c>
      <c r="B2197" t="s">
        <v>25</v>
      </c>
      <c r="C2197">
        <v>3</v>
      </c>
      <c r="D2197">
        <v>77</v>
      </c>
    </row>
    <row r="2198" spans="1:4" x14ac:dyDescent="0.25">
      <c r="A2198" s="1">
        <v>41205</v>
      </c>
      <c r="B2198" t="s">
        <v>25</v>
      </c>
      <c r="C2198">
        <v>3</v>
      </c>
      <c r="D2198">
        <v>77</v>
      </c>
    </row>
    <row r="2199" spans="1:4" x14ac:dyDescent="0.25">
      <c r="A2199" s="1">
        <v>41205</v>
      </c>
      <c r="B2199" t="s">
        <v>25</v>
      </c>
      <c r="C2199">
        <v>3</v>
      </c>
      <c r="D2199">
        <v>72</v>
      </c>
    </row>
    <row r="2200" spans="1:4" x14ac:dyDescent="0.25">
      <c r="A2200" s="1">
        <v>41205</v>
      </c>
      <c r="B2200" t="s">
        <v>25</v>
      </c>
      <c r="C2200">
        <v>3</v>
      </c>
      <c r="D2200">
        <v>77</v>
      </c>
    </row>
    <row r="2201" spans="1:4" x14ac:dyDescent="0.25">
      <c r="A2201" s="1">
        <v>41205</v>
      </c>
      <c r="B2201" t="s">
        <v>25</v>
      </c>
      <c r="C2201">
        <v>3</v>
      </c>
      <c r="D2201">
        <v>75</v>
      </c>
    </row>
    <row r="2202" spans="1:4" x14ac:dyDescent="0.25">
      <c r="A2202" s="1">
        <v>41205</v>
      </c>
      <c r="B2202" t="s">
        <v>25</v>
      </c>
      <c r="C2202">
        <v>3</v>
      </c>
      <c r="D2202">
        <v>77</v>
      </c>
    </row>
    <row r="2203" spans="1:4" x14ac:dyDescent="0.25">
      <c r="A2203" s="1">
        <v>41205</v>
      </c>
      <c r="B2203" t="s">
        <v>25</v>
      </c>
      <c r="C2203">
        <v>3</v>
      </c>
      <c r="D2203">
        <v>80</v>
      </c>
    </row>
    <row r="2204" spans="1:4" x14ac:dyDescent="0.25">
      <c r="A2204" s="1">
        <v>41205</v>
      </c>
      <c r="B2204" t="s">
        <v>25</v>
      </c>
      <c r="C2204">
        <v>3</v>
      </c>
      <c r="D2204">
        <v>80</v>
      </c>
    </row>
    <row r="2205" spans="1:4" x14ac:dyDescent="0.25">
      <c r="A2205" s="1">
        <v>41205</v>
      </c>
      <c r="B2205" t="s">
        <v>25</v>
      </c>
      <c r="C2205">
        <v>3</v>
      </c>
      <c r="D2205">
        <v>75</v>
      </c>
    </row>
    <row r="2206" spans="1:4" x14ac:dyDescent="0.25">
      <c r="A2206" s="1">
        <v>41205</v>
      </c>
      <c r="B2206" t="s">
        <v>25</v>
      </c>
      <c r="C2206">
        <v>3</v>
      </c>
      <c r="D2206">
        <v>80</v>
      </c>
    </row>
    <row r="2207" spans="1:4" x14ac:dyDescent="0.25">
      <c r="A2207" s="1">
        <v>41205</v>
      </c>
      <c r="B2207" t="s">
        <v>25</v>
      </c>
      <c r="C2207">
        <v>3</v>
      </c>
      <c r="D2207">
        <v>80</v>
      </c>
    </row>
    <row r="2208" spans="1:4" x14ac:dyDescent="0.25">
      <c r="A2208" s="1">
        <v>41205</v>
      </c>
      <c r="B2208" t="s">
        <v>25</v>
      </c>
      <c r="C2208">
        <v>3</v>
      </c>
      <c r="D2208">
        <v>89</v>
      </c>
    </row>
    <row r="2209" spans="1:4" x14ac:dyDescent="0.25">
      <c r="A2209" s="1">
        <v>41205</v>
      </c>
      <c r="B2209" t="s">
        <v>25</v>
      </c>
      <c r="C2209">
        <v>3</v>
      </c>
      <c r="D2209">
        <v>101</v>
      </c>
    </row>
    <row r="2210" spans="1:4" x14ac:dyDescent="0.25">
      <c r="A2210" s="1">
        <v>41205</v>
      </c>
      <c r="B2210" t="s">
        <v>25</v>
      </c>
      <c r="C2210">
        <v>3</v>
      </c>
      <c r="D2210">
        <v>80</v>
      </c>
    </row>
    <row r="2211" spans="1:4" x14ac:dyDescent="0.25">
      <c r="A2211" s="1">
        <v>41205</v>
      </c>
      <c r="B2211" t="s">
        <v>25</v>
      </c>
      <c r="C2211">
        <v>3</v>
      </c>
      <c r="D2211">
        <v>79</v>
      </c>
    </row>
    <row r="2212" spans="1:4" x14ac:dyDescent="0.25">
      <c r="A2212" s="1">
        <v>41205</v>
      </c>
      <c r="B2212" t="s">
        <v>25</v>
      </c>
      <c r="C2212">
        <v>3</v>
      </c>
      <c r="D2212">
        <v>77</v>
      </c>
    </row>
    <row r="2213" spans="1:4" x14ac:dyDescent="0.25">
      <c r="A2213" s="1">
        <v>41205</v>
      </c>
      <c r="B2213" t="s">
        <v>25</v>
      </c>
      <c r="C2213">
        <v>3</v>
      </c>
      <c r="D2213">
        <v>76</v>
      </c>
    </row>
    <row r="2214" spans="1:4" x14ac:dyDescent="0.25">
      <c r="A2214" s="1">
        <v>41205</v>
      </c>
      <c r="B2214" t="s">
        <v>25</v>
      </c>
      <c r="C2214">
        <v>3</v>
      </c>
      <c r="D2214">
        <v>77</v>
      </c>
    </row>
    <row r="2215" spans="1:4" x14ac:dyDescent="0.25">
      <c r="A2215" s="1">
        <v>41205</v>
      </c>
      <c r="B2215" t="s">
        <v>25</v>
      </c>
      <c r="C2215">
        <v>3</v>
      </c>
      <c r="D2215">
        <v>79</v>
      </c>
    </row>
    <row r="2216" spans="1:4" x14ac:dyDescent="0.25">
      <c r="A2216" s="1">
        <v>41205</v>
      </c>
      <c r="B2216" t="s">
        <v>25</v>
      </c>
      <c r="C2216">
        <v>3</v>
      </c>
      <c r="D2216">
        <v>72</v>
      </c>
    </row>
    <row r="2217" spans="1:4" x14ac:dyDescent="0.25">
      <c r="A2217" s="1">
        <v>41205</v>
      </c>
      <c r="B2217" t="s">
        <v>25</v>
      </c>
      <c r="C2217">
        <v>3</v>
      </c>
      <c r="D2217">
        <v>78</v>
      </c>
    </row>
    <row r="2218" spans="1:4" x14ac:dyDescent="0.25">
      <c r="A2218" s="1">
        <v>41205</v>
      </c>
      <c r="B2218" t="s">
        <v>25</v>
      </c>
      <c r="C2218">
        <v>3</v>
      </c>
      <c r="D2218">
        <v>77</v>
      </c>
    </row>
    <row r="2219" spans="1:4" x14ac:dyDescent="0.25">
      <c r="A2219" s="1">
        <v>41205</v>
      </c>
      <c r="B2219" t="s">
        <v>25</v>
      </c>
      <c r="C2219">
        <v>3</v>
      </c>
      <c r="D2219">
        <v>82</v>
      </c>
    </row>
    <row r="2220" spans="1:4" x14ac:dyDescent="0.25">
      <c r="A2220" s="1">
        <v>41205</v>
      </c>
      <c r="B2220" t="s">
        <v>25</v>
      </c>
      <c r="C2220">
        <v>3</v>
      </c>
      <c r="D2220">
        <v>78</v>
      </c>
    </row>
    <row r="2221" spans="1:4" x14ac:dyDescent="0.25">
      <c r="A2221" s="1">
        <v>41205</v>
      </c>
      <c r="B2221" t="s">
        <v>25</v>
      </c>
      <c r="C2221">
        <v>3</v>
      </c>
      <c r="D2221">
        <v>79</v>
      </c>
    </row>
    <row r="2222" spans="1:4" x14ac:dyDescent="0.25">
      <c r="A2222" s="1">
        <v>41205</v>
      </c>
      <c r="B2222" t="s">
        <v>25</v>
      </c>
      <c r="C2222">
        <v>3</v>
      </c>
      <c r="D2222">
        <v>81</v>
      </c>
    </row>
    <row r="2223" spans="1:4" x14ac:dyDescent="0.25">
      <c r="A2223" s="1">
        <v>41205</v>
      </c>
      <c r="B2223" t="s">
        <v>25</v>
      </c>
      <c r="C2223">
        <v>3</v>
      </c>
      <c r="D2223">
        <v>74</v>
      </c>
    </row>
    <row r="2224" spans="1:4" x14ac:dyDescent="0.25">
      <c r="A2224" s="1">
        <v>41205</v>
      </c>
      <c r="B2224" t="s">
        <v>25</v>
      </c>
      <c r="C2224">
        <v>3</v>
      </c>
      <c r="D2224">
        <v>73</v>
      </c>
    </row>
    <row r="2225" spans="1:4" x14ac:dyDescent="0.25">
      <c r="A2225" s="1">
        <v>41205</v>
      </c>
      <c r="B2225" t="s">
        <v>25</v>
      </c>
      <c r="C2225">
        <v>3</v>
      </c>
      <c r="D2225">
        <v>76</v>
      </c>
    </row>
    <row r="2226" spans="1:4" x14ac:dyDescent="0.25">
      <c r="A2226" s="1">
        <v>41205</v>
      </c>
      <c r="B2226" t="s">
        <v>25</v>
      </c>
      <c r="C2226">
        <v>3</v>
      </c>
      <c r="D2226">
        <v>77</v>
      </c>
    </row>
    <row r="2227" spans="1:4" x14ac:dyDescent="0.25">
      <c r="A2227" s="1">
        <v>41205</v>
      </c>
      <c r="B2227" t="s">
        <v>25</v>
      </c>
      <c r="C2227">
        <v>3</v>
      </c>
      <c r="D2227">
        <v>76</v>
      </c>
    </row>
    <row r="2228" spans="1:4" x14ac:dyDescent="0.25">
      <c r="A2228" s="1">
        <v>41205</v>
      </c>
      <c r="B2228" t="s">
        <v>25</v>
      </c>
      <c r="C2228">
        <v>3</v>
      </c>
      <c r="D2228">
        <v>77</v>
      </c>
    </row>
    <row r="2229" spans="1:4" x14ac:dyDescent="0.25">
      <c r="A2229" s="1">
        <v>41205</v>
      </c>
      <c r="B2229" t="s">
        <v>25</v>
      </c>
      <c r="C2229">
        <v>3</v>
      </c>
      <c r="D2229">
        <v>75</v>
      </c>
    </row>
    <row r="2230" spans="1:4" x14ac:dyDescent="0.25">
      <c r="A2230" s="1">
        <v>41205</v>
      </c>
      <c r="B2230" t="s">
        <v>25</v>
      </c>
      <c r="C2230">
        <v>3</v>
      </c>
      <c r="D2230">
        <v>84</v>
      </c>
    </row>
    <row r="2231" spans="1:4" x14ac:dyDescent="0.25">
      <c r="A2231" s="1">
        <v>41205</v>
      </c>
      <c r="B2231" t="s">
        <v>25</v>
      </c>
      <c r="C2231">
        <v>3</v>
      </c>
      <c r="D2231">
        <v>73</v>
      </c>
    </row>
    <row r="2232" spans="1:4" x14ac:dyDescent="0.25">
      <c r="A2232" s="1">
        <v>41205</v>
      </c>
      <c r="B2232" t="s">
        <v>25</v>
      </c>
      <c r="C2232">
        <v>3</v>
      </c>
      <c r="D2232">
        <v>74</v>
      </c>
    </row>
    <row r="2233" spans="1:4" x14ac:dyDescent="0.25">
      <c r="A2233" s="1">
        <v>41205</v>
      </c>
      <c r="B2233" t="s">
        <v>25</v>
      </c>
      <c r="C2233">
        <v>3</v>
      </c>
      <c r="D2233">
        <v>77</v>
      </c>
    </row>
    <row r="2234" spans="1:4" x14ac:dyDescent="0.25">
      <c r="A2234" s="1">
        <v>41205</v>
      </c>
      <c r="B2234" t="s">
        <v>25</v>
      </c>
      <c r="C2234">
        <v>3</v>
      </c>
      <c r="D2234">
        <v>76</v>
      </c>
    </row>
    <row r="2235" spans="1:4" x14ac:dyDescent="0.25">
      <c r="A2235" s="1">
        <v>41205</v>
      </c>
      <c r="B2235" t="s">
        <v>25</v>
      </c>
      <c r="C2235">
        <v>3</v>
      </c>
      <c r="D2235">
        <v>82</v>
      </c>
    </row>
    <row r="2236" spans="1:4" x14ac:dyDescent="0.25">
      <c r="A2236" s="1">
        <v>41205</v>
      </c>
      <c r="B2236" t="s">
        <v>25</v>
      </c>
      <c r="C2236">
        <v>3</v>
      </c>
      <c r="D2236">
        <v>75</v>
      </c>
    </row>
    <row r="2237" spans="1:4" x14ac:dyDescent="0.25">
      <c r="A2237" s="1">
        <v>41205</v>
      </c>
      <c r="B2237" t="s">
        <v>25</v>
      </c>
      <c r="C2237">
        <v>3</v>
      </c>
      <c r="D2237">
        <v>82</v>
      </c>
    </row>
    <row r="2238" spans="1:4" x14ac:dyDescent="0.25">
      <c r="A2238" s="1">
        <v>41205</v>
      </c>
      <c r="B2238" t="s">
        <v>25</v>
      </c>
      <c r="C2238">
        <v>3</v>
      </c>
      <c r="D2238">
        <v>75</v>
      </c>
    </row>
    <row r="2239" spans="1:4" x14ac:dyDescent="0.25">
      <c r="A2239" s="1">
        <v>41205</v>
      </c>
      <c r="B2239" t="s">
        <v>25</v>
      </c>
      <c r="C2239">
        <v>3</v>
      </c>
      <c r="D2239">
        <v>84</v>
      </c>
    </row>
    <row r="2240" spans="1:4" x14ac:dyDescent="0.25">
      <c r="A2240" s="1">
        <v>41205</v>
      </c>
      <c r="B2240" t="s">
        <v>25</v>
      </c>
      <c r="C2240">
        <v>3</v>
      </c>
      <c r="D2240">
        <v>86</v>
      </c>
    </row>
    <row r="2241" spans="1:4" x14ac:dyDescent="0.25">
      <c r="A2241" s="1">
        <v>41205</v>
      </c>
      <c r="B2241" t="s">
        <v>25</v>
      </c>
      <c r="C2241">
        <v>3</v>
      </c>
      <c r="D2241">
        <v>76</v>
      </c>
    </row>
    <row r="2242" spans="1:4" x14ac:dyDescent="0.25">
      <c r="A2242" s="1">
        <v>41205</v>
      </c>
      <c r="B2242" t="s">
        <v>25</v>
      </c>
      <c r="C2242">
        <v>3</v>
      </c>
      <c r="D2242">
        <v>81</v>
      </c>
    </row>
    <row r="2243" spans="1:4" x14ac:dyDescent="0.25">
      <c r="A2243" s="1">
        <v>41205</v>
      </c>
      <c r="B2243" t="s">
        <v>25</v>
      </c>
      <c r="C2243">
        <v>3</v>
      </c>
      <c r="D2243">
        <v>76</v>
      </c>
    </row>
    <row r="2244" spans="1:4" x14ac:dyDescent="0.25">
      <c r="A2244" s="1">
        <v>41205</v>
      </c>
      <c r="B2244" t="s">
        <v>25</v>
      </c>
      <c r="C2244">
        <v>3</v>
      </c>
      <c r="D2244">
        <v>79</v>
      </c>
    </row>
    <row r="2245" spans="1:4" x14ac:dyDescent="0.25">
      <c r="A2245" s="1">
        <v>41205</v>
      </c>
      <c r="B2245" t="s">
        <v>25</v>
      </c>
      <c r="C2245">
        <v>3</v>
      </c>
      <c r="D2245">
        <v>75</v>
      </c>
    </row>
    <row r="2246" spans="1:4" x14ac:dyDescent="0.25">
      <c r="A2246" s="1">
        <v>41205</v>
      </c>
      <c r="B2246" t="s">
        <v>25</v>
      </c>
      <c r="C2246">
        <v>3</v>
      </c>
      <c r="D2246">
        <v>72</v>
      </c>
    </row>
    <row r="2247" spans="1:4" x14ac:dyDescent="0.25">
      <c r="A2247" s="1">
        <v>41205</v>
      </c>
      <c r="B2247" t="s">
        <v>25</v>
      </c>
      <c r="C2247">
        <v>3</v>
      </c>
      <c r="D2247">
        <v>81</v>
      </c>
    </row>
    <row r="2248" spans="1:4" x14ac:dyDescent="0.25">
      <c r="A2248" s="1">
        <v>41205</v>
      </c>
      <c r="B2248" t="s">
        <v>25</v>
      </c>
      <c r="C2248">
        <v>3</v>
      </c>
      <c r="D2248">
        <v>77</v>
      </c>
    </row>
    <row r="2249" spans="1:4" x14ac:dyDescent="0.25">
      <c r="A2249" s="1">
        <v>41205</v>
      </c>
      <c r="B2249" t="s">
        <v>25</v>
      </c>
      <c r="C2249">
        <v>3</v>
      </c>
      <c r="D2249">
        <v>82</v>
      </c>
    </row>
    <row r="2250" spans="1:4" x14ac:dyDescent="0.25">
      <c r="A2250" s="1">
        <v>41205</v>
      </c>
      <c r="B2250" t="s">
        <v>25</v>
      </c>
      <c r="C2250">
        <v>3</v>
      </c>
      <c r="D2250">
        <v>76</v>
      </c>
    </row>
    <row r="2251" spans="1:4" x14ac:dyDescent="0.25">
      <c r="A2251" s="1">
        <v>41205</v>
      </c>
      <c r="B2251" t="s">
        <v>25</v>
      </c>
      <c r="C2251">
        <v>3</v>
      </c>
      <c r="D2251">
        <v>79</v>
      </c>
    </row>
    <row r="2252" spans="1:4" x14ac:dyDescent="0.25">
      <c r="A2252" s="1">
        <v>41205</v>
      </c>
      <c r="B2252" t="s">
        <v>25</v>
      </c>
      <c r="C2252">
        <v>3</v>
      </c>
      <c r="D2252">
        <v>77</v>
      </c>
    </row>
    <row r="2253" spans="1:4" x14ac:dyDescent="0.25">
      <c r="A2253" s="1">
        <v>41205</v>
      </c>
      <c r="B2253" t="s">
        <v>25</v>
      </c>
      <c r="C2253">
        <v>3</v>
      </c>
      <c r="D2253">
        <v>76</v>
      </c>
    </row>
    <row r="2254" spans="1:4" x14ac:dyDescent="0.25">
      <c r="A2254" s="1">
        <v>41240</v>
      </c>
      <c r="B2254" t="s">
        <v>25</v>
      </c>
      <c r="C2254">
        <v>1</v>
      </c>
      <c r="D2254">
        <v>96</v>
      </c>
    </row>
    <row r="2255" spans="1:4" x14ac:dyDescent="0.25">
      <c r="A2255" s="1">
        <v>41240</v>
      </c>
      <c r="B2255" t="s">
        <v>25</v>
      </c>
      <c r="C2255">
        <v>1</v>
      </c>
      <c r="D2255">
        <v>97</v>
      </c>
    </row>
    <row r="2256" spans="1:4" x14ac:dyDescent="0.25">
      <c r="A2256" s="1">
        <v>41240</v>
      </c>
      <c r="B2256" t="s">
        <v>25</v>
      </c>
      <c r="C2256">
        <v>1</v>
      </c>
      <c r="D2256">
        <v>91</v>
      </c>
    </row>
    <row r="2257" spans="1:4" x14ac:dyDescent="0.25">
      <c r="A2257" s="1">
        <v>41240</v>
      </c>
      <c r="B2257" t="s">
        <v>25</v>
      </c>
      <c r="C2257">
        <v>1</v>
      </c>
      <c r="D2257">
        <v>92</v>
      </c>
    </row>
    <row r="2258" spans="1:4" x14ac:dyDescent="0.25">
      <c r="A2258" s="1">
        <v>41240</v>
      </c>
      <c r="B2258" t="s">
        <v>25</v>
      </c>
      <c r="C2258">
        <v>1</v>
      </c>
      <c r="D2258">
        <v>99</v>
      </c>
    </row>
    <row r="2259" spans="1:4" x14ac:dyDescent="0.25">
      <c r="A2259" s="1">
        <v>41240</v>
      </c>
      <c r="B2259" t="s">
        <v>25</v>
      </c>
      <c r="C2259">
        <v>1</v>
      </c>
      <c r="D2259">
        <v>98</v>
      </c>
    </row>
    <row r="2260" spans="1:4" x14ac:dyDescent="0.25">
      <c r="A2260" s="1">
        <v>41240</v>
      </c>
      <c r="B2260" t="s">
        <v>25</v>
      </c>
      <c r="C2260">
        <v>1</v>
      </c>
      <c r="D2260">
        <v>90</v>
      </c>
    </row>
    <row r="2261" spans="1:4" x14ac:dyDescent="0.25">
      <c r="A2261" s="1">
        <v>41240</v>
      </c>
      <c r="B2261" t="s">
        <v>25</v>
      </c>
      <c r="C2261">
        <v>1</v>
      </c>
      <c r="D2261">
        <v>90</v>
      </c>
    </row>
    <row r="2262" spans="1:4" x14ac:dyDescent="0.25">
      <c r="A2262" s="1">
        <v>41240</v>
      </c>
      <c r="B2262" t="s">
        <v>25</v>
      </c>
      <c r="C2262">
        <v>1</v>
      </c>
      <c r="D2262">
        <v>91</v>
      </c>
    </row>
    <row r="2263" spans="1:4" x14ac:dyDescent="0.25">
      <c r="A2263" s="1">
        <v>41240</v>
      </c>
      <c r="B2263" t="s">
        <v>25</v>
      </c>
      <c r="C2263">
        <v>3</v>
      </c>
      <c r="D2263">
        <v>92</v>
      </c>
    </row>
    <row r="2264" spans="1:4" x14ac:dyDescent="0.25">
      <c r="A2264" s="1">
        <v>41240</v>
      </c>
      <c r="B2264" t="s">
        <v>25</v>
      </c>
      <c r="C2264">
        <v>3</v>
      </c>
      <c r="D2264">
        <v>89</v>
      </c>
    </row>
    <row r="2265" spans="1:4" x14ac:dyDescent="0.25">
      <c r="A2265" s="1">
        <v>41240</v>
      </c>
      <c r="B2265" t="s">
        <v>25</v>
      </c>
      <c r="C2265">
        <v>3</v>
      </c>
      <c r="D2265">
        <v>79</v>
      </c>
    </row>
    <row r="2266" spans="1:4" x14ac:dyDescent="0.25">
      <c r="A2266" s="1">
        <v>41240</v>
      </c>
      <c r="B2266" t="s">
        <v>25</v>
      </c>
      <c r="C2266">
        <v>3</v>
      </c>
      <c r="D2266">
        <v>87</v>
      </c>
    </row>
    <row r="2267" spans="1:4" x14ac:dyDescent="0.25">
      <c r="A2267" s="1">
        <v>41240</v>
      </c>
      <c r="B2267" t="s">
        <v>25</v>
      </c>
      <c r="C2267">
        <v>3</v>
      </c>
      <c r="D2267">
        <v>97</v>
      </c>
    </row>
    <row r="2268" spans="1:4" x14ac:dyDescent="0.25">
      <c r="A2268" s="1">
        <v>41240</v>
      </c>
      <c r="B2268" t="s">
        <v>25</v>
      </c>
      <c r="C2268">
        <v>3</v>
      </c>
      <c r="D2268">
        <v>81</v>
      </c>
    </row>
    <row r="2269" spans="1:4" x14ac:dyDescent="0.25">
      <c r="A2269" s="1">
        <v>41240</v>
      </c>
      <c r="B2269" t="s">
        <v>25</v>
      </c>
      <c r="C2269">
        <v>3</v>
      </c>
      <c r="D2269">
        <v>89</v>
      </c>
    </row>
    <row r="2270" spans="1:4" x14ac:dyDescent="0.25">
      <c r="A2270" s="1">
        <v>41240</v>
      </c>
      <c r="B2270" t="s">
        <v>25</v>
      </c>
      <c r="C2270">
        <v>3</v>
      </c>
      <c r="D2270">
        <v>85</v>
      </c>
    </row>
    <row r="2271" spans="1:4" x14ac:dyDescent="0.25">
      <c r="A2271" s="1">
        <v>41240</v>
      </c>
      <c r="B2271" t="s">
        <v>25</v>
      </c>
      <c r="C2271">
        <v>3</v>
      </c>
      <c r="D2271">
        <v>83</v>
      </c>
    </row>
    <row r="2272" spans="1:4" x14ac:dyDescent="0.25">
      <c r="A2272" s="1">
        <v>41240</v>
      </c>
      <c r="B2272" t="s">
        <v>25</v>
      </c>
      <c r="C2272">
        <v>3</v>
      </c>
      <c r="D2272">
        <v>89</v>
      </c>
    </row>
    <row r="2273" spans="1:4" x14ac:dyDescent="0.25">
      <c r="A2273" s="1">
        <v>41240</v>
      </c>
      <c r="B2273" t="s">
        <v>25</v>
      </c>
      <c r="C2273">
        <v>3</v>
      </c>
      <c r="D2273">
        <v>89</v>
      </c>
    </row>
    <row r="2274" spans="1:4" x14ac:dyDescent="0.25">
      <c r="A2274" s="1">
        <v>41240</v>
      </c>
      <c r="B2274" t="s">
        <v>25</v>
      </c>
      <c r="C2274">
        <v>3</v>
      </c>
      <c r="D2274">
        <v>84</v>
      </c>
    </row>
    <row r="2275" spans="1:4" x14ac:dyDescent="0.25">
      <c r="A2275" s="1">
        <v>41240</v>
      </c>
      <c r="B2275" t="s">
        <v>25</v>
      </c>
      <c r="C2275">
        <v>3</v>
      </c>
      <c r="D2275">
        <v>90</v>
      </c>
    </row>
    <row r="2276" spans="1:4" x14ac:dyDescent="0.25">
      <c r="A2276" s="1">
        <v>41240</v>
      </c>
      <c r="B2276" t="s">
        <v>25</v>
      </c>
      <c r="C2276">
        <v>3</v>
      </c>
      <c r="D2276">
        <v>85</v>
      </c>
    </row>
    <row r="2277" spans="1:4" x14ac:dyDescent="0.25">
      <c r="A2277" s="1">
        <v>41240</v>
      </c>
      <c r="B2277" t="s">
        <v>25</v>
      </c>
      <c r="C2277">
        <v>3</v>
      </c>
      <c r="D2277">
        <v>87</v>
      </c>
    </row>
    <row r="2278" spans="1:4" x14ac:dyDescent="0.25">
      <c r="A2278" s="1">
        <v>41240</v>
      </c>
      <c r="B2278" t="s">
        <v>25</v>
      </c>
      <c r="C2278">
        <v>3</v>
      </c>
      <c r="D2278">
        <v>90</v>
      </c>
    </row>
    <row r="2279" spans="1:4" x14ac:dyDescent="0.25">
      <c r="A2279" s="1">
        <v>41240</v>
      </c>
      <c r="B2279" t="s">
        <v>25</v>
      </c>
      <c r="C2279">
        <v>3</v>
      </c>
      <c r="D2279">
        <v>82</v>
      </c>
    </row>
    <row r="2280" spans="1:4" x14ac:dyDescent="0.25">
      <c r="A2280" s="1">
        <v>41240</v>
      </c>
      <c r="B2280" t="s">
        <v>25</v>
      </c>
      <c r="C2280">
        <v>3</v>
      </c>
      <c r="D2280">
        <v>90</v>
      </c>
    </row>
    <row r="2281" spans="1:4" x14ac:dyDescent="0.25">
      <c r="A2281" s="1">
        <v>41240</v>
      </c>
      <c r="B2281" t="s">
        <v>25</v>
      </c>
      <c r="C2281">
        <v>3</v>
      </c>
      <c r="D2281">
        <v>88</v>
      </c>
    </row>
    <row r="2282" spans="1:4" x14ac:dyDescent="0.25">
      <c r="A2282" s="1">
        <v>41240</v>
      </c>
      <c r="B2282" t="s">
        <v>25</v>
      </c>
      <c r="C2282">
        <v>3</v>
      </c>
      <c r="D2282">
        <v>90</v>
      </c>
    </row>
    <row r="2283" spans="1:4" x14ac:dyDescent="0.25">
      <c r="A2283" s="1">
        <v>41240</v>
      </c>
      <c r="B2283" t="s">
        <v>25</v>
      </c>
      <c r="C2283">
        <v>3</v>
      </c>
      <c r="D2283">
        <v>91</v>
      </c>
    </row>
    <row r="2284" spans="1:4" x14ac:dyDescent="0.25">
      <c r="A2284" s="1">
        <v>41129</v>
      </c>
      <c r="B2284" t="s">
        <v>26</v>
      </c>
      <c r="C2284">
        <v>1</v>
      </c>
      <c r="D2284">
        <v>88</v>
      </c>
    </row>
    <row r="2285" spans="1:4" x14ac:dyDescent="0.25">
      <c r="A2285" s="1">
        <v>41129</v>
      </c>
      <c r="B2285" t="s">
        <v>26</v>
      </c>
      <c r="C2285">
        <v>1</v>
      </c>
      <c r="D2285">
        <v>97</v>
      </c>
    </row>
    <row r="2286" spans="1:4" x14ac:dyDescent="0.25">
      <c r="A2286" s="1">
        <v>41129</v>
      </c>
      <c r="B2286" t="s">
        <v>26</v>
      </c>
      <c r="C2286">
        <v>1</v>
      </c>
      <c r="D2286">
        <v>56</v>
      </c>
    </row>
    <row r="2287" spans="1:4" x14ac:dyDescent="0.25">
      <c r="A2287" s="1">
        <v>41129</v>
      </c>
      <c r="B2287" t="s">
        <v>26</v>
      </c>
      <c r="C2287">
        <v>1</v>
      </c>
      <c r="D2287">
        <v>63</v>
      </c>
    </row>
    <row r="2288" spans="1:4" x14ac:dyDescent="0.25">
      <c r="A2288" s="1">
        <v>41129</v>
      </c>
      <c r="B2288" t="s">
        <v>26</v>
      </c>
      <c r="C2288">
        <v>1</v>
      </c>
      <c r="D2288">
        <v>51</v>
      </c>
    </row>
    <row r="2289" spans="1:4" x14ac:dyDescent="0.25">
      <c r="A2289" s="1">
        <v>41129</v>
      </c>
      <c r="B2289" t="s">
        <v>26</v>
      </c>
      <c r="C2289">
        <v>1</v>
      </c>
      <c r="D2289">
        <v>65</v>
      </c>
    </row>
    <row r="2290" spans="1:4" x14ac:dyDescent="0.25">
      <c r="A2290" s="1">
        <v>41129</v>
      </c>
      <c r="B2290" t="s">
        <v>26</v>
      </c>
      <c r="C2290">
        <v>1</v>
      </c>
      <c r="D2290">
        <v>57</v>
      </c>
    </row>
    <row r="2291" spans="1:4" x14ac:dyDescent="0.25">
      <c r="A2291" s="1">
        <v>41129</v>
      </c>
      <c r="B2291" t="s">
        <v>26</v>
      </c>
      <c r="C2291">
        <v>1</v>
      </c>
      <c r="D2291">
        <v>54</v>
      </c>
    </row>
    <row r="2292" spans="1:4" x14ac:dyDescent="0.25">
      <c r="A2292" s="1">
        <v>41129</v>
      </c>
      <c r="B2292" t="s">
        <v>26</v>
      </c>
      <c r="C2292">
        <v>1</v>
      </c>
      <c r="D2292">
        <v>60</v>
      </c>
    </row>
    <row r="2293" spans="1:4" x14ac:dyDescent="0.25">
      <c r="A2293" s="1">
        <v>41129</v>
      </c>
      <c r="B2293" t="s">
        <v>26</v>
      </c>
      <c r="C2293">
        <v>1</v>
      </c>
      <c r="D2293">
        <v>59</v>
      </c>
    </row>
    <row r="2294" spans="1:4" x14ac:dyDescent="0.25">
      <c r="A2294" s="1">
        <v>41129</v>
      </c>
      <c r="B2294" t="s">
        <v>26</v>
      </c>
      <c r="C2294">
        <v>1</v>
      </c>
      <c r="D2294">
        <v>51</v>
      </c>
    </row>
    <row r="2295" spans="1:4" x14ac:dyDescent="0.25">
      <c r="A2295" s="1">
        <v>41129</v>
      </c>
      <c r="B2295" t="s">
        <v>26</v>
      </c>
      <c r="C2295">
        <v>1</v>
      </c>
      <c r="D2295">
        <v>57</v>
      </c>
    </row>
    <row r="2296" spans="1:4" x14ac:dyDescent="0.25">
      <c r="A2296" s="1">
        <v>41129</v>
      </c>
      <c r="B2296" t="s">
        <v>26</v>
      </c>
      <c r="C2296">
        <v>1</v>
      </c>
      <c r="D2296">
        <v>58</v>
      </c>
    </row>
    <row r="2297" spans="1:4" x14ac:dyDescent="0.25">
      <c r="A2297" s="1">
        <v>41129</v>
      </c>
      <c r="B2297" t="s">
        <v>26</v>
      </c>
      <c r="C2297">
        <v>1</v>
      </c>
      <c r="D2297">
        <v>59</v>
      </c>
    </row>
    <row r="2298" spans="1:4" x14ac:dyDescent="0.25">
      <c r="A2298" s="1">
        <v>41129</v>
      </c>
      <c r="B2298" t="s">
        <v>26</v>
      </c>
      <c r="C2298">
        <v>1</v>
      </c>
      <c r="D2298">
        <v>50</v>
      </c>
    </row>
    <row r="2299" spans="1:4" x14ac:dyDescent="0.25">
      <c r="A2299" s="1">
        <v>41129</v>
      </c>
      <c r="B2299" t="s">
        <v>26</v>
      </c>
      <c r="C2299">
        <v>1</v>
      </c>
      <c r="D2299">
        <v>57</v>
      </c>
    </row>
    <row r="2300" spans="1:4" x14ac:dyDescent="0.25">
      <c r="A2300" s="1">
        <v>41129</v>
      </c>
      <c r="B2300" t="s">
        <v>26</v>
      </c>
      <c r="C2300">
        <v>1</v>
      </c>
      <c r="D2300">
        <v>60</v>
      </c>
    </row>
    <row r="2301" spans="1:4" x14ac:dyDescent="0.25">
      <c r="A2301" s="1">
        <v>41129</v>
      </c>
      <c r="B2301" t="s">
        <v>26</v>
      </c>
      <c r="C2301">
        <v>1</v>
      </c>
      <c r="D2301">
        <v>47</v>
      </c>
    </row>
    <row r="2302" spans="1:4" x14ac:dyDescent="0.25">
      <c r="A2302" s="1">
        <v>41129</v>
      </c>
      <c r="B2302" t="s">
        <v>26</v>
      </c>
      <c r="C2302">
        <v>1</v>
      </c>
      <c r="D2302">
        <v>53</v>
      </c>
    </row>
    <row r="2303" spans="1:4" x14ac:dyDescent="0.25">
      <c r="A2303" s="1">
        <v>41129</v>
      </c>
      <c r="B2303" t="s">
        <v>26</v>
      </c>
      <c r="C2303">
        <v>1</v>
      </c>
      <c r="D2303">
        <v>59</v>
      </c>
    </row>
    <row r="2304" spans="1:4" x14ac:dyDescent="0.25">
      <c r="A2304" s="1">
        <v>41129</v>
      </c>
      <c r="B2304" t="s">
        <v>26</v>
      </c>
      <c r="C2304">
        <v>1</v>
      </c>
      <c r="D2304">
        <v>55</v>
      </c>
    </row>
    <row r="2305" spans="1:4" x14ac:dyDescent="0.25">
      <c r="A2305" s="1">
        <v>41129</v>
      </c>
      <c r="B2305" t="s">
        <v>26</v>
      </c>
      <c r="C2305">
        <v>1</v>
      </c>
      <c r="D2305">
        <v>57</v>
      </c>
    </row>
    <row r="2306" spans="1:4" x14ac:dyDescent="0.25">
      <c r="A2306" s="1">
        <v>41129</v>
      </c>
      <c r="B2306" t="s">
        <v>26</v>
      </c>
      <c r="C2306">
        <v>1</v>
      </c>
      <c r="D2306">
        <v>53</v>
      </c>
    </row>
    <row r="2307" spans="1:4" x14ac:dyDescent="0.25">
      <c r="A2307" s="1">
        <v>41129</v>
      </c>
      <c r="B2307" t="s">
        <v>26</v>
      </c>
      <c r="C2307">
        <v>1</v>
      </c>
      <c r="D2307">
        <v>59</v>
      </c>
    </row>
    <row r="2308" spans="1:4" x14ac:dyDescent="0.25">
      <c r="A2308" s="1">
        <v>41129</v>
      </c>
      <c r="B2308" t="s">
        <v>26</v>
      </c>
      <c r="C2308">
        <v>1</v>
      </c>
      <c r="D2308">
        <v>68</v>
      </c>
    </row>
    <row r="2309" spans="1:4" x14ac:dyDescent="0.25">
      <c r="A2309" s="1">
        <v>41129</v>
      </c>
      <c r="B2309" t="s">
        <v>26</v>
      </c>
      <c r="C2309">
        <v>1</v>
      </c>
      <c r="D2309">
        <v>57</v>
      </c>
    </row>
    <row r="2310" spans="1:4" x14ac:dyDescent="0.25">
      <c r="A2310" s="1">
        <v>41129</v>
      </c>
      <c r="B2310" t="s">
        <v>26</v>
      </c>
      <c r="C2310">
        <v>1</v>
      </c>
      <c r="D2310">
        <v>60</v>
      </c>
    </row>
    <row r="2311" spans="1:4" x14ac:dyDescent="0.25">
      <c r="A2311" s="1">
        <v>41129</v>
      </c>
      <c r="B2311" t="s">
        <v>26</v>
      </c>
      <c r="C2311">
        <v>1</v>
      </c>
      <c r="D2311">
        <v>52</v>
      </c>
    </row>
    <row r="2312" spans="1:4" x14ac:dyDescent="0.25">
      <c r="A2312" s="1">
        <v>41129</v>
      </c>
      <c r="B2312" t="s">
        <v>26</v>
      </c>
      <c r="C2312">
        <v>1</v>
      </c>
      <c r="D2312">
        <v>65</v>
      </c>
    </row>
    <row r="2313" spans="1:4" x14ac:dyDescent="0.25">
      <c r="A2313" s="1">
        <v>41129</v>
      </c>
      <c r="B2313" t="s">
        <v>26</v>
      </c>
      <c r="C2313">
        <v>1</v>
      </c>
      <c r="D2313">
        <v>61</v>
      </c>
    </row>
    <row r="2314" spans="1:4" x14ac:dyDescent="0.25">
      <c r="A2314" s="1">
        <v>41129</v>
      </c>
      <c r="B2314" t="s">
        <v>26</v>
      </c>
      <c r="C2314">
        <v>1</v>
      </c>
      <c r="D2314">
        <v>70</v>
      </c>
    </row>
    <row r="2315" spans="1:4" x14ac:dyDescent="0.25">
      <c r="A2315" s="1">
        <v>41129</v>
      </c>
      <c r="B2315" t="s">
        <v>26</v>
      </c>
      <c r="C2315">
        <v>1</v>
      </c>
      <c r="D2315">
        <v>57</v>
      </c>
    </row>
    <row r="2316" spans="1:4" x14ac:dyDescent="0.25">
      <c r="A2316" s="1">
        <v>41129</v>
      </c>
      <c r="B2316" t="s">
        <v>26</v>
      </c>
      <c r="C2316">
        <v>1</v>
      </c>
      <c r="D2316">
        <v>57</v>
      </c>
    </row>
    <row r="2317" spans="1:4" x14ac:dyDescent="0.25">
      <c r="A2317" s="1">
        <v>41129</v>
      </c>
      <c r="B2317" t="s">
        <v>26</v>
      </c>
      <c r="C2317">
        <v>1</v>
      </c>
      <c r="D2317">
        <v>48</v>
      </c>
    </row>
    <row r="2318" spans="1:4" x14ac:dyDescent="0.25">
      <c r="A2318" s="1">
        <v>41129</v>
      </c>
      <c r="B2318" t="s">
        <v>26</v>
      </c>
      <c r="C2318">
        <v>1</v>
      </c>
      <c r="D2318">
        <v>50</v>
      </c>
    </row>
    <row r="2319" spans="1:4" x14ac:dyDescent="0.25">
      <c r="A2319" s="1">
        <v>41129</v>
      </c>
      <c r="B2319" t="s">
        <v>26</v>
      </c>
      <c r="C2319">
        <v>1</v>
      </c>
      <c r="D2319">
        <v>50</v>
      </c>
    </row>
    <row r="2320" spans="1:4" x14ac:dyDescent="0.25">
      <c r="A2320" s="1">
        <v>41129</v>
      </c>
      <c r="B2320" t="s">
        <v>26</v>
      </c>
      <c r="C2320">
        <v>1</v>
      </c>
      <c r="D2320">
        <v>53</v>
      </c>
    </row>
    <row r="2321" spans="1:4" x14ac:dyDescent="0.25">
      <c r="A2321" s="1">
        <v>41129</v>
      </c>
      <c r="B2321" t="s">
        <v>26</v>
      </c>
      <c r="C2321">
        <v>1</v>
      </c>
      <c r="D2321">
        <v>57</v>
      </c>
    </row>
    <row r="2322" spans="1:4" x14ac:dyDescent="0.25">
      <c r="A2322" s="1">
        <v>41129</v>
      </c>
      <c r="B2322" t="s">
        <v>26</v>
      </c>
      <c r="C2322">
        <v>1</v>
      </c>
      <c r="D2322">
        <v>58</v>
      </c>
    </row>
    <row r="2323" spans="1:4" x14ac:dyDescent="0.25">
      <c r="A2323" s="1">
        <v>41129</v>
      </c>
      <c r="B2323" t="s">
        <v>26</v>
      </c>
      <c r="C2323">
        <v>1</v>
      </c>
      <c r="D2323">
        <v>58</v>
      </c>
    </row>
    <row r="2324" spans="1:4" x14ac:dyDescent="0.25">
      <c r="A2324" s="1">
        <v>41129</v>
      </c>
      <c r="B2324" t="s">
        <v>26</v>
      </c>
      <c r="C2324">
        <v>1</v>
      </c>
      <c r="D2324">
        <v>47</v>
      </c>
    </row>
    <row r="2325" spans="1:4" x14ac:dyDescent="0.25">
      <c r="A2325" s="1">
        <v>41129</v>
      </c>
      <c r="B2325" t="s">
        <v>26</v>
      </c>
      <c r="C2325">
        <v>1</v>
      </c>
      <c r="D2325">
        <v>54</v>
      </c>
    </row>
    <row r="2326" spans="1:4" x14ac:dyDescent="0.25">
      <c r="A2326" s="1">
        <v>41129</v>
      </c>
      <c r="B2326" t="s">
        <v>26</v>
      </c>
      <c r="C2326">
        <v>1</v>
      </c>
      <c r="D2326">
        <v>52</v>
      </c>
    </row>
    <row r="2327" spans="1:4" x14ac:dyDescent="0.25">
      <c r="A2327" s="1">
        <v>41129</v>
      </c>
      <c r="B2327" t="s">
        <v>26</v>
      </c>
      <c r="C2327">
        <v>1</v>
      </c>
      <c r="D2327">
        <v>66</v>
      </c>
    </row>
    <row r="2328" spans="1:4" x14ac:dyDescent="0.25">
      <c r="A2328" s="1">
        <v>41129</v>
      </c>
      <c r="B2328" t="s">
        <v>26</v>
      </c>
      <c r="C2328">
        <v>1</v>
      </c>
      <c r="D2328">
        <v>58</v>
      </c>
    </row>
    <row r="2329" spans="1:4" x14ac:dyDescent="0.25">
      <c r="A2329" s="1">
        <v>41129</v>
      </c>
      <c r="B2329" t="s">
        <v>26</v>
      </c>
      <c r="C2329">
        <v>1</v>
      </c>
      <c r="D2329">
        <v>52</v>
      </c>
    </row>
    <row r="2330" spans="1:4" x14ac:dyDescent="0.25">
      <c r="A2330" s="1">
        <v>41129</v>
      </c>
      <c r="B2330" t="s">
        <v>26</v>
      </c>
      <c r="C2330">
        <v>1</v>
      </c>
      <c r="D2330">
        <v>56</v>
      </c>
    </row>
    <row r="2331" spans="1:4" x14ac:dyDescent="0.25">
      <c r="A2331" s="1">
        <v>41129</v>
      </c>
      <c r="B2331" t="s">
        <v>26</v>
      </c>
      <c r="C2331">
        <v>1</v>
      </c>
      <c r="D2331">
        <v>55</v>
      </c>
    </row>
    <row r="2332" spans="1:4" x14ac:dyDescent="0.25">
      <c r="A2332" s="1">
        <v>41129</v>
      </c>
      <c r="B2332" t="s">
        <v>26</v>
      </c>
      <c r="C2332">
        <v>1</v>
      </c>
      <c r="D2332">
        <v>54</v>
      </c>
    </row>
    <row r="2333" spans="1:4" x14ac:dyDescent="0.25">
      <c r="A2333" s="1">
        <v>41129</v>
      </c>
      <c r="B2333" t="s">
        <v>26</v>
      </c>
      <c r="C2333">
        <v>1</v>
      </c>
      <c r="D2333">
        <v>61</v>
      </c>
    </row>
    <row r="2334" spans="1:4" x14ac:dyDescent="0.25">
      <c r="A2334" s="1">
        <v>41129</v>
      </c>
      <c r="B2334" t="s">
        <v>26</v>
      </c>
      <c r="C2334">
        <v>1</v>
      </c>
      <c r="D2334">
        <v>65</v>
      </c>
    </row>
    <row r="2335" spans="1:4" x14ac:dyDescent="0.25">
      <c r="A2335" s="1">
        <v>41129</v>
      </c>
      <c r="B2335" t="s">
        <v>26</v>
      </c>
      <c r="C2335">
        <v>1</v>
      </c>
      <c r="D2335">
        <v>53</v>
      </c>
    </row>
    <row r="2336" spans="1:4" x14ac:dyDescent="0.25">
      <c r="A2336" s="1">
        <v>41129</v>
      </c>
      <c r="B2336" t="s">
        <v>26</v>
      </c>
      <c r="C2336">
        <v>1</v>
      </c>
      <c r="D2336">
        <v>50</v>
      </c>
    </row>
    <row r="2337" spans="1:4" x14ac:dyDescent="0.25">
      <c r="A2337" s="1">
        <v>41129</v>
      </c>
      <c r="B2337" t="s">
        <v>26</v>
      </c>
      <c r="C2337">
        <v>1</v>
      </c>
      <c r="D2337">
        <v>52</v>
      </c>
    </row>
    <row r="2338" spans="1:4" x14ac:dyDescent="0.25">
      <c r="A2338" s="1">
        <v>41129</v>
      </c>
      <c r="B2338" t="s">
        <v>26</v>
      </c>
      <c r="C2338">
        <v>1</v>
      </c>
      <c r="D2338">
        <v>54</v>
      </c>
    </row>
    <row r="2339" spans="1:4" x14ac:dyDescent="0.25">
      <c r="A2339" s="1">
        <v>41129</v>
      </c>
      <c r="B2339" t="s">
        <v>26</v>
      </c>
      <c r="C2339">
        <v>1</v>
      </c>
      <c r="D2339">
        <v>68</v>
      </c>
    </row>
    <row r="2340" spans="1:4" x14ac:dyDescent="0.25">
      <c r="A2340" s="1">
        <v>41129</v>
      </c>
      <c r="B2340" t="s">
        <v>26</v>
      </c>
      <c r="C2340">
        <v>1</v>
      </c>
      <c r="D2340">
        <v>62</v>
      </c>
    </row>
    <row r="2341" spans="1:4" x14ac:dyDescent="0.25">
      <c r="A2341" s="1">
        <v>41129</v>
      </c>
      <c r="B2341" t="s">
        <v>26</v>
      </c>
      <c r="C2341">
        <v>1</v>
      </c>
      <c r="D2341">
        <v>53</v>
      </c>
    </row>
    <row r="2342" spans="1:4" x14ac:dyDescent="0.25">
      <c r="A2342" s="1">
        <v>41129</v>
      </c>
      <c r="B2342" t="s">
        <v>26</v>
      </c>
      <c r="C2342">
        <v>1</v>
      </c>
      <c r="D2342">
        <v>57</v>
      </c>
    </row>
    <row r="2343" spans="1:4" x14ac:dyDescent="0.25">
      <c r="A2343" s="1">
        <v>41129</v>
      </c>
      <c r="B2343" t="s">
        <v>26</v>
      </c>
      <c r="C2343">
        <v>1</v>
      </c>
      <c r="D2343">
        <v>55</v>
      </c>
    </row>
    <row r="2344" spans="1:4" x14ac:dyDescent="0.25">
      <c r="A2344" s="1">
        <v>41129</v>
      </c>
      <c r="B2344" t="s">
        <v>26</v>
      </c>
      <c r="C2344">
        <v>1</v>
      </c>
      <c r="D2344">
        <v>58</v>
      </c>
    </row>
    <row r="2345" spans="1:4" x14ac:dyDescent="0.25">
      <c r="A2345" s="1">
        <v>41129</v>
      </c>
      <c r="B2345" t="s">
        <v>26</v>
      </c>
      <c r="C2345">
        <v>1</v>
      </c>
      <c r="D2345">
        <v>66</v>
      </c>
    </row>
    <row r="2346" spans="1:4" x14ac:dyDescent="0.25">
      <c r="A2346" s="1">
        <v>41129</v>
      </c>
      <c r="B2346" t="s">
        <v>26</v>
      </c>
      <c r="C2346">
        <v>1</v>
      </c>
      <c r="D2346">
        <v>58</v>
      </c>
    </row>
    <row r="2347" spans="1:4" x14ac:dyDescent="0.25">
      <c r="A2347" s="1">
        <v>41129</v>
      </c>
      <c r="B2347" t="s">
        <v>26</v>
      </c>
      <c r="C2347">
        <v>1</v>
      </c>
      <c r="D2347">
        <v>64</v>
      </c>
    </row>
    <row r="2348" spans="1:4" x14ac:dyDescent="0.25">
      <c r="A2348" s="1">
        <v>41129</v>
      </c>
      <c r="B2348" t="s">
        <v>26</v>
      </c>
      <c r="C2348">
        <v>1</v>
      </c>
      <c r="D2348">
        <v>65</v>
      </c>
    </row>
    <row r="2349" spans="1:4" x14ac:dyDescent="0.25">
      <c r="A2349" s="1">
        <v>41129</v>
      </c>
      <c r="B2349" t="s">
        <v>26</v>
      </c>
      <c r="C2349">
        <v>1</v>
      </c>
      <c r="D2349">
        <v>50</v>
      </c>
    </row>
    <row r="2350" spans="1:4" x14ac:dyDescent="0.25">
      <c r="A2350" s="1">
        <v>41129</v>
      </c>
      <c r="B2350" t="s">
        <v>26</v>
      </c>
      <c r="C2350">
        <v>1</v>
      </c>
      <c r="D2350">
        <v>52</v>
      </c>
    </row>
    <row r="2351" spans="1:4" x14ac:dyDescent="0.25">
      <c r="A2351" s="1">
        <v>41129</v>
      </c>
      <c r="B2351" t="s">
        <v>26</v>
      </c>
      <c r="C2351">
        <v>1</v>
      </c>
      <c r="D2351">
        <v>57</v>
      </c>
    </row>
    <row r="2352" spans="1:4" x14ac:dyDescent="0.25">
      <c r="A2352" s="1">
        <v>41129</v>
      </c>
      <c r="B2352" t="s">
        <v>26</v>
      </c>
      <c r="C2352">
        <v>1</v>
      </c>
      <c r="D2352">
        <v>83</v>
      </c>
    </row>
    <row r="2353" spans="1:4" x14ac:dyDescent="0.25">
      <c r="A2353" s="1">
        <v>41129</v>
      </c>
      <c r="B2353" t="s">
        <v>26</v>
      </c>
      <c r="C2353">
        <v>1</v>
      </c>
      <c r="D2353">
        <v>64</v>
      </c>
    </row>
    <row r="2354" spans="1:4" x14ac:dyDescent="0.25">
      <c r="A2354" s="1">
        <v>41129</v>
      </c>
      <c r="B2354" t="s">
        <v>26</v>
      </c>
      <c r="C2354">
        <v>1</v>
      </c>
      <c r="D2354">
        <v>63</v>
      </c>
    </row>
    <row r="2355" spans="1:4" x14ac:dyDescent="0.25">
      <c r="A2355" s="1">
        <v>41129</v>
      </c>
      <c r="B2355" t="s">
        <v>26</v>
      </c>
      <c r="C2355">
        <v>1</v>
      </c>
      <c r="D2355">
        <v>48</v>
      </c>
    </row>
    <row r="2356" spans="1:4" x14ac:dyDescent="0.25">
      <c r="A2356" s="1">
        <v>41129</v>
      </c>
      <c r="B2356" t="s">
        <v>26</v>
      </c>
      <c r="C2356">
        <v>1</v>
      </c>
      <c r="D2356">
        <v>57</v>
      </c>
    </row>
    <row r="2357" spans="1:4" x14ac:dyDescent="0.25">
      <c r="A2357" s="1">
        <v>41129</v>
      </c>
      <c r="B2357" t="s">
        <v>26</v>
      </c>
      <c r="C2357">
        <v>1</v>
      </c>
      <c r="D2357">
        <v>59</v>
      </c>
    </row>
    <row r="2358" spans="1:4" x14ac:dyDescent="0.25">
      <c r="A2358" s="1">
        <v>41129</v>
      </c>
      <c r="B2358" t="s">
        <v>26</v>
      </c>
      <c r="C2358">
        <v>1</v>
      </c>
      <c r="D2358">
        <v>57</v>
      </c>
    </row>
    <row r="2359" spans="1:4" x14ac:dyDescent="0.25">
      <c r="A2359" s="1">
        <v>41129</v>
      </c>
      <c r="B2359" t="s">
        <v>26</v>
      </c>
      <c r="C2359">
        <v>1</v>
      </c>
      <c r="D2359">
        <v>73</v>
      </c>
    </row>
    <row r="2360" spans="1:4" x14ac:dyDescent="0.25">
      <c r="A2360" s="1">
        <v>41129</v>
      </c>
      <c r="B2360" t="s">
        <v>26</v>
      </c>
      <c r="C2360">
        <v>1</v>
      </c>
      <c r="D2360">
        <v>53</v>
      </c>
    </row>
    <row r="2361" spans="1:4" x14ac:dyDescent="0.25">
      <c r="A2361" s="1">
        <v>41129</v>
      </c>
      <c r="B2361" t="s">
        <v>26</v>
      </c>
      <c r="C2361">
        <v>1</v>
      </c>
      <c r="D2361">
        <v>55</v>
      </c>
    </row>
    <row r="2362" spans="1:4" x14ac:dyDescent="0.25">
      <c r="A2362" s="1">
        <v>41129</v>
      </c>
      <c r="B2362" t="s">
        <v>26</v>
      </c>
      <c r="C2362">
        <v>1</v>
      </c>
      <c r="D2362">
        <v>53</v>
      </c>
    </row>
    <row r="2363" spans="1:4" x14ac:dyDescent="0.25">
      <c r="A2363" s="1">
        <v>41129</v>
      </c>
      <c r="B2363" t="s">
        <v>26</v>
      </c>
      <c r="C2363">
        <v>1</v>
      </c>
      <c r="D2363">
        <v>72</v>
      </c>
    </row>
    <row r="2364" spans="1:4" x14ac:dyDescent="0.25">
      <c r="A2364" s="1">
        <v>41129</v>
      </c>
      <c r="B2364" t="s">
        <v>26</v>
      </c>
      <c r="C2364">
        <v>1</v>
      </c>
      <c r="D2364">
        <v>48</v>
      </c>
    </row>
    <row r="2365" spans="1:4" x14ac:dyDescent="0.25">
      <c r="A2365" s="1">
        <v>41129</v>
      </c>
      <c r="B2365" t="s">
        <v>26</v>
      </c>
      <c r="C2365">
        <v>1</v>
      </c>
      <c r="D2365">
        <v>49</v>
      </c>
    </row>
    <row r="2366" spans="1:4" x14ac:dyDescent="0.25">
      <c r="A2366" s="1">
        <v>41129</v>
      </c>
      <c r="B2366" t="s">
        <v>26</v>
      </c>
      <c r="C2366">
        <v>1</v>
      </c>
      <c r="D2366">
        <v>54</v>
      </c>
    </row>
    <row r="2367" spans="1:4" x14ac:dyDescent="0.25">
      <c r="A2367" s="1">
        <v>41129</v>
      </c>
      <c r="B2367" t="s">
        <v>26</v>
      </c>
      <c r="C2367">
        <v>1</v>
      </c>
      <c r="D2367">
        <v>53</v>
      </c>
    </row>
    <row r="2368" spans="1:4" x14ac:dyDescent="0.25">
      <c r="A2368" s="1">
        <v>41129</v>
      </c>
      <c r="B2368" t="s">
        <v>26</v>
      </c>
      <c r="C2368">
        <v>1</v>
      </c>
      <c r="D2368">
        <v>55</v>
      </c>
    </row>
    <row r="2369" spans="1:4" x14ac:dyDescent="0.25">
      <c r="A2369" s="1">
        <v>41129</v>
      </c>
      <c r="B2369" t="s">
        <v>26</v>
      </c>
      <c r="C2369">
        <v>1</v>
      </c>
      <c r="D2369">
        <v>57</v>
      </c>
    </row>
    <row r="2370" spans="1:4" x14ac:dyDescent="0.25">
      <c r="A2370" s="1">
        <v>41129</v>
      </c>
      <c r="B2370" t="s">
        <v>26</v>
      </c>
      <c r="C2370">
        <v>1</v>
      </c>
      <c r="D2370">
        <v>78</v>
      </c>
    </row>
    <row r="2371" spans="1:4" x14ac:dyDescent="0.25">
      <c r="A2371" s="1">
        <v>41129</v>
      </c>
      <c r="B2371" t="s">
        <v>26</v>
      </c>
      <c r="C2371">
        <v>1</v>
      </c>
      <c r="D2371">
        <v>82</v>
      </c>
    </row>
    <row r="2372" spans="1:4" x14ac:dyDescent="0.25">
      <c r="A2372" s="1">
        <v>41129</v>
      </c>
      <c r="B2372" t="s">
        <v>26</v>
      </c>
      <c r="C2372">
        <v>1</v>
      </c>
      <c r="D2372">
        <v>51</v>
      </c>
    </row>
    <row r="2373" spans="1:4" x14ac:dyDescent="0.25">
      <c r="A2373" s="1">
        <v>41129</v>
      </c>
      <c r="B2373" t="s">
        <v>26</v>
      </c>
      <c r="C2373">
        <v>1</v>
      </c>
      <c r="D2373">
        <v>59</v>
      </c>
    </row>
    <row r="2374" spans="1:4" x14ac:dyDescent="0.25">
      <c r="A2374" s="1">
        <v>41129</v>
      </c>
      <c r="B2374" t="s">
        <v>26</v>
      </c>
      <c r="C2374">
        <v>1</v>
      </c>
      <c r="D2374">
        <v>53</v>
      </c>
    </row>
    <row r="2375" spans="1:4" x14ac:dyDescent="0.25">
      <c r="A2375" s="1">
        <v>41129</v>
      </c>
      <c r="B2375" t="s">
        <v>26</v>
      </c>
      <c r="C2375">
        <v>1</v>
      </c>
      <c r="D2375">
        <v>57</v>
      </c>
    </row>
    <row r="2376" spans="1:4" x14ac:dyDescent="0.25">
      <c r="A2376" s="1">
        <v>41129</v>
      </c>
      <c r="B2376" t="s">
        <v>26</v>
      </c>
      <c r="C2376">
        <v>1</v>
      </c>
      <c r="D2376">
        <v>53</v>
      </c>
    </row>
    <row r="2377" spans="1:4" x14ac:dyDescent="0.25">
      <c r="A2377" s="1">
        <v>41129</v>
      </c>
      <c r="B2377" t="s">
        <v>26</v>
      </c>
      <c r="C2377">
        <v>1</v>
      </c>
      <c r="D2377">
        <v>57</v>
      </c>
    </row>
    <row r="2378" spans="1:4" x14ac:dyDescent="0.25">
      <c r="A2378" s="1">
        <v>41129</v>
      </c>
      <c r="B2378" t="s">
        <v>26</v>
      </c>
      <c r="C2378">
        <v>1</v>
      </c>
      <c r="D2378">
        <v>60</v>
      </c>
    </row>
    <row r="2379" spans="1:4" x14ac:dyDescent="0.25">
      <c r="A2379" s="1">
        <v>41129</v>
      </c>
      <c r="B2379" t="s">
        <v>26</v>
      </c>
      <c r="C2379">
        <v>1</v>
      </c>
      <c r="D2379">
        <v>77</v>
      </c>
    </row>
    <row r="2380" spans="1:4" x14ac:dyDescent="0.25">
      <c r="A2380" s="1">
        <v>41129</v>
      </c>
      <c r="B2380" t="s">
        <v>26</v>
      </c>
      <c r="C2380">
        <v>1</v>
      </c>
      <c r="D2380">
        <v>61</v>
      </c>
    </row>
    <row r="2381" spans="1:4" x14ac:dyDescent="0.25">
      <c r="A2381" s="1">
        <v>41129</v>
      </c>
      <c r="B2381" t="s">
        <v>26</v>
      </c>
      <c r="C2381">
        <v>1</v>
      </c>
      <c r="D2381">
        <v>69</v>
      </c>
    </row>
    <row r="2382" spans="1:4" x14ac:dyDescent="0.25">
      <c r="A2382" s="1">
        <v>41129</v>
      </c>
      <c r="B2382" t="s">
        <v>26</v>
      </c>
      <c r="C2382">
        <v>1</v>
      </c>
      <c r="D2382">
        <v>52</v>
      </c>
    </row>
    <row r="2383" spans="1:4" x14ac:dyDescent="0.25">
      <c r="A2383" s="1">
        <v>41129</v>
      </c>
      <c r="B2383" t="s">
        <v>26</v>
      </c>
      <c r="C2383">
        <v>1</v>
      </c>
      <c r="D2383">
        <v>63</v>
      </c>
    </row>
    <row r="2384" spans="1:4" x14ac:dyDescent="0.25">
      <c r="A2384" s="1">
        <v>41129</v>
      </c>
      <c r="B2384" t="s">
        <v>26</v>
      </c>
      <c r="C2384">
        <v>1</v>
      </c>
      <c r="D2384">
        <v>67</v>
      </c>
    </row>
    <row r="2385" spans="1:4" x14ac:dyDescent="0.25">
      <c r="A2385" s="1">
        <v>41129</v>
      </c>
      <c r="B2385" t="s">
        <v>26</v>
      </c>
      <c r="C2385">
        <v>1</v>
      </c>
      <c r="D2385">
        <v>62</v>
      </c>
    </row>
    <row r="2386" spans="1:4" x14ac:dyDescent="0.25">
      <c r="A2386" s="1">
        <v>41129</v>
      </c>
      <c r="B2386" t="s">
        <v>26</v>
      </c>
      <c r="C2386">
        <v>1</v>
      </c>
      <c r="D2386">
        <v>55</v>
      </c>
    </row>
    <row r="2387" spans="1:4" x14ac:dyDescent="0.25">
      <c r="A2387" s="1">
        <v>41129</v>
      </c>
      <c r="B2387" t="s">
        <v>26</v>
      </c>
      <c r="C2387">
        <v>1</v>
      </c>
      <c r="D2387">
        <v>54</v>
      </c>
    </row>
    <row r="2388" spans="1:4" x14ac:dyDescent="0.25">
      <c r="A2388" s="1">
        <v>41129</v>
      </c>
      <c r="B2388" t="s">
        <v>26</v>
      </c>
      <c r="C2388">
        <v>1</v>
      </c>
      <c r="D2388">
        <v>63</v>
      </c>
    </row>
    <row r="2389" spans="1:4" x14ac:dyDescent="0.25">
      <c r="A2389" s="1">
        <v>41129</v>
      </c>
      <c r="B2389" t="s">
        <v>26</v>
      </c>
      <c r="C2389">
        <v>1</v>
      </c>
      <c r="D2389">
        <v>90</v>
      </c>
    </row>
    <row r="2390" spans="1:4" x14ac:dyDescent="0.25">
      <c r="A2390" s="1">
        <v>41129</v>
      </c>
      <c r="B2390" t="s">
        <v>26</v>
      </c>
      <c r="C2390">
        <v>1</v>
      </c>
      <c r="D2390">
        <v>63</v>
      </c>
    </row>
    <row r="2391" spans="1:4" x14ac:dyDescent="0.25">
      <c r="A2391" s="1">
        <v>41129</v>
      </c>
      <c r="B2391" t="s">
        <v>26</v>
      </c>
      <c r="C2391">
        <v>1</v>
      </c>
      <c r="D2391">
        <v>66</v>
      </c>
    </row>
    <row r="2392" spans="1:4" x14ac:dyDescent="0.25">
      <c r="A2392" s="1">
        <v>41129</v>
      </c>
      <c r="B2392" t="s">
        <v>26</v>
      </c>
      <c r="C2392">
        <v>1</v>
      </c>
      <c r="D2392">
        <v>70</v>
      </c>
    </row>
    <row r="2393" spans="1:4" x14ac:dyDescent="0.25">
      <c r="A2393" s="1">
        <v>41129</v>
      </c>
      <c r="B2393" t="s">
        <v>26</v>
      </c>
      <c r="C2393">
        <v>1</v>
      </c>
      <c r="D2393">
        <v>65</v>
      </c>
    </row>
    <row r="2394" spans="1:4" x14ac:dyDescent="0.25">
      <c r="A2394" s="1">
        <v>41129</v>
      </c>
      <c r="B2394" t="s">
        <v>26</v>
      </c>
      <c r="C2394">
        <v>1</v>
      </c>
      <c r="D2394">
        <v>54</v>
      </c>
    </row>
    <row r="2395" spans="1:4" x14ac:dyDescent="0.25">
      <c r="A2395" s="1">
        <v>41129</v>
      </c>
      <c r="B2395" t="s">
        <v>26</v>
      </c>
      <c r="C2395">
        <v>1</v>
      </c>
      <c r="D2395">
        <v>58</v>
      </c>
    </row>
    <row r="2396" spans="1:4" x14ac:dyDescent="0.25">
      <c r="A2396" s="1">
        <v>41129</v>
      </c>
      <c r="B2396" t="s">
        <v>26</v>
      </c>
      <c r="C2396">
        <v>1</v>
      </c>
      <c r="D2396">
        <v>63</v>
      </c>
    </row>
    <row r="2397" spans="1:4" x14ac:dyDescent="0.25">
      <c r="A2397" s="1">
        <v>41129</v>
      </c>
      <c r="B2397" t="s">
        <v>26</v>
      </c>
      <c r="C2397">
        <v>1</v>
      </c>
      <c r="D2397">
        <v>67</v>
      </c>
    </row>
    <row r="2398" spans="1:4" x14ac:dyDescent="0.25">
      <c r="A2398" s="1">
        <v>41129</v>
      </c>
      <c r="B2398" t="s">
        <v>26</v>
      </c>
      <c r="C2398">
        <v>1</v>
      </c>
      <c r="D2398">
        <v>55</v>
      </c>
    </row>
    <row r="2399" spans="1:4" x14ac:dyDescent="0.25">
      <c r="A2399" s="1">
        <v>41129</v>
      </c>
      <c r="B2399" t="s">
        <v>26</v>
      </c>
      <c r="C2399">
        <v>1</v>
      </c>
      <c r="D2399">
        <v>57</v>
      </c>
    </row>
    <row r="2400" spans="1:4" x14ac:dyDescent="0.25">
      <c r="A2400" s="1">
        <v>41129</v>
      </c>
      <c r="B2400" t="s">
        <v>26</v>
      </c>
      <c r="C2400">
        <v>1</v>
      </c>
      <c r="D2400">
        <v>57</v>
      </c>
    </row>
    <row r="2401" spans="1:4" x14ac:dyDescent="0.25">
      <c r="A2401" s="1">
        <v>41129</v>
      </c>
      <c r="B2401" t="s">
        <v>26</v>
      </c>
      <c r="C2401">
        <v>1</v>
      </c>
      <c r="D2401">
        <v>59</v>
      </c>
    </row>
    <row r="2402" spans="1:4" x14ac:dyDescent="0.25">
      <c r="A2402" s="1">
        <v>41129</v>
      </c>
      <c r="B2402" t="s">
        <v>26</v>
      </c>
      <c r="C2402">
        <v>1</v>
      </c>
      <c r="D2402">
        <v>61</v>
      </c>
    </row>
    <row r="2403" spans="1:4" x14ac:dyDescent="0.25">
      <c r="A2403" s="1">
        <v>41129</v>
      </c>
      <c r="B2403" t="s">
        <v>26</v>
      </c>
      <c r="C2403">
        <v>1</v>
      </c>
      <c r="D2403">
        <v>63</v>
      </c>
    </row>
    <row r="2404" spans="1:4" x14ac:dyDescent="0.25">
      <c r="A2404" s="1">
        <v>41129</v>
      </c>
      <c r="B2404" t="s">
        <v>26</v>
      </c>
      <c r="C2404">
        <v>1</v>
      </c>
      <c r="D2404">
        <v>63</v>
      </c>
    </row>
    <row r="2405" spans="1:4" x14ac:dyDescent="0.25">
      <c r="A2405" s="1">
        <v>41129</v>
      </c>
      <c r="B2405" t="s">
        <v>26</v>
      </c>
      <c r="C2405">
        <v>1</v>
      </c>
      <c r="D2405">
        <v>55</v>
      </c>
    </row>
    <row r="2406" spans="1:4" x14ac:dyDescent="0.25">
      <c r="A2406" s="1">
        <v>41129</v>
      </c>
      <c r="B2406" t="s">
        <v>26</v>
      </c>
      <c r="C2406">
        <v>1</v>
      </c>
      <c r="D2406">
        <v>53</v>
      </c>
    </row>
    <row r="2407" spans="1:4" x14ac:dyDescent="0.25">
      <c r="A2407" s="1">
        <v>41129</v>
      </c>
      <c r="B2407" t="s">
        <v>26</v>
      </c>
      <c r="C2407">
        <v>1</v>
      </c>
      <c r="D2407">
        <v>52</v>
      </c>
    </row>
    <row r="2408" spans="1:4" x14ac:dyDescent="0.25">
      <c r="A2408" s="1">
        <v>41129</v>
      </c>
      <c r="B2408" t="s">
        <v>26</v>
      </c>
      <c r="C2408">
        <v>1</v>
      </c>
      <c r="D2408">
        <v>50</v>
      </c>
    </row>
    <row r="2409" spans="1:4" x14ac:dyDescent="0.25">
      <c r="A2409" s="1">
        <v>41129</v>
      </c>
      <c r="B2409" t="s">
        <v>26</v>
      </c>
      <c r="C2409">
        <v>1</v>
      </c>
      <c r="D2409">
        <v>67</v>
      </c>
    </row>
    <row r="2410" spans="1:4" x14ac:dyDescent="0.25">
      <c r="A2410" s="1">
        <v>41129</v>
      </c>
      <c r="B2410" t="s">
        <v>26</v>
      </c>
      <c r="C2410">
        <v>1</v>
      </c>
      <c r="D2410">
        <v>65</v>
      </c>
    </row>
    <row r="2411" spans="1:4" x14ac:dyDescent="0.25">
      <c r="A2411" s="1">
        <v>41129</v>
      </c>
      <c r="B2411" t="s">
        <v>26</v>
      </c>
      <c r="C2411">
        <v>1</v>
      </c>
      <c r="D2411">
        <v>52</v>
      </c>
    </row>
    <row r="2412" spans="1:4" x14ac:dyDescent="0.25">
      <c r="A2412" s="1">
        <v>41129</v>
      </c>
      <c r="B2412" t="s">
        <v>26</v>
      </c>
      <c r="C2412">
        <v>1</v>
      </c>
      <c r="D2412">
        <v>57</v>
      </c>
    </row>
    <row r="2413" spans="1:4" x14ac:dyDescent="0.25">
      <c r="A2413" s="1">
        <v>41129</v>
      </c>
      <c r="B2413" t="s">
        <v>26</v>
      </c>
      <c r="C2413">
        <v>1</v>
      </c>
      <c r="D2413">
        <v>52</v>
      </c>
    </row>
    <row r="2414" spans="1:4" x14ac:dyDescent="0.25">
      <c r="A2414" s="1">
        <v>41129</v>
      </c>
      <c r="B2414" t="s">
        <v>26</v>
      </c>
      <c r="C2414">
        <v>1</v>
      </c>
      <c r="D2414">
        <v>54</v>
      </c>
    </row>
    <row r="2415" spans="1:4" x14ac:dyDescent="0.25">
      <c r="A2415" s="1">
        <v>41129</v>
      </c>
      <c r="B2415" t="s">
        <v>26</v>
      </c>
      <c r="C2415">
        <v>1</v>
      </c>
      <c r="D2415">
        <v>55</v>
      </c>
    </row>
    <row r="2416" spans="1:4" x14ac:dyDescent="0.25">
      <c r="A2416" s="1">
        <v>41129</v>
      </c>
      <c r="B2416" t="s">
        <v>26</v>
      </c>
      <c r="C2416">
        <v>1</v>
      </c>
      <c r="D2416">
        <v>62</v>
      </c>
    </row>
    <row r="2417" spans="1:4" x14ac:dyDescent="0.25">
      <c r="A2417" s="1">
        <v>41129</v>
      </c>
      <c r="B2417" t="s">
        <v>26</v>
      </c>
      <c r="C2417">
        <v>1</v>
      </c>
      <c r="D2417">
        <v>59</v>
      </c>
    </row>
    <row r="2418" spans="1:4" x14ac:dyDescent="0.25">
      <c r="A2418" s="1">
        <v>41129</v>
      </c>
      <c r="B2418" t="s">
        <v>26</v>
      </c>
      <c r="C2418">
        <v>1</v>
      </c>
      <c r="D2418">
        <v>65</v>
      </c>
    </row>
    <row r="2419" spans="1:4" x14ac:dyDescent="0.25">
      <c r="A2419" s="1">
        <v>41129</v>
      </c>
      <c r="B2419" t="s">
        <v>26</v>
      </c>
      <c r="C2419">
        <v>1</v>
      </c>
      <c r="D2419">
        <v>63</v>
      </c>
    </row>
    <row r="2420" spans="1:4" x14ac:dyDescent="0.25">
      <c r="A2420" s="1">
        <v>41129</v>
      </c>
      <c r="B2420" t="s">
        <v>26</v>
      </c>
      <c r="C2420">
        <v>1</v>
      </c>
      <c r="D2420">
        <v>55</v>
      </c>
    </row>
    <row r="2421" spans="1:4" x14ac:dyDescent="0.25">
      <c r="A2421" s="1">
        <v>41129</v>
      </c>
      <c r="B2421" t="s">
        <v>26</v>
      </c>
      <c r="C2421">
        <v>1</v>
      </c>
      <c r="D2421">
        <v>57</v>
      </c>
    </row>
    <row r="2422" spans="1:4" x14ac:dyDescent="0.25">
      <c r="A2422" s="1">
        <v>41129</v>
      </c>
      <c r="B2422" t="s">
        <v>26</v>
      </c>
      <c r="C2422">
        <v>1</v>
      </c>
      <c r="D2422">
        <v>54</v>
      </c>
    </row>
    <row r="2423" spans="1:4" x14ac:dyDescent="0.25">
      <c r="A2423" s="1">
        <v>41129</v>
      </c>
      <c r="B2423" t="s">
        <v>26</v>
      </c>
      <c r="C2423">
        <v>1</v>
      </c>
      <c r="D2423">
        <v>50</v>
      </c>
    </row>
    <row r="2424" spans="1:4" x14ac:dyDescent="0.25">
      <c r="A2424" s="1">
        <v>41129</v>
      </c>
      <c r="B2424" t="s">
        <v>26</v>
      </c>
      <c r="C2424">
        <v>1</v>
      </c>
      <c r="D2424">
        <v>55</v>
      </c>
    </row>
    <row r="2425" spans="1:4" x14ac:dyDescent="0.25">
      <c r="A2425" s="1">
        <v>41129</v>
      </c>
      <c r="B2425" t="s">
        <v>26</v>
      </c>
      <c r="C2425">
        <v>1</v>
      </c>
      <c r="D2425">
        <v>67</v>
      </c>
    </row>
    <row r="2426" spans="1:4" x14ac:dyDescent="0.25">
      <c r="A2426" s="1">
        <v>41129</v>
      </c>
      <c r="B2426" t="s">
        <v>26</v>
      </c>
      <c r="C2426">
        <v>1</v>
      </c>
      <c r="D2426">
        <v>53</v>
      </c>
    </row>
    <row r="2427" spans="1:4" x14ac:dyDescent="0.25">
      <c r="A2427" s="1">
        <v>41129</v>
      </c>
      <c r="B2427" t="s">
        <v>26</v>
      </c>
      <c r="C2427">
        <v>1</v>
      </c>
      <c r="D2427">
        <v>59</v>
      </c>
    </row>
    <row r="2428" spans="1:4" x14ac:dyDescent="0.25">
      <c r="A2428" s="1">
        <v>41129</v>
      </c>
      <c r="B2428" t="s">
        <v>26</v>
      </c>
      <c r="C2428">
        <v>1</v>
      </c>
      <c r="D2428">
        <v>69</v>
      </c>
    </row>
    <row r="2429" spans="1:4" x14ac:dyDescent="0.25">
      <c r="A2429" s="1">
        <v>41129</v>
      </c>
      <c r="B2429" t="s">
        <v>26</v>
      </c>
      <c r="C2429">
        <v>1</v>
      </c>
      <c r="D2429">
        <v>68</v>
      </c>
    </row>
    <row r="2430" spans="1:4" x14ac:dyDescent="0.25">
      <c r="A2430" s="1">
        <v>41129</v>
      </c>
      <c r="B2430" t="s">
        <v>26</v>
      </c>
      <c r="C2430">
        <v>1</v>
      </c>
      <c r="D2430">
        <v>57</v>
      </c>
    </row>
    <row r="2431" spans="1:4" x14ac:dyDescent="0.25">
      <c r="A2431" s="1">
        <v>41129</v>
      </c>
      <c r="B2431" t="s">
        <v>26</v>
      </c>
      <c r="C2431">
        <v>1</v>
      </c>
      <c r="D2431">
        <v>63</v>
      </c>
    </row>
    <row r="2432" spans="1:4" x14ac:dyDescent="0.25">
      <c r="A2432" s="1">
        <v>41129</v>
      </c>
      <c r="B2432" t="s">
        <v>26</v>
      </c>
      <c r="C2432">
        <v>1</v>
      </c>
      <c r="D2432">
        <v>60</v>
      </c>
    </row>
    <row r="2433" spans="1:4" x14ac:dyDescent="0.25">
      <c r="A2433" s="1">
        <v>41129</v>
      </c>
      <c r="B2433" t="s">
        <v>26</v>
      </c>
      <c r="C2433">
        <v>1</v>
      </c>
      <c r="D2433">
        <v>55</v>
      </c>
    </row>
    <row r="2434" spans="1:4" x14ac:dyDescent="0.25">
      <c r="A2434" s="1">
        <v>41129</v>
      </c>
      <c r="B2434" t="s">
        <v>26</v>
      </c>
      <c r="C2434">
        <v>1</v>
      </c>
      <c r="D2434">
        <v>70</v>
      </c>
    </row>
    <row r="2435" spans="1:4" x14ac:dyDescent="0.25">
      <c r="A2435" s="1">
        <v>41129</v>
      </c>
      <c r="B2435" t="s">
        <v>26</v>
      </c>
      <c r="C2435">
        <v>1</v>
      </c>
      <c r="D2435">
        <v>53</v>
      </c>
    </row>
    <row r="2436" spans="1:4" x14ac:dyDescent="0.25">
      <c r="A2436" s="1">
        <v>41129</v>
      </c>
      <c r="B2436" t="s">
        <v>26</v>
      </c>
      <c r="C2436">
        <v>1</v>
      </c>
      <c r="D2436">
        <v>60</v>
      </c>
    </row>
    <row r="2437" spans="1:4" x14ac:dyDescent="0.25">
      <c r="A2437" s="1">
        <v>41129</v>
      </c>
      <c r="B2437" t="s">
        <v>26</v>
      </c>
      <c r="C2437">
        <v>1</v>
      </c>
      <c r="D2437">
        <v>57</v>
      </c>
    </row>
    <row r="2438" spans="1:4" x14ac:dyDescent="0.25">
      <c r="A2438" s="1">
        <v>41129</v>
      </c>
      <c r="B2438" t="s">
        <v>26</v>
      </c>
      <c r="C2438">
        <v>1</v>
      </c>
      <c r="D2438">
        <v>54</v>
      </c>
    </row>
    <row r="2439" spans="1:4" x14ac:dyDescent="0.25">
      <c r="A2439" s="1">
        <v>41129</v>
      </c>
      <c r="B2439" t="s">
        <v>26</v>
      </c>
      <c r="C2439">
        <v>1</v>
      </c>
      <c r="D2439">
        <v>57</v>
      </c>
    </row>
    <row r="2440" spans="1:4" x14ac:dyDescent="0.25">
      <c r="A2440" s="1">
        <v>41129</v>
      </c>
      <c r="B2440" t="s">
        <v>26</v>
      </c>
      <c r="C2440">
        <v>1</v>
      </c>
      <c r="D2440">
        <v>62</v>
      </c>
    </row>
    <row r="2441" spans="1:4" x14ac:dyDescent="0.25">
      <c r="A2441" s="1">
        <v>41129</v>
      </c>
      <c r="B2441" t="s">
        <v>26</v>
      </c>
      <c r="C2441">
        <v>1</v>
      </c>
      <c r="D2441">
        <v>58</v>
      </c>
    </row>
    <row r="2442" spans="1:4" x14ac:dyDescent="0.25">
      <c r="A2442" s="1">
        <v>41129</v>
      </c>
      <c r="B2442" t="s">
        <v>26</v>
      </c>
      <c r="C2442">
        <v>1</v>
      </c>
      <c r="D2442">
        <v>55</v>
      </c>
    </row>
    <row r="2443" spans="1:4" x14ac:dyDescent="0.25">
      <c r="A2443" s="1">
        <v>41129</v>
      </c>
      <c r="B2443" t="s">
        <v>26</v>
      </c>
      <c r="C2443">
        <v>1</v>
      </c>
      <c r="D2443">
        <v>61</v>
      </c>
    </row>
    <row r="2444" spans="1:4" x14ac:dyDescent="0.25">
      <c r="A2444" s="1">
        <v>41129</v>
      </c>
      <c r="B2444" t="s">
        <v>26</v>
      </c>
      <c r="C2444">
        <v>1</v>
      </c>
      <c r="D2444">
        <v>82</v>
      </c>
    </row>
    <row r="2445" spans="1:4" x14ac:dyDescent="0.25">
      <c r="A2445" s="1">
        <v>41129</v>
      </c>
      <c r="B2445" t="s">
        <v>26</v>
      </c>
      <c r="C2445">
        <v>1</v>
      </c>
      <c r="D2445">
        <v>58</v>
      </c>
    </row>
    <row r="2446" spans="1:4" x14ac:dyDescent="0.25">
      <c r="A2446" s="1">
        <v>41129</v>
      </c>
      <c r="B2446" t="s">
        <v>26</v>
      </c>
      <c r="C2446">
        <v>1</v>
      </c>
      <c r="D2446">
        <v>58</v>
      </c>
    </row>
    <row r="2447" spans="1:4" x14ac:dyDescent="0.25">
      <c r="A2447" s="1">
        <v>41129</v>
      </c>
      <c r="B2447" t="s">
        <v>26</v>
      </c>
      <c r="C2447">
        <v>1</v>
      </c>
      <c r="D2447">
        <v>52</v>
      </c>
    </row>
    <row r="2448" spans="1:4" x14ac:dyDescent="0.25">
      <c r="A2448" s="1">
        <v>41129</v>
      </c>
      <c r="B2448" t="s">
        <v>26</v>
      </c>
      <c r="C2448">
        <v>1</v>
      </c>
      <c r="D2448">
        <v>69</v>
      </c>
    </row>
    <row r="2449" spans="1:4" x14ac:dyDescent="0.25">
      <c r="A2449" s="1">
        <v>41129</v>
      </c>
      <c r="B2449" t="s">
        <v>26</v>
      </c>
      <c r="C2449">
        <v>1</v>
      </c>
      <c r="D2449">
        <v>43</v>
      </c>
    </row>
    <row r="2450" spans="1:4" x14ac:dyDescent="0.25">
      <c r="A2450" s="1">
        <v>41129</v>
      </c>
      <c r="B2450" t="s">
        <v>26</v>
      </c>
      <c r="C2450">
        <v>1</v>
      </c>
      <c r="D2450">
        <v>77</v>
      </c>
    </row>
    <row r="2451" spans="1:4" x14ac:dyDescent="0.25">
      <c r="A2451" s="1">
        <v>41129</v>
      </c>
      <c r="B2451" t="s">
        <v>26</v>
      </c>
      <c r="C2451">
        <v>1</v>
      </c>
      <c r="D2451">
        <v>57</v>
      </c>
    </row>
    <row r="2452" spans="1:4" x14ac:dyDescent="0.25">
      <c r="A2452" s="1">
        <v>41129</v>
      </c>
      <c r="B2452" t="s">
        <v>26</v>
      </c>
      <c r="C2452">
        <v>1</v>
      </c>
      <c r="D2452">
        <v>68</v>
      </c>
    </row>
    <row r="2453" spans="1:4" x14ac:dyDescent="0.25">
      <c r="A2453" s="1">
        <v>41129</v>
      </c>
      <c r="B2453" t="s">
        <v>26</v>
      </c>
      <c r="C2453">
        <v>1</v>
      </c>
      <c r="D2453">
        <v>65</v>
      </c>
    </row>
    <row r="2454" spans="1:4" x14ac:dyDescent="0.25">
      <c r="A2454" s="1">
        <v>41129</v>
      </c>
      <c r="B2454" t="s">
        <v>26</v>
      </c>
      <c r="C2454">
        <v>1</v>
      </c>
      <c r="D2454">
        <v>68</v>
      </c>
    </row>
    <row r="2455" spans="1:4" x14ac:dyDescent="0.25">
      <c r="A2455" s="1">
        <v>41129</v>
      </c>
      <c r="B2455" t="s">
        <v>26</v>
      </c>
      <c r="C2455">
        <v>1</v>
      </c>
      <c r="D2455">
        <v>63</v>
      </c>
    </row>
    <row r="2456" spans="1:4" x14ac:dyDescent="0.25">
      <c r="A2456" s="1">
        <v>41129</v>
      </c>
      <c r="B2456" t="s">
        <v>26</v>
      </c>
      <c r="C2456">
        <v>1</v>
      </c>
      <c r="D2456">
        <v>55</v>
      </c>
    </row>
    <row r="2457" spans="1:4" x14ac:dyDescent="0.25">
      <c r="A2457" s="1">
        <v>41129</v>
      </c>
      <c r="B2457" t="s">
        <v>26</v>
      </c>
      <c r="C2457">
        <v>1</v>
      </c>
      <c r="D2457">
        <v>84</v>
      </c>
    </row>
    <row r="2458" spans="1:4" x14ac:dyDescent="0.25">
      <c r="A2458" s="1">
        <v>41129</v>
      </c>
      <c r="B2458" t="s">
        <v>26</v>
      </c>
      <c r="C2458">
        <v>1</v>
      </c>
      <c r="D2458">
        <v>57</v>
      </c>
    </row>
    <row r="2459" spans="1:4" x14ac:dyDescent="0.25">
      <c r="A2459" s="1">
        <v>41129</v>
      </c>
      <c r="B2459" t="s">
        <v>26</v>
      </c>
      <c r="C2459">
        <v>1</v>
      </c>
      <c r="D2459">
        <v>57</v>
      </c>
    </row>
    <row r="2460" spans="1:4" x14ac:dyDescent="0.25">
      <c r="A2460" s="1">
        <v>41129</v>
      </c>
      <c r="B2460" t="s">
        <v>26</v>
      </c>
      <c r="C2460">
        <v>1</v>
      </c>
      <c r="D2460">
        <v>52</v>
      </c>
    </row>
    <row r="2461" spans="1:4" x14ac:dyDescent="0.25">
      <c r="A2461" s="1">
        <v>41129</v>
      </c>
      <c r="B2461" t="s">
        <v>26</v>
      </c>
      <c r="C2461">
        <v>1</v>
      </c>
      <c r="D2461">
        <v>67</v>
      </c>
    </row>
    <row r="2462" spans="1:4" x14ac:dyDescent="0.25">
      <c r="A2462" s="1">
        <v>41129</v>
      </c>
      <c r="B2462" t="s">
        <v>26</v>
      </c>
      <c r="C2462">
        <v>1</v>
      </c>
      <c r="D2462">
        <v>57</v>
      </c>
    </row>
    <row r="2463" spans="1:4" x14ac:dyDescent="0.25">
      <c r="A2463" s="1">
        <v>41129</v>
      </c>
      <c r="B2463" t="s">
        <v>26</v>
      </c>
      <c r="C2463">
        <v>1</v>
      </c>
      <c r="D2463">
        <v>63</v>
      </c>
    </row>
    <row r="2464" spans="1:4" x14ac:dyDescent="0.25">
      <c r="A2464" s="1">
        <v>41129</v>
      </c>
      <c r="B2464" t="s">
        <v>26</v>
      </c>
      <c r="C2464">
        <v>1</v>
      </c>
      <c r="D2464">
        <v>58</v>
      </c>
    </row>
    <row r="2465" spans="1:4" x14ac:dyDescent="0.25">
      <c r="A2465" s="1">
        <v>41129</v>
      </c>
      <c r="B2465" t="s">
        <v>26</v>
      </c>
      <c r="C2465">
        <v>1</v>
      </c>
      <c r="D2465">
        <v>62</v>
      </c>
    </row>
    <row r="2466" spans="1:4" x14ac:dyDescent="0.25">
      <c r="A2466" s="1">
        <v>41129</v>
      </c>
      <c r="B2466" t="s">
        <v>26</v>
      </c>
      <c r="C2466">
        <v>1</v>
      </c>
      <c r="D2466">
        <v>58</v>
      </c>
    </row>
    <row r="2467" spans="1:4" x14ac:dyDescent="0.25">
      <c r="A2467" s="1">
        <v>41129</v>
      </c>
      <c r="B2467" t="s">
        <v>26</v>
      </c>
      <c r="C2467">
        <v>1</v>
      </c>
      <c r="D2467">
        <v>60</v>
      </c>
    </row>
    <row r="2468" spans="1:4" x14ac:dyDescent="0.25">
      <c r="A2468" s="1">
        <v>41129</v>
      </c>
      <c r="B2468" t="s">
        <v>26</v>
      </c>
      <c r="C2468">
        <v>1</v>
      </c>
      <c r="D2468">
        <v>50</v>
      </c>
    </row>
    <row r="2469" spans="1:4" x14ac:dyDescent="0.25">
      <c r="A2469" s="1">
        <v>41129</v>
      </c>
      <c r="B2469" t="s">
        <v>26</v>
      </c>
      <c r="C2469">
        <v>1</v>
      </c>
      <c r="D2469">
        <v>62</v>
      </c>
    </row>
    <row r="2470" spans="1:4" x14ac:dyDescent="0.25">
      <c r="A2470" s="1">
        <v>41129</v>
      </c>
      <c r="B2470" t="s">
        <v>26</v>
      </c>
      <c r="C2470">
        <v>1</v>
      </c>
      <c r="D2470">
        <v>55</v>
      </c>
    </row>
    <row r="2471" spans="1:4" x14ac:dyDescent="0.25">
      <c r="A2471" s="1">
        <v>41129</v>
      </c>
      <c r="B2471" t="s">
        <v>26</v>
      </c>
      <c r="C2471">
        <v>1</v>
      </c>
      <c r="D2471">
        <v>57</v>
      </c>
    </row>
    <row r="2472" spans="1:4" x14ac:dyDescent="0.25">
      <c r="A2472" s="1">
        <v>41129</v>
      </c>
      <c r="B2472" t="s">
        <v>26</v>
      </c>
      <c r="C2472">
        <v>1</v>
      </c>
      <c r="D2472">
        <v>60</v>
      </c>
    </row>
    <row r="2473" spans="1:4" x14ac:dyDescent="0.25">
      <c r="A2473" s="1">
        <v>41129</v>
      </c>
      <c r="B2473" t="s">
        <v>26</v>
      </c>
      <c r="C2473">
        <v>1</v>
      </c>
      <c r="D2473">
        <v>63</v>
      </c>
    </row>
    <row r="2474" spans="1:4" x14ac:dyDescent="0.25">
      <c r="A2474" s="1">
        <v>41129</v>
      </c>
      <c r="B2474" t="s">
        <v>26</v>
      </c>
      <c r="C2474">
        <v>1</v>
      </c>
      <c r="D2474">
        <v>54</v>
      </c>
    </row>
    <row r="2475" spans="1:4" x14ac:dyDescent="0.25">
      <c r="A2475" s="1">
        <v>41129</v>
      </c>
      <c r="B2475" t="s">
        <v>26</v>
      </c>
      <c r="C2475">
        <v>1</v>
      </c>
      <c r="D2475">
        <v>54</v>
      </c>
    </row>
    <row r="2476" spans="1:4" x14ac:dyDescent="0.25">
      <c r="A2476" s="1">
        <v>41129</v>
      </c>
      <c r="B2476" t="s">
        <v>26</v>
      </c>
      <c r="C2476">
        <v>1</v>
      </c>
      <c r="D2476">
        <v>61</v>
      </c>
    </row>
    <row r="2477" spans="1:4" x14ac:dyDescent="0.25">
      <c r="A2477" s="1">
        <v>41129</v>
      </c>
      <c r="B2477" t="s">
        <v>26</v>
      </c>
      <c r="C2477">
        <v>1</v>
      </c>
      <c r="D2477">
        <v>55</v>
      </c>
    </row>
    <row r="2478" spans="1:4" x14ac:dyDescent="0.25">
      <c r="A2478" s="1">
        <v>41129</v>
      </c>
      <c r="B2478" t="s">
        <v>26</v>
      </c>
      <c r="C2478">
        <v>1</v>
      </c>
      <c r="D2478">
        <v>56</v>
      </c>
    </row>
    <row r="2479" spans="1:4" x14ac:dyDescent="0.25">
      <c r="A2479" s="1">
        <v>41129</v>
      </c>
      <c r="B2479" t="s">
        <v>26</v>
      </c>
      <c r="C2479">
        <v>1</v>
      </c>
      <c r="D2479">
        <v>62</v>
      </c>
    </row>
    <row r="2480" spans="1:4" x14ac:dyDescent="0.25">
      <c r="A2480" s="1">
        <v>41129</v>
      </c>
      <c r="B2480" t="s">
        <v>26</v>
      </c>
      <c r="C2480">
        <v>1</v>
      </c>
      <c r="D2480">
        <v>62</v>
      </c>
    </row>
    <row r="2481" spans="1:4" x14ac:dyDescent="0.25">
      <c r="A2481" s="1">
        <v>41129</v>
      </c>
      <c r="B2481" t="s">
        <v>26</v>
      </c>
      <c r="C2481">
        <v>1</v>
      </c>
      <c r="D2481">
        <v>58</v>
      </c>
    </row>
    <row r="2482" spans="1:4" x14ac:dyDescent="0.25">
      <c r="A2482" s="1">
        <v>41129</v>
      </c>
      <c r="B2482" t="s">
        <v>26</v>
      </c>
      <c r="C2482">
        <v>1</v>
      </c>
      <c r="D2482">
        <v>65</v>
      </c>
    </row>
    <row r="2483" spans="1:4" x14ac:dyDescent="0.25">
      <c r="A2483" s="1">
        <v>41129</v>
      </c>
      <c r="B2483" t="s">
        <v>26</v>
      </c>
      <c r="C2483">
        <v>1</v>
      </c>
      <c r="D2483">
        <v>58</v>
      </c>
    </row>
    <row r="2484" spans="1:4" x14ac:dyDescent="0.25">
      <c r="A2484" s="1">
        <v>41129</v>
      </c>
      <c r="B2484" t="s">
        <v>26</v>
      </c>
      <c r="C2484">
        <v>1</v>
      </c>
      <c r="D2484">
        <v>61</v>
      </c>
    </row>
    <row r="2485" spans="1:4" x14ac:dyDescent="0.25">
      <c r="A2485" s="1">
        <v>41129</v>
      </c>
      <c r="B2485" t="s">
        <v>26</v>
      </c>
      <c r="C2485">
        <v>1</v>
      </c>
      <c r="D2485">
        <v>63</v>
      </c>
    </row>
    <row r="2486" spans="1:4" x14ac:dyDescent="0.25">
      <c r="A2486" s="1">
        <v>41129</v>
      </c>
      <c r="B2486" t="s">
        <v>26</v>
      </c>
      <c r="C2486">
        <v>1</v>
      </c>
      <c r="D2486">
        <v>62</v>
      </c>
    </row>
    <row r="2487" spans="1:4" x14ac:dyDescent="0.25">
      <c r="A2487" s="1">
        <v>41129</v>
      </c>
      <c r="B2487" t="s">
        <v>26</v>
      </c>
      <c r="C2487">
        <v>1</v>
      </c>
      <c r="D2487">
        <v>60</v>
      </c>
    </row>
    <row r="2488" spans="1:4" x14ac:dyDescent="0.25">
      <c r="A2488" s="1">
        <v>41129</v>
      </c>
      <c r="B2488" t="s">
        <v>26</v>
      </c>
      <c r="C2488">
        <v>1</v>
      </c>
      <c r="D2488">
        <v>72</v>
      </c>
    </row>
    <row r="2489" spans="1:4" x14ac:dyDescent="0.25">
      <c r="A2489" s="1">
        <v>41129</v>
      </c>
      <c r="B2489" t="s">
        <v>26</v>
      </c>
      <c r="C2489">
        <v>1</v>
      </c>
      <c r="D2489">
        <v>53</v>
      </c>
    </row>
    <row r="2490" spans="1:4" x14ac:dyDescent="0.25">
      <c r="A2490" s="1">
        <v>41129</v>
      </c>
      <c r="B2490" t="s">
        <v>26</v>
      </c>
      <c r="C2490">
        <v>1</v>
      </c>
      <c r="D2490">
        <v>63</v>
      </c>
    </row>
    <row r="2491" spans="1:4" x14ac:dyDescent="0.25">
      <c r="A2491" s="1">
        <v>41129</v>
      </c>
      <c r="B2491" t="s">
        <v>26</v>
      </c>
      <c r="C2491">
        <v>1</v>
      </c>
      <c r="D2491">
        <v>62</v>
      </c>
    </row>
    <row r="2492" spans="1:4" x14ac:dyDescent="0.25">
      <c r="A2492" s="1">
        <v>41129</v>
      </c>
      <c r="B2492" t="s">
        <v>26</v>
      </c>
      <c r="C2492">
        <v>1</v>
      </c>
      <c r="D2492">
        <v>59</v>
      </c>
    </row>
    <row r="2493" spans="1:4" x14ac:dyDescent="0.25">
      <c r="A2493" s="1">
        <v>41129</v>
      </c>
      <c r="B2493" t="s">
        <v>26</v>
      </c>
      <c r="C2493">
        <v>1</v>
      </c>
      <c r="D2493">
        <v>57</v>
      </c>
    </row>
    <row r="2494" spans="1:4" x14ac:dyDescent="0.25">
      <c r="A2494" s="1">
        <v>41129</v>
      </c>
      <c r="B2494" t="s">
        <v>26</v>
      </c>
      <c r="C2494">
        <v>1</v>
      </c>
      <c r="D2494">
        <v>52</v>
      </c>
    </row>
    <row r="2495" spans="1:4" x14ac:dyDescent="0.25">
      <c r="A2495" s="1">
        <v>41129</v>
      </c>
      <c r="B2495" t="s">
        <v>26</v>
      </c>
      <c r="C2495">
        <v>1</v>
      </c>
      <c r="D2495">
        <v>51</v>
      </c>
    </row>
    <row r="2496" spans="1:4" x14ac:dyDescent="0.25">
      <c r="A2496" s="1">
        <v>41129</v>
      </c>
      <c r="B2496" t="s">
        <v>26</v>
      </c>
      <c r="C2496">
        <v>1</v>
      </c>
      <c r="D2496">
        <v>62</v>
      </c>
    </row>
    <row r="2497" spans="1:4" x14ac:dyDescent="0.25">
      <c r="A2497" s="1">
        <v>41129</v>
      </c>
      <c r="B2497" t="s">
        <v>26</v>
      </c>
      <c r="C2497">
        <v>1</v>
      </c>
      <c r="D2497">
        <v>50</v>
      </c>
    </row>
    <row r="2498" spans="1:4" x14ac:dyDescent="0.25">
      <c r="A2498" s="1">
        <v>41129</v>
      </c>
      <c r="B2498" t="s">
        <v>26</v>
      </c>
      <c r="C2498">
        <v>1</v>
      </c>
      <c r="D2498">
        <v>58</v>
      </c>
    </row>
    <row r="2499" spans="1:4" x14ac:dyDescent="0.25">
      <c r="A2499" s="1">
        <v>41129</v>
      </c>
      <c r="B2499" t="s">
        <v>26</v>
      </c>
      <c r="C2499">
        <v>1</v>
      </c>
      <c r="D2499">
        <v>62</v>
      </c>
    </row>
    <row r="2500" spans="1:4" x14ac:dyDescent="0.25">
      <c r="A2500" s="1">
        <v>41129</v>
      </c>
      <c r="B2500" t="s">
        <v>26</v>
      </c>
      <c r="C2500">
        <v>1</v>
      </c>
      <c r="D2500">
        <v>55</v>
      </c>
    </row>
    <row r="2501" spans="1:4" x14ac:dyDescent="0.25">
      <c r="A2501" s="1">
        <v>41129</v>
      </c>
      <c r="B2501" t="s">
        <v>26</v>
      </c>
      <c r="C2501">
        <v>1</v>
      </c>
      <c r="D2501">
        <v>65</v>
      </c>
    </row>
    <row r="2502" spans="1:4" x14ac:dyDescent="0.25">
      <c r="A2502" s="1">
        <v>41129</v>
      </c>
      <c r="B2502" t="s">
        <v>26</v>
      </c>
      <c r="C2502">
        <v>1</v>
      </c>
      <c r="D2502">
        <v>50</v>
      </c>
    </row>
    <row r="2503" spans="1:4" x14ac:dyDescent="0.25">
      <c r="A2503" s="1">
        <v>41129</v>
      </c>
      <c r="B2503" t="s">
        <v>26</v>
      </c>
      <c r="C2503">
        <v>1</v>
      </c>
      <c r="D2503">
        <v>63</v>
      </c>
    </row>
    <row r="2504" spans="1:4" x14ac:dyDescent="0.25">
      <c r="A2504" s="1">
        <v>41129</v>
      </c>
      <c r="B2504" t="s">
        <v>26</v>
      </c>
      <c r="C2504">
        <v>1</v>
      </c>
      <c r="D2504">
        <v>54</v>
      </c>
    </row>
    <row r="2505" spans="1:4" x14ac:dyDescent="0.25">
      <c r="A2505" s="1">
        <v>41129</v>
      </c>
      <c r="B2505" t="s">
        <v>26</v>
      </c>
      <c r="C2505">
        <v>1</v>
      </c>
      <c r="D2505">
        <v>49</v>
      </c>
    </row>
    <row r="2506" spans="1:4" x14ac:dyDescent="0.25">
      <c r="A2506" s="1">
        <v>41129</v>
      </c>
      <c r="B2506" t="s">
        <v>26</v>
      </c>
      <c r="C2506">
        <v>1</v>
      </c>
      <c r="D2506">
        <v>57</v>
      </c>
    </row>
    <row r="2507" spans="1:4" x14ac:dyDescent="0.25">
      <c r="A2507" s="1">
        <v>41129</v>
      </c>
      <c r="B2507" t="s">
        <v>26</v>
      </c>
      <c r="C2507">
        <v>1</v>
      </c>
      <c r="D2507">
        <v>62</v>
      </c>
    </row>
    <row r="2508" spans="1:4" x14ac:dyDescent="0.25">
      <c r="A2508" s="1">
        <v>41129</v>
      </c>
      <c r="B2508" t="s">
        <v>26</v>
      </c>
      <c r="C2508">
        <v>1</v>
      </c>
      <c r="D2508">
        <v>55</v>
      </c>
    </row>
    <row r="2509" spans="1:4" x14ac:dyDescent="0.25">
      <c r="A2509" s="1">
        <v>41129</v>
      </c>
      <c r="B2509" t="s">
        <v>26</v>
      </c>
      <c r="C2509">
        <v>1</v>
      </c>
      <c r="D2509">
        <v>55</v>
      </c>
    </row>
    <row r="2510" spans="1:4" x14ac:dyDescent="0.25">
      <c r="A2510" s="1">
        <v>41129</v>
      </c>
      <c r="B2510" t="s">
        <v>26</v>
      </c>
      <c r="C2510">
        <v>1</v>
      </c>
      <c r="D2510">
        <v>61</v>
      </c>
    </row>
    <row r="2511" spans="1:4" x14ac:dyDescent="0.25">
      <c r="A2511" s="1">
        <v>41129</v>
      </c>
      <c r="B2511" t="s">
        <v>26</v>
      </c>
      <c r="C2511">
        <v>1</v>
      </c>
      <c r="D2511">
        <v>57</v>
      </c>
    </row>
    <row r="2512" spans="1:4" x14ac:dyDescent="0.25">
      <c r="A2512" s="1">
        <v>41129</v>
      </c>
      <c r="B2512" t="s">
        <v>26</v>
      </c>
      <c r="C2512">
        <v>1</v>
      </c>
      <c r="D2512">
        <v>68</v>
      </c>
    </row>
    <row r="2513" spans="1:4" x14ac:dyDescent="0.25">
      <c r="A2513" s="1">
        <v>41129</v>
      </c>
      <c r="B2513" t="s">
        <v>26</v>
      </c>
      <c r="C2513">
        <v>1</v>
      </c>
      <c r="D2513">
        <v>56</v>
      </c>
    </row>
    <row r="2514" spans="1:4" x14ac:dyDescent="0.25">
      <c r="A2514" s="1">
        <v>41129</v>
      </c>
      <c r="B2514" t="s">
        <v>26</v>
      </c>
      <c r="C2514">
        <v>1</v>
      </c>
      <c r="D2514">
        <v>59</v>
      </c>
    </row>
    <row r="2515" spans="1:4" x14ac:dyDescent="0.25">
      <c r="A2515" s="1">
        <v>41129</v>
      </c>
      <c r="B2515" t="s">
        <v>26</v>
      </c>
      <c r="C2515">
        <v>1</v>
      </c>
      <c r="D2515">
        <v>59</v>
      </c>
    </row>
    <row r="2516" spans="1:4" x14ac:dyDescent="0.25">
      <c r="A2516" s="1">
        <v>41129</v>
      </c>
      <c r="B2516" t="s">
        <v>26</v>
      </c>
      <c r="C2516">
        <v>1</v>
      </c>
      <c r="D2516">
        <v>54</v>
      </c>
    </row>
    <row r="2517" spans="1:4" x14ac:dyDescent="0.25">
      <c r="A2517" s="1">
        <v>41129</v>
      </c>
      <c r="B2517" t="s">
        <v>26</v>
      </c>
      <c r="C2517">
        <v>1</v>
      </c>
      <c r="D2517">
        <v>66</v>
      </c>
    </row>
    <row r="2518" spans="1:4" x14ac:dyDescent="0.25">
      <c r="A2518" s="1">
        <v>41129</v>
      </c>
      <c r="B2518" t="s">
        <v>26</v>
      </c>
      <c r="C2518">
        <v>1</v>
      </c>
      <c r="D2518">
        <v>58</v>
      </c>
    </row>
    <row r="2519" spans="1:4" x14ac:dyDescent="0.25">
      <c r="A2519" s="1">
        <v>41129</v>
      </c>
      <c r="B2519" t="s">
        <v>26</v>
      </c>
      <c r="C2519">
        <v>1</v>
      </c>
      <c r="D2519">
        <v>55</v>
      </c>
    </row>
    <row r="2520" spans="1:4" x14ac:dyDescent="0.25">
      <c r="A2520" s="1">
        <v>41129</v>
      </c>
      <c r="B2520" t="s">
        <v>26</v>
      </c>
      <c r="C2520">
        <v>1</v>
      </c>
      <c r="D2520">
        <v>57</v>
      </c>
    </row>
    <row r="2521" spans="1:4" x14ac:dyDescent="0.25">
      <c r="A2521" s="1">
        <v>41129</v>
      </c>
      <c r="B2521" t="s">
        <v>26</v>
      </c>
      <c r="C2521">
        <v>1</v>
      </c>
      <c r="D2521">
        <v>60</v>
      </c>
    </row>
    <row r="2522" spans="1:4" x14ac:dyDescent="0.25">
      <c r="A2522" s="1">
        <v>41129</v>
      </c>
      <c r="B2522" t="s">
        <v>26</v>
      </c>
      <c r="C2522">
        <v>1</v>
      </c>
      <c r="D2522">
        <v>58</v>
      </c>
    </row>
    <row r="2523" spans="1:4" x14ac:dyDescent="0.25">
      <c r="A2523" s="1">
        <v>41129</v>
      </c>
      <c r="B2523" t="s">
        <v>26</v>
      </c>
      <c r="C2523">
        <v>1</v>
      </c>
      <c r="D2523">
        <v>60</v>
      </c>
    </row>
    <row r="2524" spans="1:4" x14ac:dyDescent="0.25">
      <c r="A2524" s="1">
        <v>41129</v>
      </c>
      <c r="B2524" t="s">
        <v>26</v>
      </c>
      <c r="C2524">
        <v>1</v>
      </c>
      <c r="D2524">
        <v>57</v>
      </c>
    </row>
    <row r="2525" spans="1:4" x14ac:dyDescent="0.25">
      <c r="A2525" s="1">
        <v>41129</v>
      </c>
      <c r="B2525" t="s">
        <v>26</v>
      </c>
      <c r="C2525">
        <v>1</v>
      </c>
      <c r="D2525">
        <v>52</v>
      </c>
    </row>
    <row r="2526" spans="1:4" x14ac:dyDescent="0.25">
      <c r="A2526" s="1">
        <v>41129</v>
      </c>
      <c r="B2526" t="s">
        <v>26</v>
      </c>
      <c r="C2526">
        <v>1</v>
      </c>
      <c r="D2526">
        <v>65</v>
      </c>
    </row>
    <row r="2527" spans="1:4" x14ac:dyDescent="0.25">
      <c r="A2527" s="1">
        <v>41129</v>
      </c>
      <c r="B2527" t="s">
        <v>26</v>
      </c>
      <c r="C2527">
        <v>1</v>
      </c>
      <c r="D2527">
        <v>57</v>
      </c>
    </row>
    <row r="2528" spans="1:4" x14ac:dyDescent="0.25">
      <c r="A2528" s="1">
        <v>41129</v>
      </c>
      <c r="B2528" t="s">
        <v>26</v>
      </c>
      <c r="C2528">
        <v>1</v>
      </c>
      <c r="D2528">
        <v>64</v>
      </c>
    </row>
    <row r="2529" spans="1:4" x14ac:dyDescent="0.25">
      <c r="A2529" s="1">
        <v>41129</v>
      </c>
      <c r="B2529" t="s">
        <v>26</v>
      </c>
      <c r="C2529">
        <v>1</v>
      </c>
      <c r="D2529">
        <v>54</v>
      </c>
    </row>
    <row r="2530" spans="1:4" x14ac:dyDescent="0.25">
      <c r="A2530" s="1">
        <v>41129</v>
      </c>
      <c r="B2530" t="s">
        <v>26</v>
      </c>
      <c r="C2530">
        <v>1</v>
      </c>
      <c r="D2530">
        <v>60</v>
      </c>
    </row>
    <row r="2531" spans="1:4" x14ac:dyDescent="0.25">
      <c r="A2531" s="1">
        <v>41129</v>
      </c>
      <c r="B2531" t="s">
        <v>26</v>
      </c>
      <c r="C2531">
        <v>1</v>
      </c>
      <c r="D2531">
        <v>52</v>
      </c>
    </row>
    <row r="2532" spans="1:4" x14ac:dyDescent="0.25">
      <c r="A2532" s="1">
        <v>41129</v>
      </c>
      <c r="B2532" t="s">
        <v>26</v>
      </c>
      <c r="C2532">
        <v>1</v>
      </c>
      <c r="D2532">
        <v>57</v>
      </c>
    </row>
    <row r="2533" spans="1:4" x14ac:dyDescent="0.25">
      <c r="A2533" s="1">
        <v>41129</v>
      </c>
      <c r="B2533" t="s">
        <v>26</v>
      </c>
      <c r="C2533">
        <v>1</v>
      </c>
      <c r="D2533">
        <v>54</v>
      </c>
    </row>
    <row r="2534" spans="1:4" x14ac:dyDescent="0.25">
      <c r="A2534" s="1">
        <v>41129</v>
      </c>
      <c r="B2534" t="s">
        <v>26</v>
      </c>
      <c r="C2534">
        <v>1</v>
      </c>
      <c r="D2534">
        <v>59</v>
      </c>
    </row>
    <row r="2535" spans="1:4" x14ac:dyDescent="0.25">
      <c r="A2535" s="1">
        <v>41129</v>
      </c>
      <c r="B2535" t="s">
        <v>26</v>
      </c>
      <c r="C2535">
        <v>1</v>
      </c>
      <c r="D2535">
        <v>57</v>
      </c>
    </row>
    <row r="2536" spans="1:4" x14ac:dyDescent="0.25">
      <c r="A2536" s="1">
        <v>41129</v>
      </c>
      <c r="B2536" t="s">
        <v>26</v>
      </c>
      <c r="C2536">
        <v>1</v>
      </c>
      <c r="D2536">
        <v>63</v>
      </c>
    </row>
    <row r="2537" spans="1:4" x14ac:dyDescent="0.25">
      <c r="A2537" s="1">
        <v>41129</v>
      </c>
      <c r="B2537" t="s">
        <v>26</v>
      </c>
      <c r="C2537">
        <v>1</v>
      </c>
      <c r="D2537">
        <v>60</v>
      </c>
    </row>
    <row r="2538" spans="1:4" x14ac:dyDescent="0.25">
      <c r="A2538" s="1">
        <v>41129</v>
      </c>
      <c r="B2538" t="s">
        <v>26</v>
      </c>
      <c r="C2538">
        <v>1</v>
      </c>
      <c r="D2538">
        <v>68</v>
      </c>
    </row>
    <row r="2539" spans="1:4" x14ac:dyDescent="0.25">
      <c r="A2539" s="1">
        <v>41129</v>
      </c>
      <c r="B2539" t="s">
        <v>26</v>
      </c>
      <c r="C2539">
        <v>1</v>
      </c>
      <c r="D2539">
        <v>52</v>
      </c>
    </row>
    <row r="2540" spans="1:4" x14ac:dyDescent="0.25">
      <c r="A2540" s="1">
        <v>41129</v>
      </c>
      <c r="B2540" t="s">
        <v>26</v>
      </c>
      <c r="C2540">
        <v>1</v>
      </c>
      <c r="D2540">
        <v>58</v>
      </c>
    </row>
    <row r="2541" spans="1:4" x14ac:dyDescent="0.25">
      <c r="A2541" s="1">
        <v>41129</v>
      </c>
      <c r="B2541" t="s">
        <v>26</v>
      </c>
      <c r="C2541">
        <v>1</v>
      </c>
      <c r="D2541">
        <v>60</v>
      </c>
    </row>
    <row r="2542" spans="1:4" x14ac:dyDescent="0.25">
      <c r="A2542" s="1">
        <v>41129</v>
      </c>
      <c r="B2542" t="s">
        <v>26</v>
      </c>
      <c r="C2542">
        <v>1</v>
      </c>
      <c r="D2542">
        <v>54</v>
      </c>
    </row>
    <row r="2543" spans="1:4" x14ac:dyDescent="0.25">
      <c r="A2543" s="1">
        <v>41129</v>
      </c>
      <c r="B2543" t="s">
        <v>26</v>
      </c>
      <c r="C2543">
        <v>1</v>
      </c>
      <c r="D2543">
        <v>63</v>
      </c>
    </row>
    <row r="2544" spans="1:4" x14ac:dyDescent="0.25">
      <c r="A2544" s="1">
        <v>41129</v>
      </c>
      <c r="B2544" t="s">
        <v>26</v>
      </c>
      <c r="C2544">
        <v>1</v>
      </c>
      <c r="D2544">
        <v>69</v>
      </c>
    </row>
    <row r="2545" spans="1:4" x14ac:dyDescent="0.25">
      <c r="A2545" s="1">
        <v>41129</v>
      </c>
      <c r="B2545" t="s">
        <v>26</v>
      </c>
      <c r="C2545">
        <v>1</v>
      </c>
      <c r="D2545">
        <v>65</v>
      </c>
    </row>
    <row r="2546" spans="1:4" x14ac:dyDescent="0.25">
      <c r="A2546" s="1">
        <v>41129</v>
      </c>
      <c r="B2546" t="s">
        <v>26</v>
      </c>
      <c r="C2546">
        <v>1</v>
      </c>
      <c r="D2546">
        <v>58</v>
      </c>
    </row>
    <row r="2547" spans="1:4" x14ac:dyDescent="0.25">
      <c r="A2547" s="1">
        <v>41129</v>
      </c>
      <c r="B2547" t="s">
        <v>26</v>
      </c>
      <c r="C2547">
        <v>1</v>
      </c>
      <c r="D2547">
        <v>67</v>
      </c>
    </row>
    <row r="2548" spans="1:4" x14ac:dyDescent="0.25">
      <c r="A2548" s="1">
        <v>41129</v>
      </c>
      <c r="B2548" t="s">
        <v>26</v>
      </c>
      <c r="C2548">
        <v>1</v>
      </c>
      <c r="D2548">
        <v>64</v>
      </c>
    </row>
    <row r="2549" spans="1:4" x14ac:dyDescent="0.25">
      <c r="A2549" s="1">
        <v>41129</v>
      </c>
      <c r="B2549" t="s">
        <v>26</v>
      </c>
      <c r="C2549">
        <v>1</v>
      </c>
      <c r="D2549">
        <v>54</v>
      </c>
    </row>
    <row r="2550" spans="1:4" x14ac:dyDescent="0.25">
      <c r="A2550" s="1">
        <v>41129</v>
      </c>
      <c r="B2550" t="s">
        <v>26</v>
      </c>
      <c r="C2550">
        <v>1</v>
      </c>
      <c r="D2550">
        <v>53</v>
      </c>
    </row>
    <row r="2551" spans="1:4" x14ac:dyDescent="0.25">
      <c r="A2551" s="1">
        <v>41129</v>
      </c>
      <c r="B2551" t="s">
        <v>26</v>
      </c>
      <c r="C2551">
        <v>1</v>
      </c>
      <c r="D2551">
        <v>55</v>
      </c>
    </row>
    <row r="2552" spans="1:4" x14ac:dyDescent="0.25">
      <c r="A2552" s="1">
        <v>41129</v>
      </c>
      <c r="B2552" t="s">
        <v>26</v>
      </c>
      <c r="C2552">
        <v>1</v>
      </c>
      <c r="D2552">
        <v>65</v>
      </c>
    </row>
    <row r="2553" spans="1:4" x14ac:dyDescent="0.25">
      <c r="A2553" s="1">
        <v>41129</v>
      </c>
      <c r="B2553" t="s">
        <v>26</v>
      </c>
      <c r="C2553">
        <v>1</v>
      </c>
      <c r="D2553">
        <v>50</v>
      </c>
    </row>
    <row r="2554" spans="1:4" x14ac:dyDescent="0.25">
      <c r="A2554" s="1">
        <v>41129</v>
      </c>
      <c r="B2554" t="s">
        <v>26</v>
      </c>
      <c r="C2554">
        <v>1</v>
      </c>
      <c r="D2554">
        <v>56</v>
      </c>
    </row>
    <row r="2555" spans="1:4" x14ac:dyDescent="0.25">
      <c r="A2555" s="1">
        <v>41129</v>
      </c>
      <c r="B2555" t="s">
        <v>26</v>
      </c>
      <c r="C2555">
        <v>1</v>
      </c>
      <c r="D2555">
        <v>52</v>
      </c>
    </row>
    <row r="2556" spans="1:4" x14ac:dyDescent="0.25">
      <c r="A2556" s="1">
        <v>41129</v>
      </c>
      <c r="B2556" t="s">
        <v>26</v>
      </c>
      <c r="C2556">
        <v>1</v>
      </c>
      <c r="D2556">
        <v>61</v>
      </c>
    </row>
    <row r="2557" spans="1:4" x14ac:dyDescent="0.25">
      <c r="A2557" s="1">
        <v>41129</v>
      </c>
      <c r="B2557" t="s">
        <v>26</v>
      </c>
      <c r="C2557">
        <v>1</v>
      </c>
      <c r="D2557">
        <v>62</v>
      </c>
    </row>
    <row r="2558" spans="1:4" x14ac:dyDescent="0.25">
      <c r="A2558" s="1">
        <v>41129</v>
      </c>
      <c r="B2558" t="s">
        <v>26</v>
      </c>
      <c r="C2558">
        <v>1</v>
      </c>
      <c r="D2558">
        <v>57</v>
      </c>
    </row>
    <row r="2559" spans="1:4" x14ac:dyDescent="0.25">
      <c r="A2559" s="1">
        <v>41129</v>
      </c>
      <c r="B2559" t="s">
        <v>26</v>
      </c>
      <c r="C2559">
        <v>1</v>
      </c>
      <c r="D2559">
        <v>55</v>
      </c>
    </row>
    <row r="2560" spans="1:4" x14ac:dyDescent="0.25">
      <c r="A2560" s="1">
        <v>41129</v>
      </c>
      <c r="B2560" t="s">
        <v>26</v>
      </c>
      <c r="C2560">
        <v>1</v>
      </c>
      <c r="D2560">
        <v>60</v>
      </c>
    </row>
    <row r="2561" spans="1:4" x14ac:dyDescent="0.25">
      <c r="A2561" s="1">
        <v>41129</v>
      </c>
      <c r="B2561" t="s">
        <v>26</v>
      </c>
      <c r="C2561">
        <v>1</v>
      </c>
      <c r="D2561">
        <v>52</v>
      </c>
    </row>
    <row r="2562" spans="1:4" x14ac:dyDescent="0.25">
      <c r="A2562" s="1">
        <v>41129</v>
      </c>
      <c r="B2562" t="s">
        <v>26</v>
      </c>
      <c r="C2562">
        <v>1</v>
      </c>
      <c r="D2562">
        <v>63</v>
      </c>
    </row>
    <row r="2563" spans="1:4" x14ac:dyDescent="0.25">
      <c r="A2563" s="1">
        <v>41129</v>
      </c>
      <c r="B2563" t="s">
        <v>26</v>
      </c>
      <c r="C2563">
        <v>1</v>
      </c>
      <c r="D2563">
        <v>49</v>
      </c>
    </row>
    <row r="2564" spans="1:4" x14ac:dyDescent="0.25">
      <c r="A2564" s="1">
        <v>41129</v>
      </c>
      <c r="B2564" t="s">
        <v>26</v>
      </c>
      <c r="C2564">
        <v>1</v>
      </c>
      <c r="D2564">
        <v>60</v>
      </c>
    </row>
    <row r="2565" spans="1:4" x14ac:dyDescent="0.25">
      <c r="A2565" s="1">
        <v>41129</v>
      </c>
      <c r="B2565" t="s">
        <v>26</v>
      </c>
      <c r="C2565">
        <v>1</v>
      </c>
      <c r="D2565">
        <v>57</v>
      </c>
    </row>
    <row r="2566" spans="1:4" x14ac:dyDescent="0.25">
      <c r="A2566" s="1">
        <v>41129</v>
      </c>
      <c r="B2566" t="s">
        <v>26</v>
      </c>
      <c r="C2566">
        <v>1</v>
      </c>
      <c r="D2566">
        <v>55</v>
      </c>
    </row>
    <row r="2567" spans="1:4" x14ac:dyDescent="0.25">
      <c r="A2567" s="1">
        <v>41129</v>
      </c>
      <c r="B2567" t="s">
        <v>26</v>
      </c>
      <c r="C2567">
        <v>1</v>
      </c>
      <c r="D2567">
        <v>55</v>
      </c>
    </row>
    <row r="2568" spans="1:4" x14ac:dyDescent="0.25">
      <c r="A2568" s="1">
        <v>41129</v>
      </c>
      <c r="B2568" t="s">
        <v>26</v>
      </c>
      <c r="C2568">
        <v>1</v>
      </c>
      <c r="D2568">
        <v>55</v>
      </c>
    </row>
    <row r="2569" spans="1:4" x14ac:dyDescent="0.25">
      <c r="A2569" s="1">
        <v>41129</v>
      </c>
      <c r="B2569" t="s">
        <v>26</v>
      </c>
      <c r="C2569">
        <v>1</v>
      </c>
      <c r="D2569">
        <v>63</v>
      </c>
    </row>
    <row r="2570" spans="1:4" x14ac:dyDescent="0.25">
      <c r="A2570" s="1">
        <v>41129</v>
      </c>
      <c r="B2570" t="s">
        <v>26</v>
      </c>
      <c r="C2570">
        <v>1</v>
      </c>
      <c r="D2570">
        <v>62</v>
      </c>
    </row>
    <row r="2571" spans="1:4" x14ac:dyDescent="0.25">
      <c r="A2571" s="1">
        <v>41129</v>
      </c>
      <c r="B2571" t="s">
        <v>26</v>
      </c>
      <c r="C2571">
        <v>1</v>
      </c>
      <c r="D2571">
        <v>71</v>
      </c>
    </row>
    <row r="2572" spans="1:4" x14ac:dyDescent="0.25">
      <c r="A2572" s="1">
        <v>41129</v>
      </c>
      <c r="B2572" t="s">
        <v>26</v>
      </c>
      <c r="C2572">
        <v>1</v>
      </c>
      <c r="D2572">
        <v>61</v>
      </c>
    </row>
    <row r="2573" spans="1:4" x14ac:dyDescent="0.25">
      <c r="A2573" s="1">
        <v>41129</v>
      </c>
      <c r="B2573" t="s">
        <v>26</v>
      </c>
      <c r="C2573">
        <v>1</v>
      </c>
      <c r="D2573">
        <v>61</v>
      </c>
    </row>
    <row r="2574" spans="1:4" x14ac:dyDescent="0.25">
      <c r="A2574" s="1">
        <v>41129</v>
      </c>
      <c r="B2574" t="s">
        <v>26</v>
      </c>
      <c r="C2574">
        <v>1</v>
      </c>
      <c r="D2574">
        <v>57</v>
      </c>
    </row>
    <row r="2575" spans="1:4" x14ac:dyDescent="0.25">
      <c r="A2575" s="1">
        <v>41129</v>
      </c>
      <c r="B2575" t="s">
        <v>26</v>
      </c>
      <c r="C2575">
        <v>1</v>
      </c>
      <c r="D2575">
        <v>48</v>
      </c>
    </row>
    <row r="2576" spans="1:4" x14ac:dyDescent="0.25">
      <c r="A2576" s="1">
        <v>41129</v>
      </c>
      <c r="B2576" t="s">
        <v>26</v>
      </c>
      <c r="C2576">
        <v>1</v>
      </c>
      <c r="D2576">
        <v>53</v>
      </c>
    </row>
    <row r="2577" spans="1:4" x14ac:dyDescent="0.25">
      <c r="A2577" s="1">
        <v>41129</v>
      </c>
      <c r="B2577" t="s">
        <v>26</v>
      </c>
      <c r="C2577">
        <v>1</v>
      </c>
      <c r="D2577">
        <v>58</v>
      </c>
    </row>
    <row r="2578" spans="1:4" x14ac:dyDescent="0.25">
      <c r="A2578" s="1">
        <v>41129</v>
      </c>
      <c r="B2578" t="s">
        <v>26</v>
      </c>
      <c r="C2578">
        <v>1</v>
      </c>
      <c r="D2578">
        <v>79</v>
      </c>
    </row>
    <row r="2579" spans="1:4" x14ac:dyDescent="0.25">
      <c r="A2579" s="1">
        <v>41129</v>
      </c>
      <c r="B2579" t="s">
        <v>26</v>
      </c>
      <c r="C2579">
        <v>1</v>
      </c>
      <c r="D2579">
        <v>65</v>
      </c>
    </row>
    <row r="2580" spans="1:4" x14ac:dyDescent="0.25">
      <c r="A2580" s="1">
        <v>41129</v>
      </c>
      <c r="B2580" t="s">
        <v>26</v>
      </c>
      <c r="C2580">
        <v>1</v>
      </c>
      <c r="D2580">
        <v>62</v>
      </c>
    </row>
    <row r="2581" spans="1:4" x14ac:dyDescent="0.25">
      <c r="A2581" s="1">
        <v>41129</v>
      </c>
      <c r="B2581" t="s">
        <v>26</v>
      </c>
      <c r="C2581">
        <v>1</v>
      </c>
      <c r="D2581">
        <v>57</v>
      </c>
    </row>
    <row r="2582" spans="1:4" x14ac:dyDescent="0.25">
      <c r="A2582" s="1">
        <v>41129</v>
      </c>
      <c r="B2582" t="s">
        <v>26</v>
      </c>
      <c r="C2582">
        <v>1</v>
      </c>
      <c r="D2582">
        <v>57</v>
      </c>
    </row>
    <row r="2583" spans="1:4" x14ac:dyDescent="0.25">
      <c r="A2583" s="1">
        <v>41129</v>
      </c>
      <c r="B2583" t="s">
        <v>26</v>
      </c>
      <c r="C2583">
        <v>1</v>
      </c>
      <c r="D2583">
        <v>64</v>
      </c>
    </row>
    <row r="2584" spans="1:4" x14ac:dyDescent="0.25">
      <c r="A2584" s="1">
        <v>41129</v>
      </c>
      <c r="B2584" t="s">
        <v>26</v>
      </c>
      <c r="C2584">
        <v>1</v>
      </c>
      <c r="D2584">
        <v>60</v>
      </c>
    </row>
    <row r="2585" spans="1:4" x14ac:dyDescent="0.25">
      <c r="A2585" s="1">
        <v>41129</v>
      </c>
      <c r="B2585" t="s">
        <v>26</v>
      </c>
      <c r="C2585">
        <v>1</v>
      </c>
      <c r="D2585">
        <v>62</v>
      </c>
    </row>
    <row r="2586" spans="1:4" x14ac:dyDescent="0.25">
      <c r="A2586" s="1">
        <v>41129</v>
      </c>
      <c r="B2586" t="s">
        <v>26</v>
      </c>
      <c r="C2586">
        <v>1</v>
      </c>
      <c r="D2586">
        <v>53</v>
      </c>
    </row>
    <row r="2587" spans="1:4" x14ac:dyDescent="0.25">
      <c r="A2587" s="1">
        <v>41129</v>
      </c>
      <c r="B2587" t="s">
        <v>26</v>
      </c>
      <c r="C2587">
        <v>1</v>
      </c>
      <c r="D2587">
        <v>64</v>
      </c>
    </row>
    <row r="2588" spans="1:4" x14ac:dyDescent="0.25">
      <c r="A2588" s="1">
        <v>41129</v>
      </c>
      <c r="B2588" t="s">
        <v>26</v>
      </c>
      <c r="C2588">
        <v>1</v>
      </c>
      <c r="D2588">
        <v>61</v>
      </c>
    </row>
    <row r="2589" spans="1:4" x14ac:dyDescent="0.25">
      <c r="A2589" s="1">
        <v>41129</v>
      </c>
      <c r="B2589" t="s">
        <v>26</v>
      </c>
      <c r="C2589">
        <v>1</v>
      </c>
      <c r="D2589">
        <v>57</v>
      </c>
    </row>
    <row r="2590" spans="1:4" x14ac:dyDescent="0.25">
      <c r="A2590" s="1">
        <v>41129</v>
      </c>
      <c r="B2590" t="s">
        <v>26</v>
      </c>
      <c r="C2590">
        <v>1</v>
      </c>
      <c r="D2590">
        <v>60</v>
      </c>
    </row>
    <row r="2591" spans="1:4" x14ac:dyDescent="0.25">
      <c r="A2591" s="1">
        <v>41129</v>
      </c>
      <c r="B2591" t="s">
        <v>26</v>
      </c>
      <c r="C2591">
        <v>1</v>
      </c>
      <c r="D2591">
        <v>53</v>
      </c>
    </row>
    <row r="2592" spans="1:4" x14ac:dyDescent="0.25">
      <c r="A2592" s="1">
        <v>41129</v>
      </c>
      <c r="B2592" t="s">
        <v>26</v>
      </c>
      <c r="C2592">
        <v>1</v>
      </c>
      <c r="D2592">
        <v>57</v>
      </c>
    </row>
    <row r="2593" spans="1:4" x14ac:dyDescent="0.25">
      <c r="A2593" s="1">
        <v>41129</v>
      </c>
      <c r="B2593" t="s">
        <v>26</v>
      </c>
      <c r="C2593">
        <v>1</v>
      </c>
      <c r="D2593">
        <v>57</v>
      </c>
    </row>
    <row r="2594" spans="1:4" x14ac:dyDescent="0.25">
      <c r="A2594" s="1">
        <v>41129</v>
      </c>
      <c r="B2594" t="s">
        <v>26</v>
      </c>
      <c r="C2594">
        <v>1</v>
      </c>
      <c r="D2594">
        <v>64</v>
      </c>
    </row>
    <row r="2595" spans="1:4" x14ac:dyDescent="0.25">
      <c r="A2595" s="1">
        <v>41129</v>
      </c>
      <c r="B2595" t="s">
        <v>26</v>
      </c>
      <c r="C2595">
        <v>1</v>
      </c>
      <c r="D2595">
        <v>62</v>
      </c>
    </row>
    <row r="2596" spans="1:4" x14ac:dyDescent="0.25">
      <c r="A2596" s="1">
        <v>41129</v>
      </c>
      <c r="B2596" t="s">
        <v>26</v>
      </c>
      <c r="C2596">
        <v>1</v>
      </c>
      <c r="D2596">
        <v>53</v>
      </c>
    </row>
    <row r="2597" spans="1:4" x14ac:dyDescent="0.25">
      <c r="A2597" s="1">
        <v>41129</v>
      </c>
      <c r="B2597" t="s">
        <v>26</v>
      </c>
      <c r="C2597">
        <v>1</v>
      </c>
      <c r="D2597">
        <v>62</v>
      </c>
    </row>
    <row r="2598" spans="1:4" x14ac:dyDescent="0.25">
      <c r="A2598" s="1">
        <v>41129</v>
      </c>
      <c r="B2598" t="s">
        <v>26</v>
      </c>
      <c r="C2598">
        <v>1</v>
      </c>
      <c r="D2598">
        <v>62</v>
      </c>
    </row>
    <row r="2599" spans="1:4" x14ac:dyDescent="0.25">
      <c r="A2599" s="1">
        <v>41129</v>
      </c>
      <c r="B2599" t="s">
        <v>26</v>
      </c>
      <c r="C2599">
        <v>1</v>
      </c>
      <c r="D2599">
        <v>57</v>
      </c>
    </row>
    <row r="2600" spans="1:4" x14ac:dyDescent="0.25">
      <c r="A2600" s="1">
        <v>41129</v>
      </c>
      <c r="B2600" t="s">
        <v>26</v>
      </c>
      <c r="C2600">
        <v>1</v>
      </c>
      <c r="D2600">
        <v>52</v>
      </c>
    </row>
    <row r="2601" spans="1:4" x14ac:dyDescent="0.25">
      <c r="A2601" s="1">
        <v>41129</v>
      </c>
      <c r="B2601" t="s">
        <v>26</v>
      </c>
      <c r="C2601">
        <v>1</v>
      </c>
      <c r="D2601">
        <v>62</v>
      </c>
    </row>
    <row r="2602" spans="1:4" x14ac:dyDescent="0.25">
      <c r="A2602" s="1">
        <v>41129</v>
      </c>
      <c r="B2602" t="s">
        <v>26</v>
      </c>
      <c r="C2602">
        <v>1</v>
      </c>
      <c r="D2602">
        <v>58</v>
      </c>
    </row>
    <row r="2603" spans="1:4" x14ac:dyDescent="0.25">
      <c r="A2603" s="1">
        <v>41129</v>
      </c>
      <c r="B2603" t="s">
        <v>26</v>
      </c>
      <c r="C2603">
        <v>1</v>
      </c>
      <c r="D2603">
        <v>60</v>
      </c>
    </row>
    <row r="2604" spans="1:4" x14ac:dyDescent="0.25">
      <c r="A2604" s="1">
        <v>41129</v>
      </c>
      <c r="B2604" t="s">
        <v>26</v>
      </c>
      <c r="C2604">
        <v>1</v>
      </c>
      <c r="D2604">
        <v>60</v>
      </c>
    </row>
    <row r="2605" spans="1:4" x14ac:dyDescent="0.25">
      <c r="A2605" s="1">
        <v>41129</v>
      </c>
      <c r="B2605" t="s">
        <v>26</v>
      </c>
      <c r="C2605">
        <v>1</v>
      </c>
      <c r="D2605">
        <v>53</v>
      </c>
    </row>
    <row r="2606" spans="1:4" x14ac:dyDescent="0.25">
      <c r="A2606" s="1">
        <v>41129</v>
      </c>
      <c r="B2606" t="s">
        <v>26</v>
      </c>
      <c r="C2606">
        <v>1</v>
      </c>
      <c r="D2606">
        <v>57</v>
      </c>
    </row>
    <row r="2607" spans="1:4" x14ac:dyDescent="0.25">
      <c r="A2607" s="1">
        <v>41129</v>
      </c>
      <c r="B2607" t="s">
        <v>26</v>
      </c>
      <c r="C2607">
        <v>1</v>
      </c>
      <c r="D2607">
        <v>61</v>
      </c>
    </row>
    <row r="2608" spans="1:4" x14ac:dyDescent="0.25">
      <c r="A2608" s="1">
        <v>41129</v>
      </c>
      <c r="B2608" t="s">
        <v>26</v>
      </c>
      <c r="C2608">
        <v>1</v>
      </c>
      <c r="D2608">
        <v>53</v>
      </c>
    </row>
    <row r="2609" spans="1:4" x14ac:dyDescent="0.25">
      <c r="A2609" s="1">
        <v>41129</v>
      </c>
      <c r="B2609" t="s">
        <v>26</v>
      </c>
      <c r="C2609">
        <v>1</v>
      </c>
      <c r="D2609">
        <v>63</v>
      </c>
    </row>
    <row r="2610" spans="1:4" x14ac:dyDescent="0.25">
      <c r="A2610" s="1">
        <v>41129</v>
      </c>
      <c r="B2610" t="s">
        <v>26</v>
      </c>
      <c r="C2610">
        <v>1</v>
      </c>
      <c r="D2610">
        <v>50</v>
      </c>
    </row>
    <row r="2611" spans="1:4" x14ac:dyDescent="0.25">
      <c r="A2611" s="1">
        <v>41129</v>
      </c>
      <c r="B2611" t="s">
        <v>26</v>
      </c>
      <c r="C2611">
        <v>1</v>
      </c>
      <c r="D2611">
        <v>61</v>
      </c>
    </row>
    <row r="2612" spans="1:4" x14ac:dyDescent="0.25">
      <c r="A2612" s="1">
        <v>41129</v>
      </c>
      <c r="B2612" t="s">
        <v>26</v>
      </c>
      <c r="C2612">
        <v>1</v>
      </c>
      <c r="D2612">
        <v>52</v>
      </c>
    </row>
    <row r="2613" spans="1:4" x14ac:dyDescent="0.25">
      <c r="A2613" s="1">
        <v>41129</v>
      </c>
      <c r="B2613" t="s">
        <v>26</v>
      </c>
      <c r="C2613">
        <v>1</v>
      </c>
      <c r="D2613">
        <v>58</v>
      </c>
    </row>
    <row r="2614" spans="1:4" x14ac:dyDescent="0.25">
      <c r="A2614" s="1">
        <v>41129</v>
      </c>
      <c r="B2614" t="s">
        <v>26</v>
      </c>
      <c r="C2614">
        <v>1</v>
      </c>
      <c r="D2614">
        <v>59</v>
      </c>
    </row>
    <row r="2615" spans="1:4" x14ac:dyDescent="0.25">
      <c r="A2615" s="1">
        <v>41129</v>
      </c>
      <c r="B2615" t="s">
        <v>26</v>
      </c>
      <c r="C2615">
        <v>1</v>
      </c>
      <c r="D2615">
        <v>58</v>
      </c>
    </row>
    <row r="2616" spans="1:4" x14ac:dyDescent="0.25">
      <c r="A2616" s="1">
        <v>41129</v>
      </c>
      <c r="B2616" t="s">
        <v>26</v>
      </c>
      <c r="C2616">
        <v>1</v>
      </c>
      <c r="D2616">
        <v>67</v>
      </c>
    </row>
    <row r="2617" spans="1:4" x14ac:dyDescent="0.25">
      <c r="A2617" s="1">
        <v>41129</v>
      </c>
      <c r="B2617" t="s">
        <v>26</v>
      </c>
      <c r="C2617">
        <v>1</v>
      </c>
      <c r="D2617">
        <v>55</v>
      </c>
    </row>
    <row r="2618" spans="1:4" x14ac:dyDescent="0.25">
      <c r="A2618" s="1">
        <v>41129</v>
      </c>
      <c r="B2618" t="s">
        <v>26</v>
      </c>
      <c r="C2618">
        <v>1</v>
      </c>
      <c r="D2618">
        <v>58</v>
      </c>
    </row>
    <row r="2619" spans="1:4" x14ac:dyDescent="0.25">
      <c r="A2619" s="1">
        <v>41129</v>
      </c>
      <c r="B2619" t="s">
        <v>26</v>
      </c>
      <c r="C2619">
        <v>1</v>
      </c>
      <c r="D2619">
        <v>57</v>
      </c>
    </row>
    <row r="2620" spans="1:4" x14ac:dyDescent="0.25">
      <c r="A2620" s="1">
        <v>41129</v>
      </c>
      <c r="B2620" t="s">
        <v>26</v>
      </c>
      <c r="C2620">
        <v>1</v>
      </c>
      <c r="D2620">
        <v>64</v>
      </c>
    </row>
    <row r="2621" spans="1:4" x14ac:dyDescent="0.25">
      <c r="A2621" s="1">
        <v>41129</v>
      </c>
      <c r="B2621" t="s">
        <v>26</v>
      </c>
      <c r="C2621">
        <v>1</v>
      </c>
      <c r="D2621">
        <v>54</v>
      </c>
    </row>
    <row r="2622" spans="1:4" x14ac:dyDescent="0.25">
      <c r="A2622" s="1">
        <v>41129</v>
      </c>
      <c r="B2622" t="s">
        <v>26</v>
      </c>
      <c r="C2622">
        <v>1</v>
      </c>
      <c r="D2622">
        <v>67</v>
      </c>
    </row>
    <row r="2623" spans="1:4" x14ac:dyDescent="0.25">
      <c r="A2623" s="1">
        <v>41129</v>
      </c>
      <c r="B2623" t="s">
        <v>26</v>
      </c>
      <c r="C2623">
        <v>1</v>
      </c>
      <c r="D2623">
        <v>56</v>
      </c>
    </row>
    <row r="2624" spans="1:4" x14ac:dyDescent="0.25">
      <c r="A2624" s="1">
        <v>41129</v>
      </c>
      <c r="B2624" t="s">
        <v>26</v>
      </c>
      <c r="C2624">
        <v>1</v>
      </c>
      <c r="D2624">
        <v>55</v>
      </c>
    </row>
    <row r="2625" spans="1:4" x14ac:dyDescent="0.25">
      <c r="A2625" s="1">
        <v>41129</v>
      </c>
      <c r="B2625" t="s">
        <v>26</v>
      </c>
      <c r="C2625">
        <v>1</v>
      </c>
      <c r="D2625">
        <v>56</v>
      </c>
    </row>
    <row r="2626" spans="1:4" x14ac:dyDescent="0.25">
      <c r="A2626" s="1">
        <v>41129</v>
      </c>
      <c r="B2626" t="s">
        <v>26</v>
      </c>
      <c r="C2626">
        <v>1</v>
      </c>
      <c r="D2626">
        <v>56</v>
      </c>
    </row>
    <row r="2627" spans="1:4" x14ac:dyDescent="0.25">
      <c r="A2627" s="1">
        <v>41129</v>
      </c>
      <c r="B2627" t="s">
        <v>26</v>
      </c>
      <c r="C2627">
        <v>1</v>
      </c>
      <c r="D2627">
        <v>55</v>
      </c>
    </row>
    <row r="2628" spans="1:4" x14ac:dyDescent="0.25">
      <c r="A2628" s="1">
        <v>41129</v>
      </c>
      <c r="B2628" t="s">
        <v>26</v>
      </c>
      <c r="C2628">
        <v>1</v>
      </c>
      <c r="D2628">
        <v>53</v>
      </c>
    </row>
    <row r="2629" spans="1:4" x14ac:dyDescent="0.25">
      <c r="A2629" s="1">
        <v>41129</v>
      </c>
      <c r="B2629" t="s">
        <v>26</v>
      </c>
      <c r="C2629">
        <v>1</v>
      </c>
      <c r="D2629">
        <v>57</v>
      </c>
    </row>
    <row r="2630" spans="1:4" x14ac:dyDescent="0.25">
      <c r="A2630" s="1">
        <v>41129</v>
      </c>
      <c r="B2630" t="s">
        <v>26</v>
      </c>
      <c r="C2630">
        <v>1</v>
      </c>
      <c r="D2630">
        <v>58</v>
      </c>
    </row>
    <row r="2631" spans="1:4" x14ac:dyDescent="0.25">
      <c r="A2631" s="1">
        <v>41129</v>
      </c>
      <c r="B2631" t="s">
        <v>26</v>
      </c>
      <c r="C2631">
        <v>1</v>
      </c>
      <c r="D2631">
        <v>62</v>
      </c>
    </row>
    <row r="2632" spans="1:4" x14ac:dyDescent="0.25">
      <c r="A2632" s="1">
        <v>41129</v>
      </c>
      <c r="B2632" t="s">
        <v>26</v>
      </c>
      <c r="C2632">
        <v>1</v>
      </c>
      <c r="D2632">
        <v>61</v>
      </c>
    </row>
    <row r="2633" spans="1:4" x14ac:dyDescent="0.25">
      <c r="A2633" s="1">
        <v>41129</v>
      </c>
      <c r="B2633" t="s">
        <v>26</v>
      </c>
      <c r="C2633">
        <v>1</v>
      </c>
      <c r="D2633">
        <v>65</v>
      </c>
    </row>
    <row r="2634" spans="1:4" x14ac:dyDescent="0.25">
      <c r="A2634" s="1">
        <v>41129</v>
      </c>
      <c r="B2634" t="s">
        <v>26</v>
      </c>
      <c r="C2634">
        <v>1</v>
      </c>
      <c r="D2634">
        <v>60</v>
      </c>
    </row>
    <row r="2635" spans="1:4" x14ac:dyDescent="0.25">
      <c r="A2635" s="1">
        <v>41129</v>
      </c>
      <c r="B2635" t="s">
        <v>26</v>
      </c>
      <c r="C2635">
        <v>1</v>
      </c>
      <c r="D2635">
        <v>64</v>
      </c>
    </row>
    <row r="2636" spans="1:4" x14ac:dyDescent="0.25">
      <c r="A2636" s="1">
        <v>41129</v>
      </c>
      <c r="B2636" t="s">
        <v>26</v>
      </c>
      <c r="C2636">
        <v>1</v>
      </c>
      <c r="D2636">
        <v>54</v>
      </c>
    </row>
    <row r="2637" spans="1:4" x14ac:dyDescent="0.25">
      <c r="A2637" s="1">
        <v>41129</v>
      </c>
      <c r="B2637" t="s">
        <v>26</v>
      </c>
      <c r="C2637">
        <v>1</v>
      </c>
      <c r="D2637">
        <v>57</v>
      </c>
    </row>
    <row r="2638" spans="1:4" x14ac:dyDescent="0.25">
      <c r="A2638" s="1">
        <v>41129</v>
      </c>
      <c r="B2638" t="s">
        <v>26</v>
      </c>
      <c r="C2638">
        <v>1</v>
      </c>
      <c r="D2638">
        <v>51</v>
      </c>
    </row>
    <row r="2639" spans="1:4" x14ac:dyDescent="0.25">
      <c r="A2639" s="1">
        <v>41129</v>
      </c>
      <c r="B2639" t="s">
        <v>26</v>
      </c>
      <c r="C2639">
        <v>1</v>
      </c>
      <c r="D2639">
        <v>57</v>
      </c>
    </row>
    <row r="2640" spans="1:4" x14ac:dyDescent="0.25">
      <c r="A2640" s="1">
        <v>41129</v>
      </c>
      <c r="B2640" t="s">
        <v>26</v>
      </c>
      <c r="C2640">
        <v>1</v>
      </c>
      <c r="D2640">
        <v>55</v>
      </c>
    </row>
    <row r="2641" spans="1:4" x14ac:dyDescent="0.25">
      <c r="A2641" s="1">
        <v>41129</v>
      </c>
      <c r="B2641" t="s">
        <v>26</v>
      </c>
      <c r="C2641">
        <v>1</v>
      </c>
      <c r="D2641">
        <v>63</v>
      </c>
    </row>
    <row r="2642" spans="1:4" x14ac:dyDescent="0.25">
      <c r="A2642" s="1">
        <v>41129</v>
      </c>
      <c r="B2642" t="s">
        <v>26</v>
      </c>
      <c r="C2642">
        <v>1</v>
      </c>
      <c r="D2642">
        <v>55</v>
      </c>
    </row>
    <row r="2643" spans="1:4" x14ac:dyDescent="0.25">
      <c r="A2643" s="1">
        <v>41129</v>
      </c>
      <c r="B2643" t="s">
        <v>26</v>
      </c>
      <c r="C2643">
        <v>1</v>
      </c>
      <c r="D2643">
        <v>55</v>
      </c>
    </row>
    <row r="2644" spans="1:4" x14ac:dyDescent="0.25">
      <c r="A2644" s="1">
        <v>41129</v>
      </c>
      <c r="B2644" t="s">
        <v>26</v>
      </c>
      <c r="C2644">
        <v>1</v>
      </c>
      <c r="D2644">
        <v>63</v>
      </c>
    </row>
    <row r="2645" spans="1:4" x14ac:dyDescent="0.25">
      <c r="A2645" s="1">
        <v>41129</v>
      </c>
      <c r="B2645" t="s">
        <v>26</v>
      </c>
      <c r="C2645">
        <v>1</v>
      </c>
      <c r="D2645">
        <v>61</v>
      </c>
    </row>
    <row r="2646" spans="1:4" x14ac:dyDescent="0.25">
      <c r="A2646" s="1">
        <v>41129</v>
      </c>
      <c r="B2646" t="s">
        <v>26</v>
      </c>
      <c r="C2646">
        <v>1</v>
      </c>
      <c r="D2646">
        <v>64</v>
      </c>
    </row>
    <row r="2647" spans="1:4" x14ac:dyDescent="0.25">
      <c r="A2647" s="1">
        <v>41129</v>
      </c>
      <c r="B2647" t="s">
        <v>26</v>
      </c>
      <c r="C2647">
        <v>1</v>
      </c>
      <c r="D2647">
        <v>53</v>
      </c>
    </row>
    <row r="2648" spans="1:4" x14ac:dyDescent="0.25">
      <c r="A2648" s="1">
        <v>41129</v>
      </c>
      <c r="B2648" t="s">
        <v>26</v>
      </c>
      <c r="C2648">
        <v>1</v>
      </c>
      <c r="D2648">
        <v>53</v>
      </c>
    </row>
    <row r="2649" spans="1:4" x14ac:dyDescent="0.25">
      <c r="A2649" s="1">
        <v>41129</v>
      </c>
      <c r="B2649" t="s">
        <v>26</v>
      </c>
      <c r="C2649">
        <v>1</v>
      </c>
      <c r="D2649">
        <v>55</v>
      </c>
    </row>
    <row r="2650" spans="1:4" x14ac:dyDescent="0.25">
      <c r="A2650" s="1">
        <v>41129</v>
      </c>
      <c r="B2650" t="s">
        <v>26</v>
      </c>
      <c r="C2650">
        <v>1</v>
      </c>
      <c r="D2650">
        <v>65</v>
      </c>
    </row>
    <row r="2651" spans="1:4" x14ac:dyDescent="0.25">
      <c r="A2651" s="1">
        <v>41129</v>
      </c>
      <c r="B2651" t="s">
        <v>26</v>
      </c>
      <c r="C2651">
        <v>1</v>
      </c>
      <c r="D2651">
        <v>56</v>
      </c>
    </row>
    <row r="2652" spans="1:4" x14ac:dyDescent="0.25">
      <c r="A2652" s="1">
        <v>41129</v>
      </c>
      <c r="B2652" t="s">
        <v>26</v>
      </c>
      <c r="C2652">
        <v>1</v>
      </c>
      <c r="D2652">
        <v>62</v>
      </c>
    </row>
    <row r="2653" spans="1:4" x14ac:dyDescent="0.25">
      <c r="A2653" s="1">
        <v>41129</v>
      </c>
      <c r="B2653" t="s">
        <v>26</v>
      </c>
      <c r="C2653">
        <v>1</v>
      </c>
      <c r="D2653">
        <v>61</v>
      </c>
    </row>
    <row r="2654" spans="1:4" x14ac:dyDescent="0.25">
      <c r="A2654" s="1">
        <v>41129</v>
      </c>
      <c r="B2654" t="s">
        <v>26</v>
      </c>
      <c r="C2654">
        <v>1</v>
      </c>
      <c r="D2654">
        <v>50</v>
      </c>
    </row>
    <row r="2655" spans="1:4" x14ac:dyDescent="0.25">
      <c r="A2655" s="1">
        <v>41129</v>
      </c>
      <c r="B2655" t="s">
        <v>26</v>
      </c>
      <c r="C2655">
        <v>1</v>
      </c>
      <c r="D2655">
        <v>65</v>
      </c>
    </row>
    <row r="2656" spans="1:4" x14ac:dyDescent="0.25">
      <c r="A2656" s="1">
        <v>41129</v>
      </c>
      <c r="B2656" t="s">
        <v>26</v>
      </c>
      <c r="C2656">
        <v>1</v>
      </c>
      <c r="D2656">
        <v>60</v>
      </c>
    </row>
    <row r="2657" spans="1:4" x14ac:dyDescent="0.25">
      <c r="A2657" s="1">
        <v>41129</v>
      </c>
      <c r="B2657" t="s">
        <v>26</v>
      </c>
      <c r="C2657">
        <v>1</v>
      </c>
      <c r="D2657">
        <v>57</v>
      </c>
    </row>
    <row r="2658" spans="1:4" x14ac:dyDescent="0.25">
      <c r="A2658" s="1">
        <v>41129</v>
      </c>
      <c r="B2658" t="s">
        <v>26</v>
      </c>
      <c r="C2658">
        <v>1</v>
      </c>
      <c r="D2658">
        <v>53</v>
      </c>
    </row>
    <row r="2659" spans="1:4" x14ac:dyDescent="0.25">
      <c r="A2659" s="1">
        <v>41129</v>
      </c>
      <c r="B2659" t="s">
        <v>26</v>
      </c>
      <c r="C2659">
        <v>1</v>
      </c>
      <c r="D2659">
        <v>60</v>
      </c>
    </row>
    <row r="2660" spans="1:4" x14ac:dyDescent="0.25">
      <c r="A2660" s="1">
        <v>41129</v>
      </c>
      <c r="B2660" t="s">
        <v>26</v>
      </c>
      <c r="C2660">
        <v>1</v>
      </c>
      <c r="D2660">
        <v>70</v>
      </c>
    </row>
    <row r="2661" spans="1:4" x14ac:dyDescent="0.25">
      <c r="A2661" s="1">
        <v>41129</v>
      </c>
      <c r="B2661" t="s">
        <v>26</v>
      </c>
      <c r="C2661">
        <v>1</v>
      </c>
      <c r="D2661">
        <v>56</v>
      </c>
    </row>
    <row r="2662" spans="1:4" x14ac:dyDescent="0.25">
      <c r="A2662" s="1">
        <v>41129</v>
      </c>
      <c r="B2662" t="s">
        <v>26</v>
      </c>
      <c r="C2662">
        <v>1</v>
      </c>
      <c r="D2662">
        <v>52</v>
      </c>
    </row>
    <row r="2663" spans="1:4" x14ac:dyDescent="0.25">
      <c r="A2663" s="1">
        <v>41129</v>
      </c>
      <c r="B2663" t="s">
        <v>26</v>
      </c>
      <c r="C2663">
        <v>1</v>
      </c>
      <c r="D2663">
        <v>67</v>
      </c>
    </row>
    <row r="2664" spans="1:4" x14ac:dyDescent="0.25">
      <c r="A2664" s="1">
        <v>41129</v>
      </c>
      <c r="B2664" t="s">
        <v>26</v>
      </c>
      <c r="C2664">
        <v>1</v>
      </c>
      <c r="D2664">
        <v>56</v>
      </c>
    </row>
    <row r="2665" spans="1:4" x14ac:dyDescent="0.25">
      <c r="A2665" s="1">
        <v>41129</v>
      </c>
      <c r="B2665" t="s">
        <v>26</v>
      </c>
      <c r="C2665">
        <v>1</v>
      </c>
      <c r="D2665">
        <v>60</v>
      </c>
    </row>
    <row r="2666" spans="1:4" x14ac:dyDescent="0.25">
      <c r="A2666" s="1">
        <v>41129</v>
      </c>
      <c r="B2666" t="s">
        <v>26</v>
      </c>
      <c r="C2666">
        <v>1</v>
      </c>
      <c r="D2666">
        <v>55</v>
      </c>
    </row>
    <row r="2667" spans="1:4" x14ac:dyDescent="0.25">
      <c r="A2667" s="1">
        <v>41129</v>
      </c>
      <c r="B2667" t="s">
        <v>26</v>
      </c>
      <c r="C2667">
        <v>1</v>
      </c>
      <c r="D2667">
        <v>61</v>
      </c>
    </row>
    <row r="2668" spans="1:4" x14ac:dyDescent="0.25">
      <c r="A2668" s="1">
        <v>41129</v>
      </c>
      <c r="B2668" t="s">
        <v>26</v>
      </c>
      <c r="C2668">
        <v>2</v>
      </c>
      <c r="D2668">
        <v>60</v>
      </c>
    </row>
    <row r="2669" spans="1:4" x14ac:dyDescent="0.25">
      <c r="A2669" s="1">
        <v>41129</v>
      </c>
      <c r="B2669" t="s">
        <v>26</v>
      </c>
      <c r="C2669">
        <v>2</v>
      </c>
      <c r="D2669">
        <v>48</v>
      </c>
    </row>
    <row r="2670" spans="1:4" x14ac:dyDescent="0.25">
      <c r="A2670" s="1">
        <v>41129</v>
      </c>
      <c r="B2670" t="s">
        <v>26</v>
      </c>
      <c r="C2670">
        <v>2</v>
      </c>
      <c r="D2670">
        <v>39</v>
      </c>
    </row>
    <row r="2671" spans="1:4" x14ac:dyDescent="0.25">
      <c r="A2671" s="1">
        <v>41129</v>
      </c>
      <c r="B2671" t="s">
        <v>26</v>
      </c>
      <c r="C2671">
        <v>2</v>
      </c>
      <c r="D2671">
        <v>94</v>
      </c>
    </row>
    <row r="2672" spans="1:4" x14ac:dyDescent="0.25">
      <c r="A2672" s="1">
        <v>41129</v>
      </c>
      <c r="B2672" t="s">
        <v>26</v>
      </c>
      <c r="C2672">
        <v>2</v>
      </c>
      <c r="D2672">
        <v>94</v>
      </c>
    </row>
    <row r="2673" spans="1:4" x14ac:dyDescent="0.25">
      <c r="A2673" s="1">
        <v>41129</v>
      </c>
      <c r="B2673" t="s">
        <v>26</v>
      </c>
      <c r="C2673">
        <v>2</v>
      </c>
      <c r="D2673">
        <v>73</v>
      </c>
    </row>
    <row r="2674" spans="1:4" x14ac:dyDescent="0.25">
      <c r="A2674" s="1">
        <v>41129</v>
      </c>
      <c r="B2674" t="s">
        <v>26</v>
      </c>
      <c r="C2674">
        <v>2</v>
      </c>
      <c r="D2674">
        <v>98</v>
      </c>
    </row>
    <row r="2675" spans="1:4" x14ac:dyDescent="0.25">
      <c r="A2675" s="1">
        <v>41129</v>
      </c>
      <c r="B2675" t="s">
        <v>26</v>
      </c>
      <c r="C2675">
        <v>2</v>
      </c>
      <c r="D2675">
        <v>85</v>
      </c>
    </row>
    <row r="2676" spans="1:4" x14ac:dyDescent="0.25">
      <c r="A2676" s="1">
        <v>41129</v>
      </c>
      <c r="B2676" t="s">
        <v>26</v>
      </c>
      <c r="C2676">
        <v>2</v>
      </c>
      <c r="D2676">
        <v>65</v>
      </c>
    </row>
    <row r="2677" spans="1:4" x14ac:dyDescent="0.25">
      <c r="A2677" s="1">
        <v>41129</v>
      </c>
      <c r="B2677" t="s">
        <v>26</v>
      </c>
      <c r="C2677">
        <v>2</v>
      </c>
      <c r="D2677">
        <v>52</v>
      </c>
    </row>
    <row r="2678" spans="1:4" x14ac:dyDescent="0.25">
      <c r="A2678" s="1">
        <v>41129</v>
      </c>
      <c r="B2678" t="s">
        <v>26</v>
      </c>
      <c r="C2678">
        <v>2</v>
      </c>
      <c r="D2678">
        <v>47</v>
      </c>
    </row>
    <row r="2679" spans="1:4" x14ac:dyDescent="0.25">
      <c r="A2679" s="1">
        <v>41129</v>
      </c>
      <c r="B2679" t="s">
        <v>26</v>
      </c>
      <c r="C2679">
        <v>2</v>
      </c>
      <c r="D2679">
        <v>45</v>
      </c>
    </row>
    <row r="2680" spans="1:4" x14ac:dyDescent="0.25">
      <c r="A2680" s="1">
        <v>41129</v>
      </c>
      <c r="B2680" t="s">
        <v>26</v>
      </c>
      <c r="C2680">
        <v>2</v>
      </c>
      <c r="D2680">
        <v>49</v>
      </c>
    </row>
    <row r="2681" spans="1:4" x14ac:dyDescent="0.25">
      <c r="A2681" s="1">
        <v>41129</v>
      </c>
      <c r="B2681" t="s">
        <v>26</v>
      </c>
      <c r="C2681">
        <v>2</v>
      </c>
      <c r="D2681">
        <v>65</v>
      </c>
    </row>
    <row r="2682" spans="1:4" x14ac:dyDescent="0.25">
      <c r="A2682" s="1">
        <v>41129</v>
      </c>
      <c r="B2682" t="s">
        <v>26</v>
      </c>
      <c r="C2682">
        <v>2</v>
      </c>
      <c r="D2682">
        <v>65</v>
      </c>
    </row>
    <row r="2683" spans="1:4" x14ac:dyDescent="0.25">
      <c r="A2683" s="1">
        <v>41129</v>
      </c>
      <c r="B2683" t="s">
        <v>26</v>
      </c>
      <c r="C2683">
        <v>2</v>
      </c>
      <c r="D2683">
        <v>49</v>
      </c>
    </row>
    <row r="2684" spans="1:4" x14ac:dyDescent="0.25">
      <c r="A2684" s="1">
        <v>41129</v>
      </c>
      <c r="B2684" t="s">
        <v>26</v>
      </c>
      <c r="C2684">
        <v>2</v>
      </c>
      <c r="D2684">
        <v>60</v>
      </c>
    </row>
    <row r="2685" spans="1:4" x14ac:dyDescent="0.25">
      <c r="A2685" s="1">
        <v>41129</v>
      </c>
      <c r="B2685" t="s">
        <v>26</v>
      </c>
      <c r="C2685">
        <v>2</v>
      </c>
      <c r="D2685">
        <v>55</v>
      </c>
    </row>
    <row r="2686" spans="1:4" x14ac:dyDescent="0.25">
      <c r="A2686" s="1">
        <v>41129</v>
      </c>
      <c r="B2686" t="s">
        <v>26</v>
      </c>
      <c r="C2686">
        <v>2</v>
      </c>
      <c r="D2686">
        <v>56</v>
      </c>
    </row>
    <row r="2687" spans="1:4" x14ac:dyDescent="0.25">
      <c r="A2687" s="1">
        <v>41129</v>
      </c>
      <c r="B2687" t="s">
        <v>26</v>
      </c>
      <c r="C2687">
        <v>2</v>
      </c>
      <c r="D2687">
        <v>50</v>
      </c>
    </row>
    <row r="2688" spans="1:4" x14ac:dyDescent="0.25">
      <c r="A2688" s="1">
        <v>41129</v>
      </c>
      <c r="B2688" t="s">
        <v>26</v>
      </c>
      <c r="C2688">
        <v>2</v>
      </c>
      <c r="D2688">
        <v>57</v>
      </c>
    </row>
    <row r="2689" spans="1:4" x14ac:dyDescent="0.25">
      <c r="A2689" s="1">
        <v>41129</v>
      </c>
      <c r="B2689" t="s">
        <v>26</v>
      </c>
      <c r="C2689">
        <v>2</v>
      </c>
      <c r="D2689">
        <v>50</v>
      </c>
    </row>
    <row r="2690" spans="1:4" x14ac:dyDescent="0.25">
      <c r="A2690" s="1">
        <v>41129</v>
      </c>
      <c r="B2690" t="s">
        <v>26</v>
      </c>
      <c r="C2690">
        <v>2</v>
      </c>
      <c r="D2690">
        <v>53</v>
      </c>
    </row>
    <row r="2691" spans="1:4" x14ac:dyDescent="0.25">
      <c r="A2691" s="1">
        <v>41129</v>
      </c>
      <c r="B2691" t="s">
        <v>26</v>
      </c>
      <c r="C2691">
        <v>2</v>
      </c>
      <c r="D2691">
        <v>75</v>
      </c>
    </row>
    <row r="2692" spans="1:4" x14ac:dyDescent="0.25">
      <c r="A2692" s="1">
        <v>41129</v>
      </c>
      <c r="B2692" t="s">
        <v>26</v>
      </c>
      <c r="C2692">
        <v>2</v>
      </c>
      <c r="D2692">
        <v>62</v>
      </c>
    </row>
    <row r="2693" spans="1:4" x14ac:dyDescent="0.25">
      <c r="A2693" s="1">
        <v>41129</v>
      </c>
      <c r="B2693" t="s">
        <v>26</v>
      </c>
      <c r="C2693">
        <v>2</v>
      </c>
      <c r="D2693">
        <v>80</v>
      </c>
    </row>
    <row r="2694" spans="1:4" x14ac:dyDescent="0.25">
      <c r="A2694" s="1">
        <v>41129</v>
      </c>
      <c r="B2694" t="s">
        <v>26</v>
      </c>
      <c r="C2694">
        <v>2</v>
      </c>
      <c r="D2694">
        <v>77</v>
      </c>
    </row>
    <row r="2695" spans="1:4" x14ac:dyDescent="0.25">
      <c r="A2695" s="1">
        <v>41129</v>
      </c>
      <c r="B2695" t="s">
        <v>26</v>
      </c>
      <c r="C2695">
        <v>2</v>
      </c>
      <c r="D2695">
        <v>85</v>
      </c>
    </row>
    <row r="2696" spans="1:4" x14ac:dyDescent="0.25">
      <c r="A2696" s="1">
        <v>41129</v>
      </c>
      <c r="B2696" t="s">
        <v>26</v>
      </c>
      <c r="C2696">
        <v>2</v>
      </c>
      <c r="D2696">
        <v>63</v>
      </c>
    </row>
    <row r="2697" spans="1:4" x14ac:dyDescent="0.25">
      <c r="A2697" s="1">
        <v>41129</v>
      </c>
      <c r="B2697" t="s">
        <v>26</v>
      </c>
      <c r="C2697">
        <v>2</v>
      </c>
      <c r="D2697">
        <v>67</v>
      </c>
    </row>
    <row r="2698" spans="1:4" x14ac:dyDescent="0.25">
      <c r="A2698" s="1">
        <v>41129</v>
      </c>
      <c r="B2698" t="s">
        <v>26</v>
      </c>
      <c r="C2698">
        <v>2</v>
      </c>
      <c r="D2698">
        <v>60</v>
      </c>
    </row>
    <row r="2699" spans="1:4" x14ac:dyDescent="0.25">
      <c r="A2699" s="1">
        <v>41129</v>
      </c>
      <c r="B2699" t="s">
        <v>26</v>
      </c>
      <c r="C2699">
        <v>2</v>
      </c>
      <c r="D2699">
        <v>57</v>
      </c>
    </row>
    <row r="2700" spans="1:4" x14ac:dyDescent="0.25">
      <c r="A2700" s="1">
        <v>41129</v>
      </c>
      <c r="B2700" t="s">
        <v>26</v>
      </c>
      <c r="C2700">
        <v>2</v>
      </c>
      <c r="D2700">
        <v>94</v>
      </c>
    </row>
    <row r="2701" spans="1:4" x14ac:dyDescent="0.25">
      <c r="A2701" s="1">
        <v>41129</v>
      </c>
      <c r="B2701" t="s">
        <v>26</v>
      </c>
      <c r="C2701">
        <v>2</v>
      </c>
      <c r="D2701">
        <v>80</v>
      </c>
    </row>
    <row r="2702" spans="1:4" x14ac:dyDescent="0.25">
      <c r="A2702" s="1">
        <v>41129</v>
      </c>
      <c r="B2702" t="s">
        <v>26</v>
      </c>
      <c r="C2702">
        <v>2</v>
      </c>
      <c r="D2702">
        <v>59</v>
      </c>
    </row>
    <row r="2703" spans="1:4" x14ac:dyDescent="0.25">
      <c r="A2703" s="1">
        <v>41129</v>
      </c>
      <c r="B2703" t="s">
        <v>26</v>
      </c>
      <c r="C2703">
        <v>2</v>
      </c>
      <c r="D2703">
        <v>48</v>
      </c>
    </row>
    <row r="2704" spans="1:4" x14ac:dyDescent="0.25">
      <c r="A2704" s="1">
        <v>41129</v>
      </c>
      <c r="B2704" t="s">
        <v>26</v>
      </c>
      <c r="C2704">
        <v>2</v>
      </c>
      <c r="D2704">
        <v>43</v>
      </c>
    </row>
    <row r="2705" spans="1:4" x14ac:dyDescent="0.25">
      <c r="A2705" s="1">
        <v>41129</v>
      </c>
      <c r="B2705" t="s">
        <v>26</v>
      </c>
      <c r="C2705">
        <v>2</v>
      </c>
      <c r="D2705">
        <v>50</v>
      </c>
    </row>
    <row r="2706" spans="1:4" x14ac:dyDescent="0.25">
      <c r="A2706" s="1">
        <v>41129</v>
      </c>
      <c r="B2706" t="s">
        <v>26</v>
      </c>
      <c r="C2706">
        <v>2</v>
      </c>
      <c r="D2706">
        <v>55</v>
      </c>
    </row>
    <row r="2707" spans="1:4" x14ac:dyDescent="0.25">
      <c r="A2707" s="1">
        <v>41129</v>
      </c>
      <c r="B2707" t="s">
        <v>26</v>
      </c>
      <c r="C2707">
        <v>2</v>
      </c>
      <c r="D2707">
        <v>48</v>
      </c>
    </row>
    <row r="2708" spans="1:4" x14ac:dyDescent="0.25">
      <c r="A2708" s="1">
        <v>41129</v>
      </c>
      <c r="B2708" t="s">
        <v>26</v>
      </c>
      <c r="C2708">
        <v>2</v>
      </c>
      <c r="D2708">
        <v>66</v>
      </c>
    </row>
    <row r="2709" spans="1:4" x14ac:dyDescent="0.25">
      <c r="A2709" s="1">
        <v>41129</v>
      </c>
      <c r="B2709" t="s">
        <v>26</v>
      </c>
      <c r="C2709">
        <v>2</v>
      </c>
      <c r="D2709">
        <v>69</v>
      </c>
    </row>
    <row r="2710" spans="1:4" x14ac:dyDescent="0.25">
      <c r="A2710" s="1">
        <v>41129</v>
      </c>
      <c r="B2710" t="s">
        <v>26</v>
      </c>
      <c r="C2710">
        <v>2</v>
      </c>
      <c r="D2710">
        <v>57</v>
      </c>
    </row>
    <row r="2711" spans="1:4" x14ac:dyDescent="0.25">
      <c r="A2711" s="1">
        <v>41129</v>
      </c>
      <c r="B2711" t="s">
        <v>26</v>
      </c>
      <c r="C2711">
        <v>2</v>
      </c>
      <c r="D2711">
        <v>82</v>
      </c>
    </row>
    <row r="2712" spans="1:4" x14ac:dyDescent="0.25">
      <c r="A2712" s="1">
        <v>41129</v>
      </c>
      <c r="B2712" t="s">
        <v>26</v>
      </c>
      <c r="C2712">
        <v>2</v>
      </c>
      <c r="D2712">
        <v>47</v>
      </c>
    </row>
    <row r="2713" spans="1:4" x14ac:dyDescent="0.25">
      <c r="A2713" s="1">
        <v>41129</v>
      </c>
      <c r="B2713" t="s">
        <v>26</v>
      </c>
      <c r="C2713">
        <v>2</v>
      </c>
      <c r="D2713">
        <v>47</v>
      </c>
    </row>
    <row r="2714" spans="1:4" x14ac:dyDescent="0.25">
      <c r="A2714" s="1">
        <v>41129</v>
      </c>
      <c r="B2714" t="s">
        <v>26</v>
      </c>
      <c r="C2714">
        <v>2</v>
      </c>
      <c r="D2714">
        <v>58</v>
      </c>
    </row>
    <row r="2715" spans="1:4" x14ac:dyDescent="0.25">
      <c r="A2715" s="1">
        <v>41129</v>
      </c>
      <c r="B2715" t="s">
        <v>26</v>
      </c>
      <c r="C2715">
        <v>2</v>
      </c>
      <c r="D2715">
        <v>58</v>
      </c>
    </row>
    <row r="2716" spans="1:4" x14ac:dyDescent="0.25">
      <c r="A2716" s="1">
        <v>41129</v>
      </c>
      <c r="B2716" t="s">
        <v>26</v>
      </c>
      <c r="C2716">
        <v>2</v>
      </c>
      <c r="D2716">
        <v>53</v>
      </c>
    </row>
    <row r="2717" spans="1:4" x14ac:dyDescent="0.25">
      <c r="A2717" s="1">
        <v>41129</v>
      </c>
      <c r="B2717" t="s">
        <v>26</v>
      </c>
      <c r="C2717">
        <v>2</v>
      </c>
      <c r="D2717">
        <v>77</v>
      </c>
    </row>
    <row r="2718" spans="1:4" x14ac:dyDescent="0.25">
      <c r="A2718" s="1">
        <v>41129</v>
      </c>
      <c r="B2718" t="s">
        <v>26</v>
      </c>
      <c r="C2718">
        <v>2</v>
      </c>
      <c r="D2718">
        <v>51</v>
      </c>
    </row>
    <row r="2719" spans="1:4" x14ac:dyDescent="0.25">
      <c r="A2719" s="1">
        <v>41129</v>
      </c>
      <c r="B2719" t="s">
        <v>26</v>
      </c>
      <c r="C2719">
        <v>2</v>
      </c>
      <c r="D2719">
        <v>62</v>
      </c>
    </row>
    <row r="2720" spans="1:4" x14ac:dyDescent="0.25">
      <c r="A2720" s="1">
        <v>41129</v>
      </c>
      <c r="B2720" t="s">
        <v>26</v>
      </c>
      <c r="C2720">
        <v>2</v>
      </c>
      <c r="D2720">
        <v>55</v>
      </c>
    </row>
    <row r="2721" spans="1:4" x14ac:dyDescent="0.25">
      <c r="A2721" s="1">
        <v>41129</v>
      </c>
      <c r="B2721" t="s">
        <v>26</v>
      </c>
      <c r="C2721">
        <v>2</v>
      </c>
      <c r="D2721">
        <v>80</v>
      </c>
    </row>
    <row r="2722" spans="1:4" x14ac:dyDescent="0.25">
      <c r="A2722" s="1">
        <v>41129</v>
      </c>
      <c r="B2722" t="s">
        <v>26</v>
      </c>
      <c r="C2722">
        <v>2</v>
      </c>
      <c r="D2722">
        <v>57</v>
      </c>
    </row>
    <row r="2723" spans="1:4" x14ac:dyDescent="0.25">
      <c r="A2723" s="1">
        <v>41129</v>
      </c>
      <c r="B2723" t="s">
        <v>26</v>
      </c>
      <c r="C2723">
        <v>2</v>
      </c>
      <c r="D2723">
        <v>74</v>
      </c>
    </row>
    <row r="2724" spans="1:4" x14ac:dyDescent="0.25">
      <c r="A2724" s="1">
        <v>41129</v>
      </c>
      <c r="B2724" t="s">
        <v>26</v>
      </c>
      <c r="C2724">
        <v>2</v>
      </c>
      <c r="D2724">
        <v>58</v>
      </c>
    </row>
    <row r="2725" spans="1:4" x14ac:dyDescent="0.25">
      <c r="A2725" s="1">
        <v>41129</v>
      </c>
      <c r="B2725" t="s">
        <v>26</v>
      </c>
      <c r="C2725">
        <v>2</v>
      </c>
      <c r="D2725">
        <v>56</v>
      </c>
    </row>
    <row r="2726" spans="1:4" x14ac:dyDescent="0.25">
      <c r="A2726" s="1">
        <v>41129</v>
      </c>
      <c r="B2726" t="s">
        <v>26</v>
      </c>
      <c r="C2726">
        <v>2</v>
      </c>
      <c r="D2726">
        <v>56</v>
      </c>
    </row>
    <row r="2727" spans="1:4" x14ac:dyDescent="0.25">
      <c r="A2727" s="1">
        <v>41129</v>
      </c>
      <c r="B2727" t="s">
        <v>26</v>
      </c>
      <c r="C2727">
        <v>2</v>
      </c>
      <c r="D2727">
        <v>62</v>
      </c>
    </row>
    <row r="2728" spans="1:4" x14ac:dyDescent="0.25">
      <c r="A2728" s="1">
        <v>41129</v>
      </c>
      <c r="B2728" t="s">
        <v>26</v>
      </c>
      <c r="C2728">
        <v>2</v>
      </c>
      <c r="D2728">
        <v>55</v>
      </c>
    </row>
    <row r="2729" spans="1:4" x14ac:dyDescent="0.25">
      <c r="A2729" s="1">
        <v>41129</v>
      </c>
      <c r="B2729" t="s">
        <v>26</v>
      </c>
      <c r="C2729">
        <v>2</v>
      </c>
      <c r="D2729">
        <v>49</v>
      </c>
    </row>
    <row r="2730" spans="1:4" x14ac:dyDescent="0.25">
      <c r="A2730" s="1">
        <v>41129</v>
      </c>
      <c r="B2730" t="s">
        <v>26</v>
      </c>
      <c r="C2730">
        <v>2</v>
      </c>
      <c r="D2730">
        <v>59</v>
      </c>
    </row>
    <row r="2731" spans="1:4" x14ac:dyDescent="0.25">
      <c r="A2731" s="1">
        <v>41129</v>
      </c>
      <c r="B2731" t="s">
        <v>26</v>
      </c>
      <c r="C2731">
        <v>2</v>
      </c>
      <c r="D2731">
        <v>51</v>
      </c>
    </row>
    <row r="2732" spans="1:4" x14ac:dyDescent="0.25">
      <c r="A2732" s="1">
        <v>41129</v>
      </c>
      <c r="B2732" t="s">
        <v>26</v>
      </c>
      <c r="C2732">
        <v>2</v>
      </c>
      <c r="D2732">
        <v>53</v>
      </c>
    </row>
    <row r="2733" spans="1:4" x14ac:dyDescent="0.25">
      <c r="A2733" s="1">
        <v>41129</v>
      </c>
      <c r="B2733" t="s">
        <v>26</v>
      </c>
      <c r="C2733">
        <v>2</v>
      </c>
      <c r="D2733">
        <v>52</v>
      </c>
    </row>
    <row r="2734" spans="1:4" x14ac:dyDescent="0.25">
      <c r="A2734" s="1">
        <v>41129</v>
      </c>
      <c r="B2734" t="s">
        <v>26</v>
      </c>
      <c r="C2734">
        <v>2</v>
      </c>
      <c r="D2734">
        <v>57</v>
      </c>
    </row>
    <row r="2735" spans="1:4" x14ac:dyDescent="0.25">
      <c r="A2735" s="1">
        <v>41129</v>
      </c>
      <c r="B2735" t="s">
        <v>26</v>
      </c>
      <c r="C2735">
        <v>2</v>
      </c>
      <c r="D2735">
        <v>62</v>
      </c>
    </row>
    <row r="2736" spans="1:4" x14ac:dyDescent="0.25">
      <c r="A2736" s="1">
        <v>41129</v>
      </c>
      <c r="B2736" t="s">
        <v>26</v>
      </c>
      <c r="C2736">
        <v>2</v>
      </c>
      <c r="D2736">
        <v>51</v>
      </c>
    </row>
    <row r="2737" spans="1:4" x14ac:dyDescent="0.25">
      <c r="A2737" s="1">
        <v>41129</v>
      </c>
      <c r="B2737" t="s">
        <v>26</v>
      </c>
      <c r="C2737">
        <v>2</v>
      </c>
      <c r="D2737">
        <v>52</v>
      </c>
    </row>
    <row r="2738" spans="1:4" x14ac:dyDescent="0.25">
      <c r="A2738" s="1">
        <v>41129</v>
      </c>
      <c r="B2738" t="s">
        <v>26</v>
      </c>
      <c r="C2738">
        <v>2</v>
      </c>
      <c r="D2738">
        <v>44</v>
      </c>
    </row>
    <row r="2739" spans="1:4" x14ac:dyDescent="0.25">
      <c r="A2739" s="1">
        <v>41129</v>
      </c>
      <c r="B2739" t="s">
        <v>26</v>
      </c>
      <c r="C2739">
        <v>2</v>
      </c>
      <c r="D2739">
        <v>77</v>
      </c>
    </row>
    <row r="2740" spans="1:4" x14ac:dyDescent="0.25">
      <c r="A2740" s="1">
        <v>41129</v>
      </c>
      <c r="B2740" t="s">
        <v>26</v>
      </c>
      <c r="C2740">
        <v>2</v>
      </c>
      <c r="D2740">
        <v>56</v>
      </c>
    </row>
    <row r="2741" spans="1:4" x14ac:dyDescent="0.25">
      <c r="A2741" s="1">
        <v>41129</v>
      </c>
      <c r="B2741" t="s">
        <v>26</v>
      </c>
      <c r="C2741">
        <v>2</v>
      </c>
      <c r="D2741">
        <v>72</v>
      </c>
    </row>
    <row r="2742" spans="1:4" x14ac:dyDescent="0.25">
      <c r="A2742" s="1">
        <v>41129</v>
      </c>
      <c r="B2742" t="s">
        <v>26</v>
      </c>
      <c r="C2742">
        <v>2</v>
      </c>
      <c r="D2742">
        <v>62</v>
      </c>
    </row>
    <row r="2743" spans="1:4" x14ac:dyDescent="0.25">
      <c r="A2743" s="1">
        <v>41129</v>
      </c>
      <c r="B2743" t="s">
        <v>26</v>
      </c>
      <c r="C2743">
        <v>2</v>
      </c>
      <c r="D2743">
        <v>76</v>
      </c>
    </row>
    <row r="2744" spans="1:4" x14ac:dyDescent="0.25">
      <c r="A2744" s="1">
        <v>41129</v>
      </c>
      <c r="B2744" t="s">
        <v>26</v>
      </c>
      <c r="C2744">
        <v>2</v>
      </c>
      <c r="D2744">
        <v>57</v>
      </c>
    </row>
    <row r="2745" spans="1:4" x14ac:dyDescent="0.25">
      <c r="A2745" s="1">
        <v>41129</v>
      </c>
      <c r="B2745" t="s">
        <v>26</v>
      </c>
      <c r="C2745">
        <v>2</v>
      </c>
      <c r="D2745">
        <v>55</v>
      </c>
    </row>
    <row r="2746" spans="1:4" x14ac:dyDescent="0.25">
      <c r="A2746" s="1">
        <v>41129</v>
      </c>
      <c r="B2746" t="s">
        <v>26</v>
      </c>
      <c r="C2746">
        <v>2</v>
      </c>
      <c r="D2746">
        <v>63</v>
      </c>
    </row>
    <row r="2747" spans="1:4" x14ac:dyDescent="0.25">
      <c r="A2747" s="1">
        <v>41129</v>
      </c>
      <c r="B2747" t="s">
        <v>26</v>
      </c>
      <c r="C2747">
        <v>2</v>
      </c>
      <c r="D2747">
        <v>50</v>
      </c>
    </row>
    <row r="2748" spans="1:4" x14ac:dyDescent="0.25">
      <c r="A2748" s="1">
        <v>41129</v>
      </c>
      <c r="B2748" t="s">
        <v>26</v>
      </c>
      <c r="C2748">
        <v>2</v>
      </c>
      <c r="D2748">
        <v>53</v>
      </c>
    </row>
    <row r="2749" spans="1:4" x14ac:dyDescent="0.25">
      <c r="A2749" s="1">
        <v>41129</v>
      </c>
      <c r="B2749" t="s">
        <v>26</v>
      </c>
      <c r="C2749">
        <v>2</v>
      </c>
      <c r="D2749">
        <v>47</v>
      </c>
    </row>
    <row r="2750" spans="1:4" x14ac:dyDescent="0.25">
      <c r="A2750" s="1">
        <v>41129</v>
      </c>
      <c r="B2750" t="s">
        <v>26</v>
      </c>
      <c r="C2750">
        <v>2</v>
      </c>
      <c r="D2750">
        <v>58</v>
      </c>
    </row>
    <row r="2751" spans="1:4" x14ac:dyDescent="0.25">
      <c r="A2751" s="1">
        <v>41129</v>
      </c>
      <c r="B2751" t="s">
        <v>26</v>
      </c>
      <c r="C2751">
        <v>2</v>
      </c>
      <c r="D2751">
        <v>50</v>
      </c>
    </row>
    <row r="2752" spans="1:4" x14ac:dyDescent="0.25">
      <c r="A2752" s="1">
        <v>41129</v>
      </c>
      <c r="B2752" t="s">
        <v>26</v>
      </c>
      <c r="C2752">
        <v>2</v>
      </c>
      <c r="D2752">
        <v>45</v>
      </c>
    </row>
    <row r="2753" spans="1:4" x14ac:dyDescent="0.25">
      <c r="A2753" s="1">
        <v>41129</v>
      </c>
      <c r="B2753" t="s">
        <v>26</v>
      </c>
      <c r="C2753">
        <v>2</v>
      </c>
      <c r="D2753">
        <v>71</v>
      </c>
    </row>
    <row r="2754" spans="1:4" x14ac:dyDescent="0.25">
      <c r="A2754" s="1">
        <v>41129</v>
      </c>
      <c r="B2754" t="s">
        <v>26</v>
      </c>
      <c r="C2754">
        <v>2</v>
      </c>
      <c r="D2754">
        <v>86</v>
      </c>
    </row>
    <row r="2755" spans="1:4" x14ac:dyDescent="0.25">
      <c r="A2755" s="1">
        <v>41129</v>
      </c>
      <c r="B2755" t="s">
        <v>26</v>
      </c>
      <c r="C2755">
        <v>2</v>
      </c>
      <c r="D2755">
        <v>88</v>
      </c>
    </row>
    <row r="2756" spans="1:4" x14ac:dyDescent="0.25">
      <c r="A2756" s="1">
        <v>41129</v>
      </c>
      <c r="B2756" t="s">
        <v>26</v>
      </c>
      <c r="C2756">
        <v>3</v>
      </c>
      <c r="D2756">
        <v>50</v>
      </c>
    </row>
    <row r="2757" spans="1:4" x14ac:dyDescent="0.25">
      <c r="A2757" s="1">
        <v>41129</v>
      </c>
      <c r="B2757" t="s">
        <v>26</v>
      </c>
      <c r="C2757">
        <v>3</v>
      </c>
      <c r="D2757">
        <v>85</v>
      </c>
    </row>
    <row r="2758" spans="1:4" x14ac:dyDescent="0.25">
      <c r="A2758" s="1">
        <v>41129</v>
      </c>
      <c r="B2758" t="s">
        <v>26</v>
      </c>
      <c r="C2758">
        <v>3</v>
      </c>
      <c r="D2758">
        <v>88</v>
      </c>
    </row>
    <row r="2759" spans="1:4" x14ac:dyDescent="0.25">
      <c r="A2759" s="1">
        <v>41129</v>
      </c>
      <c r="B2759" t="s">
        <v>26</v>
      </c>
      <c r="C2759">
        <v>3</v>
      </c>
      <c r="D2759">
        <v>54</v>
      </c>
    </row>
    <row r="2760" spans="1:4" x14ac:dyDescent="0.25">
      <c r="A2760" s="1">
        <v>41129</v>
      </c>
      <c r="B2760" t="s">
        <v>26</v>
      </c>
      <c r="C2760">
        <v>3</v>
      </c>
      <c r="D2760">
        <v>57</v>
      </c>
    </row>
    <row r="2761" spans="1:4" x14ac:dyDescent="0.25">
      <c r="A2761" s="1">
        <v>41129</v>
      </c>
      <c r="B2761" t="s">
        <v>26</v>
      </c>
      <c r="C2761">
        <v>3</v>
      </c>
      <c r="D2761">
        <v>84</v>
      </c>
    </row>
    <row r="2762" spans="1:4" x14ac:dyDescent="0.25">
      <c r="A2762" s="1">
        <v>41129</v>
      </c>
      <c r="B2762" t="s">
        <v>26</v>
      </c>
      <c r="C2762">
        <v>3</v>
      </c>
      <c r="D2762">
        <v>72</v>
      </c>
    </row>
    <row r="2763" spans="1:4" x14ac:dyDescent="0.25">
      <c r="A2763" s="1">
        <v>41129</v>
      </c>
      <c r="B2763" t="s">
        <v>26</v>
      </c>
      <c r="C2763">
        <v>3</v>
      </c>
      <c r="D2763">
        <v>76</v>
      </c>
    </row>
    <row r="2764" spans="1:4" x14ac:dyDescent="0.25">
      <c r="A2764" s="1">
        <v>41129</v>
      </c>
      <c r="B2764" t="s">
        <v>26</v>
      </c>
      <c r="C2764">
        <v>3</v>
      </c>
      <c r="D2764">
        <v>53</v>
      </c>
    </row>
    <row r="2765" spans="1:4" x14ac:dyDescent="0.25">
      <c r="A2765" s="1">
        <v>41129</v>
      </c>
      <c r="B2765" t="s">
        <v>26</v>
      </c>
      <c r="C2765">
        <v>3</v>
      </c>
      <c r="D2765">
        <v>57</v>
      </c>
    </row>
    <row r="2766" spans="1:4" x14ac:dyDescent="0.25">
      <c r="A2766" s="1">
        <v>41129</v>
      </c>
      <c r="B2766" t="s">
        <v>26</v>
      </c>
      <c r="C2766">
        <v>3</v>
      </c>
      <c r="D2766">
        <v>75</v>
      </c>
    </row>
    <row r="2767" spans="1:4" x14ac:dyDescent="0.25">
      <c r="A2767" s="1">
        <v>41129</v>
      </c>
      <c r="B2767" t="s">
        <v>26</v>
      </c>
      <c r="C2767">
        <v>3</v>
      </c>
      <c r="D2767">
        <v>56</v>
      </c>
    </row>
    <row r="2768" spans="1:4" x14ac:dyDescent="0.25">
      <c r="A2768" s="1">
        <v>41129</v>
      </c>
      <c r="B2768" t="s">
        <v>26</v>
      </c>
      <c r="C2768">
        <v>3</v>
      </c>
      <c r="D2768">
        <v>55</v>
      </c>
    </row>
    <row r="2769" spans="1:4" x14ac:dyDescent="0.25">
      <c r="A2769" s="1">
        <v>41129</v>
      </c>
      <c r="B2769" t="s">
        <v>26</v>
      </c>
      <c r="C2769">
        <v>3</v>
      </c>
      <c r="D2769">
        <v>63</v>
      </c>
    </row>
    <row r="2770" spans="1:4" x14ac:dyDescent="0.25">
      <c r="A2770" s="1">
        <v>41129</v>
      </c>
      <c r="B2770" t="s">
        <v>26</v>
      </c>
      <c r="C2770">
        <v>3</v>
      </c>
      <c r="D2770">
        <v>74</v>
      </c>
    </row>
    <row r="2771" spans="1:4" x14ac:dyDescent="0.25">
      <c r="A2771" s="1">
        <v>41129</v>
      </c>
      <c r="B2771" t="s">
        <v>26</v>
      </c>
      <c r="C2771">
        <v>3</v>
      </c>
      <c r="D2771">
        <v>104</v>
      </c>
    </row>
    <row r="2772" spans="1:4" x14ac:dyDescent="0.25">
      <c r="A2772" s="1">
        <v>41129</v>
      </c>
      <c r="B2772" t="s">
        <v>26</v>
      </c>
      <c r="C2772">
        <v>3</v>
      </c>
      <c r="D2772">
        <v>52</v>
      </c>
    </row>
    <row r="2773" spans="1:4" x14ac:dyDescent="0.25">
      <c r="A2773" s="1">
        <v>41129</v>
      </c>
      <c r="B2773" t="s">
        <v>26</v>
      </c>
      <c r="C2773">
        <v>3</v>
      </c>
      <c r="D2773">
        <v>65</v>
      </c>
    </row>
    <row r="2774" spans="1:4" x14ac:dyDescent="0.25">
      <c r="A2774" s="1">
        <v>41129</v>
      </c>
      <c r="B2774" t="s">
        <v>26</v>
      </c>
      <c r="C2774">
        <v>3</v>
      </c>
      <c r="D2774">
        <v>53</v>
      </c>
    </row>
    <row r="2775" spans="1:4" x14ac:dyDescent="0.25">
      <c r="A2775" s="1">
        <v>41129</v>
      </c>
      <c r="B2775" t="s">
        <v>26</v>
      </c>
      <c r="C2775">
        <v>3</v>
      </c>
      <c r="D2775">
        <v>48</v>
      </c>
    </row>
    <row r="2776" spans="1:4" x14ac:dyDescent="0.25">
      <c r="A2776" s="1">
        <v>41129</v>
      </c>
      <c r="B2776" t="s">
        <v>26</v>
      </c>
      <c r="C2776">
        <v>3</v>
      </c>
      <c r="D2776">
        <v>90</v>
      </c>
    </row>
    <row r="2777" spans="1:4" x14ac:dyDescent="0.25">
      <c r="A2777" s="1">
        <v>41129</v>
      </c>
      <c r="B2777" t="s">
        <v>26</v>
      </c>
      <c r="C2777">
        <v>3</v>
      </c>
      <c r="D2777">
        <v>57</v>
      </c>
    </row>
    <row r="2778" spans="1:4" x14ac:dyDescent="0.25">
      <c r="A2778" s="1">
        <v>41129</v>
      </c>
      <c r="B2778" t="s">
        <v>26</v>
      </c>
      <c r="C2778">
        <v>3</v>
      </c>
      <c r="D2778">
        <v>67</v>
      </c>
    </row>
    <row r="2779" spans="1:4" x14ac:dyDescent="0.25">
      <c r="A2779" s="1">
        <v>41129</v>
      </c>
      <c r="B2779" t="s">
        <v>26</v>
      </c>
      <c r="C2779">
        <v>3</v>
      </c>
      <c r="D2779">
        <v>47</v>
      </c>
    </row>
    <row r="2780" spans="1:4" x14ac:dyDescent="0.25">
      <c r="A2780" s="1">
        <v>41129</v>
      </c>
      <c r="B2780" t="s">
        <v>26</v>
      </c>
      <c r="C2780">
        <v>3</v>
      </c>
      <c r="D2780">
        <v>88</v>
      </c>
    </row>
    <row r="2781" spans="1:4" x14ac:dyDescent="0.25">
      <c r="A2781" s="1">
        <v>41129</v>
      </c>
      <c r="B2781" t="s">
        <v>26</v>
      </c>
      <c r="C2781">
        <v>3</v>
      </c>
      <c r="D2781">
        <v>63</v>
      </c>
    </row>
    <row r="2782" spans="1:4" x14ac:dyDescent="0.25">
      <c r="A2782" s="1">
        <v>41129</v>
      </c>
      <c r="B2782" t="s">
        <v>26</v>
      </c>
      <c r="C2782">
        <v>3</v>
      </c>
      <c r="D2782">
        <v>52</v>
      </c>
    </row>
    <row r="2783" spans="1:4" x14ac:dyDescent="0.25">
      <c r="A2783" s="1">
        <v>41129</v>
      </c>
      <c r="B2783" t="s">
        <v>26</v>
      </c>
      <c r="C2783">
        <v>3</v>
      </c>
      <c r="D2783">
        <v>57</v>
      </c>
    </row>
    <row r="2784" spans="1:4" x14ac:dyDescent="0.25">
      <c r="A2784" s="1">
        <v>41129</v>
      </c>
      <c r="B2784" t="s">
        <v>26</v>
      </c>
      <c r="C2784">
        <v>3</v>
      </c>
      <c r="D2784">
        <v>60</v>
      </c>
    </row>
    <row r="2785" spans="1:4" x14ac:dyDescent="0.25">
      <c r="A2785" s="1">
        <v>41129</v>
      </c>
      <c r="B2785" t="s">
        <v>26</v>
      </c>
      <c r="C2785">
        <v>3</v>
      </c>
      <c r="D2785">
        <v>58</v>
      </c>
    </row>
    <row r="2786" spans="1:4" x14ac:dyDescent="0.25">
      <c r="A2786" s="1">
        <v>41129</v>
      </c>
      <c r="B2786" t="s">
        <v>26</v>
      </c>
      <c r="C2786">
        <v>3</v>
      </c>
      <c r="D2786">
        <v>49</v>
      </c>
    </row>
    <row r="2787" spans="1:4" x14ac:dyDescent="0.25">
      <c r="A2787" s="1">
        <v>41129</v>
      </c>
      <c r="B2787" t="s">
        <v>26</v>
      </c>
      <c r="C2787">
        <v>3</v>
      </c>
      <c r="D2787">
        <v>59</v>
      </c>
    </row>
    <row r="2788" spans="1:4" x14ac:dyDescent="0.25">
      <c r="A2788" s="1">
        <v>41129</v>
      </c>
      <c r="B2788" t="s">
        <v>26</v>
      </c>
      <c r="C2788">
        <v>3</v>
      </c>
      <c r="D2788">
        <v>60</v>
      </c>
    </row>
    <row r="2789" spans="1:4" x14ac:dyDescent="0.25">
      <c r="A2789" s="1">
        <v>41129</v>
      </c>
      <c r="B2789" t="s">
        <v>26</v>
      </c>
      <c r="C2789">
        <v>3</v>
      </c>
      <c r="D2789">
        <v>52</v>
      </c>
    </row>
    <row r="2790" spans="1:4" x14ac:dyDescent="0.25">
      <c r="A2790" s="1">
        <v>41129</v>
      </c>
      <c r="B2790" t="s">
        <v>26</v>
      </c>
      <c r="C2790">
        <v>3</v>
      </c>
      <c r="D2790">
        <v>88</v>
      </c>
    </row>
    <row r="2791" spans="1:4" x14ac:dyDescent="0.25">
      <c r="A2791" s="1">
        <v>41129</v>
      </c>
      <c r="B2791" t="s">
        <v>26</v>
      </c>
      <c r="C2791">
        <v>3</v>
      </c>
      <c r="D2791">
        <v>71</v>
      </c>
    </row>
    <row r="2792" spans="1:4" x14ac:dyDescent="0.25">
      <c r="A2792" s="1">
        <v>41129</v>
      </c>
      <c r="B2792" t="s">
        <v>26</v>
      </c>
      <c r="C2792">
        <v>3</v>
      </c>
      <c r="D2792">
        <v>53</v>
      </c>
    </row>
    <row r="2793" spans="1:4" x14ac:dyDescent="0.25">
      <c r="A2793" s="1">
        <v>41129</v>
      </c>
      <c r="B2793" t="s">
        <v>26</v>
      </c>
      <c r="C2793">
        <v>3</v>
      </c>
      <c r="D2793">
        <v>49</v>
      </c>
    </row>
    <row r="2794" spans="1:4" x14ac:dyDescent="0.25">
      <c r="A2794" s="1">
        <v>41129</v>
      </c>
      <c r="B2794" t="s">
        <v>26</v>
      </c>
      <c r="C2794">
        <v>3</v>
      </c>
      <c r="D2794">
        <v>55</v>
      </c>
    </row>
    <row r="2795" spans="1:4" x14ac:dyDescent="0.25">
      <c r="A2795" s="1">
        <v>41129</v>
      </c>
      <c r="B2795" t="s">
        <v>26</v>
      </c>
      <c r="C2795">
        <v>3</v>
      </c>
      <c r="D2795">
        <v>46</v>
      </c>
    </row>
    <row r="2796" spans="1:4" x14ac:dyDescent="0.25">
      <c r="A2796" s="1">
        <v>41129</v>
      </c>
      <c r="B2796" t="s">
        <v>26</v>
      </c>
      <c r="C2796">
        <v>3</v>
      </c>
      <c r="D2796">
        <v>58</v>
      </c>
    </row>
    <row r="2797" spans="1:4" x14ac:dyDescent="0.25">
      <c r="A2797" s="1">
        <v>41129</v>
      </c>
      <c r="B2797" t="s">
        <v>26</v>
      </c>
      <c r="C2797">
        <v>3</v>
      </c>
      <c r="D2797">
        <v>51</v>
      </c>
    </row>
    <row r="2798" spans="1:4" x14ac:dyDescent="0.25">
      <c r="A2798" s="1">
        <v>41129</v>
      </c>
      <c r="B2798" t="s">
        <v>26</v>
      </c>
      <c r="C2798">
        <v>3</v>
      </c>
      <c r="D2798">
        <v>61</v>
      </c>
    </row>
    <row r="2799" spans="1:4" x14ac:dyDescent="0.25">
      <c r="A2799" s="1">
        <v>41129</v>
      </c>
      <c r="B2799" t="s">
        <v>26</v>
      </c>
      <c r="C2799">
        <v>3</v>
      </c>
      <c r="D2799">
        <v>70</v>
      </c>
    </row>
    <row r="2800" spans="1:4" x14ac:dyDescent="0.25">
      <c r="A2800" s="1">
        <v>41129</v>
      </c>
      <c r="B2800" t="s">
        <v>26</v>
      </c>
      <c r="C2800">
        <v>3</v>
      </c>
      <c r="D2800">
        <v>97</v>
      </c>
    </row>
    <row r="2801" spans="1:4" x14ac:dyDescent="0.25">
      <c r="A2801" s="1">
        <v>41129</v>
      </c>
      <c r="B2801" t="s">
        <v>26</v>
      </c>
      <c r="C2801">
        <v>3</v>
      </c>
      <c r="D2801">
        <v>90</v>
      </c>
    </row>
    <row r="2802" spans="1:4" x14ac:dyDescent="0.25">
      <c r="A2802" s="1">
        <v>41129</v>
      </c>
      <c r="B2802" t="s">
        <v>26</v>
      </c>
      <c r="C2802">
        <v>3</v>
      </c>
      <c r="D2802">
        <v>52</v>
      </c>
    </row>
    <row r="2803" spans="1:4" x14ac:dyDescent="0.25">
      <c r="A2803" s="1">
        <v>41129</v>
      </c>
      <c r="B2803" t="s">
        <v>26</v>
      </c>
      <c r="C2803">
        <v>3</v>
      </c>
      <c r="D2803">
        <v>48</v>
      </c>
    </row>
    <row r="2804" spans="1:4" x14ac:dyDescent="0.25">
      <c r="A2804" s="1">
        <v>41129</v>
      </c>
      <c r="B2804" t="s">
        <v>26</v>
      </c>
      <c r="C2804">
        <v>3</v>
      </c>
      <c r="D2804">
        <v>63</v>
      </c>
    </row>
    <row r="2805" spans="1:4" x14ac:dyDescent="0.25">
      <c r="A2805" s="1">
        <v>41129</v>
      </c>
      <c r="B2805" t="s">
        <v>26</v>
      </c>
      <c r="C2805">
        <v>3</v>
      </c>
      <c r="D2805">
        <v>51</v>
      </c>
    </row>
    <row r="2806" spans="1:4" x14ac:dyDescent="0.25">
      <c r="A2806" s="1">
        <v>41129</v>
      </c>
      <c r="B2806" t="s">
        <v>26</v>
      </c>
      <c r="C2806">
        <v>3</v>
      </c>
      <c r="D2806">
        <v>63</v>
      </c>
    </row>
    <row r="2807" spans="1:4" x14ac:dyDescent="0.25">
      <c r="A2807" s="1">
        <v>41129</v>
      </c>
      <c r="B2807" t="s">
        <v>26</v>
      </c>
      <c r="C2807">
        <v>3</v>
      </c>
      <c r="D2807">
        <v>53</v>
      </c>
    </row>
    <row r="2808" spans="1:4" x14ac:dyDescent="0.25">
      <c r="A2808" s="1">
        <v>41129</v>
      </c>
      <c r="B2808" t="s">
        <v>26</v>
      </c>
      <c r="C2808">
        <v>3</v>
      </c>
      <c r="D2808">
        <v>52</v>
      </c>
    </row>
    <row r="2809" spans="1:4" x14ac:dyDescent="0.25">
      <c r="A2809" s="1">
        <v>41129</v>
      </c>
      <c r="B2809" t="s">
        <v>26</v>
      </c>
      <c r="C2809">
        <v>3</v>
      </c>
      <c r="D2809">
        <v>70</v>
      </c>
    </row>
    <row r="2810" spans="1:4" x14ac:dyDescent="0.25">
      <c r="A2810" s="1">
        <v>41129</v>
      </c>
      <c r="B2810" t="s">
        <v>26</v>
      </c>
      <c r="C2810">
        <v>3</v>
      </c>
      <c r="D2810">
        <v>46</v>
      </c>
    </row>
    <row r="2811" spans="1:4" x14ac:dyDescent="0.25">
      <c r="A2811" s="1">
        <v>41129</v>
      </c>
      <c r="B2811" t="s">
        <v>26</v>
      </c>
      <c r="C2811">
        <v>3</v>
      </c>
      <c r="D2811">
        <v>58</v>
      </c>
    </row>
    <row r="2812" spans="1:4" x14ac:dyDescent="0.25">
      <c r="A2812" s="1">
        <v>41129</v>
      </c>
      <c r="B2812" t="s">
        <v>26</v>
      </c>
      <c r="C2812">
        <v>3</v>
      </c>
      <c r="D2812">
        <v>57</v>
      </c>
    </row>
    <row r="2813" spans="1:4" x14ac:dyDescent="0.25">
      <c r="A2813" s="1">
        <v>41129</v>
      </c>
      <c r="B2813" t="s">
        <v>26</v>
      </c>
      <c r="C2813">
        <v>3</v>
      </c>
      <c r="D2813">
        <v>53</v>
      </c>
    </row>
    <row r="2814" spans="1:4" x14ac:dyDescent="0.25">
      <c r="A2814" s="1">
        <v>41129</v>
      </c>
      <c r="B2814" t="s">
        <v>26</v>
      </c>
      <c r="C2814">
        <v>3</v>
      </c>
      <c r="D2814">
        <v>48</v>
      </c>
    </row>
    <row r="2815" spans="1:4" x14ac:dyDescent="0.25">
      <c r="A2815" s="1">
        <v>41129</v>
      </c>
      <c r="B2815" t="s">
        <v>26</v>
      </c>
      <c r="C2815">
        <v>3</v>
      </c>
      <c r="D2815">
        <v>65</v>
      </c>
    </row>
    <row r="2816" spans="1:4" x14ac:dyDescent="0.25">
      <c r="A2816" s="1">
        <v>41129</v>
      </c>
      <c r="B2816" t="s">
        <v>26</v>
      </c>
      <c r="C2816">
        <v>3</v>
      </c>
      <c r="D2816">
        <v>63</v>
      </c>
    </row>
    <row r="2817" spans="1:4" x14ac:dyDescent="0.25">
      <c r="A2817" s="1">
        <v>41129</v>
      </c>
      <c r="B2817" t="s">
        <v>26</v>
      </c>
      <c r="C2817">
        <v>3</v>
      </c>
      <c r="D2817">
        <v>57</v>
      </c>
    </row>
    <row r="2818" spans="1:4" x14ac:dyDescent="0.25">
      <c r="A2818" s="1">
        <v>41129</v>
      </c>
      <c r="B2818" t="s">
        <v>26</v>
      </c>
      <c r="C2818">
        <v>3</v>
      </c>
      <c r="D2818">
        <v>54</v>
      </c>
    </row>
    <row r="2819" spans="1:4" x14ac:dyDescent="0.25">
      <c r="A2819" s="1">
        <v>41129</v>
      </c>
      <c r="B2819" t="s">
        <v>26</v>
      </c>
      <c r="C2819">
        <v>3</v>
      </c>
      <c r="D2819">
        <v>59</v>
      </c>
    </row>
    <row r="2820" spans="1:4" x14ac:dyDescent="0.25">
      <c r="A2820" s="1">
        <v>41129</v>
      </c>
      <c r="B2820" t="s">
        <v>26</v>
      </c>
      <c r="C2820">
        <v>3</v>
      </c>
      <c r="D2820">
        <v>66</v>
      </c>
    </row>
    <row r="2821" spans="1:4" x14ac:dyDescent="0.25">
      <c r="A2821" s="1">
        <v>41129</v>
      </c>
      <c r="B2821" t="s">
        <v>26</v>
      </c>
      <c r="C2821">
        <v>3</v>
      </c>
      <c r="D2821">
        <v>55</v>
      </c>
    </row>
    <row r="2822" spans="1:4" x14ac:dyDescent="0.25">
      <c r="A2822" s="1">
        <v>41129</v>
      </c>
      <c r="B2822" t="s">
        <v>26</v>
      </c>
      <c r="C2822">
        <v>3</v>
      </c>
      <c r="D2822">
        <v>51</v>
      </c>
    </row>
    <row r="2823" spans="1:4" x14ac:dyDescent="0.25">
      <c r="A2823" s="1">
        <v>41129</v>
      </c>
      <c r="B2823" t="s">
        <v>26</v>
      </c>
      <c r="C2823">
        <v>3</v>
      </c>
      <c r="D2823">
        <v>50</v>
      </c>
    </row>
    <row r="2824" spans="1:4" x14ac:dyDescent="0.25">
      <c r="A2824" s="1">
        <v>41129</v>
      </c>
      <c r="B2824" t="s">
        <v>26</v>
      </c>
      <c r="C2824">
        <v>3</v>
      </c>
      <c r="D2824">
        <v>56</v>
      </c>
    </row>
    <row r="2825" spans="1:4" x14ac:dyDescent="0.25">
      <c r="A2825" s="1">
        <v>41129</v>
      </c>
      <c r="B2825" t="s">
        <v>26</v>
      </c>
      <c r="C2825">
        <v>3</v>
      </c>
      <c r="D2825">
        <v>70</v>
      </c>
    </row>
    <row r="2826" spans="1:4" x14ac:dyDescent="0.25">
      <c r="A2826" s="1">
        <v>41129</v>
      </c>
      <c r="B2826" t="s">
        <v>26</v>
      </c>
      <c r="C2826">
        <v>3</v>
      </c>
      <c r="D2826">
        <v>57</v>
      </c>
    </row>
    <row r="2827" spans="1:4" x14ac:dyDescent="0.25">
      <c r="A2827" s="1">
        <v>41129</v>
      </c>
      <c r="B2827" t="s">
        <v>26</v>
      </c>
      <c r="C2827">
        <v>3</v>
      </c>
      <c r="D2827">
        <v>55</v>
      </c>
    </row>
    <row r="2828" spans="1:4" x14ac:dyDescent="0.25">
      <c r="A2828" s="1">
        <v>41129</v>
      </c>
      <c r="B2828" t="s">
        <v>26</v>
      </c>
      <c r="C2828">
        <v>3</v>
      </c>
      <c r="D2828">
        <v>80</v>
      </c>
    </row>
    <row r="2829" spans="1:4" x14ac:dyDescent="0.25">
      <c r="A2829" s="1">
        <v>41129</v>
      </c>
      <c r="B2829" t="s">
        <v>26</v>
      </c>
      <c r="C2829">
        <v>3</v>
      </c>
      <c r="D2829">
        <v>52</v>
      </c>
    </row>
    <row r="2830" spans="1:4" x14ac:dyDescent="0.25">
      <c r="A2830" s="1">
        <v>41129</v>
      </c>
      <c r="B2830" t="s">
        <v>26</v>
      </c>
      <c r="C2830">
        <v>3</v>
      </c>
      <c r="D2830">
        <v>53</v>
      </c>
    </row>
    <row r="2831" spans="1:4" x14ac:dyDescent="0.25">
      <c r="A2831" s="1">
        <v>41129</v>
      </c>
      <c r="B2831" t="s">
        <v>26</v>
      </c>
      <c r="C2831">
        <v>3</v>
      </c>
      <c r="D2831">
        <v>47</v>
      </c>
    </row>
    <row r="2832" spans="1:4" x14ac:dyDescent="0.25">
      <c r="A2832" s="1">
        <v>41129</v>
      </c>
      <c r="B2832" t="s">
        <v>26</v>
      </c>
      <c r="C2832">
        <v>3</v>
      </c>
      <c r="D2832">
        <v>49</v>
      </c>
    </row>
    <row r="2833" spans="1:4" x14ac:dyDescent="0.25">
      <c r="A2833" s="1">
        <v>41129</v>
      </c>
      <c r="B2833" t="s">
        <v>26</v>
      </c>
      <c r="C2833">
        <v>3</v>
      </c>
      <c r="D2833">
        <v>65</v>
      </c>
    </row>
    <row r="2834" spans="1:4" x14ac:dyDescent="0.25">
      <c r="A2834" s="1">
        <v>41129</v>
      </c>
      <c r="B2834" t="s">
        <v>26</v>
      </c>
      <c r="C2834">
        <v>3</v>
      </c>
      <c r="D2834">
        <v>60</v>
      </c>
    </row>
    <row r="2835" spans="1:4" x14ac:dyDescent="0.25">
      <c r="A2835" s="1">
        <v>41129</v>
      </c>
      <c r="B2835" t="s">
        <v>26</v>
      </c>
      <c r="C2835">
        <v>3</v>
      </c>
      <c r="D2835">
        <v>52</v>
      </c>
    </row>
    <row r="2836" spans="1:4" x14ac:dyDescent="0.25">
      <c r="A2836" s="1">
        <v>41129</v>
      </c>
      <c r="B2836" t="s">
        <v>26</v>
      </c>
      <c r="C2836">
        <v>3</v>
      </c>
      <c r="D2836">
        <v>85</v>
      </c>
    </row>
    <row r="2837" spans="1:4" x14ac:dyDescent="0.25">
      <c r="A2837" s="1">
        <v>41129</v>
      </c>
      <c r="B2837" t="s">
        <v>26</v>
      </c>
      <c r="C2837">
        <v>3</v>
      </c>
      <c r="D2837">
        <v>57</v>
      </c>
    </row>
    <row r="2838" spans="1:4" x14ac:dyDescent="0.25">
      <c r="A2838" s="1">
        <v>41129</v>
      </c>
      <c r="B2838" t="s">
        <v>26</v>
      </c>
      <c r="C2838">
        <v>3</v>
      </c>
      <c r="D2838">
        <v>65</v>
      </c>
    </row>
    <row r="2839" spans="1:4" x14ac:dyDescent="0.25">
      <c r="A2839" s="1">
        <v>41129</v>
      </c>
      <c r="B2839" t="s">
        <v>26</v>
      </c>
      <c r="C2839">
        <v>3</v>
      </c>
      <c r="D2839">
        <v>50</v>
      </c>
    </row>
    <row r="2840" spans="1:4" x14ac:dyDescent="0.25">
      <c r="A2840" s="1">
        <v>41129</v>
      </c>
      <c r="B2840" t="s">
        <v>26</v>
      </c>
      <c r="C2840">
        <v>3</v>
      </c>
      <c r="D2840">
        <v>52</v>
      </c>
    </row>
    <row r="2841" spans="1:4" x14ac:dyDescent="0.25">
      <c r="A2841" s="1">
        <v>41129</v>
      </c>
      <c r="B2841" t="s">
        <v>26</v>
      </c>
      <c r="C2841">
        <v>3</v>
      </c>
      <c r="D2841">
        <v>53</v>
      </c>
    </row>
    <row r="2842" spans="1:4" x14ac:dyDescent="0.25">
      <c r="A2842" s="1">
        <v>41129</v>
      </c>
      <c r="B2842" t="s">
        <v>26</v>
      </c>
      <c r="C2842">
        <v>3</v>
      </c>
      <c r="D2842">
        <v>53</v>
      </c>
    </row>
    <row r="2843" spans="1:4" x14ac:dyDescent="0.25">
      <c r="A2843" s="1">
        <v>41129</v>
      </c>
      <c r="B2843" t="s">
        <v>26</v>
      </c>
      <c r="C2843">
        <v>3</v>
      </c>
      <c r="D2843">
        <v>72</v>
      </c>
    </row>
    <row r="2844" spans="1:4" x14ac:dyDescent="0.25">
      <c r="A2844" s="1">
        <v>41129</v>
      </c>
      <c r="B2844" t="s">
        <v>26</v>
      </c>
      <c r="C2844">
        <v>3</v>
      </c>
      <c r="D2844">
        <v>66</v>
      </c>
    </row>
    <row r="2845" spans="1:4" x14ac:dyDescent="0.25">
      <c r="A2845" s="1">
        <v>41129</v>
      </c>
      <c r="B2845" t="s">
        <v>26</v>
      </c>
      <c r="C2845">
        <v>3</v>
      </c>
      <c r="D2845">
        <v>56</v>
      </c>
    </row>
    <row r="2846" spans="1:4" x14ac:dyDescent="0.25">
      <c r="A2846" s="1">
        <v>41129</v>
      </c>
      <c r="B2846" t="s">
        <v>26</v>
      </c>
      <c r="C2846">
        <v>3</v>
      </c>
      <c r="D2846">
        <v>46</v>
      </c>
    </row>
    <row r="2847" spans="1:4" x14ac:dyDescent="0.25">
      <c r="A2847" s="1">
        <v>41129</v>
      </c>
      <c r="B2847" t="s">
        <v>26</v>
      </c>
      <c r="C2847">
        <v>3</v>
      </c>
      <c r="D2847">
        <v>55</v>
      </c>
    </row>
    <row r="2848" spans="1:4" x14ac:dyDescent="0.25">
      <c r="A2848" s="1">
        <v>41129</v>
      </c>
      <c r="B2848" t="s">
        <v>26</v>
      </c>
      <c r="C2848">
        <v>3</v>
      </c>
      <c r="D2848">
        <v>53</v>
      </c>
    </row>
    <row r="2849" spans="1:4" x14ac:dyDescent="0.25">
      <c r="A2849" s="1">
        <v>41129</v>
      </c>
      <c r="B2849" t="s">
        <v>26</v>
      </c>
      <c r="C2849">
        <v>3</v>
      </c>
      <c r="D2849">
        <v>55</v>
      </c>
    </row>
    <row r="2850" spans="1:4" x14ac:dyDescent="0.25">
      <c r="A2850" s="1">
        <v>41129</v>
      </c>
      <c r="B2850" t="s">
        <v>26</v>
      </c>
      <c r="C2850">
        <v>3</v>
      </c>
      <c r="D2850">
        <v>65</v>
      </c>
    </row>
    <row r="2851" spans="1:4" x14ac:dyDescent="0.25">
      <c r="A2851" s="1">
        <v>41129</v>
      </c>
      <c r="B2851" t="s">
        <v>26</v>
      </c>
      <c r="C2851">
        <v>3</v>
      </c>
      <c r="D2851">
        <v>52</v>
      </c>
    </row>
    <row r="2852" spans="1:4" x14ac:dyDescent="0.25">
      <c r="A2852" s="1">
        <v>41129</v>
      </c>
      <c r="B2852" t="s">
        <v>26</v>
      </c>
      <c r="C2852">
        <v>3</v>
      </c>
      <c r="D2852">
        <v>70</v>
      </c>
    </row>
    <row r="2853" spans="1:4" x14ac:dyDescent="0.25">
      <c r="A2853" s="1">
        <v>41129</v>
      </c>
      <c r="B2853" t="s">
        <v>26</v>
      </c>
      <c r="C2853">
        <v>3</v>
      </c>
      <c r="D2853">
        <v>53</v>
      </c>
    </row>
    <row r="2854" spans="1:4" x14ac:dyDescent="0.25">
      <c r="A2854" s="1">
        <v>41129</v>
      </c>
      <c r="B2854" t="s">
        <v>26</v>
      </c>
      <c r="C2854">
        <v>3</v>
      </c>
      <c r="D2854">
        <v>54</v>
      </c>
    </row>
    <row r="2855" spans="1:4" x14ac:dyDescent="0.25">
      <c r="A2855" s="1">
        <v>41129</v>
      </c>
      <c r="B2855" t="s">
        <v>26</v>
      </c>
      <c r="C2855">
        <v>3</v>
      </c>
      <c r="D2855">
        <v>70</v>
      </c>
    </row>
    <row r="2856" spans="1:4" x14ac:dyDescent="0.25">
      <c r="A2856" s="1">
        <v>41129</v>
      </c>
      <c r="B2856" t="s">
        <v>26</v>
      </c>
      <c r="C2856">
        <v>3</v>
      </c>
      <c r="D2856">
        <v>50</v>
      </c>
    </row>
    <row r="2857" spans="1:4" x14ac:dyDescent="0.25">
      <c r="A2857" s="1">
        <v>41129</v>
      </c>
      <c r="B2857" t="s">
        <v>26</v>
      </c>
      <c r="C2857">
        <v>3</v>
      </c>
      <c r="D2857">
        <v>69</v>
      </c>
    </row>
    <row r="2858" spans="1:4" x14ac:dyDescent="0.25">
      <c r="A2858" s="1">
        <v>41129</v>
      </c>
      <c r="B2858" t="s">
        <v>26</v>
      </c>
      <c r="C2858">
        <v>3</v>
      </c>
      <c r="D2858">
        <v>56</v>
      </c>
    </row>
    <row r="2859" spans="1:4" x14ac:dyDescent="0.25">
      <c r="A2859" s="1">
        <v>41129</v>
      </c>
      <c r="B2859" t="s">
        <v>26</v>
      </c>
      <c r="C2859">
        <v>3</v>
      </c>
      <c r="D2859">
        <v>70</v>
      </c>
    </row>
    <row r="2860" spans="1:4" x14ac:dyDescent="0.25">
      <c r="A2860" s="1">
        <v>41129</v>
      </c>
      <c r="B2860" t="s">
        <v>26</v>
      </c>
      <c r="C2860">
        <v>3</v>
      </c>
      <c r="D2860">
        <v>54</v>
      </c>
    </row>
    <row r="2861" spans="1:4" x14ac:dyDescent="0.25">
      <c r="A2861" s="1">
        <v>41129</v>
      </c>
      <c r="B2861" t="s">
        <v>26</v>
      </c>
      <c r="C2861">
        <v>3</v>
      </c>
      <c r="D2861">
        <v>57</v>
      </c>
    </row>
    <row r="2862" spans="1:4" x14ac:dyDescent="0.25">
      <c r="A2862" s="1">
        <v>41129</v>
      </c>
      <c r="B2862" t="s">
        <v>26</v>
      </c>
      <c r="C2862">
        <v>3</v>
      </c>
      <c r="D2862">
        <v>49</v>
      </c>
    </row>
    <row r="2863" spans="1:4" x14ac:dyDescent="0.25">
      <c r="A2863" s="1">
        <v>41129</v>
      </c>
      <c r="B2863" t="s">
        <v>26</v>
      </c>
      <c r="C2863">
        <v>3</v>
      </c>
      <c r="D2863">
        <v>58</v>
      </c>
    </row>
    <row r="2864" spans="1:4" x14ac:dyDescent="0.25">
      <c r="A2864" s="1">
        <v>41129</v>
      </c>
      <c r="B2864" t="s">
        <v>26</v>
      </c>
      <c r="C2864">
        <v>3</v>
      </c>
      <c r="D2864">
        <v>53</v>
      </c>
    </row>
    <row r="2865" spans="1:4" x14ac:dyDescent="0.25">
      <c r="A2865" s="1">
        <v>41129</v>
      </c>
      <c r="B2865" t="s">
        <v>26</v>
      </c>
      <c r="C2865">
        <v>3</v>
      </c>
      <c r="D2865">
        <v>55</v>
      </c>
    </row>
    <row r="2866" spans="1:4" x14ac:dyDescent="0.25">
      <c r="A2866" s="1">
        <v>41129</v>
      </c>
      <c r="B2866" t="s">
        <v>26</v>
      </c>
      <c r="C2866">
        <v>3</v>
      </c>
      <c r="D2866">
        <v>54</v>
      </c>
    </row>
    <row r="2867" spans="1:4" x14ac:dyDescent="0.25">
      <c r="A2867" s="1">
        <v>41129</v>
      </c>
      <c r="B2867" t="s">
        <v>26</v>
      </c>
      <c r="C2867">
        <v>3</v>
      </c>
      <c r="D2867">
        <v>78</v>
      </c>
    </row>
    <row r="2868" spans="1:4" x14ac:dyDescent="0.25">
      <c r="A2868" s="1">
        <v>41129</v>
      </c>
      <c r="B2868" t="s">
        <v>26</v>
      </c>
      <c r="C2868">
        <v>3</v>
      </c>
      <c r="D2868">
        <v>89</v>
      </c>
    </row>
    <row r="2869" spans="1:4" x14ac:dyDescent="0.25">
      <c r="A2869" s="1">
        <v>41129</v>
      </c>
      <c r="B2869" t="s">
        <v>26</v>
      </c>
      <c r="C2869">
        <v>3</v>
      </c>
      <c r="D2869">
        <v>51</v>
      </c>
    </row>
    <row r="2870" spans="1:4" x14ac:dyDescent="0.25">
      <c r="A2870" s="1">
        <v>41129</v>
      </c>
      <c r="B2870" t="s">
        <v>26</v>
      </c>
      <c r="C2870">
        <v>3</v>
      </c>
      <c r="D2870">
        <v>54</v>
      </c>
    </row>
    <row r="2871" spans="1:4" x14ac:dyDescent="0.25">
      <c r="A2871" s="1">
        <v>41129</v>
      </c>
      <c r="B2871" t="s">
        <v>26</v>
      </c>
      <c r="C2871">
        <v>3</v>
      </c>
      <c r="D2871">
        <v>53</v>
      </c>
    </row>
    <row r="2872" spans="1:4" x14ac:dyDescent="0.25">
      <c r="A2872" s="1">
        <v>41129</v>
      </c>
      <c r="B2872" t="s">
        <v>26</v>
      </c>
      <c r="C2872">
        <v>3</v>
      </c>
      <c r="D2872">
        <v>92</v>
      </c>
    </row>
    <row r="2873" spans="1:4" x14ac:dyDescent="0.25">
      <c r="A2873" s="1">
        <v>41129</v>
      </c>
      <c r="B2873" t="s">
        <v>26</v>
      </c>
      <c r="C2873">
        <v>3</v>
      </c>
      <c r="D2873">
        <v>60</v>
      </c>
    </row>
    <row r="2874" spans="1:4" x14ac:dyDescent="0.25">
      <c r="A2874" s="1">
        <v>41129</v>
      </c>
      <c r="B2874" t="s">
        <v>26</v>
      </c>
      <c r="C2874">
        <v>3</v>
      </c>
      <c r="D2874">
        <v>60</v>
      </c>
    </row>
    <row r="2875" spans="1:4" x14ac:dyDescent="0.25">
      <c r="A2875" s="1">
        <v>41129</v>
      </c>
      <c r="B2875" t="s">
        <v>26</v>
      </c>
      <c r="C2875">
        <v>3</v>
      </c>
      <c r="D2875">
        <v>55</v>
      </c>
    </row>
    <row r="2876" spans="1:4" x14ac:dyDescent="0.25">
      <c r="A2876" s="1">
        <v>41129</v>
      </c>
      <c r="B2876" t="s">
        <v>26</v>
      </c>
      <c r="C2876">
        <v>3</v>
      </c>
      <c r="D2876">
        <v>56</v>
      </c>
    </row>
    <row r="2877" spans="1:4" x14ac:dyDescent="0.25">
      <c r="A2877" s="1">
        <v>41129</v>
      </c>
      <c r="B2877" t="s">
        <v>26</v>
      </c>
      <c r="C2877">
        <v>3</v>
      </c>
      <c r="D2877">
        <v>52</v>
      </c>
    </row>
    <row r="2878" spans="1:4" x14ac:dyDescent="0.25">
      <c r="A2878" s="1">
        <v>41129</v>
      </c>
      <c r="B2878" t="s">
        <v>26</v>
      </c>
      <c r="C2878">
        <v>3</v>
      </c>
      <c r="D2878">
        <v>51</v>
      </c>
    </row>
    <row r="2879" spans="1:4" x14ac:dyDescent="0.25">
      <c r="A2879" s="1">
        <v>41129</v>
      </c>
      <c r="B2879" t="s">
        <v>26</v>
      </c>
      <c r="C2879">
        <v>3</v>
      </c>
      <c r="D2879">
        <v>65</v>
      </c>
    </row>
    <row r="2880" spans="1:4" x14ac:dyDescent="0.25">
      <c r="A2880" s="1">
        <v>41129</v>
      </c>
      <c r="B2880" t="s">
        <v>26</v>
      </c>
      <c r="C2880">
        <v>3</v>
      </c>
      <c r="D2880">
        <v>59</v>
      </c>
    </row>
    <row r="2881" spans="1:4" x14ac:dyDescent="0.25">
      <c r="A2881" s="1">
        <v>41129</v>
      </c>
      <c r="B2881" t="s">
        <v>26</v>
      </c>
      <c r="C2881">
        <v>3</v>
      </c>
      <c r="D2881">
        <v>58</v>
      </c>
    </row>
    <row r="2882" spans="1:4" x14ac:dyDescent="0.25">
      <c r="A2882" s="1">
        <v>41129</v>
      </c>
      <c r="B2882" t="s">
        <v>26</v>
      </c>
      <c r="C2882">
        <v>3</v>
      </c>
      <c r="D2882">
        <v>61</v>
      </c>
    </row>
    <row r="2883" spans="1:4" x14ac:dyDescent="0.25">
      <c r="A2883" s="1">
        <v>41129</v>
      </c>
      <c r="B2883" t="s">
        <v>26</v>
      </c>
      <c r="C2883">
        <v>3</v>
      </c>
      <c r="D2883">
        <v>62</v>
      </c>
    </row>
    <row r="2884" spans="1:4" x14ac:dyDescent="0.25">
      <c r="A2884" s="1">
        <v>41129</v>
      </c>
      <c r="B2884" t="s">
        <v>26</v>
      </c>
      <c r="C2884">
        <v>3</v>
      </c>
      <c r="D2884">
        <v>55</v>
      </c>
    </row>
    <row r="2885" spans="1:4" x14ac:dyDescent="0.25">
      <c r="A2885" s="1">
        <v>41129</v>
      </c>
      <c r="B2885" t="s">
        <v>26</v>
      </c>
      <c r="C2885">
        <v>3</v>
      </c>
      <c r="D2885">
        <v>64</v>
      </c>
    </row>
    <row r="2886" spans="1:4" x14ac:dyDescent="0.25">
      <c r="A2886" s="1">
        <v>41129</v>
      </c>
      <c r="B2886" t="s">
        <v>26</v>
      </c>
      <c r="C2886">
        <v>3</v>
      </c>
      <c r="D2886">
        <v>67</v>
      </c>
    </row>
    <row r="2887" spans="1:4" x14ac:dyDescent="0.25">
      <c r="A2887" s="1">
        <v>41129</v>
      </c>
      <c r="B2887" t="s">
        <v>26</v>
      </c>
      <c r="C2887">
        <v>3</v>
      </c>
      <c r="D2887">
        <v>51</v>
      </c>
    </row>
    <row r="2888" spans="1:4" x14ac:dyDescent="0.25">
      <c r="A2888" s="1">
        <v>41129</v>
      </c>
      <c r="B2888" t="s">
        <v>26</v>
      </c>
      <c r="C2888">
        <v>3</v>
      </c>
      <c r="D2888">
        <v>54</v>
      </c>
    </row>
    <row r="2889" spans="1:4" x14ac:dyDescent="0.25">
      <c r="A2889" s="1">
        <v>41129</v>
      </c>
      <c r="B2889" t="s">
        <v>26</v>
      </c>
      <c r="C2889">
        <v>3</v>
      </c>
      <c r="D2889">
        <v>62</v>
      </c>
    </row>
    <row r="2890" spans="1:4" x14ac:dyDescent="0.25">
      <c r="A2890" s="1">
        <v>41129</v>
      </c>
      <c r="B2890" t="s">
        <v>26</v>
      </c>
      <c r="C2890">
        <v>3</v>
      </c>
      <c r="D2890">
        <v>56</v>
      </c>
    </row>
    <row r="2891" spans="1:4" x14ac:dyDescent="0.25">
      <c r="A2891" s="1">
        <v>41129</v>
      </c>
      <c r="B2891" t="s">
        <v>26</v>
      </c>
      <c r="C2891">
        <v>3</v>
      </c>
      <c r="D2891">
        <v>52</v>
      </c>
    </row>
    <row r="2892" spans="1:4" x14ac:dyDescent="0.25">
      <c r="A2892" s="1">
        <v>41129</v>
      </c>
      <c r="B2892" t="s">
        <v>26</v>
      </c>
      <c r="C2892">
        <v>3</v>
      </c>
      <c r="D2892">
        <v>58</v>
      </c>
    </row>
    <row r="2893" spans="1:4" x14ac:dyDescent="0.25">
      <c r="A2893" s="1">
        <v>41177</v>
      </c>
      <c r="B2893" t="s">
        <v>26</v>
      </c>
      <c r="C2893">
        <v>1</v>
      </c>
      <c r="D2893">
        <v>73</v>
      </c>
    </row>
    <row r="2894" spans="1:4" x14ac:dyDescent="0.25">
      <c r="A2894" s="1">
        <v>41177</v>
      </c>
      <c r="B2894" t="s">
        <v>26</v>
      </c>
      <c r="C2894">
        <v>1</v>
      </c>
      <c r="D2894">
        <v>66</v>
      </c>
    </row>
    <row r="2895" spans="1:4" x14ac:dyDescent="0.25">
      <c r="A2895" s="1">
        <v>41177</v>
      </c>
      <c r="B2895" t="s">
        <v>26</v>
      </c>
      <c r="C2895">
        <v>1</v>
      </c>
      <c r="D2895">
        <v>68</v>
      </c>
    </row>
    <row r="2896" spans="1:4" x14ac:dyDescent="0.25">
      <c r="A2896" s="1">
        <v>41177</v>
      </c>
      <c r="B2896" t="s">
        <v>26</v>
      </c>
      <c r="C2896">
        <v>1</v>
      </c>
      <c r="D2896">
        <v>68</v>
      </c>
    </row>
    <row r="2897" spans="1:4" x14ac:dyDescent="0.25">
      <c r="A2897" s="1">
        <v>41177</v>
      </c>
      <c r="B2897" t="s">
        <v>26</v>
      </c>
      <c r="C2897">
        <v>1</v>
      </c>
      <c r="D2897">
        <v>70</v>
      </c>
    </row>
    <row r="2898" spans="1:4" x14ac:dyDescent="0.25">
      <c r="A2898" s="1">
        <v>41177</v>
      </c>
      <c r="B2898" t="s">
        <v>26</v>
      </c>
      <c r="C2898">
        <v>1</v>
      </c>
      <c r="D2898">
        <v>80</v>
      </c>
    </row>
    <row r="2899" spans="1:4" x14ac:dyDescent="0.25">
      <c r="A2899" s="1">
        <v>41177</v>
      </c>
      <c r="B2899" t="s">
        <v>26</v>
      </c>
      <c r="C2899">
        <v>1</v>
      </c>
      <c r="D2899">
        <v>74</v>
      </c>
    </row>
    <row r="2900" spans="1:4" x14ac:dyDescent="0.25">
      <c r="A2900" s="1">
        <v>41177</v>
      </c>
      <c r="B2900" t="s">
        <v>26</v>
      </c>
      <c r="C2900">
        <v>1</v>
      </c>
      <c r="D2900">
        <v>66</v>
      </c>
    </row>
    <row r="2901" spans="1:4" x14ac:dyDescent="0.25">
      <c r="A2901" s="1">
        <v>41177</v>
      </c>
      <c r="B2901" t="s">
        <v>26</v>
      </c>
      <c r="C2901">
        <v>1</v>
      </c>
      <c r="D2901">
        <v>69</v>
      </c>
    </row>
    <row r="2902" spans="1:4" x14ac:dyDescent="0.25">
      <c r="A2902" s="1">
        <v>41177</v>
      </c>
      <c r="B2902" t="s">
        <v>26</v>
      </c>
      <c r="C2902">
        <v>1</v>
      </c>
      <c r="D2902">
        <v>74</v>
      </c>
    </row>
    <row r="2903" spans="1:4" x14ac:dyDescent="0.25">
      <c r="A2903" s="1">
        <v>41177</v>
      </c>
      <c r="B2903" t="s">
        <v>26</v>
      </c>
      <c r="C2903">
        <v>1</v>
      </c>
      <c r="D2903">
        <v>67</v>
      </c>
    </row>
    <row r="2904" spans="1:4" x14ac:dyDescent="0.25">
      <c r="A2904" s="1">
        <v>41177</v>
      </c>
      <c r="B2904" t="s">
        <v>26</v>
      </c>
      <c r="C2904">
        <v>1</v>
      </c>
      <c r="D2904">
        <v>67</v>
      </c>
    </row>
    <row r="2905" spans="1:4" x14ac:dyDescent="0.25">
      <c r="A2905" s="1">
        <v>41177</v>
      </c>
      <c r="B2905" t="s">
        <v>26</v>
      </c>
      <c r="C2905">
        <v>1</v>
      </c>
      <c r="D2905">
        <v>61</v>
      </c>
    </row>
    <row r="2906" spans="1:4" x14ac:dyDescent="0.25">
      <c r="A2906" s="1">
        <v>41177</v>
      </c>
      <c r="B2906" t="s">
        <v>26</v>
      </c>
      <c r="C2906">
        <v>1</v>
      </c>
      <c r="D2906">
        <v>63</v>
      </c>
    </row>
    <row r="2907" spans="1:4" x14ac:dyDescent="0.25">
      <c r="A2907" s="1">
        <v>41177</v>
      </c>
      <c r="B2907" t="s">
        <v>26</v>
      </c>
      <c r="C2907">
        <v>1</v>
      </c>
      <c r="D2907">
        <v>78</v>
      </c>
    </row>
    <row r="2908" spans="1:4" x14ac:dyDescent="0.25">
      <c r="A2908" s="1">
        <v>41177</v>
      </c>
      <c r="B2908" t="s">
        <v>26</v>
      </c>
      <c r="C2908">
        <v>1</v>
      </c>
      <c r="D2908">
        <v>71</v>
      </c>
    </row>
    <row r="2909" spans="1:4" x14ac:dyDescent="0.25">
      <c r="A2909" s="1">
        <v>41177</v>
      </c>
      <c r="B2909" t="s">
        <v>26</v>
      </c>
      <c r="C2909">
        <v>1</v>
      </c>
      <c r="D2909">
        <v>77</v>
      </c>
    </row>
    <row r="2910" spans="1:4" x14ac:dyDescent="0.25">
      <c r="A2910" s="1">
        <v>41177</v>
      </c>
      <c r="B2910" t="s">
        <v>26</v>
      </c>
      <c r="C2910">
        <v>1</v>
      </c>
      <c r="D2910">
        <v>73</v>
      </c>
    </row>
    <row r="2911" spans="1:4" x14ac:dyDescent="0.25">
      <c r="A2911" s="1">
        <v>41177</v>
      </c>
      <c r="B2911" t="s">
        <v>26</v>
      </c>
      <c r="C2911">
        <v>1</v>
      </c>
      <c r="D2911">
        <v>74</v>
      </c>
    </row>
    <row r="2912" spans="1:4" x14ac:dyDescent="0.25">
      <c r="A2912" s="1">
        <v>41177</v>
      </c>
      <c r="B2912" t="s">
        <v>26</v>
      </c>
      <c r="C2912">
        <v>1</v>
      </c>
      <c r="D2912">
        <v>72</v>
      </c>
    </row>
    <row r="2913" spans="1:4" x14ac:dyDescent="0.25">
      <c r="A2913" s="1">
        <v>41177</v>
      </c>
      <c r="B2913" t="s">
        <v>26</v>
      </c>
      <c r="C2913">
        <v>1</v>
      </c>
      <c r="D2913">
        <v>65</v>
      </c>
    </row>
    <row r="2914" spans="1:4" x14ac:dyDescent="0.25">
      <c r="A2914" s="1">
        <v>41177</v>
      </c>
      <c r="B2914" t="s">
        <v>26</v>
      </c>
      <c r="C2914">
        <v>1</v>
      </c>
      <c r="D2914">
        <v>65</v>
      </c>
    </row>
    <row r="2915" spans="1:4" x14ac:dyDescent="0.25">
      <c r="A2915" s="1">
        <v>41177</v>
      </c>
      <c r="B2915" t="s">
        <v>26</v>
      </c>
      <c r="C2915">
        <v>1</v>
      </c>
      <c r="D2915">
        <v>83</v>
      </c>
    </row>
    <row r="2916" spans="1:4" x14ac:dyDescent="0.25">
      <c r="A2916" s="1">
        <v>41177</v>
      </c>
      <c r="B2916" t="s">
        <v>26</v>
      </c>
      <c r="C2916">
        <v>1</v>
      </c>
      <c r="D2916">
        <v>62</v>
      </c>
    </row>
    <row r="2917" spans="1:4" x14ac:dyDescent="0.25">
      <c r="A2917" s="1">
        <v>41177</v>
      </c>
      <c r="B2917" t="s">
        <v>26</v>
      </c>
      <c r="C2917">
        <v>1</v>
      </c>
      <c r="D2917">
        <v>67</v>
      </c>
    </row>
    <row r="2918" spans="1:4" x14ac:dyDescent="0.25">
      <c r="A2918" s="1">
        <v>41177</v>
      </c>
      <c r="B2918" t="s">
        <v>26</v>
      </c>
      <c r="C2918">
        <v>1</v>
      </c>
      <c r="D2918">
        <v>70</v>
      </c>
    </row>
    <row r="2919" spans="1:4" x14ac:dyDescent="0.25">
      <c r="A2919" s="1">
        <v>41177</v>
      </c>
      <c r="B2919" t="s">
        <v>26</v>
      </c>
      <c r="C2919">
        <v>1</v>
      </c>
      <c r="D2919">
        <v>65</v>
      </c>
    </row>
    <row r="2920" spans="1:4" x14ac:dyDescent="0.25">
      <c r="A2920" s="1">
        <v>41177</v>
      </c>
      <c r="B2920" t="s">
        <v>26</v>
      </c>
      <c r="C2920">
        <v>1</v>
      </c>
      <c r="D2920">
        <v>68</v>
      </c>
    </row>
    <row r="2921" spans="1:4" x14ac:dyDescent="0.25">
      <c r="A2921" s="1">
        <v>41177</v>
      </c>
      <c r="B2921" t="s">
        <v>26</v>
      </c>
      <c r="C2921">
        <v>1</v>
      </c>
      <c r="D2921">
        <v>72</v>
      </c>
    </row>
    <row r="2922" spans="1:4" x14ac:dyDescent="0.25">
      <c r="A2922" s="1">
        <v>41177</v>
      </c>
      <c r="B2922" t="s">
        <v>26</v>
      </c>
      <c r="C2922">
        <v>1</v>
      </c>
      <c r="D2922">
        <v>63</v>
      </c>
    </row>
    <row r="2923" spans="1:4" x14ac:dyDescent="0.25">
      <c r="A2923" s="1">
        <v>41177</v>
      </c>
      <c r="B2923" t="s">
        <v>26</v>
      </c>
      <c r="C2923">
        <v>1</v>
      </c>
      <c r="D2923">
        <v>70</v>
      </c>
    </row>
    <row r="2924" spans="1:4" x14ac:dyDescent="0.25">
      <c r="A2924" s="1">
        <v>41177</v>
      </c>
      <c r="B2924" t="s">
        <v>26</v>
      </c>
      <c r="C2924">
        <v>1</v>
      </c>
      <c r="D2924">
        <v>63</v>
      </c>
    </row>
    <row r="2925" spans="1:4" x14ac:dyDescent="0.25">
      <c r="A2925" s="1">
        <v>41177</v>
      </c>
      <c r="B2925" t="s">
        <v>26</v>
      </c>
      <c r="C2925">
        <v>1</v>
      </c>
      <c r="D2925">
        <v>62</v>
      </c>
    </row>
    <row r="2926" spans="1:4" x14ac:dyDescent="0.25">
      <c r="A2926" s="1">
        <v>41177</v>
      </c>
      <c r="B2926" t="s">
        <v>26</v>
      </c>
      <c r="C2926">
        <v>1</v>
      </c>
      <c r="D2926">
        <v>67</v>
      </c>
    </row>
    <row r="2927" spans="1:4" x14ac:dyDescent="0.25">
      <c r="A2927" s="1">
        <v>41177</v>
      </c>
      <c r="B2927" t="s">
        <v>26</v>
      </c>
      <c r="C2927">
        <v>1</v>
      </c>
      <c r="D2927">
        <v>75</v>
      </c>
    </row>
    <row r="2928" spans="1:4" x14ac:dyDescent="0.25">
      <c r="A2928" s="1">
        <v>41177</v>
      </c>
      <c r="B2928" t="s">
        <v>26</v>
      </c>
      <c r="C2928">
        <v>1</v>
      </c>
      <c r="D2928">
        <v>63</v>
      </c>
    </row>
    <row r="2929" spans="1:4" x14ac:dyDescent="0.25">
      <c r="A2929" s="1">
        <v>41177</v>
      </c>
      <c r="B2929" t="s">
        <v>26</v>
      </c>
      <c r="C2929">
        <v>1</v>
      </c>
      <c r="D2929">
        <v>65</v>
      </c>
    </row>
    <row r="2930" spans="1:4" x14ac:dyDescent="0.25">
      <c r="A2930" s="1">
        <v>41177</v>
      </c>
      <c r="B2930" t="s">
        <v>26</v>
      </c>
      <c r="C2930">
        <v>1</v>
      </c>
      <c r="D2930">
        <v>65</v>
      </c>
    </row>
    <row r="2931" spans="1:4" x14ac:dyDescent="0.25">
      <c r="A2931" s="1">
        <v>41177</v>
      </c>
      <c r="B2931" t="s">
        <v>26</v>
      </c>
      <c r="C2931">
        <v>1</v>
      </c>
      <c r="D2931">
        <v>68</v>
      </c>
    </row>
    <row r="2932" spans="1:4" x14ac:dyDescent="0.25">
      <c r="A2932" s="1">
        <v>41177</v>
      </c>
      <c r="B2932" t="s">
        <v>26</v>
      </c>
      <c r="C2932">
        <v>1</v>
      </c>
      <c r="D2932">
        <v>72</v>
      </c>
    </row>
    <row r="2933" spans="1:4" x14ac:dyDescent="0.25">
      <c r="A2933" s="1">
        <v>41177</v>
      </c>
      <c r="B2933" t="s">
        <v>26</v>
      </c>
      <c r="C2933">
        <v>1</v>
      </c>
      <c r="D2933">
        <v>61</v>
      </c>
    </row>
    <row r="2934" spans="1:4" x14ac:dyDescent="0.25">
      <c r="A2934" s="1">
        <v>41177</v>
      </c>
      <c r="B2934" t="s">
        <v>26</v>
      </c>
      <c r="C2934">
        <v>1</v>
      </c>
      <c r="D2934">
        <v>63</v>
      </c>
    </row>
    <row r="2935" spans="1:4" x14ac:dyDescent="0.25">
      <c r="A2935" s="1">
        <v>41177</v>
      </c>
      <c r="B2935" t="s">
        <v>26</v>
      </c>
      <c r="C2935">
        <v>1</v>
      </c>
      <c r="D2935">
        <v>58</v>
      </c>
    </row>
    <row r="2936" spans="1:4" x14ac:dyDescent="0.25">
      <c r="A2936" s="1">
        <v>41177</v>
      </c>
      <c r="B2936" t="s">
        <v>26</v>
      </c>
      <c r="C2936">
        <v>1</v>
      </c>
      <c r="D2936">
        <v>62</v>
      </c>
    </row>
    <row r="2937" spans="1:4" x14ac:dyDescent="0.25">
      <c r="A2937" s="1">
        <v>41177</v>
      </c>
      <c r="B2937" t="s">
        <v>26</v>
      </c>
      <c r="C2937">
        <v>1</v>
      </c>
      <c r="D2937">
        <v>67</v>
      </c>
    </row>
    <row r="2938" spans="1:4" x14ac:dyDescent="0.25">
      <c r="A2938" s="1">
        <v>41177</v>
      </c>
      <c r="B2938" t="s">
        <v>26</v>
      </c>
      <c r="C2938">
        <v>1</v>
      </c>
      <c r="D2938">
        <v>72</v>
      </c>
    </row>
    <row r="2939" spans="1:4" x14ac:dyDescent="0.25">
      <c r="A2939" s="1">
        <v>41177</v>
      </c>
      <c r="B2939" t="s">
        <v>26</v>
      </c>
      <c r="C2939">
        <v>1</v>
      </c>
      <c r="D2939">
        <v>68</v>
      </c>
    </row>
    <row r="2940" spans="1:4" x14ac:dyDescent="0.25">
      <c r="A2940" s="1">
        <v>41177</v>
      </c>
      <c r="B2940" t="s">
        <v>26</v>
      </c>
      <c r="C2940">
        <v>1</v>
      </c>
      <c r="D2940">
        <v>91</v>
      </c>
    </row>
    <row r="2941" spans="1:4" x14ac:dyDescent="0.25">
      <c r="A2941" s="1">
        <v>41177</v>
      </c>
      <c r="B2941" t="s">
        <v>26</v>
      </c>
      <c r="C2941">
        <v>1</v>
      </c>
      <c r="D2941">
        <v>86</v>
      </c>
    </row>
    <row r="2942" spans="1:4" x14ac:dyDescent="0.25">
      <c r="A2942" s="1">
        <v>41177</v>
      </c>
      <c r="B2942" t="s">
        <v>26</v>
      </c>
      <c r="C2942">
        <v>1</v>
      </c>
      <c r="D2942">
        <v>77</v>
      </c>
    </row>
    <row r="2943" spans="1:4" x14ac:dyDescent="0.25">
      <c r="A2943" s="1">
        <v>41177</v>
      </c>
      <c r="B2943" t="s">
        <v>26</v>
      </c>
      <c r="C2943">
        <v>1</v>
      </c>
      <c r="D2943">
        <v>63</v>
      </c>
    </row>
    <row r="2944" spans="1:4" x14ac:dyDescent="0.25">
      <c r="A2944" s="1">
        <v>41177</v>
      </c>
      <c r="B2944" t="s">
        <v>26</v>
      </c>
      <c r="C2944">
        <v>1</v>
      </c>
      <c r="D2944">
        <v>67</v>
      </c>
    </row>
    <row r="2945" spans="1:4" x14ac:dyDescent="0.25">
      <c r="A2945" s="1">
        <v>41177</v>
      </c>
      <c r="B2945" t="s">
        <v>26</v>
      </c>
      <c r="C2945">
        <v>1</v>
      </c>
      <c r="D2945">
        <v>58</v>
      </c>
    </row>
    <row r="2946" spans="1:4" x14ac:dyDescent="0.25">
      <c r="A2946" s="1">
        <v>41177</v>
      </c>
      <c r="B2946" t="s">
        <v>26</v>
      </c>
      <c r="C2946">
        <v>1</v>
      </c>
      <c r="D2946">
        <v>70</v>
      </c>
    </row>
    <row r="2947" spans="1:4" x14ac:dyDescent="0.25">
      <c r="A2947" s="1">
        <v>41177</v>
      </c>
      <c r="B2947" t="s">
        <v>26</v>
      </c>
      <c r="C2947">
        <v>1</v>
      </c>
      <c r="D2947">
        <v>95</v>
      </c>
    </row>
    <row r="2948" spans="1:4" x14ac:dyDescent="0.25">
      <c r="A2948" s="1">
        <v>41177</v>
      </c>
      <c r="B2948" t="s">
        <v>26</v>
      </c>
      <c r="C2948">
        <v>1</v>
      </c>
      <c r="D2948">
        <v>77</v>
      </c>
    </row>
    <row r="2949" spans="1:4" x14ac:dyDescent="0.25">
      <c r="A2949" s="1">
        <v>41177</v>
      </c>
      <c r="B2949" t="s">
        <v>26</v>
      </c>
      <c r="C2949">
        <v>1</v>
      </c>
      <c r="D2949">
        <v>73</v>
      </c>
    </row>
    <row r="2950" spans="1:4" x14ac:dyDescent="0.25">
      <c r="A2950" s="1">
        <v>41177</v>
      </c>
      <c r="B2950" t="s">
        <v>26</v>
      </c>
      <c r="C2950">
        <v>1</v>
      </c>
      <c r="D2950">
        <v>65</v>
      </c>
    </row>
    <row r="2951" spans="1:4" x14ac:dyDescent="0.25">
      <c r="A2951" s="1">
        <v>41177</v>
      </c>
      <c r="B2951" t="s">
        <v>26</v>
      </c>
      <c r="C2951">
        <v>1</v>
      </c>
      <c r="D2951">
        <v>60</v>
      </c>
    </row>
    <row r="2952" spans="1:4" x14ac:dyDescent="0.25">
      <c r="A2952" s="1">
        <v>41177</v>
      </c>
      <c r="B2952" t="s">
        <v>26</v>
      </c>
      <c r="C2952">
        <v>1</v>
      </c>
      <c r="D2952">
        <v>69</v>
      </c>
    </row>
    <row r="2953" spans="1:4" x14ac:dyDescent="0.25">
      <c r="A2953" s="1">
        <v>41177</v>
      </c>
      <c r="B2953" t="s">
        <v>26</v>
      </c>
      <c r="C2953">
        <v>1</v>
      </c>
      <c r="D2953">
        <v>60</v>
      </c>
    </row>
    <row r="2954" spans="1:4" x14ac:dyDescent="0.25">
      <c r="A2954" s="1">
        <v>41177</v>
      </c>
      <c r="B2954" t="s">
        <v>26</v>
      </c>
      <c r="C2954">
        <v>1</v>
      </c>
      <c r="D2954">
        <v>68</v>
      </c>
    </row>
    <row r="2955" spans="1:4" x14ac:dyDescent="0.25">
      <c r="A2955" s="1">
        <v>41177</v>
      </c>
      <c r="B2955" t="s">
        <v>26</v>
      </c>
      <c r="C2955">
        <v>1</v>
      </c>
      <c r="D2955">
        <v>57</v>
      </c>
    </row>
    <row r="2956" spans="1:4" x14ac:dyDescent="0.25">
      <c r="A2956" s="1">
        <v>41177</v>
      </c>
      <c r="B2956" t="s">
        <v>26</v>
      </c>
      <c r="C2956">
        <v>1</v>
      </c>
      <c r="D2956">
        <v>67</v>
      </c>
    </row>
    <row r="2957" spans="1:4" x14ac:dyDescent="0.25">
      <c r="A2957" s="1">
        <v>41177</v>
      </c>
      <c r="B2957" t="s">
        <v>26</v>
      </c>
      <c r="C2957">
        <v>1</v>
      </c>
      <c r="D2957">
        <v>60</v>
      </c>
    </row>
    <row r="2958" spans="1:4" x14ac:dyDescent="0.25">
      <c r="A2958" s="1">
        <v>41177</v>
      </c>
      <c r="B2958" t="s">
        <v>26</v>
      </c>
      <c r="C2958">
        <v>1</v>
      </c>
      <c r="D2958">
        <v>67</v>
      </c>
    </row>
    <row r="2959" spans="1:4" x14ac:dyDescent="0.25">
      <c r="A2959" s="1">
        <v>41177</v>
      </c>
      <c r="B2959" t="s">
        <v>26</v>
      </c>
      <c r="C2959">
        <v>1</v>
      </c>
      <c r="D2959">
        <v>62</v>
      </c>
    </row>
    <row r="2960" spans="1:4" x14ac:dyDescent="0.25">
      <c r="A2960" s="1">
        <v>41177</v>
      </c>
      <c r="B2960" t="s">
        <v>26</v>
      </c>
      <c r="C2960">
        <v>1</v>
      </c>
      <c r="D2960">
        <v>67</v>
      </c>
    </row>
    <row r="2961" spans="1:4" x14ac:dyDescent="0.25">
      <c r="A2961" s="1">
        <v>41177</v>
      </c>
      <c r="B2961" t="s">
        <v>26</v>
      </c>
      <c r="C2961">
        <v>1</v>
      </c>
      <c r="D2961">
        <v>66</v>
      </c>
    </row>
    <row r="2962" spans="1:4" x14ac:dyDescent="0.25">
      <c r="A2962" s="1">
        <v>41177</v>
      </c>
      <c r="B2962" t="s">
        <v>26</v>
      </c>
      <c r="C2962">
        <v>1</v>
      </c>
      <c r="D2962">
        <v>58</v>
      </c>
    </row>
    <row r="2963" spans="1:4" x14ac:dyDescent="0.25">
      <c r="A2963" s="1">
        <v>41177</v>
      </c>
      <c r="B2963" t="s">
        <v>26</v>
      </c>
      <c r="C2963">
        <v>1</v>
      </c>
      <c r="D2963">
        <v>75</v>
      </c>
    </row>
    <row r="2964" spans="1:4" x14ac:dyDescent="0.25">
      <c r="A2964" s="1">
        <v>41177</v>
      </c>
      <c r="B2964" t="s">
        <v>26</v>
      </c>
      <c r="C2964">
        <v>1</v>
      </c>
      <c r="D2964">
        <v>65</v>
      </c>
    </row>
    <row r="2965" spans="1:4" x14ac:dyDescent="0.25">
      <c r="A2965" s="1">
        <v>41177</v>
      </c>
      <c r="B2965" t="s">
        <v>26</v>
      </c>
      <c r="C2965">
        <v>1</v>
      </c>
      <c r="D2965">
        <v>57</v>
      </c>
    </row>
    <row r="2966" spans="1:4" x14ac:dyDescent="0.25">
      <c r="A2966" s="1">
        <v>41177</v>
      </c>
      <c r="B2966" t="s">
        <v>26</v>
      </c>
      <c r="C2966">
        <v>1</v>
      </c>
      <c r="D2966">
        <v>73</v>
      </c>
    </row>
    <row r="2967" spans="1:4" x14ac:dyDescent="0.25">
      <c r="A2967" s="1">
        <v>41177</v>
      </c>
      <c r="B2967" t="s">
        <v>26</v>
      </c>
      <c r="C2967">
        <v>1</v>
      </c>
      <c r="D2967">
        <v>59</v>
      </c>
    </row>
    <row r="2968" spans="1:4" x14ac:dyDescent="0.25">
      <c r="A2968" s="1">
        <v>41177</v>
      </c>
      <c r="B2968" t="s">
        <v>26</v>
      </c>
      <c r="C2968">
        <v>1</v>
      </c>
      <c r="D2968">
        <v>66</v>
      </c>
    </row>
    <row r="2969" spans="1:4" x14ac:dyDescent="0.25">
      <c r="A2969" s="1">
        <v>41177</v>
      </c>
      <c r="B2969" t="s">
        <v>26</v>
      </c>
      <c r="C2969">
        <v>1</v>
      </c>
      <c r="D2969">
        <v>67</v>
      </c>
    </row>
    <row r="2970" spans="1:4" x14ac:dyDescent="0.25">
      <c r="A2970" s="1">
        <v>41177</v>
      </c>
      <c r="B2970" t="s">
        <v>26</v>
      </c>
      <c r="C2970">
        <v>1</v>
      </c>
      <c r="D2970">
        <v>90</v>
      </c>
    </row>
    <row r="2971" spans="1:4" x14ac:dyDescent="0.25">
      <c r="A2971" s="1">
        <v>41177</v>
      </c>
      <c r="B2971" t="s">
        <v>26</v>
      </c>
      <c r="C2971">
        <v>1</v>
      </c>
      <c r="D2971">
        <v>99</v>
      </c>
    </row>
    <row r="2972" spans="1:4" x14ac:dyDescent="0.25">
      <c r="A2972" s="1">
        <v>41177</v>
      </c>
      <c r="B2972" t="s">
        <v>26</v>
      </c>
      <c r="C2972">
        <v>1</v>
      </c>
      <c r="D2972">
        <v>74</v>
      </c>
    </row>
    <row r="2973" spans="1:4" x14ac:dyDescent="0.25">
      <c r="A2973" s="1">
        <v>41177</v>
      </c>
      <c r="B2973" t="s">
        <v>26</v>
      </c>
      <c r="C2973">
        <v>1</v>
      </c>
      <c r="D2973">
        <v>98</v>
      </c>
    </row>
    <row r="2974" spans="1:4" x14ac:dyDescent="0.25">
      <c r="A2974" s="1">
        <v>41177</v>
      </c>
      <c r="B2974" t="s">
        <v>26</v>
      </c>
      <c r="C2974">
        <v>1</v>
      </c>
      <c r="D2974">
        <v>71</v>
      </c>
    </row>
    <row r="2975" spans="1:4" x14ac:dyDescent="0.25">
      <c r="A2975" s="1">
        <v>41177</v>
      </c>
      <c r="B2975" t="s">
        <v>26</v>
      </c>
      <c r="C2975">
        <v>1</v>
      </c>
      <c r="D2975">
        <v>76</v>
      </c>
    </row>
    <row r="2976" spans="1:4" x14ac:dyDescent="0.25">
      <c r="A2976" s="1">
        <v>41177</v>
      </c>
      <c r="B2976" t="s">
        <v>26</v>
      </c>
      <c r="C2976">
        <v>1</v>
      </c>
      <c r="D2976">
        <v>84</v>
      </c>
    </row>
    <row r="2977" spans="1:4" x14ac:dyDescent="0.25">
      <c r="A2977" s="1">
        <v>41177</v>
      </c>
      <c r="B2977" t="s">
        <v>26</v>
      </c>
      <c r="C2977">
        <v>1</v>
      </c>
      <c r="D2977">
        <v>61</v>
      </c>
    </row>
    <row r="2978" spans="1:4" x14ac:dyDescent="0.25">
      <c r="A2978" s="1">
        <v>41177</v>
      </c>
      <c r="B2978" t="s">
        <v>26</v>
      </c>
      <c r="C2978">
        <v>1</v>
      </c>
      <c r="D2978">
        <v>72</v>
      </c>
    </row>
    <row r="2979" spans="1:4" x14ac:dyDescent="0.25">
      <c r="A2979" s="1">
        <v>41177</v>
      </c>
      <c r="B2979" t="s">
        <v>26</v>
      </c>
      <c r="C2979">
        <v>1</v>
      </c>
      <c r="D2979">
        <v>81</v>
      </c>
    </row>
    <row r="2980" spans="1:4" x14ac:dyDescent="0.25">
      <c r="A2980" s="1">
        <v>41177</v>
      </c>
      <c r="B2980" t="s">
        <v>26</v>
      </c>
      <c r="C2980">
        <v>1</v>
      </c>
      <c r="D2980">
        <v>68</v>
      </c>
    </row>
    <row r="2981" spans="1:4" x14ac:dyDescent="0.25">
      <c r="A2981" s="1">
        <v>41177</v>
      </c>
      <c r="B2981" t="s">
        <v>26</v>
      </c>
      <c r="C2981">
        <v>1</v>
      </c>
      <c r="D2981">
        <v>105</v>
      </c>
    </row>
    <row r="2982" spans="1:4" x14ac:dyDescent="0.25">
      <c r="A2982" s="1">
        <v>41177</v>
      </c>
      <c r="B2982" t="s">
        <v>26</v>
      </c>
      <c r="C2982">
        <v>1</v>
      </c>
      <c r="D2982">
        <v>71</v>
      </c>
    </row>
    <row r="2983" spans="1:4" x14ac:dyDescent="0.25">
      <c r="A2983" s="1">
        <v>41177</v>
      </c>
      <c r="B2983" t="s">
        <v>26</v>
      </c>
      <c r="C2983">
        <v>1</v>
      </c>
      <c r="D2983">
        <v>70</v>
      </c>
    </row>
    <row r="2984" spans="1:4" x14ac:dyDescent="0.25">
      <c r="A2984" s="1">
        <v>41177</v>
      </c>
      <c r="B2984" t="s">
        <v>26</v>
      </c>
      <c r="C2984">
        <v>1</v>
      </c>
      <c r="D2984">
        <v>63</v>
      </c>
    </row>
    <row r="2985" spans="1:4" x14ac:dyDescent="0.25">
      <c r="A2985" s="1">
        <v>41177</v>
      </c>
      <c r="B2985" t="s">
        <v>26</v>
      </c>
      <c r="C2985">
        <v>1</v>
      </c>
      <c r="D2985">
        <v>68</v>
      </c>
    </row>
    <row r="2986" spans="1:4" x14ac:dyDescent="0.25">
      <c r="A2986" s="1">
        <v>41177</v>
      </c>
      <c r="B2986" t="s">
        <v>26</v>
      </c>
      <c r="C2986">
        <v>1</v>
      </c>
      <c r="D2986">
        <v>64</v>
      </c>
    </row>
    <row r="2987" spans="1:4" x14ac:dyDescent="0.25">
      <c r="A2987" s="1">
        <v>41177</v>
      </c>
      <c r="B2987" t="s">
        <v>26</v>
      </c>
      <c r="C2987">
        <v>1</v>
      </c>
      <c r="D2987">
        <v>63</v>
      </c>
    </row>
    <row r="2988" spans="1:4" x14ac:dyDescent="0.25">
      <c r="A2988" s="1">
        <v>41177</v>
      </c>
      <c r="B2988" t="s">
        <v>26</v>
      </c>
      <c r="C2988">
        <v>1</v>
      </c>
      <c r="D2988">
        <v>85</v>
      </c>
    </row>
    <row r="2989" spans="1:4" x14ac:dyDescent="0.25">
      <c r="A2989" s="1">
        <v>41177</v>
      </c>
      <c r="B2989" t="s">
        <v>26</v>
      </c>
      <c r="C2989">
        <v>1</v>
      </c>
      <c r="D2989">
        <v>72</v>
      </c>
    </row>
    <row r="2990" spans="1:4" x14ac:dyDescent="0.25">
      <c r="A2990" s="1">
        <v>41177</v>
      </c>
      <c r="B2990" t="s">
        <v>26</v>
      </c>
      <c r="C2990">
        <v>1</v>
      </c>
      <c r="D2990">
        <v>73</v>
      </c>
    </row>
    <row r="2991" spans="1:4" x14ac:dyDescent="0.25">
      <c r="A2991" s="1">
        <v>41177</v>
      </c>
      <c r="B2991" t="s">
        <v>26</v>
      </c>
      <c r="C2991">
        <v>1</v>
      </c>
      <c r="D2991">
        <v>68</v>
      </c>
    </row>
    <row r="2992" spans="1:4" x14ac:dyDescent="0.25">
      <c r="A2992" s="1">
        <v>41177</v>
      </c>
      <c r="B2992" t="s">
        <v>26</v>
      </c>
      <c r="C2992">
        <v>1</v>
      </c>
      <c r="D2992">
        <v>72</v>
      </c>
    </row>
    <row r="2993" spans="1:4" x14ac:dyDescent="0.25">
      <c r="A2993" s="1">
        <v>41177</v>
      </c>
      <c r="B2993" t="s">
        <v>26</v>
      </c>
      <c r="C2993">
        <v>1</v>
      </c>
      <c r="D2993">
        <v>76</v>
      </c>
    </row>
    <row r="2994" spans="1:4" x14ac:dyDescent="0.25">
      <c r="A2994" s="1">
        <v>41177</v>
      </c>
      <c r="B2994" t="s">
        <v>26</v>
      </c>
      <c r="C2994">
        <v>1</v>
      </c>
      <c r="D2994">
        <v>61</v>
      </c>
    </row>
    <row r="2995" spans="1:4" x14ac:dyDescent="0.25">
      <c r="A2995" s="1">
        <v>41177</v>
      </c>
      <c r="B2995" t="s">
        <v>26</v>
      </c>
      <c r="C2995">
        <v>1</v>
      </c>
      <c r="D2995">
        <v>96</v>
      </c>
    </row>
    <row r="2996" spans="1:4" x14ac:dyDescent="0.25">
      <c r="A2996" s="1">
        <v>41177</v>
      </c>
      <c r="B2996" t="s">
        <v>26</v>
      </c>
      <c r="C2996">
        <v>1</v>
      </c>
      <c r="D2996">
        <v>92</v>
      </c>
    </row>
    <row r="2997" spans="1:4" x14ac:dyDescent="0.25">
      <c r="A2997" s="1">
        <v>41177</v>
      </c>
      <c r="B2997" t="s">
        <v>26</v>
      </c>
      <c r="C2997">
        <v>1</v>
      </c>
      <c r="D2997">
        <v>68</v>
      </c>
    </row>
    <row r="2998" spans="1:4" x14ac:dyDescent="0.25">
      <c r="A2998" s="1">
        <v>41177</v>
      </c>
      <c r="B2998" t="s">
        <v>26</v>
      </c>
      <c r="C2998">
        <v>1</v>
      </c>
      <c r="D2998">
        <v>64</v>
      </c>
    </row>
    <row r="2999" spans="1:4" x14ac:dyDescent="0.25">
      <c r="A2999" s="1">
        <v>41177</v>
      </c>
      <c r="B2999" t="s">
        <v>26</v>
      </c>
      <c r="C2999">
        <v>1</v>
      </c>
      <c r="D2999">
        <v>68</v>
      </c>
    </row>
    <row r="3000" spans="1:4" x14ac:dyDescent="0.25">
      <c r="A3000" s="1">
        <v>41177</v>
      </c>
      <c r="B3000" t="s">
        <v>26</v>
      </c>
      <c r="C3000">
        <v>1</v>
      </c>
      <c r="D3000">
        <v>64</v>
      </c>
    </row>
    <row r="3001" spans="1:4" x14ac:dyDescent="0.25">
      <c r="A3001" s="1">
        <v>41177</v>
      </c>
      <c r="B3001" t="s">
        <v>26</v>
      </c>
      <c r="C3001">
        <v>1</v>
      </c>
      <c r="D3001">
        <v>65</v>
      </c>
    </row>
    <row r="3002" spans="1:4" x14ac:dyDescent="0.25">
      <c r="A3002" s="1">
        <v>41177</v>
      </c>
      <c r="B3002" t="s">
        <v>26</v>
      </c>
      <c r="C3002">
        <v>1</v>
      </c>
      <c r="D3002">
        <v>70</v>
      </c>
    </row>
    <row r="3003" spans="1:4" x14ac:dyDescent="0.25">
      <c r="A3003" s="1">
        <v>41177</v>
      </c>
      <c r="B3003" t="s">
        <v>26</v>
      </c>
      <c r="C3003">
        <v>1</v>
      </c>
      <c r="D3003">
        <v>68</v>
      </c>
    </row>
    <row r="3004" spans="1:4" x14ac:dyDescent="0.25">
      <c r="A3004" s="1">
        <v>41177</v>
      </c>
      <c r="B3004" t="s">
        <v>26</v>
      </c>
      <c r="C3004">
        <v>1</v>
      </c>
      <c r="D3004">
        <v>74</v>
      </c>
    </row>
    <row r="3005" spans="1:4" x14ac:dyDescent="0.25">
      <c r="A3005" s="1">
        <v>41177</v>
      </c>
      <c r="B3005" t="s">
        <v>26</v>
      </c>
      <c r="C3005">
        <v>1</v>
      </c>
      <c r="D3005">
        <v>69</v>
      </c>
    </row>
    <row r="3006" spans="1:4" x14ac:dyDescent="0.25">
      <c r="A3006" s="1">
        <v>41177</v>
      </c>
      <c r="B3006" t="s">
        <v>26</v>
      </c>
      <c r="C3006">
        <v>1</v>
      </c>
      <c r="D3006">
        <v>65</v>
      </c>
    </row>
    <row r="3007" spans="1:4" x14ac:dyDescent="0.25">
      <c r="A3007" s="1">
        <v>41177</v>
      </c>
      <c r="B3007" t="s">
        <v>26</v>
      </c>
      <c r="C3007">
        <v>1</v>
      </c>
      <c r="D3007">
        <v>68</v>
      </c>
    </row>
    <row r="3008" spans="1:4" x14ac:dyDescent="0.25">
      <c r="A3008" s="1">
        <v>41177</v>
      </c>
      <c r="B3008" t="s">
        <v>26</v>
      </c>
      <c r="C3008">
        <v>1</v>
      </c>
      <c r="D3008">
        <v>73</v>
      </c>
    </row>
    <row r="3009" spans="1:4" x14ac:dyDescent="0.25">
      <c r="A3009" s="1">
        <v>41177</v>
      </c>
      <c r="B3009" t="s">
        <v>26</v>
      </c>
      <c r="C3009">
        <v>1</v>
      </c>
      <c r="D3009">
        <v>66</v>
      </c>
    </row>
    <row r="3010" spans="1:4" x14ac:dyDescent="0.25">
      <c r="A3010" s="1">
        <v>41177</v>
      </c>
      <c r="B3010" t="s">
        <v>26</v>
      </c>
      <c r="C3010">
        <v>1</v>
      </c>
      <c r="D3010">
        <v>67</v>
      </c>
    </row>
    <row r="3011" spans="1:4" x14ac:dyDescent="0.25">
      <c r="A3011" s="1">
        <v>41177</v>
      </c>
      <c r="B3011" t="s">
        <v>26</v>
      </c>
      <c r="C3011">
        <v>1</v>
      </c>
      <c r="D3011">
        <v>64</v>
      </c>
    </row>
    <row r="3012" spans="1:4" x14ac:dyDescent="0.25">
      <c r="A3012" s="1">
        <v>41177</v>
      </c>
      <c r="B3012" t="s">
        <v>26</v>
      </c>
      <c r="C3012">
        <v>1</v>
      </c>
      <c r="D3012">
        <v>68</v>
      </c>
    </row>
    <row r="3013" spans="1:4" x14ac:dyDescent="0.25">
      <c r="A3013" s="1">
        <v>41177</v>
      </c>
      <c r="B3013" t="s">
        <v>26</v>
      </c>
      <c r="C3013">
        <v>1</v>
      </c>
      <c r="D3013">
        <v>63</v>
      </c>
    </row>
    <row r="3014" spans="1:4" x14ac:dyDescent="0.25">
      <c r="A3014" s="1">
        <v>41177</v>
      </c>
      <c r="B3014" t="s">
        <v>26</v>
      </c>
      <c r="C3014">
        <v>1</v>
      </c>
      <c r="D3014">
        <v>70</v>
      </c>
    </row>
    <row r="3015" spans="1:4" x14ac:dyDescent="0.25">
      <c r="A3015" s="1">
        <v>41177</v>
      </c>
      <c r="B3015" t="s">
        <v>26</v>
      </c>
      <c r="C3015">
        <v>1</v>
      </c>
      <c r="D3015">
        <v>64</v>
      </c>
    </row>
    <row r="3016" spans="1:4" x14ac:dyDescent="0.25">
      <c r="A3016" s="1">
        <v>41177</v>
      </c>
      <c r="B3016" t="s">
        <v>26</v>
      </c>
      <c r="C3016">
        <v>1</v>
      </c>
      <c r="D3016">
        <v>75</v>
      </c>
    </row>
    <row r="3017" spans="1:4" x14ac:dyDescent="0.25">
      <c r="A3017" s="1">
        <v>41177</v>
      </c>
      <c r="B3017" t="s">
        <v>26</v>
      </c>
      <c r="C3017">
        <v>1</v>
      </c>
      <c r="D3017">
        <v>92</v>
      </c>
    </row>
    <row r="3018" spans="1:4" x14ac:dyDescent="0.25">
      <c r="A3018" s="1">
        <v>41177</v>
      </c>
      <c r="B3018" t="s">
        <v>26</v>
      </c>
      <c r="C3018">
        <v>1</v>
      </c>
      <c r="D3018">
        <v>52</v>
      </c>
    </row>
    <row r="3019" spans="1:4" x14ac:dyDescent="0.25">
      <c r="A3019" s="1">
        <v>41177</v>
      </c>
      <c r="B3019" t="s">
        <v>26</v>
      </c>
      <c r="C3019">
        <v>1</v>
      </c>
      <c r="D3019">
        <v>60</v>
      </c>
    </row>
    <row r="3020" spans="1:4" x14ac:dyDescent="0.25">
      <c r="A3020" s="1">
        <v>41177</v>
      </c>
      <c r="B3020" t="s">
        <v>26</v>
      </c>
      <c r="C3020">
        <v>1</v>
      </c>
      <c r="D3020">
        <v>83</v>
      </c>
    </row>
    <row r="3021" spans="1:4" x14ac:dyDescent="0.25">
      <c r="A3021" s="1">
        <v>41177</v>
      </c>
      <c r="B3021" t="s">
        <v>26</v>
      </c>
      <c r="C3021">
        <v>1</v>
      </c>
      <c r="D3021">
        <v>71</v>
      </c>
    </row>
    <row r="3022" spans="1:4" x14ac:dyDescent="0.25">
      <c r="A3022" s="1">
        <v>41177</v>
      </c>
      <c r="B3022" t="s">
        <v>26</v>
      </c>
      <c r="C3022">
        <v>1</v>
      </c>
      <c r="D3022">
        <v>79</v>
      </c>
    </row>
    <row r="3023" spans="1:4" x14ac:dyDescent="0.25">
      <c r="A3023" s="1">
        <v>41177</v>
      </c>
      <c r="B3023" t="s">
        <v>26</v>
      </c>
      <c r="C3023">
        <v>1</v>
      </c>
      <c r="D3023">
        <v>74</v>
      </c>
    </row>
    <row r="3024" spans="1:4" x14ac:dyDescent="0.25">
      <c r="A3024" s="1">
        <v>41177</v>
      </c>
      <c r="B3024" t="s">
        <v>26</v>
      </c>
      <c r="C3024">
        <v>1</v>
      </c>
      <c r="D3024">
        <v>68</v>
      </c>
    </row>
    <row r="3025" spans="1:4" x14ac:dyDescent="0.25">
      <c r="A3025" s="1">
        <v>41177</v>
      </c>
      <c r="B3025" t="s">
        <v>26</v>
      </c>
      <c r="C3025">
        <v>1</v>
      </c>
      <c r="D3025">
        <v>69</v>
      </c>
    </row>
    <row r="3026" spans="1:4" x14ac:dyDescent="0.25">
      <c r="A3026" s="1">
        <v>41177</v>
      </c>
      <c r="B3026" t="s">
        <v>26</v>
      </c>
      <c r="C3026">
        <v>1</v>
      </c>
      <c r="D3026">
        <v>69</v>
      </c>
    </row>
    <row r="3027" spans="1:4" x14ac:dyDescent="0.25">
      <c r="A3027" s="1">
        <v>41177</v>
      </c>
      <c r="B3027" t="s">
        <v>26</v>
      </c>
      <c r="C3027">
        <v>1</v>
      </c>
      <c r="D3027">
        <v>64</v>
      </c>
    </row>
    <row r="3028" spans="1:4" x14ac:dyDescent="0.25">
      <c r="A3028" s="1">
        <v>41177</v>
      </c>
      <c r="B3028" t="s">
        <v>26</v>
      </c>
      <c r="C3028">
        <v>1</v>
      </c>
      <c r="D3028">
        <v>66</v>
      </c>
    </row>
    <row r="3029" spans="1:4" x14ac:dyDescent="0.25">
      <c r="A3029" s="1">
        <v>41177</v>
      </c>
      <c r="B3029" t="s">
        <v>26</v>
      </c>
      <c r="C3029">
        <v>1</v>
      </c>
      <c r="D3029">
        <v>70</v>
      </c>
    </row>
    <row r="3030" spans="1:4" x14ac:dyDescent="0.25">
      <c r="A3030" s="1">
        <v>41177</v>
      </c>
      <c r="B3030" t="s">
        <v>26</v>
      </c>
      <c r="C3030">
        <v>1</v>
      </c>
      <c r="D3030">
        <v>66</v>
      </c>
    </row>
    <row r="3031" spans="1:4" x14ac:dyDescent="0.25">
      <c r="A3031" s="1">
        <v>41177</v>
      </c>
      <c r="B3031" t="s">
        <v>26</v>
      </c>
      <c r="C3031">
        <v>1</v>
      </c>
      <c r="D3031">
        <v>62</v>
      </c>
    </row>
    <row r="3032" spans="1:4" x14ac:dyDescent="0.25">
      <c r="A3032" s="1">
        <v>41177</v>
      </c>
      <c r="B3032" t="s">
        <v>26</v>
      </c>
      <c r="C3032">
        <v>1</v>
      </c>
      <c r="D3032">
        <v>67</v>
      </c>
    </row>
    <row r="3033" spans="1:4" x14ac:dyDescent="0.25">
      <c r="A3033" s="1">
        <v>41177</v>
      </c>
      <c r="B3033" t="s">
        <v>26</v>
      </c>
      <c r="C3033">
        <v>1</v>
      </c>
      <c r="D3033">
        <v>85</v>
      </c>
    </row>
    <row r="3034" spans="1:4" x14ac:dyDescent="0.25">
      <c r="A3034" s="1">
        <v>41177</v>
      </c>
      <c r="B3034" t="s">
        <v>26</v>
      </c>
      <c r="C3034">
        <v>1</v>
      </c>
      <c r="D3034">
        <v>100</v>
      </c>
    </row>
    <row r="3035" spans="1:4" x14ac:dyDescent="0.25">
      <c r="A3035" s="1">
        <v>41177</v>
      </c>
      <c r="B3035" t="s">
        <v>26</v>
      </c>
      <c r="C3035">
        <v>1</v>
      </c>
      <c r="D3035">
        <v>68</v>
      </c>
    </row>
    <row r="3036" spans="1:4" x14ac:dyDescent="0.25">
      <c r="A3036" s="1">
        <v>41177</v>
      </c>
      <c r="B3036" t="s">
        <v>26</v>
      </c>
      <c r="C3036">
        <v>1</v>
      </c>
      <c r="D3036">
        <v>54</v>
      </c>
    </row>
    <row r="3037" spans="1:4" x14ac:dyDescent="0.25">
      <c r="A3037" s="1">
        <v>41177</v>
      </c>
      <c r="B3037" t="s">
        <v>26</v>
      </c>
      <c r="C3037">
        <v>1</v>
      </c>
      <c r="D3037">
        <v>82</v>
      </c>
    </row>
    <row r="3038" spans="1:4" x14ac:dyDescent="0.25">
      <c r="A3038" s="1">
        <v>41177</v>
      </c>
      <c r="B3038" t="s">
        <v>26</v>
      </c>
      <c r="C3038">
        <v>1</v>
      </c>
      <c r="D3038">
        <v>66</v>
      </c>
    </row>
    <row r="3039" spans="1:4" x14ac:dyDescent="0.25">
      <c r="A3039" s="1">
        <v>41177</v>
      </c>
      <c r="B3039" t="s">
        <v>26</v>
      </c>
      <c r="C3039">
        <v>1</v>
      </c>
      <c r="D3039">
        <v>66</v>
      </c>
    </row>
    <row r="3040" spans="1:4" x14ac:dyDescent="0.25">
      <c r="A3040" s="1">
        <v>41177</v>
      </c>
      <c r="B3040" t="s">
        <v>26</v>
      </c>
      <c r="C3040">
        <v>1</v>
      </c>
      <c r="D3040">
        <v>60</v>
      </c>
    </row>
    <row r="3041" spans="1:4" x14ac:dyDescent="0.25">
      <c r="A3041" s="1">
        <v>41177</v>
      </c>
      <c r="B3041" t="s">
        <v>26</v>
      </c>
      <c r="C3041">
        <v>1</v>
      </c>
      <c r="D3041">
        <v>61</v>
      </c>
    </row>
    <row r="3042" spans="1:4" x14ac:dyDescent="0.25">
      <c r="A3042" s="1">
        <v>41177</v>
      </c>
      <c r="B3042" t="s">
        <v>26</v>
      </c>
      <c r="C3042">
        <v>1</v>
      </c>
      <c r="D3042">
        <v>69</v>
      </c>
    </row>
    <row r="3043" spans="1:4" x14ac:dyDescent="0.25">
      <c r="A3043" s="1">
        <v>41177</v>
      </c>
      <c r="B3043" t="s">
        <v>26</v>
      </c>
      <c r="C3043">
        <v>1</v>
      </c>
      <c r="D3043">
        <v>65</v>
      </c>
    </row>
    <row r="3044" spans="1:4" x14ac:dyDescent="0.25">
      <c r="A3044" s="1">
        <v>41177</v>
      </c>
      <c r="B3044" t="s">
        <v>26</v>
      </c>
      <c r="C3044">
        <v>1</v>
      </c>
      <c r="D3044">
        <v>100</v>
      </c>
    </row>
    <row r="3045" spans="1:4" x14ac:dyDescent="0.25">
      <c r="A3045" s="1">
        <v>41177</v>
      </c>
      <c r="B3045" t="s">
        <v>26</v>
      </c>
      <c r="C3045">
        <v>1</v>
      </c>
      <c r="D3045">
        <v>59</v>
      </c>
    </row>
    <row r="3046" spans="1:4" x14ac:dyDescent="0.25">
      <c r="A3046" s="1">
        <v>41177</v>
      </c>
      <c r="B3046" t="s">
        <v>26</v>
      </c>
      <c r="C3046">
        <v>1</v>
      </c>
      <c r="D3046">
        <v>60</v>
      </c>
    </row>
    <row r="3047" spans="1:4" x14ac:dyDescent="0.25">
      <c r="A3047" s="1">
        <v>41177</v>
      </c>
      <c r="B3047" t="s">
        <v>26</v>
      </c>
      <c r="C3047">
        <v>1</v>
      </c>
      <c r="D3047">
        <v>99</v>
      </c>
    </row>
    <row r="3048" spans="1:4" x14ac:dyDescent="0.25">
      <c r="A3048" s="1">
        <v>41177</v>
      </c>
      <c r="B3048" t="s">
        <v>26</v>
      </c>
      <c r="C3048">
        <v>1</v>
      </c>
      <c r="D3048">
        <v>70</v>
      </c>
    </row>
    <row r="3049" spans="1:4" x14ac:dyDescent="0.25">
      <c r="A3049" s="1">
        <v>41177</v>
      </c>
      <c r="B3049" t="s">
        <v>26</v>
      </c>
      <c r="C3049">
        <v>1</v>
      </c>
      <c r="D3049">
        <v>65</v>
      </c>
    </row>
    <row r="3050" spans="1:4" x14ac:dyDescent="0.25">
      <c r="A3050" s="1">
        <v>41177</v>
      </c>
      <c r="B3050" t="s">
        <v>26</v>
      </c>
      <c r="C3050">
        <v>1</v>
      </c>
      <c r="D3050">
        <v>68</v>
      </c>
    </row>
    <row r="3051" spans="1:4" x14ac:dyDescent="0.25">
      <c r="A3051" s="1">
        <v>41177</v>
      </c>
      <c r="B3051" t="s">
        <v>26</v>
      </c>
      <c r="C3051">
        <v>1</v>
      </c>
      <c r="D3051">
        <v>60</v>
      </c>
    </row>
    <row r="3052" spans="1:4" x14ac:dyDescent="0.25">
      <c r="A3052" s="1">
        <v>41177</v>
      </c>
      <c r="B3052" t="s">
        <v>26</v>
      </c>
      <c r="C3052">
        <v>1</v>
      </c>
      <c r="D3052">
        <v>71</v>
      </c>
    </row>
    <row r="3053" spans="1:4" x14ac:dyDescent="0.25">
      <c r="A3053" s="1">
        <v>41177</v>
      </c>
      <c r="B3053" t="s">
        <v>26</v>
      </c>
      <c r="C3053">
        <v>1</v>
      </c>
      <c r="D3053">
        <v>65</v>
      </c>
    </row>
    <row r="3054" spans="1:4" x14ac:dyDescent="0.25">
      <c r="A3054" s="1">
        <v>41177</v>
      </c>
      <c r="B3054" t="s">
        <v>26</v>
      </c>
      <c r="C3054">
        <v>1</v>
      </c>
      <c r="D3054">
        <v>64</v>
      </c>
    </row>
    <row r="3055" spans="1:4" x14ac:dyDescent="0.25">
      <c r="A3055" s="1">
        <v>41177</v>
      </c>
      <c r="B3055" t="s">
        <v>26</v>
      </c>
      <c r="C3055">
        <v>1</v>
      </c>
      <c r="D3055">
        <v>67</v>
      </c>
    </row>
    <row r="3056" spans="1:4" x14ac:dyDescent="0.25">
      <c r="A3056" s="1">
        <v>41177</v>
      </c>
      <c r="B3056" t="s">
        <v>26</v>
      </c>
      <c r="C3056">
        <v>1</v>
      </c>
      <c r="D3056">
        <v>60</v>
      </c>
    </row>
    <row r="3057" spans="1:4" x14ac:dyDescent="0.25">
      <c r="A3057" s="1">
        <v>41177</v>
      </c>
      <c r="B3057" t="s">
        <v>26</v>
      </c>
      <c r="C3057">
        <v>1</v>
      </c>
      <c r="D3057">
        <v>62</v>
      </c>
    </row>
    <row r="3058" spans="1:4" x14ac:dyDescent="0.25">
      <c r="A3058" s="1">
        <v>41177</v>
      </c>
      <c r="B3058" t="s">
        <v>26</v>
      </c>
      <c r="C3058">
        <v>1</v>
      </c>
      <c r="D3058">
        <v>56</v>
      </c>
    </row>
    <row r="3059" spans="1:4" x14ac:dyDescent="0.25">
      <c r="A3059" s="1">
        <v>41177</v>
      </c>
      <c r="B3059" t="s">
        <v>26</v>
      </c>
      <c r="C3059">
        <v>1</v>
      </c>
      <c r="D3059">
        <v>65</v>
      </c>
    </row>
    <row r="3060" spans="1:4" x14ac:dyDescent="0.25">
      <c r="A3060" s="1">
        <v>41177</v>
      </c>
      <c r="B3060" t="s">
        <v>26</v>
      </c>
      <c r="C3060">
        <v>1</v>
      </c>
      <c r="D3060">
        <v>69</v>
      </c>
    </row>
    <row r="3061" spans="1:4" x14ac:dyDescent="0.25">
      <c r="A3061" s="1">
        <v>41177</v>
      </c>
      <c r="B3061" t="s">
        <v>26</v>
      </c>
      <c r="C3061">
        <v>1</v>
      </c>
      <c r="D3061">
        <v>62</v>
      </c>
    </row>
    <row r="3062" spans="1:4" x14ac:dyDescent="0.25">
      <c r="A3062" s="1">
        <v>41177</v>
      </c>
      <c r="B3062" t="s">
        <v>26</v>
      </c>
      <c r="C3062">
        <v>1</v>
      </c>
      <c r="D3062">
        <v>67</v>
      </c>
    </row>
    <row r="3063" spans="1:4" x14ac:dyDescent="0.25">
      <c r="A3063" s="1">
        <v>41177</v>
      </c>
      <c r="B3063" t="s">
        <v>26</v>
      </c>
      <c r="C3063">
        <v>1</v>
      </c>
      <c r="D3063">
        <v>62</v>
      </c>
    </row>
    <row r="3064" spans="1:4" x14ac:dyDescent="0.25">
      <c r="A3064" s="1">
        <v>41177</v>
      </c>
      <c r="B3064" t="s">
        <v>26</v>
      </c>
      <c r="C3064">
        <v>1</v>
      </c>
      <c r="D3064">
        <v>52</v>
      </c>
    </row>
    <row r="3065" spans="1:4" x14ac:dyDescent="0.25">
      <c r="A3065" s="1">
        <v>41177</v>
      </c>
      <c r="B3065" t="s">
        <v>26</v>
      </c>
      <c r="C3065">
        <v>1</v>
      </c>
      <c r="D3065">
        <v>56</v>
      </c>
    </row>
    <row r="3066" spans="1:4" x14ac:dyDescent="0.25">
      <c r="A3066" s="1">
        <v>41177</v>
      </c>
      <c r="B3066" t="s">
        <v>26</v>
      </c>
      <c r="C3066">
        <v>1</v>
      </c>
      <c r="D3066">
        <v>61</v>
      </c>
    </row>
    <row r="3067" spans="1:4" x14ac:dyDescent="0.25">
      <c r="A3067" s="1">
        <v>41177</v>
      </c>
      <c r="B3067" t="s">
        <v>26</v>
      </c>
      <c r="C3067">
        <v>1</v>
      </c>
      <c r="D3067">
        <v>55</v>
      </c>
    </row>
    <row r="3068" spans="1:4" x14ac:dyDescent="0.25">
      <c r="A3068" s="1">
        <v>41177</v>
      </c>
      <c r="B3068" t="s">
        <v>26</v>
      </c>
      <c r="C3068">
        <v>1</v>
      </c>
      <c r="D3068">
        <v>63</v>
      </c>
    </row>
    <row r="3069" spans="1:4" x14ac:dyDescent="0.25">
      <c r="A3069" s="1">
        <v>41177</v>
      </c>
      <c r="B3069" t="s">
        <v>26</v>
      </c>
      <c r="C3069">
        <v>1</v>
      </c>
      <c r="D3069">
        <v>62</v>
      </c>
    </row>
    <row r="3070" spans="1:4" x14ac:dyDescent="0.25">
      <c r="A3070" s="1">
        <v>41177</v>
      </c>
      <c r="B3070" t="s">
        <v>26</v>
      </c>
      <c r="C3070">
        <v>1</v>
      </c>
      <c r="D3070">
        <v>63</v>
      </c>
    </row>
    <row r="3071" spans="1:4" x14ac:dyDescent="0.25">
      <c r="A3071" s="1">
        <v>41177</v>
      </c>
      <c r="B3071" t="s">
        <v>26</v>
      </c>
      <c r="C3071">
        <v>1</v>
      </c>
      <c r="D3071">
        <v>65</v>
      </c>
    </row>
    <row r="3072" spans="1:4" x14ac:dyDescent="0.25">
      <c r="A3072" s="1">
        <v>41177</v>
      </c>
      <c r="B3072" t="s">
        <v>26</v>
      </c>
      <c r="C3072">
        <v>1</v>
      </c>
      <c r="D3072">
        <v>79</v>
      </c>
    </row>
    <row r="3073" spans="1:4" x14ac:dyDescent="0.25">
      <c r="A3073" s="1">
        <v>41177</v>
      </c>
      <c r="B3073" t="s">
        <v>26</v>
      </c>
      <c r="C3073">
        <v>1</v>
      </c>
      <c r="D3073">
        <v>65</v>
      </c>
    </row>
    <row r="3074" spans="1:4" x14ac:dyDescent="0.25">
      <c r="A3074" s="1">
        <v>41177</v>
      </c>
      <c r="B3074" t="s">
        <v>26</v>
      </c>
      <c r="C3074">
        <v>1</v>
      </c>
      <c r="D3074">
        <v>68</v>
      </c>
    </row>
    <row r="3075" spans="1:4" x14ac:dyDescent="0.25">
      <c r="A3075" s="1">
        <v>41177</v>
      </c>
      <c r="B3075" t="s">
        <v>26</v>
      </c>
      <c r="C3075">
        <v>1</v>
      </c>
      <c r="D3075">
        <v>66</v>
      </c>
    </row>
    <row r="3076" spans="1:4" x14ac:dyDescent="0.25">
      <c r="A3076" s="1">
        <v>41177</v>
      </c>
      <c r="B3076" t="s">
        <v>26</v>
      </c>
      <c r="C3076">
        <v>1</v>
      </c>
      <c r="D3076">
        <v>60</v>
      </c>
    </row>
    <row r="3077" spans="1:4" x14ac:dyDescent="0.25">
      <c r="A3077" s="1">
        <v>41177</v>
      </c>
      <c r="B3077" t="s">
        <v>26</v>
      </c>
      <c r="C3077">
        <v>1</v>
      </c>
      <c r="D3077">
        <v>60</v>
      </c>
    </row>
    <row r="3078" spans="1:4" x14ac:dyDescent="0.25">
      <c r="A3078" s="1">
        <v>41177</v>
      </c>
      <c r="B3078" t="s">
        <v>26</v>
      </c>
      <c r="C3078">
        <v>1</v>
      </c>
      <c r="D3078">
        <v>58</v>
      </c>
    </row>
    <row r="3079" spans="1:4" x14ac:dyDescent="0.25">
      <c r="A3079" s="1">
        <v>41177</v>
      </c>
      <c r="B3079" t="s">
        <v>26</v>
      </c>
      <c r="C3079">
        <v>1</v>
      </c>
      <c r="D3079">
        <v>60</v>
      </c>
    </row>
    <row r="3080" spans="1:4" x14ac:dyDescent="0.25">
      <c r="A3080" s="1">
        <v>41177</v>
      </c>
      <c r="B3080" t="s">
        <v>26</v>
      </c>
      <c r="C3080">
        <v>1</v>
      </c>
      <c r="D3080">
        <v>60</v>
      </c>
    </row>
    <row r="3081" spans="1:4" x14ac:dyDescent="0.25">
      <c r="A3081" s="1">
        <v>41177</v>
      </c>
      <c r="B3081" t="s">
        <v>26</v>
      </c>
      <c r="C3081">
        <v>1</v>
      </c>
      <c r="D3081">
        <v>61</v>
      </c>
    </row>
    <row r="3082" spans="1:4" x14ac:dyDescent="0.25">
      <c r="A3082" s="1">
        <v>41177</v>
      </c>
      <c r="B3082" t="s">
        <v>26</v>
      </c>
      <c r="C3082">
        <v>1</v>
      </c>
      <c r="D3082">
        <v>61</v>
      </c>
    </row>
    <row r="3083" spans="1:4" x14ac:dyDescent="0.25">
      <c r="A3083" s="1">
        <v>41177</v>
      </c>
      <c r="B3083" t="s">
        <v>26</v>
      </c>
      <c r="C3083">
        <v>1</v>
      </c>
      <c r="D3083">
        <v>62</v>
      </c>
    </row>
    <row r="3084" spans="1:4" x14ac:dyDescent="0.25">
      <c r="A3084" s="1">
        <v>41177</v>
      </c>
      <c r="B3084" t="s">
        <v>26</v>
      </c>
      <c r="C3084">
        <v>1</v>
      </c>
      <c r="D3084">
        <v>71</v>
      </c>
    </row>
    <row r="3085" spans="1:4" x14ac:dyDescent="0.25">
      <c r="A3085" s="1">
        <v>41177</v>
      </c>
      <c r="B3085" t="s">
        <v>26</v>
      </c>
      <c r="C3085">
        <v>1</v>
      </c>
      <c r="D3085">
        <v>63</v>
      </c>
    </row>
    <row r="3086" spans="1:4" x14ac:dyDescent="0.25">
      <c r="A3086" s="1">
        <v>41177</v>
      </c>
      <c r="B3086" t="s">
        <v>26</v>
      </c>
      <c r="C3086">
        <v>1</v>
      </c>
      <c r="D3086">
        <v>77</v>
      </c>
    </row>
    <row r="3087" spans="1:4" x14ac:dyDescent="0.25">
      <c r="A3087" s="1">
        <v>41177</v>
      </c>
      <c r="B3087" t="s">
        <v>26</v>
      </c>
      <c r="C3087">
        <v>1</v>
      </c>
      <c r="D3087">
        <v>61</v>
      </c>
    </row>
    <row r="3088" spans="1:4" x14ac:dyDescent="0.25">
      <c r="A3088" s="1">
        <v>41177</v>
      </c>
      <c r="B3088" t="s">
        <v>26</v>
      </c>
      <c r="C3088">
        <v>1</v>
      </c>
      <c r="D3088">
        <v>59</v>
      </c>
    </row>
    <row r="3089" spans="1:4" x14ac:dyDescent="0.25">
      <c r="A3089" s="1">
        <v>41177</v>
      </c>
      <c r="B3089" t="s">
        <v>26</v>
      </c>
      <c r="C3089">
        <v>1</v>
      </c>
      <c r="D3089">
        <v>64</v>
      </c>
    </row>
    <row r="3090" spans="1:4" x14ac:dyDescent="0.25">
      <c r="A3090" s="1">
        <v>41177</v>
      </c>
      <c r="B3090" t="s">
        <v>26</v>
      </c>
      <c r="C3090">
        <v>1</v>
      </c>
      <c r="D3090">
        <v>71</v>
      </c>
    </row>
    <row r="3091" spans="1:4" x14ac:dyDescent="0.25">
      <c r="A3091" s="1">
        <v>41177</v>
      </c>
      <c r="B3091" t="s">
        <v>26</v>
      </c>
      <c r="C3091">
        <v>1</v>
      </c>
      <c r="D3091">
        <v>69</v>
      </c>
    </row>
    <row r="3092" spans="1:4" x14ac:dyDescent="0.25">
      <c r="A3092" s="1">
        <v>41177</v>
      </c>
      <c r="B3092" t="s">
        <v>26</v>
      </c>
      <c r="C3092">
        <v>1</v>
      </c>
      <c r="D3092">
        <v>75</v>
      </c>
    </row>
    <row r="3093" spans="1:4" x14ac:dyDescent="0.25">
      <c r="A3093" s="1">
        <v>41177</v>
      </c>
      <c r="B3093" t="s">
        <v>26</v>
      </c>
      <c r="C3093">
        <v>1</v>
      </c>
      <c r="D3093">
        <v>69</v>
      </c>
    </row>
    <row r="3094" spans="1:4" x14ac:dyDescent="0.25">
      <c r="A3094" s="1">
        <v>41177</v>
      </c>
      <c r="B3094" t="s">
        <v>26</v>
      </c>
      <c r="C3094">
        <v>1</v>
      </c>
      <c r="D3094">
        <v>66</v>
      </c>
    </row>
    <row r="3095" spans="1:4" x14ac:dyDescent="0.25">
      <c r="A3095" s="1">
        <v>41177</v>
      </c>
      <c r="B3095" t="s">
        <v>26</v>
      </c>
      <c r="C3095">
        <v>1</v>
      </c>
      <c r="D3095">
        <v>64</v>
      </c>
    </row>
    <row r="3096" spans="1:4" x14ac:dyDescent="0.25">
      <c r="A3096" s="1">
        <v>41177</v>
      </c>
      <c r="B3096" t="s">
        <v>26</v>
      </c>
      <c r="C3096">
        <v>1</v>
      </c>
      <c r="D3096">
        <v>64</v>
      </c>
    </row>
    <row r="3097" spans="1:4" x14ac:dyDescent="0.25">
      <c r="A3097" s="1">
        <v>41177</v>
      </c>
      <c r="B3097" t="s">
        <v>26</v>
      </c>
      <c r="C3097">
        <v>1</v>
      </c>
      <c r="D3097">
        <v>60</v>
      </c>
    </row>
    <row r="3098" spans="1:4" x14ac:dyDescent="0.25">
      <c r="A3098" s="1">
        <v>41177</v>
      </c>
      <c r="B3098" t="s">
        <v>26</v>
      </c>
      <c r="C3098">
        <v>1</v>
      </c>
      <c r="D3098">
        <v>56</v>
      </c>
    </row>
    <row r="3099" spans="1:4" x14ac:dyDescent="0.25">
      <c r="A3099" s="1">
        <v>41177</v>
      </c>
      <c r="B3099" t="s">
        <v>26</v>
      </c>
      <c r="C3099">
        <v>1</v>
      </c>
      <c r="D3099">
        <v>65</v>
      </c>
    </row>
    <row r="3100" spans="1:4" x14ac:dyDescent="0.25">
      <c r="A3100" s="1">
        <v>41177</v>
      </c>
      <c r="B3100" t="s">
        <v>26</v>
      </c>
      <c r="C3100">
        <v>1</v>
      </c>
      <c r="D3100">
        <v>87</v>
      </c>
    </row>
    <row r="3101" spans="1:4" x14ac:dyDescent="0.25">
      <c r="A3101" s="1">
        <v>41177</v>
      </c>
      <c r="B3101" t="s">
        <v>26</v>
      </c>
      <c r="C3101">
        <v>1</v>
      </c>
      <c r="D3101">
        <v>67</v>
      </c>
    </row>
    <row r="3102" spans="1:4" x14ac:dyDescent="0.25">
      <c r="A3102" s="1">
        <v>41177</v>
      </c>
      <c r="B3102" t="s">
        <v>26</v>
      </c>
      <c r="C3102">
        <v>1</v>
      </c>
      <c r="D3102">
        <v>67</v>
      </c>
    </row>
    <row r="3103" spans="1:4" x14ac:dyDescent="0.25">
      <c r="A3103" s="1">
        <v>41177</v>
      </c>
      <c r="B3103" t="s">
        <v>26</v>
      </c>
      <c r="C3103">
        <v>1</v>
      </c>
      <c r="D3103">
        <v>54</v>
      </c>
    </row>
    <row r="3104" spans="1:4" x14ac:dyDescent="0.25">
      <c r="A3104" s="1">
        <v>41177</v>
      </c>
      <c r="B3104" t="s">
        <v>26</v>
      </c>
      <c r="C3104">
        <v>1</v>
      </c>
      <c r="D3104">
        <v>63</v>
      </c>
    </row>
    <row r="3105" spans="1:4" x14ac:dyDescent="0.25">
      <c r="A3105" s="1">
        <v>41177</v>
      </c>
      <c r="B3105" t="s">
        <v>26</v>
      </c>
      <c r="C3105">
        <v>2</v>
      </c>
      <c r="D3105">
        <v>62</v>
      </c>
    </row>
    <row r="3106" spans="1:4" x14ac:dyDescent="0.25">
      <c r="A3106" s="1">
        <v>41177</v>
      </c>
      <c r="B3106" t="s">
        <v>26</v>
      </c>
      <c r="C3106">
        <v>2</v>
      </c>
      <c r="D3106">
        <v>64</v>
      </c>
    </row>
    <row r="3107" spans="1:4" x14ac:dyDescent="0.25">
      <c r="A3107" s="1">
        <v>41177</v>
      </c>
      <c r="B3107" t="s">
        <v>26</v>
      </c>
      <c r="C3107">
        <v>2</v>
      </c>
      <c r="D3107">
        <v>60</v>
      </c>
    </row>
    <row r="3108" spans="1:4" x14ac:dyDescent="0.25">
      <c r="A3108" s="1">
        <v>41177</v>
      </c>
      <c r="B3108" t="s">
        <v>26</v>
      </c>
      <c r="C3108">
        <v>2</v>
      </c>
      <c r="D3108">
        <v>60</v>
      </c>
    </row>
    <row r="3109" spans="1:4" x14ac:dyDescent="0.25">
      <c r="A3109" s="1">
        <v>41177</v>
      </c>
      <c r="B3109" t="s">
        <v>26</v>
      </c>
      <c r="C3109">
        <v>2</v>
      </c>
      <c r="D3109">
        <v>65</v>
      </c>
    </row>
    <row r="3110" spans="1:4" x14ac:dyDescent="0.25">
      <c r="A3110" s="1">
        <v>41177</v>
      </c>
      <c r="B3110" t="s">
        <v>26</v>
      </c>
      <c r="C3110">
        <v>2</v>
      </c>
      <c r="D3110">
        <v>55</v>
      </c>
    </row>
    <row r="3111" spans="1:4" x14ac:dyDescent="0.25">
      <c r="A3111" s="1">
        <v>41177</v>
      </c>
      <c r="B3111" t="s">
        <v>26</v>
      </c>
      <c r="C3111">
        <v>2</v>
      </c>
      <c r="D3111">
        <v>63</v>
      </c>
    </row>
    <row r="3112" spans="1:4" x14ac:dyDescent="0.25">
      <c r="A3112" s="1">
        <v>41177</v>
      </c>
      <c r="B3112" t="s">
        <v>26</v>
      </c>
      <c r="C3112">
        <v>2</v>
      </c>
      <c r="D3112">
        <v>65</v>
      </c>
    </row>
    <row r="3113" spans="1:4" x14ac:dyDescent="0.25">
      <c r="A3113" s="1">
        <v>41177</v>
      </c>
      <c r="B3113" t="s">
        <v>26</v>
      </c>
      <c r="C3113">
        <v>2</v>
      </c>
      <c r="D3113">
        <v>62</v>
      </c>
    </row>
    <row r="3114" spans="1:4" x14ac:dyDescent="0.25">
      <c r="A3114" s="1">
        <v>41177</v>
      </c>
      <c r="B3114" t="s">
        <v>26</v>
      </c>
      <c r="C3114">
        <v>2</v>
      </c>
      <c r="D3114">
        <v>67</v>
      </c>
    </row>
    <row r="3115" spans="1:4" x14ac:dyDescent="0.25">
      <c r="A3115" s="1">
        <v>41177</v>
      </c>
      <c r="B3115" t="s">
        <v>26</v>
      </c>
      <c r="C3115">
        <v>2</v>
      </c>
      <c r="D3115">
        <v>83</v>
      </c>
    </row>
    <row r="3116" spans="1:4" x14ac:dyDescent="0.25">
      <c r="A3116" s="1">
        <v>41177</v>
      </c>
      <c r="B3116" t="s">
        <v>26</v>
      </c>
      <c r="C3116">
        <v>2</v>
      </c>
      <c r="D3116">
        <v>52</v>
      </c>
    </row>
    <row r="3117" spans="1:4" x14ac:dyDescent="0.25">
      <c r="A3117" s="1">
        <v>41177</v>
      </c>
      <c r="B3117" t="s">
        <v>26</v>
      </c>
      <c r="C3117">
        <v>2</v>
      </c>
      <c r="D3117">
        <v>64</v>
      </c>
    </row>
    <row r="3118" spans="1:4" x14ac:dyDescent="0.25">
      <c r="A3118" s="1">
        <v>41177</v>
      </c>
      <c r="B3118" t="s">
        <v>26</v>
      </c>
      <c r="C3118">
        <v>2</v>
      </c>
      <c r="D3118">
        <v>73</v>
      </c>
    </row>
    <row r="3119" spans="1:4" x14ac:dyDescent="0.25">
      <c r="A3119" s="1">
        <v>41177</v>
      </c>
      <c r="B3119" t="s">
        <v>26</v>
      </c>
      <c r="C3119">
        <v>2</v>
      </c>
      <c r="D3119">
        <v>57</v>
      </c>
    </row>
    <row r="3120" spans="1:4" x14ac:dyDescent="0.25">
      <c r="A3120" s="1">
        <v>41177</v>
      </c>
      <c r="B3120" t="s">
        <v>26</v>
      </c>
      <c r="C3120">
        <v>2</v>
      </c>
      <c r="D3120">
        <v>63</v>
      </c>
    </row>
    <row r="3121" spans="1:4" x14ac:dyDescent="0.25">
      <c r="A3121" s="1">
        <v>41177</v>
      </c>
      <c r="B3121" t="s">
        <v>26</v>
      </c>
      <c r="C3121">
        <v>2</v>
      </c>
      <c r="D3121">
        <v>77</v>
      </c>
    </row>
    <row r="3122" spans="1:4" x14ac:dyDescent="0.25">
      <c r="A3122" s="1">
        <v>41177</v>
      </c>
      <c r="B3122" t="s">
        <v>26</v>
      </c>
      <c r="C3122">
        <v>2</v>
      </c>
      <c r="D3122">
        <v>60</v>
      </c>
    </row>
    <row r="3123" spans="1:4" x14ac:dyDescent="0.25">
      <c r="A3123" s="1">
        <v>41177</v>
      </c>
      <c r="B3123" t="s">
        <v>26</v>
      </c>
      <c r="C3123">
        <v>2</v>
      </c>
      <c r="D3123">
        <v>57</v>
      </c>
    </row>
    <row r="3124" spans="1:4" x14ac:dyDescent="0.25">
      <c r="A3124" s="1">
        <v>41177</v>
      </c>
      <c r="B3124" t="s">
        <v>26</v>
      </c>
      <c r="C3124">
        <v>2</v>
      </c>
      <c r="D3124">
        <v>61</v>
      </c>
    </row>
    <row r="3125" spans="1:4" x14ac:dyDescent="0.25">
      <c r="A3125" s="1">
        <v>41177</v>
      </c>
      <c r="B3125" t="s">
        <v>26</v>
      </c>
      <c r="C3125">
        <v>2</v>
      </c>
      <c r="D3125">
        <v>63</v>
      </c>
    </row>
    <row r="3126" spans="1:4" x14ac:dyDescent="0.25">
      <c r="A3126" s="1">
        <v>41177</v>
      </c>
      <c r="B3126" t="s">
        <v>26</v>
      </c>
      <c r="C3126">
        <v>2</v>
      </c>
      <c r="D3126">
        <v>55</v>
      </c>
    </row>
    <row r="3127" spans="1:4" x14ac:dyDescent="0.25">
      <c r="A3127" s="1">
        <v>41177</v>
      </c>
      <c r="B3127" t="s">
        <v>26</v>
      </c>
      <c r="C3127">
        <v>2</v>
      </c>
      <c r="D3127">
        <v>56</v>
      </c>
    </row>
    <row r="3128" spans="1:4" x14ac:dyDescent="0.25">
      <c r="A3128" s="1">
        <v>41177</v>
      </c>
      <c r="B3128" t="s">
        <v>26</v>
      </c>
      <c r="C3128">
        <v>2</v>
      </c>
      <c r="D3128">
        <v>57</v>
      </c>
    </row>
    <row r="3129" spans="1:4" x14ac:dyDescent="0.25">
      <c r="A3129" s="1">
        <v>41177</v>
      </c>
      <c r="B3129" t="s">
        <v>26</v>
      </c>
      <c r="C3129">
        <v>2</v>
      </c>
      <c r="D3129">
        <v>80</v>
      </c>
    </row>
    <row r="3130" spans="1:4" x14ac:dyDescent="0.25">
      <c r="A3130" s="1">
        <v>41177</v>
      </c>
      <c r="B3130" t="s">
        <v>26</v>
      </c>
      <c r="C3130">
        <v>2</v>
      </c>
      <c r="D3130">
        <v>63</v>
      </c>
    </row>
    <row r="3131" spans="1:4" x14ac:dyDescent="0.25">
      <c r="A3131" s="1">
        <v>41177</v>
      </c>
      <c r="B3131" t="s">
        <v>26</v>
      </c>
      <c r="C3131">
        <v>2</v>
      </c>
      <c r="D3131">
        <v>57</v>
      </c>
    </row>
    <row r="3132" spans="1:4" x14ac:dyDescent="0.25">
      <c r="A3132" s="1">
        <v>41177</v>
      </c>
      <c r="B3132" t="s">
        <v>26</v>
      </c>
      <c r="C3132">
        <v>2</v>
      </c>
      <c r="D3132">
        <v>61</v>
      </c>
    </row>
    <row r="3133" spans="1:4" x14ac:dyDescent="0.25">
      <c r="A3133" s="1">
        <v>41177</v>
      </c>
      <c r="B3133" t="s">
        <v>26</v>
      </c>
      <c r="C3133">
        <v>2</v>
      </c>
      <c r="D3133">
        <v>65</v>
      </c>
    </row>
    <row r="3134" spans="1:4" x14ac:dyDescent="0.25">
      <c r="A3134" s="1">
        <v>41177</v>
      </c>
      <c r="B3134" t="s">
        <v>26</v>
      </c>
      <c r="C3134">
        <v>2</v>
      </c>
      <c r="D3134">
        <v>57</v>
      </c>
    </row>
    <row r="3135" spans="1:4" x14ac:dyDescent="0.25">
      <c r="A3135" s="1">
        <v>41177</v>
      </c>
      <c r="B3135" t="s">
        <v>26</v>
      </c>
      <c r="C3135">
        <v>2</v>
      </c>
      <c r="D3135">
        <v>56</v>
      </c>
    </row>
    <row r="3136" spans="1:4" x14ac:dyDescent="0.25">
      <c r="A3136" s="1">
        <v>41177</v>
      </c>
      <c r="B3136" t="s">
        <v>26</v>
      </c>
      <c r="C3136">
        <v>2</v>
      </c>
      <c r="D3136">
        <v>70</v>
      </c>
    </row>
    <row r="3137" spans="1:4" x14ac:dyDescent="0.25">
      <c r="A3137" s="1">
        <v>41177</v>
      </c>
      <c r="B3137" t="s">
        <v>26</v>
      </c>
      <c r="C3137">
        <v>2</v>
      </c>
      <c r="D3137">
        <v>55</v>
      </c>
    </row>
    <row r="3138" spans="1:4" x14ac:dyDescent="0.25">
      <c r="A3138" s="1">
        <v>41177</v>
      </c>
      <c r="B3138" t="s">
        <v>26</v>
      </c>
      <c r="C3138">
        <v>2</v>
      </c>
      <c r="D3138">
        <v>71</v>
      </c>
    </row>
    <row r="3139" spans="1:4" x14ac:dyDescent="0.25">
      <c r="A3139" s="1">
        <v>41177</v>
      </c>
      <c r="B3139" t="s">
        <v>26</v>
      </c>
      <c r="C3139">
        <v>2</v>
      </c>
      <c r="D3139">
        <v>64</v>
      </c>
    </row>
    <row r="3140" spans="1:4" x14ac:dyDescent="0.25">
      <c r="A3140" s="1">
        <v>41177</v>
      </c>
      <c r="B3140" t="s">
        <v>26</v>
      </c>
      <c r="C3140">
        <v>2</v>
      </c>
      <c r="D3140">
        <v>57</v>
      </c>
    </row>
    <row r="3141" spans="1:4" x14ac:dyDescent="0.25">
      <c r="A3141" s="1">
        <v>41177</v>
      </c>
      <c r="B3141" t="s">
        <v>26</v>
      </c>
      <c r="C3141">
        <v>2</v>
      </c>
      <c r="D3141">
        <v>67</v>
      </c>
    </row>
    <row r="3142" spans="1:4" x14ac:dyDescent="0.25">
      <c r="A3142" s="1">
        <v>41177</v>
      </c>
      <c r="B3142" t="s">
        <v>26</v>
      </c>
      <c r="C3142">
        <v>2</v>
      </c>
      <c r="D3142">
        <v>60</v>
      </c>
    </row>
    <row r="3143" spans="1:4" x14ac:dyDescent="0.25">
      <c r="A3143" s="1">
        <v>41177</v>
      </c>
      <c r="B3143" t="s">
        <v>26</v>
      </c>
      <c r="C3143">
        <v>2</v>
      </c>
      <c r="D3143">
        <v>62</v>
      </c>
    </row>
    <row r="3144" spans="1:4" x14ac:dyDescent="0.25">
      <c r="A3144" s="1">
        <v>41177</v>
      </c>
      <c r="B3144" t="s">
        <v>26</v>
      </c>
      <c r="C3144">
        <v>2</v>
      </c>
      <c r="D3144">
        <v>60</v>
      </c>
    </row>
    <row r="3145" spans="1:4" x14ac:dyDescent="0.25">
      <c r="A3145" s="1">
        <v>41177</v>
      </c>
      <c r="B3145" t="s">
        <v>26</v>
      </c>
      <c r="C3145">
        <v>2</v>
      </c>
      <c r="D3145">
        <v>64</v>
      </c>
    </row>
    <row r="3146" spans="1:4" x14ac:dyDescent="0.25">
      <c r="A3146" s="1">
        <v>41177</v>
      </c>
      <c r="B3146" t="s">
        <v>26</v>
      </c>
      <c r="C3146">
        <v>2</v>
      </c>
      <c r="D3146">
        <v>63</v>
      </c>
    </row>
    <row r="3147" spans="1:4" x14ac:dyDescent="0.25">
      <c r="A3147" s="1">
        <v>41177</v>
      </c>
      <c r="B3147" t="s">
        <v>26</v>
      </c>
      <c r="C3147">
        <v>2</v>
      </c>
      <c r="D3147">
        <v>56</v>
      </c>
    </row>
    <row r="3148" spans="1:4" x14ac:dyDescent="0.25">
      <c r="A3148" s="1">
        <v>41177</v>
      </c>
      <c r="B3148" t="s">
        <v>26</v>
      </c>
      <c r="C3148">
        <v>2</v>
      </c>
      <c r="D3148">
        <v>62</v>
      </c>
    </row>
    <row r="3149" spans="1:4" x14ac:dyDescent="0.25">
      <c r="A3149" s="1">
        <v>41177</v>
      </c>
      <c r="B3149" t="s">
        <v>26</v>
      </c>
      <c r="C3149">
        <v>2</v>
      </c>
      <c r="D3149">
        <v>64</v>
      </c>
    </row>
    <row r="3150" spans="1:4" x14ac:dyDescent="0.25">
      <c r="A3150" s="1">
        <v>41177</v>
      </c>
      <c r="B3150" t="s">
        <v>26</v>
      </c>
      <c r="C3150">
        <v>2</v>
      </c>
      <c r="D3150">
        <v>57</v>
      </c>
    </row>
    <row r="3151" spans="1:4" x14ac:dyDescent="0.25">
      <c r="A3151" s="1">
        <v>41177</v>
      </c>
      <c r="B3151" t="s">
        <v>26</v>
      </c>
      <c r="C3151">
        <v>2</v>
      </c>
      <c r="D3151">
        <v>60</v>
      </c>
    </row>
    <row r="3152" spans="1:4" x14ac:dyDescent="0.25">
      <c r="A3152" s="1">
        <v>41177</v>
      </c>
      <c r="B3152" t="s">
        <v>26</v>
      </c>
      <c r="C3152">
        <v>2</v>
      </c>
      <c r="D3152">
        <v>88</v>
      </c>
    </row>
    <row r="3153" spans="1:4" x14ac:dyDescent="0.25">
      <c r="A3153" s="1">
        <v>41177</v>
      </c>
      <c r="B3153" t="s">
        <v>26</v>
      </c>
      <c r="C3153">
        <v>2</v>
      </c>
      <c r="D3153">
        <v>95</v>
      </c>
    </row>
    <row r="3154" spans="1:4" x14ac:dyDescent="0.25">
      <c r="A3154" s="1">
        <v>41177</v>
      </c>
      <c r="B3154" t="s">
        <v>26</v>
      </c>
      <c r="C3154">
        <v>2</v>
      </c>
      <c r="D3154">
        <v>58</v>
      </c>
    </row>
    <row r="3155" spans="1:4" x14ac:dyDescent="0.25">
      <c r="A3155" s="1">
        <v>41177</v>
      </c>
      <c r="B3155" t="s">
        <v>26</v>
      </c>
      <c r="C3155">
        <v>2</v>
      </c>
      <c r="D3155">
        <v>61</v>
      </c>
    </row>
    <row r="3156" spans="1:4" x14ac:dyDescent="0.25">
      <c r="A3156" s="1">
        <v>41177</v>
      </c>
      <c r="B3156" t="s">
        <v>26</v>
      </c>
      <c r="C3156">
        <v>2</v>
      </c>
      <c r="D3156">
        <v>64</v>
      </c>
    </row>
    <row r="3157" spans="1:4" x14ac:dyDescent="0.25">
      <c r="A3157" s="1">
        <v>41177</v>
      </c>
      <c r="B3157" t="s">
        <v>26</v>
      </c>
      <c r="C3157">
        <v>2</v>
      </c>
      <c r="D3157">
        <v>68</v>
      </c>
    </row>
    <row r="3158" spans="1:4" x14ac:dyDescent="0.25">
      <c r="A3158" s="1">
        <v>41177</v>
      </c>
      <c r="B3158" t="s">
        <v>26</v>
      </c>
      <c r="C3158">
        <v>2</v>
      </c>
      <c r="D3158">
        <v>62</v>
      </c>
    </row>
    <row r="3159" spans="1:4" x14ac:dyDescent="0.25">
      <c r="A3159" s="1">
        <v>41177</v>
      </c>
      <c r="B3159" t="s">
        <v>26</v>
      </c>
      <c r="C3159">
        <v>2</v>
      </c>
      <c r="D3159">
        <v>63</v>
      </c>
    </row>
    <row r="3160" spans="1:4" x14ac:dyDescent="0.25">
      <c r="A3160" s="1">
        <v>41177</v>
      </c>
      <c r="B3160" t="s">
        <v>26</v>
      </c>
      <c r="C3160">
        <v>2</v>
      </c>
      <c r="D3160">
        <v>62</v>
      </c>
    </row>
    <row r="3161" spans="1:4" x14ac:dyDescent="0.25">
      <c r="A3161" s="1">
        <v>41177</v>
      </c>
      <c r="B3161" t="s">
        <v>26</v>
      </c>
      <c r="C3161">
        <v>2</v>
      </c>
      <c r="D3161">
        <v>70</v>
      </c>
    </row>
    <row r="3162" spans="1:4" x14ac:dyDescent="0.25">
      <c r="A3162" s="1">
        <v>41177</v>
      </c>
      <c r="B3162" t="s">
        <v>26</v>
      </c>
      <c r="C3162">
        <v>2</v>
      </c>
      <c r="D3162">
        <v>56</v>
      </c>
    </row>
    <row r="3163" spans="1:4" x14ac:dyDescent="0.25">
      <c r="A3163" s="1">
        <v>41177</v>
      </c>
      <c r="B3163" t="s">
        <v>26</v>
      </c>
      <c r="C3163">
        <v>2</v>
      </c>
      <c r="D3163">
        <v>66</v>
      </c>
    </row>
    <row r="3164" spans="1:4" x14ac:dyDescent="0.25">
      <c r="A3164" s="1">
        <v>41177</v>
      </c>
      <c r="B3164" t="s">
        <v>26</v>
      </c>
      <c r="C3164">
        <v>2</v>
      </c>
      <c r="D3164">
        <v>65</v>
      </c>
    </row>
    <row r="3165" spans="1:4" x14ac:dyDescent="0.25">
      <c r="A3165" s="1">
        <v>41177</v>
      </c>
      <c r="B3165" t="s">
        <v>26</v>
      </c>
      <c r="C3165">
        <v>2</v>
      </c>
      <c r="D3165">
        <v>54</v>
      </c>
    </row>
    <row r="3166" spans="1:4" x14ac:dyDescent="0.25">
      <c r="A3166" s="1">
        <v>41177</v>
      </c>
      <c r="B3166" t="s">
        <v>26</v>
      </c>
      <c r="C3166">
        <v>2</v>
      </c>
      <c r="D3166">
        <v>74</v>
      </c>
    </row>
    <row r="3167" spans="1:4" x14ac:dyDescent="0.25">
      <c r="A3167" s="1">
        <v>41177</v>
      </c>
      <c r="B3167" t="s">
        <v>26</v>
      </c>
      <c r="C3167">
        <v>2</v>
      </c>
      <c r="D3167">
        <v>60</v>
      </c>
    </row>
    <row r="3168" spans="1:4" x14ac:dyDescent="0.25">
      <c r="A3168" s="1">
        <v>41177</v>
      </c>
      <c r="B3168" t="s">
        <v>26</v>
      </c>
      <c r="C3168">
        <v>2</v>
      </c>
      <c r="D3168">
        <v>62</v>
      </c>
    </row>
    <row r="3169" spans="1:4" x14ac:dyDescent="0.25">
      <c r="A3169" s="1">
        <v>41177</v>
      </c>
      <c r="B3169" t="s">
        <v>26</v>
      </c>
      <c r="C3169">
        <v>2</v>
      </c>
      <c r="D3169">
        <v>63</v>
      </c>
    </row>
    <row r="3170" spans="1:4" x14ac:dyDescent="0.25">
      <c r="A3170" s="1">
        <v>41177</v>
      </c>
      <c r="B3170" t="s">
        <v>26</v>
      </c>
      <c r="C3170">
        <v>2</v>
      </c>
      <c r="D3170">
        <v>95</v>
      </c>
    </row>
    <row r="3171" spans="1:4" x14ac:dyDescent="0.25">
      <c r="A3171" s="1">
        <v>41177</v>
      </c>
      <c r="B3171" t="s">
        <v>26</v>
      </c>
      <c r="C3171">
        <v>2</v>
      </c>
      <c r="D3171">
        <v>60</v>
      </c>
    </row>
    <row r="3172" spans="1:4" x14ac:dyDescent="0.25">
      <c r="A3172" s="1">
        <v>41177</v>
      </c>
      <c r="B3172" t="s">
        <v>26</v>
      </c>
      <c r="C3172">
        <v>2</v>
      </c>
      <c r="D3172">
        <v>64</v>
      </c>
    </row>
    <row r="3173" spans="1:4" x14ac:dyDescent="0.25">
      <c r="A3173" s="1">
        <v>41177</v>
      </c>
      <c r="B3173" t="s">
        <v>26</v>
      </c>
      <c r="C3173">
        <v>2</v>
      </c>
      <c r="D3173">
        <v>60</v>
      </c>
    </row>
    <row r="3174" spans="1:4" x14ac:dyDescent="0.25">
      <c r="A3174" s="1">
        <v>41177</v>
      </c>
      <c r="B3174" t="s">
        <v>26</v>
      </c>
      <c r="C3174">
        <v>2</v>
      </c>
      <c r="D3174">
        <v>73</v>
      </c>
    </row>
    <row r="3175" spans="1:4" x14ac:dyDescent="0.25">
      <c r="A3175" s="1">
        <v>41177</v>
      </c>
      <c r="B3175" t="s">
        <v>26</v>
      </c>
      <c r="C3175">
        <v>2</v>
      </c>
      <c r="D3175">
        <v>62</v>
      </c>
    </row>
    <row r="3176" spans="1:4" x14ac:dyDescent="0.25">
      <c r="A3176" s="1">
        <v>41177</v>
      </c>
      <c r="B3176" t="s">
        <v>26</v>
      </c>
      <c r="C3176">
        <v>2</v>
      </c>
      <c r="D3176">
        <v>67</v>
      </c>
    </row>
    <row r="3177" spans="1:4" x14ac:dyDescent="0.25">
      <c r="A3177" s="1">
        <v>41177</v>
      </c>
      <c r="B3177" t="s">
        <v>26</v>
      </c>
      <c r="C3177">
        <v>2</v>
      </c>
      <c r="D3177">
        <v>76</v>
      </c>
    </row>
    <row r="3178" spans="1:4" x14ac:dyDescent="0.25">
      <c r="A3178" s="1">
        <v>41177</v>
      </c>
      <c r="B3178" t="s">
        <v>26</v>
      </c>
      <c r="C3178">
        <v>2</v>
      </c>
      <c r="D3178">
        <v>63</v>
      </c>
    </row>
    <row r="3179" spans="1:4" x14ac:dyDescent="0.25">
      <c r="A3179" s="1">
        <v>41177</v>
      </c>
      <c r="B3179" t="s">
        <v>26</v>
      </c>
      <c r="C3179">
        <v>2</v>
      </c>
      <c r="D3179">
        <v>61</v>
      </c>
    </row>
    <row r="3180" spans="1:4" x14ac:dyDescent="0.25">
      <c r="A3180" s="1">
        <v>41177</v>
      </c>
      <c r="B3180" t="s">
        <v>26</v>
      </c>
      <c r="C3180">
        <v>2</v>
      </c>
      <c r="D3180">
        <v>60</v>
      </c>
    </row>
    <row r="3181" spans="1:4" x14ac:dyDescent="0.25">
      <c r="A3181" s="1">
        <v>41177</v>
      </c>
      <c r="B3181" t="s">
        <v>26</v>
      </c>
      <c r="C3181">
        <v>2</v>
      </c>
      <c r="D3181">
        <v>58</v>
      </c>
    </row>
    <row r="3182" spans="1:4" x14ac:dyDescent="0.25">
      <c r="A3182" s="1">
        <v>41177</v>
      </c>
      <c r="B3182" t="s">
        <v>26</v>
      </c>
      <c r="C3182">
        <v>2</v>
      </c>
      <c r="D3182">
        <v>67</v>
      </c>
    </row>
    <row r="3183" spans="1:4" x14ac:dyDescent="0.25">
      <c r="A3183" s="1">
        <v>41177</v>
      </c>
      <c r="B3183" t="s">
        <v>26</v>
      </c>
      <c r="C3183">
        <v>2</v>
      </c>
      <c r="D3183">
        <v>64</v>
      </c>
    </row>
    <row r="3184" spans="1:4" x14ac:dyDescent="0.25">
      <c r="A3184" s="1">
        <v>41177</v>
      </c>
      <c r="B3184" t="s">
        <v>26</v>
      </c>
      <c r="C3184">
        <v>2</v>
      </c>
      <c r="D3184">
        <v>65</v>
      </c>
    </row>
    <row r="3185" spans="1:4" x14ac:dyDescent="0.25">
      <c r="A3185" s="1">
        <v>41177</v>
      </c>
      <c r="B3185" t="s">
        <v>26</v>
      </c>
      <c r="C3185">
        <v>2</v>
      </c>
      <c r="D3185">
        <v>65</v>
      </c>
    </row>
    <row r="3186" spans="1:4" x14ac:dyDescent="0.25">
      <c r="A3186" s="1">
        <v>41177</v>
      </c>
      <c r="B3186" t="s">
        <v>26</v>
      </c>
      <c r="C3186">
        <v>2</v>
      </c>
      <c r="D3186">
        <v>67</v>
      </c>
    </row>
    <row r="3187" spans="1:4" x14ac:dyDescent="0.25">
      <c r="A3187" s="1">
        <v>41177</v>
      </c>
      <c r="B3187" t="s">
        <v>26</v>
      </c>
      <c r="C3187">
        <v>2</v>
      </c>
      <c r="D3187">
        <v>65</v>
      </c>
    </row>
    <row r="3188" spans="1:4" x14ac:dyDescent="0.25">
      <c r="A3188" s="1">
        <v>41177</v>
      </c>
      <c r="B3188" t="s">
        <v>26</v>
      </c>
      <c r="C3188">
        <v>2</v>
      </c>
      <c r="D3188">
        <v>68</v>
      </c>
    </row>
    <row r="3189" spans="1:4" x14ac:dyDescent="0.25">
      <c r="A3189" s="1">
        <v>41177</v>
      </c>
      <c r="B3189" t="s">
        <v>26</v>
      </c>
      <c r="C3189">
        <v>2</v>
      </c>
      <c r="D3189">
        <v>64</v>
      </c>
    </row>
    <row r="3190" spans="1:4" x14ac:dyDescent="0.25">
      <c r="A3190" s="1">
        <v>41177</v>
      </c>
      <c r="B3190" t="s">
        <v>26</v>
      </c>
      <c r="C3190">
        <v>2</v>
      </c>
      <c r="D3190">
        <v>64</v>
      </c>
    </row>
    <row r="3191" spans="1:4" x14ac:dyDescent="0.25">
      <c r="A3191" s="1">
        <v>41177</v>
      </c>
      <c r="B3191" t="s">
        <v>26</v>
      </c>
      <c r="C3191">
        <v>2</v>
      </c>
      <c r="D3191">
        <v>91</v>
      </c>
    </row>
    <row r="3192" spans="1:4" x14ac:dyDescent="0.25">
      <c r="A3192" s="1">
        <v>41177</v>
      </c>
      <c r="B3192" t="s">
        <v>26</v>
      </c>
      <c r="C3192">
        <v>2</v>
      </c>
      <c r="D3192">
        <v>72</v>
      </c>
    </row>
    <row r="3193" spans="1:4" x14ac:dyDescent="0.25">
      <c r="A3193" s="1">
        <v>41177</v>
      </c>
      <c r="B3193" t="s">
        <v>26</v>
      </c>
      <c r="C3193">
        <v>2</v>
      </c>
      <c r="D3193">
        <v>68</v>
      </c>
    </row>
    <row r="3194" spans="1:4" x14ac:dyDescent="0.25">
      <c r="A3194" s="1">
        <v>41177</v>
      </c>
      <c r="B3194" t="s">
        <v>26</v>
      </c>
      <c r="C3194">
        <v>2</v>
      </c>
      <c r="D3194">
        <v>60</v>
      </c>
    </row>
    <row r="3195" spans="1:4" x14ac:dyDescent="0.25">
      <c r="A3195" s="1">
        <v>41177</v>
      </c>
      <c r="B3195" t="s">
        <v>26</v>
      </c>
      <c r="C3195">
        <v>2</v>
      </c>
      <c r="D3195">
        <v>61</v>
      </c>
    </row>
    <row r="3196" spans="1:4" x14ac:dyDescent="0.25">
      <c r="A3196" s="1">
        <v>41177</v>
      </c>
      <c r="B3196" t="s">
        <v>26</v>
      </c>
      <c r="C3196">
        <v>2</v>
      </c>
      <c r="D3196">
        <v>59</v>
      </c>
    </row>
    <row r="3197" spans="1:4" x14ac:dyDescent="0.25">
      <c r="A3197" s="1">
        <v>41177</v>
      </c>
      <c r="B3197" t="s">
        <v>26</v>
      </c>
      <c r="C3197">
        <v>2</v>
      </c>
      <c r="D3197">
        <v>70</v>
      </c>
    </row>
    <row r="3198" spans="1:4" x14ac:dyDescent="0.25">
      <c r="A3198" s="1">
        <v>41177</v>
      </c>
      <c r="B3198" t="s">
        <v>26</v>
      </c>
      <c r="C3198">
        <v>2</v>
      </c>
      <c r="D3198">
        <v>60</v>
      </c>
    </row>
    <row r="3199" spans="1:4" x14ac:dyDescent="0.25">
      <c r="A3199" s="1">
        <v>41177</v>
      </c>
      <c r="B3199" t="s">
        <v>26</v>
      </c>
      <c r="C3199">
        <v>2</v>
      </c>
      <c r="D3199">
        <v>66</v>
      </c>
    </row>
    <row r="3200" spans="1:4" x14ac:dyDescent="0.25">
      <c r="A3200" s="1">
        <v>41177</v>
      </c>
      <c r="B3200" t="s">
        <v>26</v>
      </c>
      <c r="C3200">
        <v>2</v>
      </c>
      <c r="D3200">
        <v>66</v>
      </c>
    </row>
    <row r="3201" spans="1:4" x14ac:dyDescent="0.25">
      <c r="A3201" s="1">
        <v>41177</v>
      </c>
      <c r="B3201" t="s">
        <v>26</v>
      </c>
      <c r="C3201">
        <v>2</v>
      </c>
      <c r="D3201">
        <v>66</v>
      </c>
    </row>
    <row r="3202" spans="1:4" x14ac:dyDescent="0.25">
      <c r="A3202" s="1">
        <v>41177</v>
      </c>
      <c r="B3202" t="s">
        <v>26</v>
      </c>
      <c r="C3202">
        <v>2</v>
      </c>
      <c r="D3202">
        <v>61</v>
      </c>
    </row>
    <row r="3203" spans="1:4" x14ac:dyDescent="0.25">
      <c r="A3203" s="1">
        <v>41177</v>
      </c>
      <c r="B3203" t="s">
        <v>26</v>
      </c>
      <c r="C3203">
        <v>2</v>
      </c>
      <c r="D3203">
        <v>66</v>
      </c>
    </row>
    <row r="3204" spans="1:4" x14ac:dyDescent="0.25">
      <c r="A3204" s="1">
        <v>41177</v>
      </c>
      <c r="B3204" t="s">
        <v>26</v>
      </c>
      <c r="C3204">
        <v>2</v>
      </c>
      <c r="D3204">
        <v>57</v>
      </c>
    </row>
    <row r="3205" spans="1:4" x14ac:dyDescent="0.25">
      <c r="A3205" s="1">
        <v>41177</v>
      </c>
      <c r="B3205" t="s">
        <v>26</v>
      </c>
      <c r="C3205">
        <v>2</v>
      </c>
      <c r="D3205">
        <v>72</v>
      </c>
    </row>
    <row r="3206" spans="1:4" x14ac:dyDescent="0.25">
      <c r="A3206" s="1">
        <v>41177</v>
      </c>
      <c r="B3206" t="s">
        <v>26</v>
      </c>
      <c r="C3206">
        <v>2</v>
      </c>
      <c r="D3206">
        <v>67</v>
      </c>
    </row>
    <row r="3207" spans="1:4" x14ac:dyDescent="0.25">
      <c r="A3207" s="1">
        <v>41177</v>
      </c>
      <c r="B3207" t="s">
        <v>26</v>
      </c>
      <c r="C3207">
        <v>2</v>
      </c>
      <c r="D3207">
        <v>68</v>
      </c>
    </row>
    <row r="3208" spans="1:4" x14ac:dyDescent="0.25">
      <c r="A3208" s="1">
        <v>41177</v>
      </c>
      <c r="B3208" t="s">
        <v>26</v>
      </c>
      <c r="C3208">
        <v>2</v>
      </c>
      <c r="D3208">
        <v>63</v>
      </c>
    </row>
    <row r="3209" spans="1:4" x14ac:dyDescent="0.25">
      <c r="A3209" s="1">
        <v>41177</v>
      </c>
      <c r="B3209" t="s">
        <v>26</v>
      </c>
      <c r="C3209">
        <v>2</v>
      </c>
      <c r="D3209">
        <v>61</v>
      </c>
    </row>
    <row r="3210" spans="1:4" x14ac:dyDescent="0.25">
      <c r="A3210" s="1">
        <v>41177</v>
      </c>
      <c r="B3210" t="s">
        <v>26</v>
      </c>
      <c r="C3210">
        <v>2</v>
      </c>
      <c r="D3210">
        <v>60</v>
      </c>
    </row>
    <row r="3211" spans="1:4" x14ac:dyDescent="0.25">
      <c r="A3211" s="1">
        <v>41177</v>
      </c>
      <c r="B3211" t="s">
        <v>26</v>
      </c>
      <c r="C3211">
        <v>2</v>
      </c>
      <c r="D3211">
        <v>64</v>
      </c>
    </row>
    <row r="3212" spans="1:4" x14ac:dyDescent="0.25">
      <c r="A3212" s="1">
        <v>41177</v>
      </c>
      <c r="B3212" t="s">
        <v>26</v>
      </c>
      <c r="C3212">
        <v>2</v>
      </c>
      <c r="D3212">
        <v>66</v>
      </c>
    </row>
    <row r="3213" spans="1:4" x14ac:dyDescent="0.25">
      <c r="A3213" s="1">
        <v>41177</v>
      </c>
      <c r="B3213" t="s">
        <v>26</v>
      </c>
      <c r="C3213">
        <v>2</v>
      </c>
      <c r="D3213">
        <v>64</v>
      </c>
    </row>
    <row r="3214" spans="1:4" x14ac:dyDescent="0.25">
      <c r="A3214" s="1">
        <v>41177</v>
      </c>
      <c r="B3214" t="s">
        <v>26</v>
      </c>
      <c r="C3214">
        <v>2</v>
      </c>
      <c r="D3214">
        <v>65</v>
      </c>
    </row>
    <row r="3215" spans="1:4" x14ac:dyDescent="0.25">
      <c r="A3215" s="1">
        <v>41177</v>
      </c>
      <c r="B3215" t="s">
        <v>26</v>
      </c>
      <c r="C3215">
        <v>2</v>
      </c>
      <c r="D3215">
        <v>60</v>
      </c>
    </row>
    <row r="3216" spans="1:4" x14ac:dyDescent="0.25">
      <c r="A3216" s="1">
        <v>41177</v>
      </c>
      <c r="B3216" t="s">
        <v>26</v>
      </c>
      <c r="C3216">
        <v>2</v>
      </c>
      <c r="D3216">
        <v>70</v>
      </c>
    </row>
    <row r="3217" spans="1:4" x14ac:dyDescent="0.25">
      <c r="A3217" s="1">
        <v>41177</v>
      </c>
      <c r="B3217" t="s">
        <v>26</v>
      </c>
      <c r="C3217">
        <v>2</v>
      </c>
      <c r="D3217">
        <v>71</v>
      </c>
    </row>
    <row r="3218" spans="1:4" x14ac:dyDescent="0.25">
      <c r="A3218" s="1">
        <v>41177</v>
      </c>
      <c r="B3218" t="s">
        <v>26</v>
      </c>
      <c r="C3218">
        <v>2</v>
      </c>
      <c r="D3218">
        <v>75</v>
      </c>
    </row>
    <row r="3219" spans="1:4" x14ac:dyDescent="0.25">
      <c r="A3219" s="1">
        <v>41177</v>
      </c>
      <c r="B3219" t="s">
        <v>26</v>
      </c>
      <c r="C3219">
        <v>2</v>
      </c>
      <c r="D3219">
        <v>69</v>
      </c>
    </row>
    <row r="3220" spans="1:4" x14ac:dyDescent="0.25">
      <c r="A3220" s="1">
        <v>41177</v>
      </c>
      <c r="B3220" t="s">
        <v>26</v>
      </c>
      <c r="C3220">
        <v>2</v>
      </c>
      <c r="D3220">
        <v>60</v>
      </c>
    </row>
    <row r="3221" spans="1:4" x14ac:dyDescent="0.25">
      <c r="A3221" s="1">
        <v>41177</v>
      </c>
      <c r="B3221" t="s">
        <v>26</v>
      </c>
      <c r="C3221">
        <v>2</v>
      </c>
      <c r="D3221">
        <v>61</v>
      </c>
    </row>
    <row r="3222" spans="1:4" x14ac:dyDescent="0.25">
      <c r="A3222" s="1">
        <v>41177</v>
      </c>
      <c r="B3222" t="s">
        <v>26</v>
      </c>
      <c r="C3222">
        <v>2</v>
      </c>
      <c r="D3222">
        <v>58</v>
      </c>
    </row>
    <row r="3223" spans="1:4" x14ac:dyDescent="0.25">
      <c r="A3223" s="1">
        <v>41177</v>
      </c>
      <c r="B3223" t="s">
        <v>26</v>
      </c>
      <c r="C3223">
        <v>2</v>
      </c>
      <c r="D3223">
        <v>69</v>
      </c>
    </row>
    <row r="3224" spans="1:4" x14ac:dyDescent="0.25">
      <c r="A3224" s="1">
        <v>41177</v>
      </c>
      <c r="B3224" t="s">
        <v>26</v>
      </c>
      <c r="C3224">
        <v>2</v>
      </c>
      <c r="D3224">
        <v>56</v>
      </c>
    </row>
    <row r="3225" spans="1:4" x14ac:dyDescent="0.25">
      <c r="A3225" s="1">
        <v>41177</v>
      </c>
      <c r="B3225" t="s">
        <v>26</v>
      </c>
      <c r="C3225">
        <v>2</v>
      </c>
      <c r="D3225">
        <v>64</v>
      </c>
    </row>
    <row r="3226" spans="1:4" x14ac:dyDescent="0.25">
      <c r="A3226" s="1">
        <v>41177</v>
      </c>
      <c r="B3226" t="s">
        <v>26</v>
      </c>
      <c r="C3226">
        <v>2</v>
      </c>
      <c r="D3226">
        <v>79</v>
      </c>
    </row>
    <row r="3227" spans="1:4" x14ac:dyDescent="0.25">
      <c r="A3227" s="1">
        <v>41177</v>
      </c>
      <c r="B3227" t="s">
        <v>26</v>
      </c>
      <c r="C3227">
        <v>2</v>
      </c>
      <c r="D3227">
        <v>93</v>
      </c>
    </row>
    <row r="3228" spans="1:4" x14ac:dyDescent="0.25">
      <c r="A3228" s="1">
        <v>41177</v>
      </c>
      <c r="B3228" t="s">
        <v>26</v>
      </c>
      <c r="C3228">
        <v>2</v>
      </c>
      <c r="D3228">
        <v>93</v>
      </c>
    </row>
    <row r="3229" spans="1:4" x14ac:dyDescent="0.25">
      <c r="A3229" s="1">
        <v>41177</v>
      </c>
      <c r="B3229" t="s">
        <v>26</v>
      </c>
      <c r="C3229">
        <v>2</v>
      </c>
      <c r="D3229">
        <v>61</v>
      </c>
    </row>
    <row r="3230" spans="1:4" x14ac:dyDescent="0.25">
      <c r="A3230" s="1">
        <v>41177</v>
      </c>
      <c r="B3230" t="s">
        <v>26</v>
      </c>
      <c r="C3230">
        <v>2</v>
      </c>
      <c r="D3230">
        <v>59</v>
      </c>
    </row>
    <row r="3231" spans="1:4" x14ac:dyDescent="0.25">
      <c r="A3231" s="1">
        <v>41177</v>
      </c>
      <c r="B3231" t="s">
        <v>26</v>
      </c>
      <c r="C3231">
        <v>2</v>
      </c>
      <c r="D3231">
        <v>57</v>
      </c>
    </row>
    <row r="3232" spans="1:4" x14ac:dyDescent="0.25">
      <c r="A3232" s="1">
        <v>41177</v>
      </c>
      <c r="B3232" t="s">
        <v>26</v>
      </c>
      <c r="C3232">
        <v>2</v>
      </c>
      <c r="D3232">
        <v>61</v>
      </c>
    </row>
    <row r="3233" spans="1:4" x14ac:dyDescent="0.25">
      <c r="A3233" s="1">
        <v>41177</v>
      </c>
      <c r="B3233" t="s">
        <v>26</v>
      </c>
      <c r="C3233">
        <v>2</v>
      </c>
      <c r="D3233">
        <v>67</v>
      </c>
    </row>
    <row r="3234" spans="1:4" x14ac:dyDescent="0.25">
      <c r="A3234" s="1">
        <v>41177</v>
      </c>
      <c r="B3234" t="s">
        <v>26</v>
      </c>
      <c r="C3234">
        <v>2</v>
      </c>
      <c r="D3234">
        <v>62</v>
      </c>
    </row>
    <row r="3235" spans="1:4" x14ac:dyDescent="0.25">
      <c r="A3235" s="1">
        <v>41177</v>
      </c>
      <c r="B3235" t="s">
        <v>26</v>
      </c>
      <c r="C3235">
        <v>2</v>
      </c>
      <c r="D3235">
        <v>61</v>
      </c>
    </row>
    <row r="3236" spans="1:4" x14ac:dyDescent="0.25">
      <c r="A3236" s="1">
        <v>41177</v>
      </c>
      <c r="B3236" t="s">
        <v>26</v>
      </c>
      <c r="C3236">
        <v>2</v>
      </c>
      <c r="D3236">
        <v>60</v>
      </c>
    </row>
    <row r="3237" spans="1:4" x14ac:dyDescent="0.25">
      <c r="A3237" s="1">
        <v>41177</v>
      </c>
      <c r="B3237" t="s">
        <v>26</v>
      </c>
      <c r="C3237">
        <v>2</v>
      </c>
      <c r="D3237">
        <v>72</v>
      </c>
    </row>
    <row r="3238" spans="1:4" x14ac:dyDescent="0.25">
      <c r="A3238" s="1">
        <v>41177</v>
      </c>
      <c r="B3238" t="s">
        <v>26</v>
      </c>
      <c r="C3238">
        <v>2</v>
      </c>
      <c r="D3238">
        <v>67</v>
      </c>
    </row>
    <row r="3239" spans="1:4" x14ac:dyDescent="0.25">
      <c r="A3239" s="1">
        <v>41177</v>
      </c>
      <c r="B3239" t="s">
        <v>26</v>
      </c>
      <c r="C3239">
        <v>2</v>
      </c>
      <c r="D3239">
        <v>64</v>
      </c>
    </row>
    <row r="3240" spans="1:4" x14ac:dyDescent="0.25">
      <c r="A3240" s="1">
        <v>41177</v>
      </c>
      <c r="B3240" t="s">
        <v>26</v>
      </c>
      <c r="C3240">
        <v>2</v>
      </c>
      <c r="D3240">
        <v>68</v>
      </c>
    </row>
    <row r="3241" spans="1:4" x14ac:dyDescent="0.25">
      <c r="A3241" s="1">
        <v>41177</v>
      </c>
      <c r="B3241" t="s">
        <v>26</v>
      </c>
      <c r="C3241">
        <v>2</v>
      </c>
      <c r="D3241">
        <v>60</v>
      </c>
    </row>
    <row r="3242" spans="1:4" x14ac:dyDescent="0.25">
      <c r="A3242" s="1">
        <v>41177</v>
      </c>
      <c r="B3242" t="s">
        <v>26</v>
      </c>
      <c r="C3242">
        <v>2</v>
      </c>
      <c r="D3242">
        <v>67</v>
      </c>
    </row>
    <row r="3243" spans="1:4" x14ac:dyDescent="0.25">
      <c r="A3243" s="1">
        <v>41177</v>
      </c>
      <c r="B3243" t="s">
        <v>26</v>
      </c>
      <c r="C3243">
        <v>2</v>
      </c>
      <c r="D3243">
        <v>64</v>
      </c>
    </row>
    <row r="3244" spans="1:4" x14ac:dyDescent="0.25">
      <c r="A3244" s="1">
        <v>41177</v>
      </c>
      <c r="B3244" t="s">
        <v>26</v>
      </c>
      <c r="C3244">
        <v>2</v>
      </c>
      <c r="D3244">
        <v>63</v>
      </c>
    </row>
    <row r="3245" spans="1:4" x14ac:dyDescent="0.25">
      <c r="A3245" s="1">
        <v>41177</v>
      </c>
      <c r="B3245" t="s">
        <v>26</v>
      </c>
      <c r="C3245">
        <v>2</v>
      </c>
      <c r="D3245">
        <v>67</v>
      </c>
    </row>
    <row r="3246" spans="1:4" x14ac:dyDescent="0.25">
      <c r="A3246" s="1">
        <v>41177</v>
      </c>
      <c r="B3246" t="s">
        <v>26</v>
      </c>
      <c r="C3246">
        <v>2</v>
      </c>
      <c r="D3246">
        <v>59</v>
      </c>
    </row>
    <row r="3247" spans="1:4" x14ac:dyDescent="0.25">
      <c r="A3247" s="1">
        <v>41177</v>
      </c>
      <c r="B3247" t="s">
        <v>26</v>
      </c>
      <c r="C3247">
        <v>2</v>
      </c>
      <c r="D3247">
        <v>58</v>
      </c>
    </row>
    <row r="3248" spans="1:4" x14ac:dyDescent="0.25">
      <c r="A3248" s="1">
        <v>41177</v>
      </c>
      <c r="B3248" t="s">
        <v>26</v>
      </c>
      <c r="C3248">
        <v>2</v>
      </c>
      <c r="D3248">
        <v>61</v>
      </c>
    </row>
    <row r="3249" spans="1:4" x14ac:dyDescent="0.25">
      <c r="A3249" s="1">
        <v>41177</v>
      </c>
      <c r="B3249" t="s">
        <v>26</v>
      </c>
      <c r="C3249">
        <v>2</v>
      </c>
      <c r="D3249">
        <v>66</v>
      </c>
    </row>
    <row r="3250" spans="1:4" x14ac:dyDescent="0.25">
      <c r="A3250" s="1">
        <v>41177</v>
      </c>
      <c r="B3250" t="s">
        <v>26</v>
      </c>
      <c r="C3250">
        <v>2</v>
      </c>
      <c r="D3250">
        <v>62</v>
      </c>
    </row>
    <row r="3251" spans="1:4" x14ac:dyDescent="0.25">
      <c r="A3251" s="1">
        <v>41177</v>
      </c>
      <c r="B3251" t="s">
        <v>26</v>
      </c>
      <c r="C3251">
        <v>2</v>
      </c>
      <c r="D3251">
        <v>60</v>
      </c>
    </row>
    <row r="3252" spans="1:4" x14ac:dyDescent="0.25">
      <c r="A3252" s="1">
        <v>41177</v>
      </c>
      <c r="B3252" t="s">
        <v>26</v>
      </c>
      <c r="C3252">
        <v>2</v>
      </c>
      <c r="D3252">
        <v>61</v>
      </c>
    </row>
    <row r="3253" spans="1:4" x14ac:dyDescent="0.25">
      <c r="A3253" s="1">
        <v>41177</v>
      </c>
      <c r="B3253" t="s">
        <v>26</v>
      </c>
      <c r="C3253">
        <v>2</v>
      </c>
      <c r="D3253">
        <v>60</v>
      </c>
    </row>
    <row r="3254" spans="1:4" x14ac:dyDescent="0.25">
      <c r="A3254" s="1">
        <v>41177</v>
      </c>
      <c r="B3254" t="s">
        <v>26</v>
      </c>
      <c r="C3254">
        <v>2</v>
      </c>
      <c r="D3254">
        <v>61</v>
      </c>
    </row>
    <row r="3255" spans="1:4" x14ac:dyDescent="0.25">
      <c r="A3255" s="1">
        <v>41177</v>
      </c>
      <c r="B3255" t="s">
        <v>26</v>
      </c>
      <c r="C3255">
        <v>2</v>
      </c>
      <c r="D3255">
        <v>62</v>
      </c>
    </row>
    <row r="3256" spans="1:4" x14ac:dyDescent="0.25">
      <c r="A3256" s="1">
        <v>41177</v>
      </c>
      <c r="B3256" t="s">
        <v>26</v>
      </c>
      <c r="C3256">
        <v>2</v>
      </c>
      <c r="D3256">
        <v>61</v>
      </c>
    </row>
    <row r="3257" spans="1:4" x14ac:dyDescent="0.25">
      <c r="A3257" s="1">
        <v>41177</v>
      </c>
      <c r="B3257" t="s">
        <v>26</v>
      </c>
      <c r="C3257">
        <v>2</v>
      </c>
      <c r="D3257">
        <v>61</v>
      </c>
    </row>
    <row r="3258" spans="1:4" x14ac:dyDescent="0.25">
      <c r="A3258" s="1">
        <v>41177</v>
      </c>
      <c r="B3258" t="s">
        <v>26</v>
      </c>
      <c r="C3258">
        <v>2</v>
      </c>
      <c r="D3258">
        <v>62</v>
      </c>
    </row>
    <row r="3259" spans="1:4" x14ac:dyDescent="0.25">
      <c r="A3259" s="1">
        <v>41177</v>
      </c>
      <c r="B3259" t="s">
        <v>26</v>
      </c>
      <c r="C3259">
        <v>2</v>
      </c>
      <c r="D3259">
        <v>58</v>
      </c>
    </row>
    <row r="3260" spans="1:4" x14ac:dyDescent="0.25">
      <c r="A3260" s="1">
        <v>41177</v>
      </c>
      <c r="B3260" t="s">
        <v>26</v>
      </c>
      <c r="C3260">
        <v>2</v>
      </c>
      <c r="D3260">
        <v>66</v>
      </c>
    </row>
    <row r="3261" spans="1:4" x14ac:dyDescent="0.25">
      <c r="A3261" s="1">
        <v>41177</v>
      </c>
      <c r="B3261" t="s">
        <v>26</v>
      </c>
      <c r="C3261">
        <v>2</v>
      </c>
      <c r="D3261">
        <v>57</v>
      </c>
    </row>
    <row r="3262" spans="1:4" x14ac:dyDescent="0.25">
      <c r="A3262" s="1">
        <v>41177</v>
      </c>
      <c r="B3262" t="s">
        <v>26</v>
      </c>
      <c r="C3262">
        <v>2</v>
      </c>
      <c r="D3262">
        <v>68</v>
      </c>
    </row>
    <row r="3263" spans="1:4" x14ac:dyDescent="0.25">
      <c r="A3263" s="1">
        <v>41177</v>
      </c>
      <c r="B3263" t="s">
        <v>26</v>
      </c>
      <c r="C3263">
        <v>2</v>
      </c>
      <c r="D3263">
        <v>64</v>
      </c>
    </row>
    <row r="3264" spans="1:4" x14ac:dyDescent="0.25">
      <c r="A3264" s="1">
        <v>41177</v>
      </c>
      <c r="B3264" t="s">
        <v>26</v>
      </c>
      <c r="C3264">
        <v>2</v>
      </c>
      <c r="D3264">
        <v>63</v>
      </c>
    </row>
    <row r="3265" spans="1:4" x14ac:dyDescent="0.25">
      <c r="A3265" s="1">
        <v>41177</v>
      </c>
      <c r="B3265" t="s">
        <v>26</v>
      </c>
      <c r="C3265">
        <v>2</v>
      </c>
      <c r="D3265">
        <v>66</v>
      </c>
    </row>
    <row r="3266" spans="1:4" x14ac:dyDescent="0.25">
      <c r="A3266" s="1">
        <v>41177</v>
      </c>
      <c r="B3266" t="s">
        <v>26</v>
      </c>
      <c r="C3266">
        <v>2</v>
      </c>
      <c r="D3266">
        <v>68</v>
      </c>
    </row>
    <row r="3267" spans="1:4" x14ac:dyDescent="0.25">
      <c r="A3267" s="1">
        <v>41177</v>
      </c>
      <c r="B3267" t="s">
        <v>26</v>
      </c>
      <c r="C3267">
        <v>3</v>
      </c>
      <c r="D3267">
        <v>65</v>
      </c>
    </row>
    <row r="3268" spans="1:4" x14ac:dyDescent="0.25">
      <c r="A3268" s="1">
        <v>41177</v>
      </c>
      <c r="B3268" t="s">
        <v>26</v>
      </c>
      <c r="C3268">
        <v>3</v>
      </c>
      <c r="D3268">
        <v>72</v>
      </c>
    </row>
    <row r="3269" spans="1:4" x14ac:dyDescent="0.25">
      <c r="A3269" s="1">
        <v>41177</v>
      </c>
      <c r="B3269" t="s">
        <v>26</v>
      </c>
      <c r="C3269">
        <v>3</v>
      </c>
      <c r="D3269">
        <v>54</v>
      </c>
    </row>
    <row r="3270" spans="1:4" x14ac:dyDescent="0.25">
      <c r="A3270" s="1">
        <v>41177</v>
      </c>
      <c r="B3270" t="s">
        <v>26</v>
      </c>
      <c r="C3270">
        <v>3</v>
      </c>
      <c r="D3270">
        <v>63</v>
      </c>
    </row>
    <row r="3271" spans="1:4" x14ac:dyDescent="0.25">
      <c r="A3271" s="1">
        <v>41177</v>
      </c>
      <c r="B3271" t="s">
        <v>26</v>
      </c>
      <c r="C3271">
        <v>3</v>
      </c>
      <c r="D3271">
        <v>67</v>
      </c>
    </row>
    <row r="3272" spans="1:4" x14ac:dyDescent="0.25">
      <c r="A3272" s="1">
        <v>41177</v>
      </c>
      <c r="B3272" t="s">
        <v>26</v>
      </c>
      <c r="C3272">
        <v>3</v>
      </c>
      <c r="D3272">
        <v>57</v>
      </c>
    </row>
    <row r="3273" spans="1:4" x14ac:dyDescent="0.25">
      <c r="A3273" s="1">
        <v>41177</v>
      </c>
      <c r="B3273" t="s">
        <v>26</v>
      </c>
      <c r="C3273">
        <v>3</v>
      </c>
      <c r="D3273">
        <v>70</v>
      </c>
    </row>
    <row r="3274" spans="1:4" x14ac:dyDescent="0.25">
      <c r="A3274" s="1">
        <v>41177</v>
      </c>
      <c r="B3274" t="s">
        <v>26</v>
      </c>
      <c r="C3274">
        <v>3</v>
      </c>
      <c r="D3274">
        <v>60</v>
      </c>
    </row>
    <row r="3275" spans="1:4" x14ac:dyDescent="0.25">
      <c r="A3275" s="1">
        <v>41177</v>
      </c>
      <c r="B3275" t="s">
        <v>26</v>
      </c>
      <c r="C3275">
        <v>3</v>
      </c>
      <c r="D3275">
        <v>58</v>
      </c>
    </row>
    <row r="3276" spans="1:4" x14ac:dyDescent="0.25">
      <c r="A3276" s="1">
        <v>41177</v>
      </c>
      <c r="B3276" t="s">
        <v>26</v>
      </c>
      <c r="C3276">
        <v>3</v>
      </c>
      <c r="D3276">
        <v>65</v>
      </c>
    </row>
    <row r="3277" spans="1:4" x14ac:dyDescent="0.25">
      <c r="A3277" s="1">
        <v>41177</v>
      </c>
      <c r="B3277" t="s">
        <v>26</v>
      </c>
      <c r="C3277">
        <v>3</v>
      </c>
      <c r="D3277">
        <v>62</v>
      </c>
    </row>
    <row r="3278" spans="1:4" x14ac:dyDescent="0.25">
      <c r="A3278" s="1">
        <v>41177</v>
      </c>
      <c r="B3278" t="s">
        <v>26</v>
      </c>
      <c r="C3278">
        <v>3</v>
      </c>
      <c r="D3278">
        <v>61</v>
      </c>
    </row>
    <row r="3279" spans="1:4" x14ac:dyDescent="0.25">
      <c r="A3279" s="1">
        <v>41177</v>
      </c>
      <c r="B3279" t="s">
        <v>26</v>
      </c>
      <c r="C3279">
        <v>3</v>
      </c>
      <c r="D3279">
        <v>57</v>
      </c>
    </row>
    <row r="3280" spans="1:4" x14ac:dyDescent="0.25">
      <c r="A3280" s="1">
        <v>41177</v>
      </c>
      <c r="B3280" t="s">
        <v>26</v>
      </c>
      <c r="C3280">
        <v>3</v>
      </c>
      <c r="D3280">
        <v>66</v>
      </c>
    </row>
    <row r="3281" spans="1:4" x14ac:dyDescent="0.25">
      <c r="A3281" s="1">
        <v>41177</v>
      </c>
      <c r="B3281" t="s">
        <v>26</v>
      </c>
      <c r="C3281">
        <v>3</v>
      </c>
      <c r="D3281">
        <v>63</v>
      </c>
    </row>
    <row r="3282" spans="1:4" x14ac:dyDescent="0.25">
      <c r="A3282" s="1">
        <v>41177</v>
      </c>
      <c r="B3282" t="s">
        <v>26</v>
      </c>
      <c r="C3282">
        <v>3</v>
      </c>
      <c r="D3282">
        <v>60</v>
      </c>
    </row>
    <row r="3283" spans="1:4" x14ac:dyDescent="0.25">
      <c r="A3283" s="1">
        <v>41177</v>
      </c>
      <c r="B3283" t="s">
        <v>26</v>
      </c>
      <c r="C3283">
        <v>3</v>
      </c>
      <c r="D3283">
        <v>62</v>
      </c>
    </row>
    <row r="3284" spans="1:4" x14ac:dyDescent="0.25">
      <c r="A3284" s="1">
        <v>41177</v>
      </c>
      <c r="B3284" t="s">
        <v>26</v>
      </c>
      <c r="C3284">
        <v>3</v>
      </c>
      <c r="D3284">
        <v>60</v>
      </c>
    </row>
    <row r="3285" spans="1:4" x14ac:dyDescent="0.25">
      <c r="A3285" s="1">
        <v>41177</v>
      </c>
      <c r="B3285" t="s">
        <v>26</v>
      </c>
      <c r="C3285">
        <v>3</v>
      </c>
      <c r="D3285">
        <v>65</v>
      </c>
    </row>
    <row r="3286" spans="1:4" x14ac:dyDescent="0.25">
      <c r="A3286" s="1">
        <v>41177</v>
      </c>
      <c r="B3286" t="s">
        <v>26</v>
      </c>
      <c r="C3286">
        <v>3</v>
      </c>
      <c r="D3286">
        <v>59</v>
      </c>
    </row>
    <row r="3287" spans="1:4" x14ac:dyDescent="0.25">
      <c r="A3287" s="1">
        <v>41177</v>
      </c>
      <c r="B3287" t="s">
        <v>26</v>
      </c>
      <c r="C3287">
        <v>3</v>
      </c>
      <c r="D3287">
        <v>59</v>
      </c>
    </row>
    <row r="3288" spans="1:4" x14ac:dyDescent="0.25">
      <c r="A3288" s="1">
        <v>41177</v>
      </c>
      <c r="B3288" t="s">
        <v>26</v>
      </c>
      <c r="C3288">
        <v>3</v>
      </c>
      <c r="D3288">
        <v>61</v>
      </c>
    </row>
    <row r="3289" spans="1:4" x14ac:dyDescent="0.25">
      <c r="A3289" s="1">
        <v>41177</v>
      </c>
      <c r="B3289" t="s">
        <v>26</v>
      </c>
      <c r="C3289">
        <v>3</v>
      </c>
      <c r="D3289">
        <v>57</v>
      </c>
    </row>
    <row r="3290" spans="1:4" x14ac:dyDescent="0.25">
      <c r="A3290" s="1">
        <v>41177</v>
      </c>
      <c r="B3290" t="s">
        <v>26</v>
      </c>
      <c r="C3290">
        <v>3</v>
      </c>
      <c r="D3290">
        <v>55</v>
      </c>
    </row>
    <row r="3291" spans="1:4" x14ac:dyDescent="0.25">
      <c r="A3291" s="1">
        <v>41177</v>
      </c>
      <c r="B3291" t="s">
        <v>26</v>
      </c>
      <c r="C3291">
        <v>3</v>
      </c>
      <c r="D3291">
        <v>61</v>
      </c>
    </row>
    <row r="3292" spans="1:4" x14ac:dyDescent="0.25">
      <c r="A3292" s="1">
        <v>41177</v>
      </c>
      <c r="B3292" t="s">
        <v>26</v>
      </c>
      <c r="C3292">
        <v>3</v>
      </c>
      <c r="D3292">
        <v>63</v>
      </c>
    </row>
    <row r="3293" spans="1:4" x14ac:dyDescent="0.25">
      <c r="A3293" s="1">
        <v>41177</v>
      </c>
      <c r="B3293" t="s">
        <v>26</v>
      </c>
      <c r="C3293">
        <v>3</v>
      </c>
      <c r="D3293">
        <v>56</v>
      </c>
    </row>
    <row r="3294" spans="1:4" x14ac:dyDescent="0.25">
      <c r="A3294" s="1">
        <v>41177</v>
      </c>
      <c r="B3294" t="s">
        <v>26</v>
      </c>
      <c r="C3294">
        <v>3</v>
      </c>
      <c r="D3294">
        <v>57</v>
      </c>
    </row>
    <row r="3295" spans="1:4" x14ac:dyDescent="0.25">
      <c r="A3295" s="1">
        <v>41177</v>
      </c>
      <c r="B3295" t="s">
        <v>26</v>
      </c>
      <c r="C3295">
        <v>3</v>
      </c>
      <c r="D3295">
        <v>64</v>
      </c>
    </row>
    <row r="3296" spans="1:4" x14ac:dyDescent="0.25">
      <c r="A3296" s="1">
        <v>41177</v>
      </c>
      <c r="B3296" t="s">
        <v>26</v>
      </c>
      <c r="C3296">
        <v>3</v>
      </c>
      <c r="D3296">
        <v>60</v>
      </c>
    </row>
    <row r="3297" spans="1:4" x14ac:dyDescent="0.25">
      <c r="A3297" s="1">
        <v>41177</v>
      </c>
      <c r="B3297" t="s">
        <v>26</v>
      </c>
      <c r="C3297">
        <v>3</v>
      </c>
      <c r="D3297">
        <v>59</v>
      </c>
    </row>
    <row r="3298" spans="1:4" x14ac:dyDescent="0.25">
      <c r="A3298" s="1">
        <v>41177</v>
      </c>
      <c r="B3298" t="s">
        <v>26</v>
      </c>
      <c r="C3298">
        <v>3</v>
      </c>
      <c r="D3298">
        <v>62</v>
      </c>
    </row>
    <row r="3299" spans="1:4" x14ac:dyDescent="0.25">
      <c r="A3299" s="1">
        <v>41177</v>
      </c>
      <c r="B3299" t="s">
        <v>26</v>
      </c>
      <c r="C3299">
        <v>3</v>
      </c>
      <c r="D3299">
        <v>60</v>
      </c>
    </row>
    <row r="3300" spans="1:4" x14ac:dyDescent="0.25">
      <c r="A3300" s="1">
        <v>41177</v>
      </c>
      <c r="B3300" t="s">
        <v>26</v>
      </c>
      <c r="C3300">
        <v>3</v>
      </c>
      <c r="D3300">
        <v>55</v>
      </c>
    </row>
    <row r="3301" spans="1:4" x14ac:dyDescent="0.25">
      <c r="A3301" s="1">
        <v>41177</v>
      </c>
      <c r="B3301" t="s">
        <v>26</v>
      </c>
      <c r="C3301">
        <v>3</v>
      </c>
      <c r="D3301">
        <v>57</v>
      </c>
    </row>
    <row r="3302" spans="1:4" x14ac:dyDescent="0.25">
      <c r="A3302" s="1">
        <v>41177</v>
      </c>
      <c r="B3302" t="s">
        <v>26</v>
      </c>
      <c r="C3302">
        <v>3</v>
      </c>
      <c r="D3302">
        <v>70</v>
      </c>
    </row>
    <row r="3303" spans="1:4" x14ac:dyDescent="0.25">
      <c r="A3303" s="1">
        <v>41177</v>
      </c>
      <c r="B3303" t="s">
        <v>26</v>
      </c>
      <c r="C3303">
        <v>3</v>
      </c>
      <c r="D3303">
        <v>60</v>
      </c>
    </row>
    <row r="3304" spans="1:4" x14ac:dyDescent="0.25">
      <c r="A3304" s="1">
        <v>41177</v>
      </c>
      <c r="B3304" t="s">
        <v>26</v>
      </c>
      <c r="C3304">
        <v>3</v>
      </c>
      <c r="D3304">
        <v>60</v>
      </c>
    </row>
    <row r="3305" spans="1:4" x14ac:dyDescent="0.25">
      <c r="A3305" s="1">
        <v>41177</v>
      </c>
      <c r="B3305" t="s">
        <v>26</v>
      </c>
      <c r="C3305">
        <v>3</v>
      </c>
      <c r="D3305">
        <v>61</v>
      </c>
    </row>
    <row r="3306" spans="1:4" x14ac:dyDescent="0.25">
      <c r="A3306" s="1">
        <v>41177</v>
      </c>
      <c r="B3306" t="s">
        <v>26</v>
      </c>
      <c r="C3306">
        <v>3</v>
      </c>
      <c r="D3306">
        <v>65</v>
      </c>
    </row>
    <row r="3307" spans="1:4" x14ac:dyDescent="0.25">
      <c r="A3307" s="1">
        <v>41177</v>
      </c>
      <c r="B3307" t="s">
        <v>26</v>
      </c>
      <c r="C3307">
        <v>3</v>
      </c>
      <c r="D3307">
        <v>63</v>
      </c>
    </row>
    <row r="3308" spans="1:4" x14ac:dyDescent="0.25">
      <c r="A3308" s="1">
        <v>41177</v>
      </c>
      <c r="B3308" t="s">
        <v>26</v>
      </c>
      <c r="C3308">
        <v>3</v>
      </c>
      <c r="D3308">
        <v>55</v>
      </c>
    </row>
    <row r="3309" spans="1:4" x14ac:dyDescent="0.25">
      <c r="A3309" s="1">
        <v>41177</v>
      </c>
      <c r="B3309" t="s">
        <v>26</v>
      </c>
      <c r="C3309">
        <v>3</v>
      </c>
      <c r="D3309">
        <v>62</v>
      </c>
    </row>
    <row r="3310" spans="1:4" x14ac:dyDescent="0.25">
      <c r="A3310" s="1">
        <v>41177</v>
      </c>
      <c r="B3310" t="s">
        <v>26</v>
      </c>
      <c r="C3310">
        <v>3</v>
      </c>
      <c r="D3310">
        <v>56</v>
      </c>
    </row>
    <row r="3311" spans="1:4" x14ac:dyDescent="0.25">
      <c r="A3311" s="1">
        <v>41177</v>
      </c>
      <c r="B3311" t="s">
        <v>26</v>
      </c>
      <c r="C3311">
        <v>3</v>
      </c>
      <c r="D3311">
        <v>74</v>
      </c>
    </row>
    <row r="3312" spans="1:4" x14ac:dyDescent="0.25">
      <c r="A3312" s="1">
        <v>41177</v>
      </c>
      <c r="B3312" t="s">
        <v>26</v>
      </c>
      <c r="C3312">
        <v>3</v>
      </c>
      <c r="D3312">
        <v>62</v>
      </c>
    </row>
    <row r="3313" spans="1:4" x14ac:dyDescent="0.25">
      <c r="A3313" s="1">
        <v>41177</v>
      </c>
      <c r="B3313" t="s">
        <v>26</v>
      </c>
      <c r="C3313">
        <v>3</v>
      </c>
      <c r="D3313">
        <v>65</v>
      </c>
    </row>
    <row r="3314" spans="1:4" x14ac:dyDescent="0.25">
      <c r="A3314" s="1">
        <v>41177</v>
      </c>
      <c r="B3314" t="s">
        <v>26</v>
      </c>
      <c r="C3314">
        <v>3</v>
      </c>
      <c r="D3314">
        <v>66</v>
      </c>
    </row>
    <row r="3315" spans="1:4" x14ac:dyDescent="0.25">
      <c r="A3315" s="1">
        <v>41177</v>
      </c>
      <c r="B3315" t="s">
        <v>26</v>
      </c>
      <c r="C3315">
        <v>3</v>
      </c>
      <c r="D3315">
        <v>57</v>
      </c>
    </row>
    <row r="3316" spans="1:4" x14ac:dyDescent="0.25">
      <c r="A3316" s="1">
        <v>41177</v>
      </c>
      <c r="B3316" t="s">
        <v>26</v>
      </c>
      <c r="C3316">
        <v>3</v>
      </c>
      <c r="D3316">
        <v>62</v>
      </c>
    </row>
    <row r="3317" spans="1:4" x14ac:dyDescent="0.25">
      <c r="A3317" s="1">
        <v>41177</v>
      </c>
      <c r="B3317" t="s">
        <v>26</v>
      </c>
      <c r="C3317">
        <v>3</v>
      </c>
      <c r="D3317">
        <v>57</v>
      </c>
    </row>
    <row r="3318" spans="1:4" x14ac:dyDescent="0.25">
      <c r="A3318" s="1">
        <v>41177</v>
      </c>
      <c r="B3318" t="s">
        <v>26</v>
      </c>
      <c r="C3318">
        <v>3</v>
      </c>
      <c r="D3318">
        <v>58</v>
      </c>
    </row>
    <row r="3319" spans="1:4" x14ac:dyDescent="0.25">
      <c r="A3319" s="1">
        <v>41177</v>
      </c>
      <c r="B3319" t="s">
        <v>26</v>
      </c>
      <c r="C3319">
        <v>3</v>
      </c>
      <c r="D3319">
        <v>60</v>
      </c>
    </row>
    <row r="3320" spans="1:4" x14ac:dyDescent="0.25">
      <c r="A3320" s="1">
        <v>41177</v>
      </c>
      <c r="B3320" t="s">
        <v>26</v>
      </c>
      <c r="C3320">
        <v>3</v>
      </c>
      <c r="D3320">
        <v>59</v>
      </c>
    </row>
    <row r="3321" spans="1:4" x14ac:dyDescent="0.25">
      <c r="A3321" s="1">
        <v>41177</v>
      </c>
      <c r="B3321" t="s">
        <v>26</v>
      </c>
      <c r="C3321">
        <v>3</v>
      </c>
      <c r="D3321">
        <v>64</v>
      </c>
    </row>
    <row r="3322" spans="1:4" x14ac:dyDescent="0.25">
      <c r="A3322" s="1">
        <v>41177</v>
      </c>
      <c r="B3322" t="s">
        <v>26</v>
      </c>
      <c r="C3322">
        <v>3</v>
      </c>
      <c r="D3322">
        <v>66</v>
      </c>
    </row>
    <row r="3323" spans="1:4" x14ac:dyDescent="0.25">
      <c r="A3323" s="1">
        <v>41177</v>
      </c>
      <c r="B3323" t="s">
        <v>26</v>
      </c>
      <c r="C3323">
        <v>3</v>
      </c>
      <c r="D3323">
        <v>67</v>
      </c>
    </row>
    <row r="3324" spans="1:4" x14ac:dyDescent="0.25">
      <c r="A3324" s="1">
        <v>41177</v>
      </c>
      <c r="B3324" t="s">
        <v>26</v>
      </c>
      <c r="C3324">
        <v>3</v>
      </c>
      <c r="D3324">
        <v>60</v>
      </c>
    </row>
    <row r="3325" spans="1:4" x14ac:dyDescent="0.25">
      <c r="A3325" s="1">
        <v>41177</v>
      </c>
      <c r="B3325" t="s">
        <v>26</v>
      </c>
      <c r="C3325">
        <v>3</v>
      </c>
      <c r="D3325">
        <v>57</v>
      </c>
    </row>
    <row r="3326" spans="1:4" x14ac:dyDescent="0.25">
      <c r="A3326" s="1">
        <v>41177</v>
      </c>
      <c r="B3326" t="s">
        <v>26</v>
      </c>
      <c r="C3326">
        <v>3</v>
      </c>
      <c r="D3326">
        <v>66</v>
      </c>
    </row>
    <row r="3327" spans="1:4" x14ac:dyDescent="0.25">
      <c r="A3327" s="1">
        <v>41177</v>
      </c>
      <c r="B3327" t="s">
        <v>26</v>
      </c>
      <c r="C3327">
        <v>3</v>
      </c>
      <c r="D3327">
        <v>60</v>
      </c>
    </row>
    <row r="3328" spans="1:4" x14ac:dyDescent="0.25">
      <c r="A3328" s="1">
        <v>41177</v>
      </c>
      <c r="B3328" t="s">
        <v>26</v>
      </c>
      <c r="C3328">
        <v>3</v>
      </c>
      <c r="D3328">
        <v>72</v>
      </c>
    </row>
    <row r="3329" spans="1:4" x14ac:dyDescent="0.25">
      <c r="A3329" s="1">
        <v>41177</v>
      </c>
      <c r="B3329" t="s">
        <v>26</v>
      </c>
      <c r="C3329">
        <v>3</v>
      </c>
      <c r="D3329">
        <v>57</v>
      </c>
    </row>
    <row r="3330" spans="1:4" x14ac:dyDescent="0.25">
      <c r="A3330" s="1">
        <v>41177</v>
      </c>
      <c r="B3330" t="s">
        <v>26</v>
      </c>
      <c r="C3330">
        <v>3</v>
      </c>
      <c r="D3330">
        <v>70</v>
      </c>
    </row>
    <row r="3331" spans="1:4" x14ac:dyDescent="0.25">
      <c r="A3331" s="1">
        <v>41177</v>
      </c>
      <c r="B3331" t="s">
        <v>26</v>
      </c>
      <c r="C3331">
        <v>3</v>
      </c>
      <c r="D3331">
        <v>55</v>
      </c>
    </row>
    <row r="3332" spans="1:4" x14ac:dyDescent="0.25">
      <c r="A3332" s="1">
        <v>41177</v>
      </c>
      <c r="B3332" t="s">
        <v>26</v>
      </c>
      <c r="C3332">
        <v>3</v>
      </c>
      <c r="D3332">
        <v>57</v>
      </c>
    </row>
    <row r="3333" spans="1:4" x14ac:dyDescent="0.25">
      <c r="A3333" s="1">
        <v>41177</v>
      </c>
      <c r="B3333" t="s">
        <v>26</v>
      </c>
      <c r="C3333">
        <v>3</v>
      </c>
      <c r="D3333">
        <v>62</v>
      </c>
    </row>
    <row r="3334" spans="1:4" x14ac:dyDescent="0.25">
      <c r="A3334" s="1">
        <v>41177</v>
      </c>
      <c r="B3334" t="s">
        <v>26</v>
      </c>
      <c r="C3334">
        <v>3</v>
      </c>
      <c r="D3334">
        <v>60</v>
      </c>
    </row>
    <row r="3335" spans="1:4" x14ac:dyDescent="0.25">
      <c r="A3335" s="1">
        <v>41177</v>
      </c>
      <c r="B3335" t="s">
        <v>26</v>
      </c>
      <c r="C3335">
        <v>3</v>
      </c>
      <c r="D3335">
        <v>80</v>
      </c>
    </row>
    <row r="3336" spans="1:4" x14ac:dyDescent="0.25">
      <c r="A3336" s="1">
        <v>41177</v>
      </c>
      <c r="B3336" t="s">
        <v>26</v>
      </c>
      <c r="C3336">
        <v>3</v>
      </c>
      <c r="D3336">
        <v>58</v>
      </c>
    </row>
    <row r="3337" spans="1:4" x14ac:dyDescent="0.25">
      <c r="A3337" s="1">
        <v>41177</v>
      </c>
      <c r="B3337" t="s">
        <v>26</v>
      </c>
      <c r="C3337">
        <v>3</v>
      </c>
      <c r="D3337">
        <v>64</v>
      </c>
    </row>
    <row r="3338" spans="1:4" x14ac:dyDescent="0.25">
      <c r="A3338" s="1">
        <v>41177</v>
      </c>
      <c r="B3338" t="s">
        <v>26</v>
      </c>
      <c r="C3338">
        <v>3</v>
      </c>
      <c r="D3338">
        <v>59</v>
      </c>
    </row>
    <row r="3339" spans="1:4" x14ac:dyDescent="0.25">
      <c r="A3339" s="1">
        <v>41177</v>
      </c>
      <c r="B3339" t="s">
        <v>26</v>
      </c>
      <c r="C3339">
        <v>3</v>
      </c>
      <c r="D3339">
        <v>65</v>
      </c>
    </row>
    <row r="3340" spans="1:4" x14ac:dyDescent="0.25">
      <c r="A3340" s="1">
        <v>41177</v>
      </c>
      <c r="B3340" t="s">
        <v>26</v>
      </c>
      <c r="C3340">
        <v>3</v>
      </c>
      <c r="D3340">
        <v>74</v>
      </c>
    </row>
    <row r="3341" spans="1:4" x14ac:dyDescent="0.25">
      <c r="A3341" s="1">
        <v>41177</v>
      </c>
      <c r="B3341" t="s">
        <v>26</v>
      </c>
      <c r="C3341">
        <v>3</v>
      </c>
      <c r="D3341">
        <v>88</v>
      </c>
    </row>
    <row r="3342" spans="1:4" x14ac:dyDescent="0.25">
      <c r="A3342" s="1">
        <v>41177</v>
      </c>
      <c r="B3342" t="s">
        <v>26</v>
      </c>
      <c r="C3342">
        <v>3</v>
      </c>
      <c r="D3342">
        <v>66</v>
      </c>
    </row>
    <row r="3343" spans="1:4" x14ac:dyDescent="0.25">
      <c r="A3343" s="1">
        <v>41177</v>
      </c>
      <c r="B3343" t="s">
        <v>26</v>
      </c>
      <c r="C3343">
        <v>3</v>
      </c>
      <c r="D3343">
        <v>59</v>
      </c>
    </row>
    <row r="3344" spans="1:4" x14ac:dyDescent="0.25">
      <c r="A3344" s="1">
        <v>41177</v>
      </c>
      <c r="B3344" t="s">
        <v>26</v>
      </c>
      <c r="C3344">
        <v>3</v>
      </c>
      <c r="D3344">
        <v>60</v>
      </c>
    </row>
    <row r="3345" spans="1:4" x14ac:dyDescent="0.25">
      <c r="A3345" s="1">
        <v>41177</v>
      </c>
      <c r="B3345" t="s">
        <v>26</v>
      </c>
      <c r="C3345">
        <v>3</v>
      </c>
      <c r="D3345">
        <v>62</v>
      </c>
    </row>
    <row r="3346" spans="1:4" x14ac:dyDescent="0.25">
      <c r="A3346" s="1">
        <v>41177</v>
      </c>
      <c r="B3346" t="s">
        <v>26</v>
      </c>
      <c r="C3346">
        <v>3</v>
      </c>
      <c r="D3346">
        <v>53</v>
      </c>
    </row>
    <row r="3347" spans="1:4" x14ac:dyDescent="0.25">
      <c r="A3347" s="1">
        <v>41177</v>
      </c>
      <c r="B3347" t="s">
        <v>26</v>
      </c>
      <c r="C3347">
        <v>3</v>
      </c>
      <c r="D3347">
        <v>62</v>
      </c>
    </row>
    <row r="3348" spans="1:4" x14ac:dyDescent="0.25">
      <c r="A3348" s="1">
        <v>41177</v>
      </c>
      <c r="B3348" t="s">
        <v>26</v>
      </c>
      <c r="C3348">
        <v>3</v>
      </c>
      <c r="D3348">
        <v>57</v>
      </c>
    </row>
    <row r="3349" spans="1:4" x14ac:dyDescent="0.25">
      <c r="A3349" s="1">
        <v>41177</v>
      </c>
      <c r="B3349" t="s">
        <v>26</v>
      </c>
      <c r="C3349">
        <v>3</v>
      </c>
      <c r="D3349">
        <v>90</v>
      </c>
    </row>
    <row r="3350" spans="1:4" x14ac:dyDescent="0.25">
      <c r="A3350" s="1">
        <v>41177</v>
      </c>
      <c r="B3350" t="s">
        <v>26</v>
      </c>
      <c r="C3350">
        <v>3</v>
      </c>
      <c r="D3350">
        <v>64</v>
      </c>
    </row>
    <row r="3351" spans="1:4" x14ac:dyDescent="0.25">
      <c r="A3351" s="1">
        <v>41177</v>
      </c>
      <c r="B3351" t="s">
        <v>26</v>
      </c>
      <c r="C3351">
        <v>3</v>
      </c>
      <c r="D3351">
        <v>90</v>
      </c>
    </row>
    <row r="3352" spans="1:4" x14ac:dyDescent="0.25">
      <c r="A3352" s="1">
        <v>41177</v>
      </c>
      <c r="B3352" t="s">
        <v>26</v>
      </c>
      <c r="C3352">
        <v>3</v>
      </c>
      <c r="D3352">
        <v>55</v>
      </c>
    </row>
    <row r="3353" spans="1:4" x14ac:dyDescent="0.25">
      <c r="A3353" s="1">
        <v>41177</v>
      </c>
      <c r="B3353" t="s">
        <v>26</v>
      </c>
      <c r="C3353">
        <v>3</v>
      </c>
      <c r="D3353">
        <v>72</v>
      </c>
    </row>
    <row r="3354" spans="1:4" x14ac:dyDescent="0.25">
      <c r="A3354" s="1">
        <v>41177</v>
      </c>
      <c r="B3354" t="s">
        <v>26</v>
      </c>
      <c r="C3354">
        <v>3</v>
      </c>
      <c r="D3354">
        <v>63</v>
      </c>
    </row>
    <row r="3355" spans="1:4" x14ac:dyDescent="0.25">
      <c r="A3355" s="1">
        <v>41177</v>
      </c>
      <c r="B3355" t="s">
        <v>26</v>
      </c>
      <c r="C3355">
        <v>3</v>
      </c>
      <c r="D3355">
        <v>57</v>
      </c>
    </row>
    <row r="3356" spans="1:4" x14ac:dyDescent="0.25">
      <c r="A3356" s="1">
        <v>41177</v>
      </c>
      <c r="B3356" t="s">
        <v>26</v>
      </c>
      <c r="C3356">
        <v>3</v>
      </c>
      <c r="D3356">
        <v>59</v>
      </c>
    </row>
    <row r="3357" spans="1:4" x14ac:dyDescent="0.25">
      <c r="A3357" s="1">
        <v>41177</v>
      </c>
      <c r="B3357" t="s">
        <v>26</v>
      </c>
      <c r="C3357">
        <v>3</v>
      </c>
      <c r="D3357">
        <v>60</v>
      </c>
    </row>
    <row r="3358" spans="1:4" x14ac:dyDescent="0.25">
      <c r="A3358" s="1">
        <v>41177</v>
      </c>
      <c r="B3358" t="s">
        <v>26</v>
      </c>
      <c r="C3358">
        <v>3</v>
      </c>
      <c r="D3358">
        <v>58</v>
      </c>
    </row>
    <row r="3359" spans="1:4" x14ac:dyDescent="0.25">
      <c r="A3359" s="1">
        <v>41177</v>
      </c>
      <c r="B3359" t="s">
        <v>26</v>
      </c>
      <c r="C3359">
        <v>3</v>
      </c>
      <c r="D3359">
        <v>65</v>
      </c>
    </row>
    <row r="3360" spans="1:4" x14ac:dyDescent="0.25">
      <c r="A3360" s="1">
        <v>41177</v>
      </c>
      <c r="B3360" t="s">
        <v>26</v>
      </c>
      <c r="C3360">
        <v>3</v>
      </c>
      <c r="D3360">
        <v>57</v>
      </c>
    </row>
    <row r="3361" spans="1:4" x14ac:dyDescent="0.25">
      <c r="A3361" s="1">
        <v>41177</v>
      </c>
      <c r="B3361" t="s">
        <v>26</v>
      </c>
      <c r="C3361">
        <v>3</v>
      </c>
      <c r="D3361">
        <v>52</v>
      </c>
    </row>
    <row r="3362" spans="1:4" x14ac:dyDescent="0.25">
      <c r="A3362" s="1">
        <v>41177</v>
      </c>
      <c r="B3362" t="s">
        <v>26</v>
      </c>
      <c r="C3362">
        <v>3</v>
      </c>
      <c r="D3362">
        <v>65</v>
      </c>
    </row>
    <row r="3363" spans="1:4" x14ac:dyDescent="0.25">
      <c r="A3363" s="1">
        <v>41177</v>
      </c>
      <c r="B3363" t="s">
        <v>26</v>
      </c>
      <c r="C3363">
        <v>3</v>
      </c>
      <c r="D3363">
        <v>64</v>
      </c>
    </row>
    <row r="3364" spans="1:4" x14ac:dyDescent="0.25">
      <c r="A3364" s="1">
        <v>41177</v>
      </c>
      <c r="B3364" t="s">
        <v>26</v>
      </c>
      <c r="C3364">
        <v>3</v>
      </c>
      <c r="D3364">
        <v>63</v>
      </c>
    </row>
    <row r="3365" spans="1:4" x14ac:dyDescent="0.25">
      <c r="A3365" s="1">
        <v>41177</v>
      </c>
      <c r="B3365" t="s">
        <v>26</v>
      </c>
      <c r="C3365">
        <v>3</v>
      </c>
      <c r="D3365">
        <v>62</v>
      </c>
    </row>
    <row r="3366" spans="1:4" x14ac:dyDescent="0.25">
      <c r="A3366" s="1">
        <v>41177</v>
      </c>
      <c r="B3366" t="s">
        <v>26</v>
      </c>
      <c r="C3366">
        <v>3</v>
      </c>
      <c r="D3366">
        <v>60</v>
      </c>
    </row>
    <row r="3367" spans="1:4" x14ac:dyDescent="0.25">
      <c r="A3367" s="1">
        <v>41177</v>
      </c>
      <c r="B3367" t="s">
        <v>26</v>
      </c>
      <c r="C3367">
        <v>3</v>
      </c>
      <c r="D3367">
        <v>62</v>
      </c>
    </row>
    <row r="3368" spans="1:4" x14ac:dyDescent="0.25">
      <c r="A3368" s="1">
        <v>41177</v>
      </c>
      <c r="B3368" t="s">
        <v>26</v>
      </c>
      <c r="C3368">
        <v>3</v>
      </c>
      <c r="D3368">
        <v>60</v>
      </c>
    </row>
    <row r="3369" spans="1:4" x14ac:dyDescent="0.25">
      <c r="A3369" s="1">
        <v>41177</v>
      </c>
      <c r="B3369" t="s">
        <v>26</v>
      </c>
      <c r="C3369">
        <v>3</v>
      </c>
      <c r="D3369">
        <v>63</v>
      </c>
    </row>
    <row r="3370" spans="1:4" x14ac:dyDescent="0.25">
      <c r="A3370" s="1">
        <v>41177</v>
      </c>
      <c r="B3370" t="s">
        <v>26</v>
      </c>
      <c r="C3370">
        <v>3</v>
      </c>
      <c r="D3370">
        <v>58</v>
      </c>
    </row>
    <row r="3371" spans="1:4" x14ac:dyDescent="0.25">
      <c r="A3371" s="1">
        <v>41177</v>
      </c>
      <c r="B3371" t="s">
        <v>26</v>
      </c>
      <c r="C3371">
        <v>3</v>
      </c>
      <c r="D3371">
        <v>55</v>
      </c>
    </row>
    <row r="3372" spans="1:4" x14ac:dyDescent="0.25">
      <c r="A3372" s="1">
        <v>41177</v>
      </c>
      <c r="B3372" t="s">
        <v>26</v>
      </c>
      <c r="C3372">
        <v>3</v>
      </c>
      <c r="D3372">
        <v>65</v>
      </c>
    </row>
    <row r="3373" spans="1:4" x14ac:dyDescent="0.25">
      <c r="A3373" s="1">
        <v>41177</v>
      </c>
      <c r="B3373" t="s">
        <v>26</v>
      </c>
      <c r="C3373">
        <v>3</v>
      </c>
      <c r="D3373">
        <v>60</v>
      </c>
    </row>
    <row r="3374" spans="1:4" x14ac:dyDescent="0.25">
      <c r="A3374" s="1">
        <v>41177</v>
      </c>
      <c r="B3374" t="s">
        <v>26</v>
      </c>
      <c r="C3374">
        <v>3</v>
      </c>
      <c r="D3374">
        <v>72</v>
      </c>
    </row>
    <row r="3375" spans="1:4" x14ac:dyDescent="0.25">
      <c r="A3375" s="1">
        <v>41177</v>
      </c>
      <c r="B3375" t="s">
        <v>26</v>
      </c>
      <c r="C3375">
        <v>3</v>
      </c>
      <c r="D3375">
        <v>60</v>
      </c>
    </row>
    <row r="3376" spans="1:4" x14ac:dyDescent="0.25">
      <c r="A3376" s="1">
        <v>41177</v>
      </c>
      <c r="B3376" t="s">
        <v>26</v>
      </c>
      <c r="C3376">
        <v>3</v>
      </c>
      <c r="D3376">
        <v>66</v>
      </c>
    </row>
    <row r="3377" spans="1:4" x14ac:dyDescent="0.25">
      <c r="A3377" s="1">
        <v>41177</v>
      </c>
      <c r="B3377" t="s">
        <v>26</v>
      </c>
      <c r="C3377">
        <v>3</v>
      </c>
      <c r="D3377">
        <v>55</v>
      </c>
    </row>
    <row r="3378" spans="1:4" x14ac:dyDescent="0.25">
      <c r="A3378" s="1">
        <v>41177</v>
      </c>
      <c r="B3378" t="s">
        <v>26</v>
      </c>
      <c r="C3378">
        <v>3</v>
      </c>
      <c r="D3378">
        <v>65</v>
      </c>
    </row>
    <row r="3379" spans="1:4" x14ac:dyDescent="0.25">
      <c r="A3379" s="1">
        <v>41177</v>
      </c>
      <c r="B3379" t="s">
        <v>26</v>
      </c>
      <c r="C3379">
        <v>3</v>
      </c>
      <c r="D3379">
        <v>62</v>
      </c>
    </row>
    <row r="3380" spans="1:4" x14ac:dyDescent="0.25">
      <c r="A3380" s="1">
        <v>41177</v>
      </c>
      <c r="B3380" t="s">
        <v>26</v>
      </c>
      <c r="C3380">
        <v>3</v>
      </c>
      <c r="D3380">
        <v>60</v>
      </c>
    </row>
    <row r="3381" spans="1:4" x14ac:dyDescent="0.25">
      <c r="A3381" s="1">
        <v>41177</v>
      </c>
      <c r="B3381" t="s">
        <v>26</v>
      </c>
      <c r="C3381">
        <v>3</v>
      </c>
      <c r="D3381">
        <v>61</v>
      </c>
    </row>
    <row r="3382" spans="1:4" x14ac:dyDescent="0.25">
      <c r="A3382" s="1">
        <v>41177</v>
      </c>
      <c r="B3382" t="s">
        <v>26</v>
      </c>
      <c r="C3382">
        <v>3</v>
      </c>
      <c r="D3382">
        <v>61</v>
      </c>
    </row>
    <row r="3383" spans="1:4" x14ac:dyDescent="0.25">
      <c r="A3383" s="1">
        <v>41177</v>
      </c>
      <c r="B3383" t="s">
        <v>26</v>
      </c>
      <c r="C3383">
        <v>3</v>
      </c>
      <c r="D3383">
        <v>63</v>
      </c>
    </row>
    <row r="3384" spans="1:4" x14ac:dyDescent="0.25">
      <c r="A3384" s="1">
        <v>41177</v>
      </c>
      <c r="B3384" t="s">
        <v>26</v>
      </c>
      <c r="C3384">
        <v>3</v>
      </c>
      <c r="D3384">
        <v>68</v>
      </c>
    </row>
    <row r="3385" spans="1:4" x14ac:dyDescent="0.25">
      <c r="A3385" s="1">
        <v>41177</v>
      </c>
      <c r="B3385" t="s">
        <v>26</v>
      </c>
      <c r="C3385">
        <v>3</v>
      </c>
      <c r="D3385">
        <v>66</v>
      </c>
    </row>
    <row r="3386" spans="1:4" x14ac:dyDescent="0.25">
      <c r="A3386" s="1">
        <v>41177</v>
      </c>
      <c r="B3386" t="s">
        <v>26</v>
      </c>
      <c r="C3386">
        <v>3</v>
      </c>
      <c r="D3386">
        <v>58</v>
      </c>
    </row>
    <row r="3387" spans="1:4" x14ac:dyDescent="0.25">
      <c r="A3387" s="1">
        <v>41177</v>
      </c>
      <c r="B3387" t="s">
        <v>26</v>
      </c>
      <c r="C3387">
        <v>3</v>
      </c>
      <c r="D3387">
        <v>66</v>
      </c>
    </row>
    <row r="3388" spans="1:4" x14ac:dyDescent="0.25">
      <c r="A3388" s="1">
        <v>41177</v>
      </c>
      <c r="B3388" t="s">
        <v>26</v>
      </c>
      <c r="C3388">
        <v>3</v>
      </c>
      <c r="D3388">
        <v>62</v>
      </c>
    </row>
    <row r="3389" spans="1:4" x14ac:dyDescent="0.25">
      <c r="A3389" s="1">
        <v>41177</v>
      </c>
      <c r="B3389" t="s">
        <v>26</v>
      </c>
      <c r="C3389">
        <v>3</v>
      </c>
      <c r="D3389">
        <v>58</v>
      </c>
    </row>
    <row r="3390" spans="1:4" x14ac:dyDescent="0.25">
      <c r="A3390" s="1">
        <v>41177</v>
      </c>
      <c r="B3390" t="s">
        <v>26</v>
      </c>
      <c r="C3390">
        <v>3</v>
      </c>
      <c r="D3390">
        <v>64</v>
      </c>
    </row>
    <row r="3391" spans="1:4" x14ac:dyDescent="0.25">
      <c r="A3391" s="1">
        <v>41177</v>
      </c>
      <c r="B3391" t="s">
        <v>26</v>
      </c>
      <c r="C3391">
        <v>3</v>
      </c>
      <c r="D3391">
        <v>53</v>
      </c>
    </row>
    <row r="3392" spans="1:4" x14ac:dyDescent="0.25">
      <c r="A3392" s="1">
        <v>41177</v>
      </c>
      <c r="B3392" t="s">
        <v>26</v>
      </c>
      <c r="C3392">
        <v>3</v>
      </c>
      <c r="D3392">
        <v>61</v>
      </c>
    </row>
    <row r="3393" spans="1:4" x14ac:dyDescent="0.25">
      <c r="A3393" s="1">
        <v>41177</v>
      </c>
      <c r="B3393" t="s">
        <v>26</v>
      </c>
      <c r="C3393">
        <v>3</v>
      </c>
      <c r="D3393">
        <v>56</v>
      </c>
    </row>
    <row r="3394" spans="1:4" x14ac:dyDescent="0.25">
      <c r="A3394" s="1">
        <v>41177</v>
      </c>
      <c r="B3394" t="s">
        <v>26</v>
      </c>
      <c r="C3394">
        <v>3</v>
      </c>
      <c r="D3394">
        <v>61</v>
      </c>
    </row>
    <row r="3395" spans="1:4" x14ac:dyDescent="0.25">
      <c r="A3395" s="1">
        <v>41177</v>
      </c>
      <c r="B3395" t="s">
        <v>26</v>
      </c>
      <c r="C3395">
        <v>3</v>
      </c>
      <c r="D3395">
        <v>50</v>
      </c>
    </row>
    <row r="3396" spans="1:4" x14ac:dyDescent="0.25">
      <c r="A3396" s="1">
        <v>41177</v>
      </c>
      <c r="B3396" t="s">
        <v>26</v>
      </c>
      <c r="C3396">
        <v>3</v>
      </c>
      <c r="D3396">
        <v>58</v>
      </c>
    </row>
    <row r="3397" spans="1:4" x14ac:dyDescent="0.25">
      <c r="A3397" s="1">
        <v>41177</v>
      </c>
      <c r="B3397" t="s">
        <v>26</v>
      </c>
      <c r="C3397">
        <v>3</v>
      </c>
      <c r="D3397">
        <v>60</v>
      </c>
    </row>
    <row r="3398" spans="1:4" x14ac:dyDescent="0.25">
      <c r="A3398" s="1">
        <v>41177</v>
      </c>
      <c r="B3398" t="s">
        <v>26</v>
      </c>
      <c r="C3398">
        <v>3</v>
      </c>
      <c r="D3398">
        <v>59</v>
      </c>
    </row>
    <row r="3399" spans="1:4" x14ac:dyDescent="0.25">
      <c r="A3399" s="1">
        <v>41177</v>
      </c>
      <c r="B3399" t="s">
        <v>26</v>
      </c>
      <c r="C3399">
        <v>3</v>
      </c>
      <c r="D3399">
        <v>59</v>
      </c>
    </row>
    <row r="3400" spans="1:4" x14ac:dyDescent="0.25">
      <c r="A3400" s="1">
        <v>41177</v>
      </c>
      <c r="B3400" t="s">
        <v>26</v>
      </c>
      <c r="C3400">
        <v>3</v>
      </c>
      <c r="D3400">
        <v>60</v>
      </c>
    </row>
    <row r="3401" spans="1:4" x14ac:dyDescent="0.25">
      <c r="A3401" s="1">
        <v>41177</v>
      </c>
      <c r="B3401" t="s">
        <v>26</v>
      </c>
      <c r="C3401">
        <v>3</v>
      </c>
      <c r="D3401">
        <v>60</v>
      </c>
    </row>
    <row r="3402" spans="1:4" x14ac:dyDescent="0.25">
      <c r="A3402" s="1">
        <v>41177</v>
      </c>
      <c r="B3402" t="s">
        <v>26</v>
      </c>
      <c r="C3402">
        <v>3</v>
      </c>
      <c r="D3402">
        <v>59</v>
      </c>
    </row>
    <row r="3403" spans="1:4" x14ac:dyDescent="0.25">
      <c r="A3403" s="1">
        <v>41177</v>
      </c>
      <c r="B3403" t="s">
        <v>26</v>
      </c>
      <c r="C3403">
        <v>3</v>
      </c>
      <c r="D3403">
        <v>59</v>
      </c>
    </row>
    <row r="3404" spans="1:4" x14ac:dyDescent="0.25">
      <c r="A3404" s="1">
        <v>41177</v>
      </c>
      <c r="B3404" t="s">
        <v>26</v>
      </c>
      <c r="C3404">
        <v>3</v>
      </c>
      <c r="D3404">
        <v>62</v>
      </c>
    </row>
    <row r="3405" spans="1:4" x14ac:dyDescent="0.25">
      <c r="A3405" s="1">
        <v>41177</v>
      </c>
      <c r="B3405" t="s">
        <v>26</v>
      </c>
      <c r="C3405">
        <v>3</v>
      </c>
      <c r="D3405">
        <v>61</v>
      </c>
    </row>
    <row r="3406" spans="1:4" x14ac:dyDescent="0.25">
      <c r="A3406" s="1">
        <v>41177</v>
      </c>
      <c r="B3406" t="s">
        <v>26</v>
      </c>
      <c r="C3406">
        <v>3</v>
      </c>
      <c r="D3406">
        <v>68</v>
      </c>
    </row>
    <row r="3407" spans="1:4" x14ac:dyDescent="0.25">
      <c r="A3407" s="1">
        <v>41177</v>
      </c>
      <c r="B3407" t="s">
        <v>26</v>
      </c>
      <c r="C3407">
        <v>3</v>
      </c>
      <c r="D3407">
        <v>54</v>
      </c>
    </row>
    <row r="3408" spans="1:4" x14ac:dyDescent="0.25">
      <c r="A3408" s="1">
        <v>41177</v>
      </c>
      <c r="B3408" t="s">
        <v>26</v>
      </c>
      <c r="C3408">
        <v>3</v>
      </c>
      <c r="D3408">
        <v>61</v>
      </c>
    </row>
    <row r="3409" spans="1:4" x14ac:dyDescent="0.25">
      <c r="A3409" s="1">
        <v>41177</v>
      </c>
      <c r="B3409" t="s">
        <v>26</v>
      </c>
      <c r="C3409">
        <v>3</v>
      </c>
      <c r="D3409">
        <v>56</v>
      </c>
    </row>
    <row r="3410" spans="1:4" x14ac:dyDescent="0.25">
      <c r="A3410" s="1">
        <v>41177</v>
      </c>
      <c r="B3410" t="s">
        <v>26</v>
      </c>
      <c r="C3410">
        <v>3</v>
      </c>
      <c r="D3410">
        <v>60</v>
      </c>
    </row>
    <row r="3411" spans="1:4" x14ac:dyDescent="0.25">
      <c r="A3411" s="1">
        <v>41177</v>
      </c>
      <c r="B3411" t="s">
        <v>26</v>
      </c>
      <c r="C3411">
        <v>3</v>
      </c>
      <c r="D3411">
        <v>66</v>
      </c>
    </row>
    <row r="3412" spans="1:4" x14ac:dyDescent="0.25">
      <c r="A3412" s="1">
        <v>41177</v>
      </c>
      <c r="B3412" t="s">
        <v>26</v>
      </c>
      <c r="C3412">
        <v>3</v>
      </c>
      <c r="D3412">
        <v>58</v>
      </c>
    </row>
    <row r="3413" spans="1:4" x14ac:dyDescent="0.25">
      <c r="A3413" s="1">
        <v>41177</v>
      </c>
      <c r="B3413" t="s">
        <v>26</v>
      </c>
      <c r="C3413">
        <v>3</v>
      </c>
      <c r="D3413">
        <v>62</v>
      </c>
    </row>
    <row r="3414" spans="1:4" x14ac:dyDescent="0.25">
      <c r="A3414" s="1">
        <v>41177</v>
      </c>
      <c r="B3414" t="s">
        <v>26</v>
      </c>
      <c r="C3414">
        <v>3</v>
      </c>
      <c r="D3414">
        <v>65</v>
      </c>
    </row>
    <row r="3415" spans="1:4" x14ac:dyDescent="0.25">
      <c r="A3415" s="1">
        <v>41177</v>
      </c>
      <c r="B3415" t="s">
        <v>26</v>
      </c>
      <c r="C3415">
        <v>3</v>
      </c>
      <c r="D3415">
        <v>89</v>
      </c>
    </row>
    <row r="3416" spans="1:4" x14ac:dyDescent="0.25">
      <c r="A3416" s="1">
        <v>41177</v>
      </c>
      <c r="B3416" t="s">
        <v>26</v>
      </c>
      <c r="C3416">
        <v>3</v>
      </c>
      <c r="D3416">
        <v>56</v>
      </c>
    </row>
    <row r="3417" spans="1:4" x14ac:dyDescent="0.25">
      <c r="A3417" s="1">
        <v>41177</v>
      </c>
      <c r="B3417" t="s">
        <v>26</v>
      </c>
      <c r="C3417">
        <v>3</v>
      </c>
      <c r="D3417">
        <v>66</v>
      </c>
    </row>
    <row r="3418" spans="1:4" x14ac:dyDescent="0.25">
      <c r="A3418" s="1">
        <v>41177</v>
      </c>
      <c r="B3418" t="s">
        <v>26</v>
      </c>
      <c r="C3418">
        <v>3</v>
      </c>
      <c r="D3418">
        <v>96</v>
      </c>
    </row>
    <row r="3419" spans="1:4" x14ac:dyDescent="0.25">
      <c r="A3419" s="1">
        <v>41177</v>
      </c>
      <c r="B3419" t="s">
        <v>26</v>
      </c>
      <c r="C3419">
        <v>3</v>
      </c>
      <c r="D3419">
        <v>64</v>
      </c>
    </row>
    <row r="3420" spans="1:4" x14ac:dyDescent="0.25">
      <c r="A3420" s="1">
        <v>41177</v>
      </c>
      <c r="B3420" t="s">
        <v>26</v>
      </c>
      <c r="C3420">
        <v>3</v>
      </c>
      <c r="D3420">
        <v>55</v>
      </c>
    </row>
    <row r="3421" spans="1:4" x14ac:dyDescent="0.25">
      <c r="A3421" s="1">
        <v>41177</v>
      </c>
      <c r="B3421" t="s">
        <v>26</v>
      </c>
      <c r="C3421">
        <v>3</v>
      </c>
      <c r="D3421">
        <v>59</v>
      </c>
    </row>
    <row r="3422" spans="1:4" x14ac:dyDescent="0.25">
      <c r="A3422" s="1">
        <v>41177</v>
      </c>
      <c r="B3422" t="s">
        <v>26</v>
      </c>
      <c r="C3422">
        <v>3</v>
      </c>
      <c r="D3422">
        <v>62</v>
      </c>
    </row>
    <row r="3423" spans="1:4" x14ac:dyDescent="0.25">
      <c r="A3423" s="1">
        <v>41177</v>
      </c>
      <c r="B3423" t="s">
        <v>26</v>
      </c>
      <c r="C3423">
        <v>3</v>
      </c>
      <c r="D3423">
        <v>59</v>
      </c>
    </row>
    <row r="3424" spans="1:4" x14ac:dyDescent="0.25">
      <c r="A3424" s="1">
        <v>41177</v>
      </c>
      <c r="B3424" t="s">
        <v>26</v>
      </c>
      <c r="C3424">
        <v>3</v>
      </c>
      <c r="D3424">
        <v>59</v>
      </c>
    </row>
    <row r="3425" spans="1:4" x14ac:dyDescent="0.25">
      <c r="A3425" s="1">
        <v>41177</v>
      </c>
      <c r="B3425" t="s">
        <v>26</v>
      </c>
      <c r="C3425">
        <v>3</v>
      </c>
      <c r="D3425">
        <v>60</v>
      </c>
    </row>
    <row r="3426" spans="1:4" x14ac:dyDescent="0.25">
      <c r="A3426" s="1">
        <v>41177</v>
      </c>
      <c r="B3426" t="s">
        <v>26</v>
      </c>
      <c r="C3426">
        <v>3</v>
      </c>
      <c r="D3426">
        <v>74</v>
      </c>
    </row>
    <row r="3427" spans="1:4" x14ac:dyDescent="0.25">
      <c r="A3427" s="1">
        <v>41177</v>
      </c>
      <c r="B3427" t="s">
        <v>26</v>
      </c>
      <c r="C3427">
        <v>3</v>
      </c>
      <c r="D3427">
        <v>64</v>
      </c>
    </row>
    <row r="3428" spans="1:4" x14ac:dyDescent="0.25">
      <c r="A3428" s="1">
        <v>41177</v>
      </c>
      <c r="B3428" t="s">
        <v>26</v>
      </c>
      <c r="C3428">
        <v>3</v>
      </c>
      <c r="D3428">
        <v>60</v>
      </c>
    </row>
    <row r="3429" spans="1:4" x14ac:dyDescent="0.25">
      <c r="A3429" s="1">
        <v>41177</v>
      </c>
      <c r="B3429" t="s">
        <v>26</v>
      </c>
      <c r="C3429">
        <v>3</v>
      </c>
      <c r="D3429">
        <v>56</v>
      </c>
    </row>
    <row r="3430" spans="1:4" x14ac:dyDescent="0.25">
      <c r="A3430" s="1">
        <v>41177</v>
      </c>
      <c r="B3430" t="s">
        <v>26</v>
      </c>
      <c r="C3430">
        <v>3</v>
      </c>
      <c r="D3430">
        <v>59</v>
      </c>
    </row>
    <row r="3431" spans="1:4" x14ac:dyDescent="0.25">
      <c r="A3431" s="1">
        <v>41177</v>
      </c>
      <c r="B3431" t="s">
        <v>26</v>
      </c>
      <c r="C3431">
        <v>3</v>
      </c>
      <c r="D3431">
        <v>55</v>
      </c>
    </row>
    <row r="3432" spans="1:4" x14ac:dyDescent="0.25">
      <c r="A3432" s="1">
        <v>41177</v>
      </c>
      <c r="B3432" t="s">
        <v>26</v>
      </c>
      <c r="C3432">
        <v>3</v>
      </c>
      <c r="D3432">
        <v>59</v>
      </c>
    </row>
    <row r="3433" spans="1:4" x14ac:dyDescent="0.25">
      <c r="A3433" s="1">
        <v>41177</v>
      </c>
      <c r="B3433" t="s">
        <v>26</v>
      </c>
      <c r="C3433">
        <v>3</v>
      </c>
      <c r="D3433">
        <v>61</v>
      </c>
    </row>
    <row r="3434" spans="1:4" x14ac:dyDescent="0.25">
      <c r="A3434" s="1">
        <v>41177</v>
      </c>
      <c r="B3434" t="s">
        <v>26</v>
      </c>
      <c r="C3434">
        <v>3</v>
      </c>
      <c r="D3434">
        <v>60</v>
      </c>
    </row>
    <row r="3435" spans="1:4" x14ac:dyDescent="0.25">
      <c r="A3435" s="1">
        <v>41177</v>
      </c>
      <c r="B3435" t="s">
        <v>26</v>
      </c>
      <c r="C3435">
        <v>3</v>
      </c>
      <c r="D3435">
        <v>60</v>
      </c>
    </row>
    <row r="3436" spans="1:4" x14ac:dyDescent="0.25">
      <c r="A3436" s="1">
        <v>41177</v>
      </c>
      <c r="B3436" t="s">
        <v>26</v>
      </c>
      <c r="C3436">
        <v>3</v>
      </c>
      <c r="D3436">
        <v>60</v>
      </c>
    </row>
    <row r="3437" spans="1:4" x14ac:dyDescent="0.25">
      <c r="A3437" s="1">
        <v>41177</v>
      </c>
      <c r="B3437" t="s">
        <v>26</v>
      </c>
      <c r="C3437">
        <v>3</v>
      </c>
      <c r="D3437">
        <v>64</v>
      </c>
    </row>
    <row r="3438" spans="1:4" x14ac:dyDescent="0.25">
      <c r="A3438" s="1">
        <v>41177</v>
      </c>
      <c r="B3438" t="s">
        <v>26</v>
      </c>
      <c r="C3438">
        <v>3</v>
      </c>
      <c r="D3438">
        <v>60</v>
      </c>
    </row>
    <row r="3439" spans="1:4" x14ac:dyDescent="0.25">
      <c r="A3439" s="1">
        <v>41177</v>
      </c>
      <c r="B3439" t="s">
        <v>26</v>
      </c>
      <c r="C3439">
        <v>3</v>
      </c>
      <c r="D3439">
        <v>77</v>
      </c>
    </row>
    <row r="3440" spans="1:4" x14ac:dyDescent="0.25">
      <c r="A3440" s="1">
        <v>41177</v>
      </c>
      <c r="B3440" t="s">
        <v>26</v>
      </c>
      <c r="C3440">
        <v>3</v>
      </c>
      <c r="D3440">
        <v>70</v>
      </c>
    </row>
    <row r="3441" spans="1:4" x14ac:dyDescent="0.25">
      <c r="A3441" s="1">
        <v>41177</v>
      </c>
      <c r="B3441" t="s">
        <v>26</v>
      </c>
      <c r="C3441">
        <v>3</v>
      </c>
      <c r="D3441">
        <v>58</v>
      </c>
    </row>
    <row r="3442" spans="1:4" x14ac:dyDescent="0.25">
      <c r="A3442" s="1">
        <v>41177</v>
      </c>
      <c r="B3442" t="s">
        <v>26</v>
      </c>
      <c r="C3442">
        <v>3</v>
      </c>
      <c r="D3442">
        <v>59</v>
      </c>
    </row>
    <row r="3443" spans="1:4" x14ac:dyDescent="0.25">
      <c r="A3443" s="1">
        <v>41177</v>
      </c>
      <c r="B3443" t="s">
        <v>26</v>
      </c>
      <c r="C3443">
        <v>3</v>
      </c>
      <c r="D3443">
        <v>63</v>
      </c>
    </row>
    <row r="3444" spans="1:4" x14ac:dyDescent="0.25">
      <c r="A3444" s="1">
        <v>41177</v>
      </c>
      <c r="B3444" t="s">
        <v>26</v>
      </c>
      <c r="C3444">
        <v>3</v>
      </c>
      <c r="D3444">
        <v>58</v>
      </c>
    </row>
    <row r="3445" spans="1:4" x14ac:dyDescent="0.25">
      <c r="A3445" s="1">
        <v>41177</v>
      </c>
      <c r="B3445" t="s">
        <v>26</v>
      </c>
      <c r="C3445">
        <v>3</v>
      </c>
      <c r="D3445">
        <v>61</v>
      </c>
    </row>
    <row r="3446" spans="1:4" x14ac:dyDescent="0.25">
      <c r="A3446" s="1">
        <v>41177</v>
      </c>
      <c r="B3446" t="s">
        <v>26</v>
      </c>
      <c r="C3446">
        <v>3</v>
      </c>
      <c r="D3446">
        <v>67</v>
      </c>
    </row>
    <row r="3447" spans="1:4" x14ac:dyDescent="0.25">
      <c r="A3447" s="1">
        <v>41177</v>
      </c>
      <c r="B3447" t="s">
        <v>26</v>
      </c>
      <c r="C3447">
        <v>3</v>
      </c>
      <c r="D3447">
        <v>74</v>
      </c>
    </row>
    <row r="3448" spans="1:4" x14ac:dyDescent="0.25">
      <c r="A3448" s="1">
        <v>41177</v>
      </c>
      <c r="B3448" t="s">
        <v>26</v>
      </c>
      <c r="C3448">
        <v>3</v>
      </c>
      <c r="D3448">
        <v>55</v>
      </c>
    </row>
    <row r="3449" spans="1:4" x14ac:dyDescent="0.25">
      <c r="A3449" s="1">
        <v>41177</v>
      </c>
      <c r="B3449" t="s">
        <v>26</v>
      </c>
      <c r="C3449">
        <v>3</v>
      </c>
      <c r="D3449">
        <v>58</v>
      </c>
    </row>
    <row r="3450" spans="1:4" x14ac:dyDescent="0.25">
      <c r="A3450" s="1">
        <v>41177</v>
      </c>
      <c r="B3450" t="s">
        <v>26</v>
      </c>
      <c r="C3450">
        <v>3</v>
      </c>
      <c r="D3450">
        <v>60</v>
      </c>
    </row>
    <row r="3451" spans="1:4" x14ac:dyDescent="0.25">
      <c r="A3451" s="1">
        <v>41177</v>
      </c>
      <c r="B3451" t="s">
        <v>26</v>
      </c>
      <c r="C3451">
        <v>3</v>
      </c>
      <c r="D3451">
        <v>67</v>
      </c>
    </row>
    <row r="3452" spans="1:4" x14ac:dyDescent="0.25">
      <c r="A3452" s="1">
        <v>41177</v>
      </c>
      <c r="B3452" t="s">
        <v>26</v>
      </c>
      <c r="C3452">
        <v>3</v>
      </c>
      <c r="D3452">
        <v>59</v>
      </c>
    </row>
    <row r="3453" spans="1:4" x14ac:dyDescent="0.25">
      <c r="A3453" s="1">
        <v>41177</v>
      </c>
      <c r="B3453" t="s">
        <v>26</v>
      </c>
      <c r="C3453">
        <v>3</v>
      </c>
      <c r="D3453">
        <v>57</v>
      </c>
    </row>
    <row r="3454" spans="1:4" x14ac:dyDescent="0.25">
      <c r="A3454" s="1">
        <v>41177</v>
      </c>
      <c r="B3454" t="s">
        <v>26</v>
      </c>
      <c r="C3454">
        <v>3</v>
      </c>
      <c r="D3454">
        <v>95</v>
      </c>
    </row>
    <row r="3455" spans="1:4" x14ac:dyDescent="0.25">
      <c r="A3455" s="1">
        <v>41177</v>
      </c>
      <c r="B3455" t="s">
        <v>26</v>
      </c>
      <c r="C3455">
        <v>3</v>
      </c>
      <c r="D3455">
        <v>61</v>
      </c>
    </row>
    <row r="3456" spans="1:4" x14ac:dyDescent="0.25">
      <c r="A3456" s="1">
        <v>41177</v>
      </c>
      <c r="B3456" t="s">
        <v>26</v>
      </c>
      <c r="C3456">
        <v>3</v>
      </c>
      <c r="D3456">
        <v>61</v>
      </c>
    </row>
    <row r="3457" spans="1:4" x14ac:dyDescent="0.25">
      <c r="A3457" s="1">
        <v>41177</v>
      </c>
      <c r="B3457" t="s">
        <v>26</v>
      </c>
      <c r="C3457">
        <v>3</v>
      </c>
      <c r="D3457">
        <v>63</v>
      </c>
    </row>
    <row r="3458" spans="1:4" x14ac:dyDescent="0.25">
      <c r="A3458" s="1">
        <v>41177</v>
      </c>
      <c r="B3458" t="s">
        <v>26</v>
      </c>
      <c r="C3458">
        <v>3</v>
      </c>
      <c r="D3458">
        <v>56</v>
      </c>
    </row>
    <row r="3459" spans="1:4" x14ac:dyDescent="0.25">
      <c r="A3459" s="1">
        <v>41177</v>
      </c>
      <c r="B3459" t="s">
        <v>26</v>
      </c>
      <c r="C3459">
        <v>3</v>
      </c>
      <c r="D3459">
        <v>66</v>
      </c>
    </row>
    <row r="3460" spans="1:4" x14ac:dyDescent="0.25">
      <c r="A3460" s="1">
        <v>41177</v>
      </c>
      <c r="B3460" t="s">
        <v>26</v>
      </c>
      <c r="C3460">
        <v>3</v>
      </c>
      <c r="D3460">
        <v>64</v>
      </c>
    </row>
    <row r="3461" spans="1:4" x14ac:dyDescent="0.25">
      <c r="A3461" s="1">
        <v>41177</v>
      </c>
      <c r="B3461" t="s">
        <v>26</v>
      </c>
      <c r="C3461">
        <v>3</v>
      </c>
      <c r="D3461">
        <v>58</v>
      </c>
    </row>
    <row r="3462" spans="1:4" x14ac:dyDescent="0.25">
      <c r="A3462" s="1">
        <v>41177</v>
      </c>
      <c r="B3462" t="s">
        <v>26</v>
      </c>
      <c r="C3462">
        <v>3</v>
      </c>
      <c r="D3462">
        <v>63</v>
      </c>
    </row>
    <row r="3463" spans="1:4" x14ac:dyDescent="0.25">
      <c r="A3463" s="1">
        <v>41177</v>
      </c>
      <c r="B3463" t="s">
        <v>26</v>
      </c>
      <c r="C3463">
        <v>3</v>
      </c>
      <c r="D3463">
        <v>64</v>
      </c>
    </row>
    <row r="3464" spans="1:4" x14ac:dyDescent="0.25">
      <c r="A3464" s="1">
        <v>41177</v>
      </c>
      <c r="B3464" t="s">
        <v>26</v>
      </c>
      <c r="C3464">
        <v>3</v>
      </c>
      <c r="D3464">
        <v>80</v>
      </c>
    </row>
    <row r="3465" spans="1:4" x14ac:dyDescent="0.25">
      <c r="A3465" s="1">
        <v>41177</v>
      </c>
      <c r="B3465" t="s">
        <v>26</v>
      </c>
      <c r="C3465">
        <v>3</v>
      </c>
      <c r="D3465">
        <v>56</v>
      </c>
    </row>
    <row r="3466" spans="1:4" x14ac:dyDescent="0.25">
      <c r="A3466" s="1">
        <v>41177</v>
      </c>
      <c r="B3466" t="s">
        <v>26</v>
      </c>
      <c r="C3466">
        <v>3</v>
      </c>
      <c r="D3466">
        <v>56</v>
      </c>
    </row>
    <row r="3467" spans="1:4" x14ac:dyDescent="0.25">
      <c r="A3467" s="1">
        <v>41177</v>
      </c>
      <c r="B3467" t="s">
        <v>26</v>
      </c>
      <c r="C3467">
        <v>3</v>
      </c>
      <c r="D3467">
        <v>57</v>
      </c>
    </row>
    <row r="3468" spans="1:4" x14ac:dyDescent="0.25">
      <c r="A3468" s="1">
        <v>41177</v>
      </c>
      <c r="B3468" t="s">
        <v>26</v>
      </c>
      <c r="C3468">
        <v>3</v>
      </c>
      <c r="D3468">
        <v>61</v>
      </c>
    </row>
    <row r="3469" spans="1:4" x14ac:dyDescent="0.25">
      <c r="A3469" s="1">
        <v>41177</v>
      </c>
      <c r="B3469" t="s">
        <v>26</v>
      </c>
      <c r="C3469">
        <v>3</v>
      </c>
      <c r="D3469">
        <v>57</v>
      </c>
    </row>
    <row r="3470" spans="1:4" x14ac:dyDescent="0.25">
      <c r="A3470" s="1">
        <v>41177</v>
      </c>
      <c r="B3470" t="s">
        <v>26</v>
      </c>
      <c r="C3470">
        <v>3</v>
      </c>
      <c r="D3470">
        <v>58</v>
      </c>
    </row>
    <row r="3471" spans="1:4" x14ac:dyDescent="0.25">
      <c r="A3471" s="1">
        <v>41177</v>
      </c>
      <c r="B3471" t="s">
        <v>26</v>
      </c>
      <c r="C3471">
        <v>3</v>
      </c>
      <c r="D3471">
        <v>87</v>
      </c>
    </row>
    <row r="3472" spans="1:4" x14ac:dyDescent="0.25">
      <c r="A3472" s="1">
        <v>41177</v>
      </c>
      <c r="B3472" t="s">
        <v>26</v>
      </c>
      <c r="C3472">
        <v>3</v>
      </c>
      <c r="D3472">
        <v>60</v>
      </c>
    </row>
    <row r="3473" spans="1:4" x14ac:dyDescent="0.25">
      <c r="A3473" s="1">
        <v>41177</v>
      </c>
      <c r="B3473" t="s">
        <v>26</v>
      </c>
      <c r="C3473">
        <v>3</v>
      </c>
      <c r="D3473">
        <v>67</v>
      </c>
    </row>
    <row r="3474" spans="1:4" x14ac:dyDescent="0.25">
      <c r="A3474" s="1">
        <v>41177</v>
      </c>
      <c r="B3474" t="s">
        <v>26</v>
      </c>
      <c r="C3474">
        <v>3</v>
      </c>
      <c r="D3474">
        <v>58</v>
      </c>
    </row>
    <row r="3475" spans="1:4" x14ac:dyDescent="0.25">
      <c r="A3475" s="1">
        <v>41177</v>
      </c>
      <c r="B3475" t="s">
        <v>26</v>
      </c>
      <c r="C3475">
        <v>3</v>
      </c>
      <c r="D3475">
        <v>62</v>
      </c>
    </row>
    <row r="3476" spans="1:4" x14ac:dyDescent="0.25">
      <c r="A3476" s="1">
        <v>41177</v>
      </c>
      <c r="B3476" t="s">
        <v>26</v>
      </c>
      <c r="C3476">
        <v>3</v>
      </c>
      <c r="D3476">
        <v>61</v>
      </c>
    </row>
    <row r="3477" spans="1:4" x14ac:dyDescent="0.25">
      <c r="A3477" s="1">
        <v>41177</v>
      </c>
      <c r="B3477" t="s">
        <v>26</v>
      </c>
      <c r="C3477">
        <v>3</v>
      </c>
      <c r="D3477">
        <v>60</v>
      </c>
    </row>
    <row r="3478" spans="1:4" x14ac:dyDescent="0.25">
      <c r="A3478" s="1">
        <v>41177</v>
      </c>
      <c r="B3478" t="s">
        <v>26</v>
      </c>
      <c r="C3478">
        <v>3</v>
      </c>
      <c r="D3478">
        <v>57</v>
      </c>
    </row>
    <row r="3479" spans="1:4" x14ac:dyDescent="0.25">
      <c r="A3479" s="1">
        <v>41177</v>
      </c>
      <c r="B3479" t="s">
        <v>26</v>
      </c>
      <c r="C3479">
        <v>3</v>
      </c>
      <c r="D3479">
        <v>55</v>
      </c>
    </row>
    <row r="3480" spans="1:4" x14ac:dyDescent="0.25">
      <c r="A3480" s="1">
        <v>41177</v>
      </c>
      <c r="B3480" t="s">
        <v>26</v>
      </c>
      <c r="C3480">
        <v>3</v>
      </c>
      <c r="D3480">
        <v>57</v>
      </c>
    </row>
    <row r="3481" spans="1:4" x14ac:dyDescent="0.25">
      <c r="A3481" s="1">
        <v>41177</v>
      </c>
      <c r="B3481" t="s">
        <v>26</v>
      </c>
      <c r="C3481">
        <v>3</v>
      </c>
      <c r="D3481">
        <v>61</v>
      </c>
    </row>
    <row r="3482" spans="1:4" x14ac:dyDescent="0.25">
      <c r="A3482" s="1">
        <v>41177</v>
      </c>
      <c r="B3482" t="s">
        <v>26</v>
      </c>
      <c r="C3482">
        <v>3</v>
      </c>
      <c r="D3482">
        <v>62</v>
      </c>
    </row>
    <row r="3483" spans="1:4" x14ac:dyDescent="0.25">
      <c r="A3483" s="1">
        <v>41177</v>
      </c>
      <c r="B3483" t="s">
        <v>26</v>
      </c>
      <c r="C3483">
        <v>3</v>
      </c>
      <c r="D3483">
        <v>56</v>
      </c>
    </row>
    <row r="3484" spans="1:4" x14ac:dyDescent="0.25">
      <c r="A3484" s="1">
        <v>41177</v>
      </c>
      <c r="B3484" t="s">
        <v>26</v>
      </c>
      <c r="C3484">
        <v>3</v>
      </c>
      <c r="D3484">
        <v>56</v>
      </c>
    </row>
    <row r="3485" spans="1:4" x14ac:dyDescent="0.25">
      <c r="A3485" s="1">
        <v>41177</v>
      </c>
      <c r="B3485" t="s">
        <v>26</v>
      </c>
      <c r="C3485">
        <v>3</v>
      </c>
      <c r="D3485">
        <v>57</v>
      </c>
    </row>
    <row r="3486" spans="1:4" x14ac:dyDescent="0.25">
      <c r="A3486" s="1">
        <v>41177</v>
      </c>
      <c r="B3486" t="s">
        <v>26</v>
      </c>
      <c r="C3486">
        <v>3</v>
      </c>
      <c r="D3486">
        <v>57</v>
      </c>
    </row>
    <row r="3487" spans="1:4" x14ac:dyDescent="0.25">
      <c r="A3487" s="1">
        <v>41177</v>
      </c>
      <c r="B3487" t="s">
        <v>26</v>
      </c>
      <c r="C3487">
        <v>3</v>
      </c>
      <c r="D3487">
        <v>57</v>
      </c>
    </row>
    <row r="3488" spans="1:4" x14ac:dyDescent="0.25">
      <c r="A3488" s="1">
        <v>41177</v>
      </c>
      <c r="B3488" t="s">
        <v>26</v>
      </c>
      <c r="C3488">
        <v>3</v>
      </c>
      <c r="D3488">
        <v>58</v>
      </c>
    </row>
    <row r="3489" spans="1:4" x14ac:dyDescent="0.25">
      <c r="A3489" s="1">
        <v>41177</v>
      </c>
      <c r="B3489" t="s">
        <v>26</v>
      </c>
      <c r="C3489">
        <v>3</v>
      </c>
      <c r="D3489">
        <v>61</v>
      </c>
    </row>
    <row r="3490" spans="1:4" x14ac:dyDescent="0.25">
      <c r="A3490" s="1">
        <v>41177</v>
      </c>
      <c r="B3490" t="s">
        <v>26</v>
      </c>
      <c r="C3490">
        <v>3</v>
      </c>
      <c r="D3490">
        <v>66</v>
      </c>
    </row>
    <row r="3491" spans="1:4" x14ac:dyDescent="0.25">
      <c r="A3491" s="1">
        <v>41177</v>
      </c>
      <c r="B3491" t="s">
        <v>26</v>
      </c>
      <c r="C3491">
        <v>3</v>
      </c>
      <c r="D3491">
        <v>63</v>
      </c>
    </row>
    <row r="3492" spans="1:4" x14ac:dyDescent="0.25">
      <c r="A3492" s="1">
        <v>41177</v>
      </c>
      <c r="B3492" t="s">
        <v>26</v>
      </c>
      <c r="C3492">
        <v>3</v>
      </c>
      <c r="D3492">
        <v>55</v>
      </c>
    </row>
    <row r="3493" spans="1:4" x14ac:dyDescent="0.25">
      <c r="A3493" s="1">
        <v>41177</v>
      </c>
      <c r="B3493" t="s">
        <v>26</v>
      </c>
      <c r="C3493">
        <v>3</v>
      </c>
      <c r="D3493">
        <v>60</v>
      </c>
    </row>
    <row r="3494" spans="1:4" x14ac:dyDescent="0.25">
      <c r="A3494" s="1">
        <v>41177</v>
      </c>
      <c r="B3494" t="s">
        <v>26</v>
      </c>
      <c r="C3494">
        <v>3</v>
      </c>
      <c r="D3494">
        <v>56</v>
      </c>
    </row>
    <row r="3495" spans="1:4" x14ac:dyDescent="0.25">
      <c r="A3495" s="1">
        <v>41177</v>
      </c>
      <c r="B3495" t="s">
        <v>26</v>
      </c>
      <c r="C3495">
        <v>3</v>
      </c>
      <c r="D3495">
        <v>56</v>
      </c>
    </row>
    <row r="3496" spans="1:4" x14ac:dyDescent="0.25">
      <c r="A3496" s="1">
        <v>41177</v>
      </c>
      <c r="B3496" t="s">
        <v>26</v>
      </c>
      <c r="C3496">
        <v>3</v>
      </c>
      <c r="D3496">
        <v>60</v>
      </c>
    </row>
    <row r="3497" spans="1:4" x14ac:dyDescent="0.25">
      <c r="A3497" s="1">
        <v>41177</v>
      </c>
      <c r="B3497" t="s">
        <v>26</v>
      </c>
      <c r="C3497">
        <v>3</v>
      </c>
      <c r="D3497">
        <v>58</v>
      </c>
    </row>
    <row r="3498" spans="1:4" x14ac:dyDescent="0.25">
      <c r="A3498" s="1">
        <v>41177</v>
      </c>
      <c r="B3498" t="s">
        <v>26</v>
      </c>
      <c r="C3498">
        <v>3</v>
      </c>
      <c r="D3498">
        <v>59</v>
      </c>
    </row>
    <row r="3499" spans="1:4" x14ac:dyDescent="0.25">
      <c r="A3499" s="1">
        <v>41177</v>
      </c>
      <c r="B3499" t="s">
        <v>26</v>
      </c>
      <c r="C3499">
        <v>3</v>
      </c>
      <c r="D3499">
        <v>59</v>
      </c>
    </row>
    <row r="3500" spans="1:4" x14ac:dyDescent="0.25">
      <c r="A3500" s="1">
        <v>41177</v>
      </c>
      <c r="B3500" t="s">
        <v>26</v>
      </c>
      <c r="C3500">
        <v>3</v>
      </c>
      <c r="D3500">
        <v>63</v>
      </c>
    </row>
    <row r="3501" spans="1:4" x14ac:dyDescent="0.25">
      <c r="A3501" s="1">
        <v>41177</v>
      </c>
      <c r="B3501" t="s">
        <v>26</v>
      </c>
      <c r="C3501">
        <v>3</v>
      </c>
      <c r="D3501">
        <v>57</v>
      </c>
    </row>
    <row r="3502" spans="1:4" x14ac:dyDescent="0.25">
      <c r="A3502" s="1">
        <v>41177</v>
      </c>
      <c r="B3502" t="s">
        <v>26</v>
      </c>
      <c r="C3502">
        <v>3</v>
      </c>
      <c r="D3502">
        <v>52</v>
      </c>
    </row>
    <row r="3503" spans="1:4" x14ac:dyDescent="0.25">
      <c r="A3503" s="1">
        <v>41177</v>
      </c>
      <c r="B3503" t="s">
        <v>26</v>
      </c>
      <c r="C3503">
        <v>3</v>
      </c>
      <c r="D3503">
        <v>59</v>
      </c>
    </row>
    <row r="3504" spans="1:4" x14ac:dyDescent="0.25">
      <c r="A3504" s="1">
        <v>41177</v>
      </c>
      <c r="B3504" t="s">
        <v>26</v>
      </c>
      <c r="C3504">
        <v>3</v>
      </c>
      <c r="D3504">
        <v>61</v>
      </c>
    </row>
    <row r="3505" spans="1:4" x14ac:dyDescent="0.25">
      <c r="A3505" s="1">
        <v>41177</v>
      </c>
      <c r="B3505" t="s">
        <v>26</v>
      </c>
      <c r="C3505">
        <v>3</v>
      </c>
      <c r="D3505">
        <v>62</v>
      </c>
    </row>
    <row r="3506" spans="1:4" x14ac:dyDescent="0.25">
      <c r="A3506" s="1">
        <v>41177</v>
      </c>
      <c r="B3506" t="s">
        <v>26</v>
      </c>
      <c r="C3506">
        <v>3</v>
      </c>
      <c r="D3506">
        <v>62</v>
      </c>
    </row>
    <row r="3507" spans="1:4" x14ac:dyDescent="0.25">
      <c r="A3507" s="1">
        <v>41177</v>
      </c>
      <c r="B3507" t="s">
        <v>26</v>
      </c>
      <c r="C3507">
        <v>3</v>
      </c>
      <c r="D3507">
        <v>58</v>
      </c>
    </row>
    <row r="3508" spans="1:4" x14ac:dyDescent="0.25">
      <c r="A3508" s="1">
        <v>41177</v>
      </c>
      <c r="B3508" t="s">
        <v>26</v>
      </c>
      <c r="C3508">
        <v>3</v>
      </c>
      <c r="D3508">
        <v>56</v>
      </c>
    </row>
    <row r="3509" spans="1:4" x14ac:dyDescent="0.25">
      <c r="A3509" s="1">
        <v>41177</v>
      </c>
      <c r="B3509" t="s">
        <v>26</v>
      </c>
      <c r="C3509">
        <v>3</v>
      </c>
      <c r="D3509">
        <v>58</v>
      </c>
    </row>
    <row r="3510" spans="1:4" x14ac:dyDescent="0.25">
      <c r="A3510" s="1">
        <v>41177</v>
      </c>
      <c r="B3510" t="s">
        <v>26</v>
      </c>
      <c r="C3510">
        <v>3</v>
      </c>
      <c r="D3510">
        <v>60</v>
      </c>
    </row>
    <row r="3511" spans="1:4" x14ac:dyDescent="0.25">
      <c r="A3511" s="1">
        <v>41177</v>
      </c>
      <c r="B3511" t="s">
        <v>26</v>
      </c>
      <c r="C3511">
        <v>3</v>
      </c>
      <c r="D3511">
        <v>62</v>
      </c>
    </row>
    <row r="3512" spans="1:4" x14ac:dyDescent="0.25">
      <c r="A3512" s="1">
        <v>41177</v>
      </c>
      <c r="B3512" t="s">
        <v>26</v>
      </c>
      <c r="C3512">
        <v>3</v>
      </c>
      <c r="D3512">
        <v>60</v>
      </c>
    </row>
    <row r="3513" spans="1:4" x14ac:dyDescent="0.25">
      <c r="A3513" s="1">
        <v>41177</v>
      </c>
      <c r="B3513" t="s">
        <v>26</v>
      </c>
      <c r="C3513">
        <v>3</v>
      </c>
      <c r="D3513">
        <v>62</v>
      </c>
    </row>
    <row r="3514" spans="1:4" x14ac:dyDescent="0.25">
      <c r="A3514" s="1">
        <v>41177</v>
      </c>
      <c r="B3514" t="s">
        <v>26</v>
      </c>
      <c r="C3514">
        <v>3</v>
      </c>
      <c r="D3514">
        <v>60</v>
      </c>
    </row>
    <row r="3515" spans="1:4" x14ac:dyDescent="0.25">
      <c r="A3515" s="1">
        <v>41177</v>
      </c>
      <c r="B3515" t="s">
        <v>26</v>
      </c>
      <c r="C3515">
        <v>3</v>
      </c>
      <c r="D3515">
        <v>64</v>
      </c>
    </row>
    <row r="3516" spans="1:4" x14ac:dyDescent="0.25">
      <c r="A3516" s="1">
        <v>41177</v>
      </c>
      <c r="B3516" t="s">
        <v>26</v>
      </c>
      <c r="C3516">
        <v>3</v>
      </c>
      <c r="D3516">
        <v>55</v>
      </c>
    </row>
    <row r="3517" spans="1:4" x14ac:dyDescent="0.25">
      <c r="A3517" s="1">
        <v>41177</v>
      </c>
      <c r="B3517" t="s">
        <v>26</v>
      </c>
      <c r="C3517">
        <v>3</v>
      </c>
      <c r="D3517">
        <v>63</v>
      </c>
    </row>
    <row r="3518" spans="1:4" x14ac:dyDescent="0.25">
      <c r="A3518" s="1">
        <v>41177</v>
      </c>
      <c r="B3518" t="s">
        <v>26</v>
      </c>
      <c r="C3518">
        <v>3</v>
      </c>
      <c r="D3518">
        <v>58</v>
      </c>
    </row>
    <row r="3519" spans="1:4" x14ac:dyDescent="0.25">
      <c r="A3519" s="1">
        <v>41177</v>
      </c>
      <c r="B3519" t="s">
        <v>26</v>
      </c>
      <c r="C3519">
        <v>3</v>
      </c>
      <c r="D3519">
        <v>56</v>
      </c>
    </row>
    <row r="3520" spans="1:4" x14ac:dyDescent="0.25">
      <c r="A3520" s="1">
        <v>41177</v>
      </c>
      <c r="B3520" t="s">
        <v>26</v>
      </c>
      <c r="C3520">
        <v>3</v>
      </c>
      <c r="D3520">
        <v>61</v>
      </c>
    </row>
    <row r="3521" spans="1:4" x14ac:dyDescent="0.25">
      <c r="A3521" s="1">
        <v>41177</v>
      </c>
      <c r="B3521" t="s">
        <v>26</v>
      </c>
      <c r="C3521">
        <v>3</v>
      </c>
      <c r="D3521">
        <v>74</v>
      </c>
    </row>
    <row r="3522" spans="1:4" x14ac:dyDescent="0.25">
      <c r="A3522" s="1">
        <v>41177</v>
      </c>
      <c r="B3522" t="s">
        <v>26</v>
      </c>
      <c r="C3522">
        <v>3</v>
      </c>
      <c r="D3522">
        <v>56</v>
      </c>
    </row>
    <row r="3523" spans="1:4" x14ac:dyDescent="0.25">
      <c r="A3523" s="1">
        <v>41177</v>
      </c>
      <c r="B3523" t="s">
        <v>26</v>
      </c>
      <c r="C3523">
        <v>3</v>
      </c>
      <c r="D3523">
        <v>64</v>
      </c>
    </row>
    <row r="3524" spans="1:4" x14ac:dyDescent="0.25">
      <c r="A3524" s="1">
        <v>41177</v>
      </c>
      <c r="B3524" t="s">
        <v>26</v>
      </c>
      <c r="C3524">
        <v>3</v>
      </c>
      <c r="D3524">
        <v>54</v>
      </c>
    </row>
    <row r="3525" spans="1:4" x14ac:dyDescent="0.25">
      <c r="A3525" s="1">
        <v>41177</v>
      </c>
      <c r="B3525" t="s">
        <v>26</v>
      </c>
      <c r="C3525">
        <v>3</v>
      </c>
      <c r="D3525">
        <v>61</v>
      </c>
    </row>
    <row r="3526" spans="1:4" x14ac:dyDescent="0.25">
      <c r="A3526" s="1">
        <v>41177</v>
      </c>
      <c r="B3526" t="s">
        <v>26</v>
      </c>
      <c r="C3526">
        <v>3</v>
      </c>
      <c r="D3526">
        <v>72</v>
      </c>
    </row>
    <row r="3527" spans="1:4" x14ac:dyDescent="0.25">
      <c r="A3527" s="1">
        <v>41177</v>
      </c>
      <c r="B3527" t="s">
        <v>26</v>
      </c>
      <c r="C3527">
        <v>3</v>
      </c>
      <c r="D3527">
        <v>59</v>
      </c>
    </row>
    <row r="3528" spans="1:4" x14ac:dyDescent="0.25">
      <c r="A3528" s="1">
        <v>41177</v>
      </c>
      <c r="B3528" t="s">
        <v>26</v>
      </c>
      <c r="C3528">
        <v>3</v>
      </c>
      <c r="D3528">
        <v>60</v>
      </c>
    </row>
    <row r="3529" spans="1:4" x14ac:dyDescent="0.25">
      <c r="A3529" s="1">
        <v>41177</v>
      </c>
      <c r="B3529" t="s">
        <v>26</v>
      </c>
      <c r="C3529">
        <v>3</v>
      </c>
      <c r="D3529">
        <v>60</v>
      </c>
    </row>
    <row r="3530" spans="1:4" x14ac:dyDescent="0.25">
      <c r="A3530" s="1">
        <v>41177</v>
      </c>
      <c r="B3530" t="s">
        <v>26</v>
      </c>
      <c r="C3530">
        <v>3</v>
      </c>
      <c r="D3530">
        <v>87</v>
      </c>
    </row>
    <row r="3531" spans="1:4" x14ac:dyDescent="0.25">
      <c r="A3531" s="1">
        <v>41177</v>
      </c>
      <c r="B3531" t="s">
        <v>26</v>
      </c>
      <c r="C3531">
        <v>3</v>
      </c>
      <c r="D3531">
        <v>68</v>
      </c>
    </row>
    <row r="3532" spans="1:4" x14ac:dyDescent="0.25">
      <c r="A3532" s="1">
        <v>41177</v>
      </c>
      <c r="B3532" t="s">
        <v>26</v>
      </c>
      <c r="C3532">
        <v>3</v>
      </c>
      <c r="D3532">
        <v>59</v>
      </c>
    </row>
    <row r="3533" spans="1:4" x14ac:dyDescent="0.25">
      <c r="A3533" s="1">
        <v>41177</v>
      </c>
      <c r="B3533" t="s">
        <v>26</v>
      </c>
      <c r="C3533">
        <v>3</v>
      </c>
      <c r="D3533">
        <v>82</v>
      </c>
    </row>
    <row r="3534" spans="1:4" x14ac:dyDescent="0.25">
      <c r="A3534" s="1">
        <v>41177</v>
      </c>
      <c r="B3534" t="s">
        <v>26</v>
      </c>
      <c r="C3534">
        <v>3</v>
      </c>
      <c r="D3534">
        <v>56</v>
      </c>
    </row>
    <row r="3535" spans="1:4" x14ac:dyDescent="0.25">
      <c r="A3535" s="1">
        <v>41177</v>
      </c>
      <c r="B3535" t="s">
        <v>26</v>
      </c>
      <c r="C3535">
        <v>3</v>
      </c>
      <c r="D3535">
        <v>58</v>
      </c>
    </row>
    <row r="3536" spans="1:4" x14ac:dyDescent="0.25">
      <c r="A3536" s="1">
        <v>41177</v>
      </c>
      <c r="B3536" t="s">
        <v>26</v>
      </c>
      <c r="C3536">
        <v>3</v>
      </c>
      <c r="D3536">
        <v>64</v>
      </c>
    </row>
    <row r="3537" spans="1:4" x14ac:dyDescent="0.25">
      <c r="A3537" s="1">
        <v>41177</v>
      </c>
      <c r="B3537" t="s">
        <v>26</v>
      </c>
      <c r="C3537">
        <v>3</v>
      </c>
      <c r="D3537">
        <v>57</v>
      </c>
    </row>
    <row r="3538" spans="1:4" x14ac:dyDescent="0.25">
      <c r="A3538" s="1">
        <v>41177</v>
      </c>
      <c r="B3538" t="s">
        <v>26</v>
      </c>
      <c r="C3538">
        <v>3</v>
      </c>
      <c r="D3538">
        <v>61</v>
      </c>
    </row>
    <row r="3539" spans="1:4" x14ac:dyDescent="0.25">
      <c r="A3539" s="1">
        <v>41177</v>
      </c>
      <c r="B3539" t="s">
        <v>26</v>
      </c>
      <c r="C3539">
        <v>3</v>
      </c>
      <c r="D3539">
        <v>60</v>
      </c>
    </row>
    <row r="3540" spans="1:4" x14ac:dyDescent="0.25">
      <c r="A3540" s="1">
        <v>41177</v>
      </c>
      <c r="B3540" t="s">
        <v>26</v>
      </c>
      <c r="C3540">
        <v>3</v>
      </c>
      <c r="D3540">
        <v>58</v>
      </c>
    </row>
    <row r="3541" spans="1:4" x14ac:dyDescent="0.25">
      <c r="A3541" s="1">
        <v>41177</v>
      </c>
      <c r="B3541" t="s">
        <v>26</v>
      </c>
      <c r="C3541">
        <v>3</v>
      </c>
      <c r="D3541">
        <v>59</v>
      </c>
    </row>
    <row r="3542" spans="1:4" x14ac:dyDescent="0.25">
      <c r="A3542" s="1">
        <v>41185</v>
      </c>
      <c r="B3542" t="s">
        <v>26</v>
      </c>
      <c r="C3542">
        <v>1</v>
      </c>
      <c r="D3542">
        <v>71</v>
      </c>
    </row>
    <row r="3543" spans="1:4" x14ac:dyDescent="0.25">
      <c r="A3543" s="1">
        <v>41185</v>
      </c>
      <c r="B3543" t="s">
        <v>26</v>
      </c>
      <c r="C3543">
        <v>1</v>
      </c>
      <c r="D3543">
        <v>68</v>
      </c>
    </row>
    <row r="3544" spans="1:4" x14ac:dyDescent="0.25">
      <c r="A3544" s="1">
        <v>41185</v>
      </c>
      <c r="B3544" t="s">
        <v>26</v>
      </c>
      <c r="C3544">
        <v>1</v>
      </c>
      <c r="D3544">
        <v>72</v>
      </c>
    </row>
    <row r="3545" spans="1:4" x14ac:dyDescent="0.25">
      <c r="A3545" s="1">
        <v>41185</v>
      </c>
      <c r="B3545" t="s">
        <v>26</v>
      </c>
      <c r="C3545">
        <v>1</v>
      </c>
      <c r="D3545">
        <v>74</v>
      </c>
    </row>
    <row r="3546" spans="1:4" x14ac:dyDescent="0.25">
      <c r="A3546" s="1">
        <v>41185</v>
      </c>
      <c r="B3546" t="s">
        <v>26</v>
      </c>
      <c r="C3546">
        <v>1</v>
      </c>
      <c r="D3546">
        <v>64</v>
      </c>
    </row>
    <row r="3547" spans="1:4" x14ac:dyDescent="0.25">
      <c r="A3547" s="1">
        <v>41185</v>
      </c>
      <c r="B3547" t="s">
        <v>26</v>
      </c>
      <c r="C3547">
        <v>1</v>
      </c>
      <c r="D3547">
        <v>73</v>
      </c>
    </row>
    <row r="3548" spans="1:4" x14ac:dyDescent="0.25">
      <c r="A3548" s="1">
        <v>41185</v>
      </c>
      <c r="B3548" t="s">
        <v>26</v>
      </c>
      <c r="C3548">
        <v>1</v>
      </c>
      <c r="D3548">
        <v>66</v>
      </c>
    </row>
    <row r="3549" spans="1:4" x14ac:dyDescent="0.25">
      <c r="A3549" s="1">
        <v>41185</v>
      </c>
      <c r="B3549" t="s">
        <v>26</v>
      </c>
      <c r="C3549">
        <v>1</v>
      </c>
      <c r="D3549">
        <v>65</v>
      </c>
    </row>
    <row r="3550" spans="1:4" x14ac:dyDescent="0.25">
      <c r="A3550" s="1">
        <v>41185</v>
      </c>
      <c r="B3550" t="s">
        <v>26</v>
      </c>
      <c r="C3550">
        <v>1</v>
      </c>
      <c r="D3550">
        <v>68</v>
      </c>
    </row>
    <row r="3551" spans="1:4" x14ac:dyDescent="0.25">
      <c r="A3551" s="1">
        <v>41185</v>
      </c>
      <c r="B3551" t="s">
        <v>26</v>
      </c>
      <c r="C3551">
        <v>1</v>
      </c>
      <c r="D3551">
        <v>72</v>
      </c>
    </row>
    <row r="3552" spans="1:4" x14ac:dyDescent="0.25">
      <c r="A3552" s="1">
        <v>41185</v>
      </c>
      <c r="B3552" t="s">
        <v>26</v>
      </c>
      <c r="C3552">
        <v>1</v>
      </c>
      <c r="D3552">
        <v>68</v>
      </c>
    </row>
    <row r="3553" spans="1:4" x14ac:dyDescent="0.25">
      <c r="A3553" s="1">
        <v>41185</v>
      </c>
      <c r="B3553" t="s">
        <v>26</v>
      </c>
      <c r="C3553">
        <v>1</v>
      </c>
      <c r="D3553">
        <v>73</v>
      </c>
    </row>
    <row r="3554" spans="1:4" x14ac:dyDescent="0.25">
      <c r="A3554" s="1">
        <v>41185</v>
      </c>
      <c r="B3554" t="s">
        <v>26</v>
      </c>
      <c r="C3554">
        <v>1</v>
      </c>
      <c r="D3554">
        <v>65</v>
      </c>
    </row>
    <row r="3555" spans="1:4" x14ac:dyDescent="0.25">
      <c r="A3555" s="1">
        <v>41185</v>
      </c>
      <c r="B3555" t="s">
        <v>26</v>
      </c>
      <c r="C3555">
        <v>1</v>
      </c>
      <c r="D3555">
        <v>67</v>
      </c>
    </row>
    <row r="3556" spans="1:4" x14ac:dyDescent="0.25">
      <c r="A3556" s="1">
        <v>41185</v>
      </c>
      <c r="B3556" t="s">
        <v>26</v>
      </c>
      <c r="C3556">
        <v>1</v>
      </c>
      <c r="D3556">
        <v>67</v>
      </c>
    </row>
    <row r="3557" spans="1:4" x14ac:dyDescent="0.25">
      <c r="A3557" s="1">
        <v>41185</v>
      </c>
      <c r="B3557" t="s">
        <v>26</v>
      </c>
      <c r="C3557">
        <v>1</v>
      </c>
      <c r="D3557">
        <v>64</v>
      </c>
    </row>
    <row r="3558" spans="1:4" x14ac:dyDescent="0.25">
      <c r="A3558" s="1">
        <v>41185</v>
      </c>
      <c r="B3558" t="s">
        <v>26</v>
      </c>
      <c r="C3558">
        <v>1</v>
      </c>
      <c r="D3558">
        <v>63</v>
      </c>
    </row>
    <row r="3559" spans="1:4" x14ac:dyDescent="0.25">
      <c r="A3559" s="1">
        <v>41185</v>
      </c>
      <c r="B3559" t="s">
        <v>26</v>
      </c>
      <c r="C3559">
        <v>1</v>
      </c>
      <c r="D3559">
        <v>70</v>
      </c>
    </row>
    <row r="3560" spans="1:4" x14ac:dyDescent="0.25">
      <c r="A3560" s="1">
        <v>41185</v>
      </c>
      <c r="B3560" t="s">
        <v>26</v>
      </c>
      <c r="C3560">
        <v>1</v>
      </c>
      <c r="D3560">
        <v>68</v>
      </c>
    </row>
    <row r="3561" spans="1:4" x14ac:dyDescent="0.25">
      <c r="A3561" s="1">
        <v>41185</v>
      </c>
      <c r="B3561" t="s">
        <v>26</v>
      </c>
      <c r="C3561">
        <v>1</v>
      </c>
      <c r="D3561">
        <v>72</v>
      </c>
    </row>
    <row r="3562" spans="1:4" x14ac:dyDescent="0.25">
      <c r="A3562" s="1">
        <v>41185</v>
      </c>
      <c r="B3562" t="s">
        <v>26</v>
      </c>
      <c r="C3562">
        <v>1</v>
      </c>
      <c r="D3562">
        <v>69</v>
      </c>
    </row>
    <row r="3563" spans="1:4" x14ac:dyDescent="0.25">
      <c r="A3563" s="1">
        <v>41185</v>
      </c>
      <c r="B3563" t="s">
        <v>26</v>
      </c>
      <c r="C3563">
        <v>1</v>
      </c>
      <c r="D3563">
        <v>75</v>
      </c>
    </row>
    <row r="3564" spans="1:4" x14ac:dyDescent="0.25">
      <c r="A3564" s="1">
        <v>41185</v>
      </c>
      <c r="B3564" t="s">
        <v>26</v>
      </c>
      <c r="C3564">
        <v>1</v>
      </c>
      <c r="D3564">
        <v>65</v>
      </c>
    </row>
    <row r="3565" spans="1:4" x14ac:dyDescent="0.25">
      <c r="A3565" s="1">
        <v>41185</v>
      </c>
      <c r="B3565" t="s">
        <v>26</v>
      </c>
      <c r="C3565">
        <v>1</v>
      </c>
      <c r="D3565">
        <v>67</v>
      </c>
    </row>
    <row r="3566" spans="1:4" x14ac:dyDescent="0.25">
      <c r="A3566" s="1">
        <v>41185</v>
      </c>
      <c r="B3566" t="s">
        <v>26</v>
      </c>
      <c r="C3566">
        <v>1</v>
      </c>
      <c r="D3566">
        <v>67</v>
      </c>
    </row>
    <row r="3567" spans="1:4" x14ac:dyDescent="0.25">
      <c r="A3567" s="1">
        <v>41185</v>
      </c>
      <c r="B3567" t="s">
        <v>26</v>
      </c>
      <c r="C3567">
        <v>1</v>
      </c>
      <c r="D3567">
        <v>69</v>
      </c>
    </row>
    <row r="3568" spans="1:4" x14ac:dyDescent="0.25">
      <c r="A3568" s="1">
        <v>41185</v>
      </c>
      <c r="B3568" t="s">
        <v>26</v>
      </c>
      <c r="C3568">
        <v>1</v>
      </c>
      <c r="D3568">
        <v>74</v>
      </c>
    </row>
    <row r="3569" spans="1:4" x14ac:dyDescent="0.25">
      <c r="A3569" s="1">
        <v>41185</v>
      </c>
      <c r="B3569" t="s">
        <v>26</v>
      </c>
      <c r="C3569">
        <v>1</v>
      </c>
      <c r="D3569">
        <v>68</v>
      </c>
    </row>
    <row r="3570" spans="1:4" x14ac:dyDescent="0.25">
      <c r="A3570" s="1">
        <v>41185</v>
      </c>
      <c r="B3570" t="s">
        <v>26</v>
      </c>
      <c r="C3570">
        <v>1</v>
      </c>
      <c r="D3570">
        <v>64</v>
      </c>
    </row>
    <row r="3571" spans="1:4" x14ac:dyDescent="0.25">
      <c r="A3571" s="1">
        <v>41185</v>
      </c>
      <c r="B3571" t="s">
        <v>26</v>
      </c>
      <c r="C3571">
        <v>1</v>
      </c>
      <c r="D3571">
        <v>65</v>
      </c>
    </row>
    <row r="3572" spans="1:4" x14ac:dyDescent="0.25">
      <c r="A3572" s="1">
        <v>41185</v>
      </c>
      <c r="B3572" t="s">
        <v>26</v>
      </c>
      <c r="C3572">
        <v>1</v>
      </c>
      <c r="D3572">
        <v>69</v>
      </c>
    </row>
    <row r="3573" spans="1:4" x14ac:dyDescent="0.25">
      <c r="A3573" s="1">
        <v>41185</v>
      </c>
      <c r="B3573" t="s">
        <v>26</v>
      </c>
      <c r="C3573">
        <v>1</v>
      </c>
      <c r="D3573">
        <v>81</v>
      </c>
    </row>
    <row r="3574" spans="1:4" x14ac:dyDescent="0.25">
      <c r="A3574" s="1">
        <v>41185</v>
      </c>
      <c r="B3574" t="s">
        <v>26</v>
      </c>
      <c r="C3574">
        <v>1</v>
      </c>
      <c r="D3574">
        <v>73</v>
      </c>
    </row>
    <row r="3575" spans="1:4" x14ac:dyDescent="0.25">
      <c r="A3575" s="1">
        <v>41185</v>
      </c>
      <c r="B3575" t="s">
        <v>26</v>
      </c>
      <c r="C3575">
        <v>1</v>
      </c>
      <c r="D3575">
        <v>68</v>
      </c>
    </row>
    <row r="3576" spans="1:4" x14ac:dyDescent="0.25">
      <c r="A3576" s="1">
        <v>41185</v>
      </c>
      <c r="B3576" t="s">
        <v>26</v>
      </c>
      <c r="C3576">
        <v>1</v>
      </c>
      <c r="D3576">
        <v>69</v>
      </c>
    </row>
    <row r="3577" spans="1:4" x14ac:dyDescent="0.25">
      <c r="A3577" s="1">
        <v>41185</v>
      </c>
      <c r="B3577" t="s">
        <v>26</v>
      </c>
      <c r="C3577">
        <v>1</v>
      </c>
      <c r="D3577">
        <v>68</v>
      </c>
    </row>
    <row r="3578" spans="1:4" x14ac:dyDescent="0.25">
      <c r="A3578" s="1">
        <v>41185</v>
      </c>
      <c r="B3578" t="s">
        <v>26</v>
      </c>
      <c r="C3578">
        <v>1</v>
      </c>
      <c r="D3578">
        <v>82</v>
      </c>
    </row>
    <row r="3579" spans="1:4" x14ac:dyDescent="0.25">
      <c r="A3579" s="1">
        <v>41185</v>
      </c>
      <c r="B3579" t="s">
        <v>26</v>
      </c>
      <c r="C3579">
        <v>1</v>
      </c>
      <c r="D3579">
        <v>67</v>
      </c>
    </row>
    <row r="3580" spans="1:4" x14ac:dyDescent="0.25">
      <c r="A3580" s="1">
        <v>41185</v>
      </c>
      <c r="B3580" t="s">
        <v>26</v>
      </c>
      <c r="C3580">
        <v>1</v>
      </c>
      <c r="D3580">
        <v>72</v>
      </c>
    </row>
    <row r="3581" spans="1:4" x14ac:dyDescent="0.25">
      <c r="A3581" s="1">
        <v>41185</v>
      </c>
      <c r="B3581" t="s">
        <v>26</v>
      </c>
      <c r="C3581">
        <v>1</v>
      </c>
      <c r="D3581">
        <v>83</v>
      </c>
    </row>
    <row r="3582" spans="1:4" x14ac:dyDescent="0.25">
      <c r="A3582" s="1">
        <v>41185</v>
      </c>
      <c r="B3582" t="s">
        <v>26</v>
      </c>
      <c r="C3582">
        <v>1</v>
      </c>
      <c r="D3582">
        <v>67</v>
      </c>
    </row>
    <row r="3583" spans="1:4" x14ac:dyDescent="0.25">
      <c r="A3583" s="1">
        <v>41185</v>
      </c>
      <c r="B3583" t="s">
        <v>26</v>
      </c>
      <c r="C3583">
        <v>1</v>
      </c>
      <c r="D3583">
        <v>71</v>
      </c>
    </row>
    <row r="3584" spans="1:4" x14ac:dyDescent="0.25">
      <c r="A3584" s="1">
        <v>41185</v>
      </c>
      <c r="B3584" t="s">
        <v>26</v>
      </c>
      <c r="C3584">
        <v>1</v>
      </c>
      <c r="D3584">
        <v>68</v>
      </c>
    </row>
    <row r="3585" spans="1:4" x14ac:dyDescent="0.25">
      <c r="A3585" s="1">
        <v>41185</v>
      </c>
      <c r="B3585" t="s">
        <v>26</v>
      </c>
      <c r="C3585">
        <v>1</v>
      </c>
      <c r="D3585">
        <v>70</v>
      </c>
    </row>
    <row r="3586" spans="1:4" x14ac:dyDescent="0.25">
      <c r="A3586" s="1">
        <v>41185</v>
      </c>
      <c r="B3586" t="s">
        <v>26</v>
      </c>
      <c r="C3586">
        <v>1</v>
      </c>
      <c r="D3586">
        <v>70</v>
      </c>
    </row>
    <row r="3587" spans="1:4" x14ac:dyDescent="0.25">
      <c r="A3587" s="1">
        <v>41185</v>
      </c>
      <c r="B3587" t="s">
        <v>26</v>
      </c>
      <c r="C3587">
        <v>1</v>
      </c>
      <c r="D3587">
        <v>67</v>
      </c>
    </row>
    <row r="3588" spans="1:4" x14ac:dyDescent="0.25">
      <c r="A3588" s="1">
        <v>41185</v>
      </c>
      <c r="B3588" t="s">
        <v>26</v>
      </c>
      <c r="C3588">
        <v>1</v>
      </c>
      <c r="D3588">
        <v>65</v>
      </c>
    </row>
    <row r="3589" spans="1:4" x14ac:dyDescent="0.25">
      <c r="A3589" s="1">
        <v>41185</v>
      </c>
      <c r="B3589" t="s">
        <v>26</v>
      </c>
      <c r="C3589">
        <v>1</v>
      </c>
      <c r="D3589">
        <v>63</v>
      </c>
    </row>
    <row r="3590" spans="1:4" x14ac:dyDescent="0.25">
      <c r="A3590" s="1">
        <v>41185</v>
      </c>
      <c r="B3590" t="s">
        <v>26</v>
      </c>
      <c r="C3590">
        <v>1</v>
      </c>
      <c r="D3590">
        <v>61</v>
      </c>
    </row>
    <row r="3591" spans="1:4" x14ac:dyDescent="0.25">
      <c r="A3591" s="1">
        <v>41185</v>
      </c>
      <c r="B3591" t="s">
        <v>26</v>
      </c>
      <c r="C3591">
        <v>1</v>
      </c>
      <c r="D3591">
        <v>67</v>
      </c>
    </row>
    <row r="3592" spans="1:4" x14ac:dyDescent="0.25">
      <c r="A3592" s="1">
        <v>41185</v>
      </c>
      <c r="B3592" t="s">
        <v>26</v>
      </c>
      <c r="C3592">
        <v>1</v>
      </c>
      <c r="D3592">
        <v>67</v>
      </c>
    </row>
    <row r="3593" spans="1:4" x14ac:dyDescent="0.25">
      <c r="A3593" s="1">
        <v>41185</v>
      </c>
      <c r="B3593" t="s">
        <v>26</v>
      </c>
      <c r="C3593">
        <v>1</v>
      </c>
      <c r="D3593">
        <v>65</v>
      </c>
    </row>
    <row r="3594" spans="1:4" x14ac:dyDescent="0.25">
      <c r="A3594" s="1">
        <v>41185</v>
      </c>
      <c r="B3594" t="s">
        <v>26</v>
      </c>
      <c r="C3594">
        <v>1</v>
      </c>
      <c r="D3594">
        <v>66</v>
      </c>
    </row>
    <row r="3595" spans="1:4" x14ac:dyDescent="0.25">
      <c r="A3595" s="1">
        <v>41185</v>
      </c>
      <c r="B3595" t="s">
        <v>26</v>
      </c>
      <c r="C3595">
        <v>1</v>
      </c>
      <c r="D3595">
        <v>73</v>
      </c>
    </row>
    <row r="3596" spans="1:4" x14ac:dyDescent="0.25">
      <c r="A3596" s="1">
        <v>41185</v>
      </c>
      <c r="B3596" t="s">
        <v>26</v>
      </c>
      <c r="C3596">
        <v>1</v>
      </c>
      <c r="D3596">
        <v>68</v>
      </c>
    </row>
    <row r="3597" spans="1:4" x14ac:dyDescent="0.25">
      <c r="A3597" s="1">
        <v>41185</v>
      </c>
      <c r="B3597" t="s">
        <v>26</v>
      </c>
      <c r="C3597">
        <v>1</v>
      </c>
      <c r="D3597">
        <v>82</v>
      </c>
    </row>
    <row r="3598" spans="1:4" x14ac:dyDescent="0.25">
      <c r="A3598" s="1">
        <v>41185</v>
      </c>
      <c r="B3598" t="s">
        <v>26</v>
      </c>
      <c r="C3598">
        <v>1</v>
      </c>
      <c r="D3598">
        <v>61</v>
      </c>
    </row>
    <row r="3599" spans="1:4" x14ac:dyDescent="0.25">
      <c r="A3599" s="1">
        <v>41185</v>
      </c>
      <c r="B3599" t="s">
        <v>26</v>
      </c>
      <c r="C3599">
        <v>1</v>
      </c>
      <c r="D3599">
        <v>75</v>
      </c>
    </row>
    <row r="3600" spans="1:4" x14ac:dyDescent="0.25">
      <c r="A3600" s="1">
        <v>41185</v>
      </c>
      <c r="B3600" t="s">
        <v>26</v>
      </c>
      <c r="C3600">
        <v>1</v>
      </c>
      <c r="D3600">
        <v>72</v>
      </c>
    </row>
    <row r="3601" spans="1:4" x14ac:dyDescent="0.25">
      <c r="A3601" s="1">
        <v>41185</v>
      </c>
      <c r="B3601" t="s">
        <v>26</v>
      </c>
      <c r="C3601">
        <v>1</v>
      </c>
      <c r="D3601">
        <v>75</v>
      </c>
    </row>
    <row r="3602" spans="1:4" x14ac:dyDescent="0.25">
      <c r="A3602" s="1">
        <v>41185</v>
      </c>
      <c r="B3602" t="s">
        <v>26</v>
      </c>
      <c r="C3602">
        <v>1</v>
      </c>
      <c r="D3602">
        <v>73</v>
      </c>
    </row>
    <row r="3603" spans="1:4" x14ac:dyDescent="0.25">
      <c r="A3603" s="1">
        <v>41185</v>
      </c>
      <c r="B3603" t="s">
        <v>26</v>
      </c>
      <c r="C3603">
        <v>1</v>
      </c>
      <c r="D3603">
        <v>74</v>
      </c>
    </row>
    <row r="3604" spans="1:4" x14ac:dyDescent="0.25">
      <c r="A3604" s="1">
        <v>41185</v>
      </c>
      <c r="B3604" t="s">
        <v>26</v>
      </c>
      <c r="C3604">
        <v>1</v>
      </c>
      <c r="D3604">
        <v>77</v>
      </c>
    </row>
    <row r="3605" spans="1:4" x14ac:dyDescent="0.25">
      <c r="A3605" s="1">
        <v>41185</v>
      </c>
      <c r="B3605" t="s">
        <v>26</v>
      </c>
      <c r="C3605">
        <v>1</v>
      </c>
      <c r="D3605">
        <v>69</v>
      </c>
    </row>
    <row r="3606" spans="1:4" x14ac:dyDescent="0.25">
      <c r="A3606" s="1">
        <v>41185</v>
      </c>
      <c r="B3606" t="s">
        <v>26</v>
      </c>
      <c r="C3606">
        <v>1</v>
      </c>
      <c r="D3606">
        <v>70</v>
      </c>
    </row>
    <row r="3607" spans="1:4" x14ac:dyDescent="0.25">
      <c r="A3607" s="1">
        <v>41185</v>
      </c>
      <c r="B3607" t="s">
        <v>26</v>
      </c>
      <c r="C3607">
        <v>1</v>
      </c>
      <c r="D3607">
        <v>67</v>
      </c>
    </row>
    <row r="3608" spans="1:4" x14ac:dyDescent="0.25">
      <c r="A3608" s="1">
        <v>41185</v>
      </c>
      <c r="B3608" t="s">
        <v>26</v>
      </c>
      <c r="C3608">
        <v>1</v>
      </c>
      <c r="D3608">
        <v>73</v>
      </c>
    </row>
    <row r="3609" spans="1:4" x14ac:dyDescent="0.25">
      <c r="A3609" s="1">
        <v>41185</v>
      </c>
      <c r="B3609" t="s">
        <v>26</v>
      </c>
      <c r="C3609">
        <v>1</v>
      </c>
      <c r="D3609">
        <v>72</v>
      </c>
    </row>
    <row r="3610" spans="1:4" x14ac:dyDescent="0.25">
      <c r="A3610" s="1">
        <v>41185</v>
      </c>
      <c r="B3610" t="s">
        <v>26</v>
      </c>
      <c r="C3610">
        <v>1</v>
      </c>
      <c r="D3610">
        <v>76</v>
      </c>
    </row>
    <row r="3611" spans="1:4" x14ac:dyDescent="0.25">
      <c r="A3611" s="1">
        <v>41185</v>
      </c>
      <c r="B3611" t="s">
        <v>26</v>
      </c>
      <c r="C3611">
        <v>1</v>
      </c>
      <c r="D3611">
        <v>72</v>
      </c>
    </row>
    <row r="3612" spans="1:4" x14ac:dyDescent="0.25">
      <c r="A3612" s="1">
        <v>41185</v>
      </c>
      <c r="B3612" t="s">
        <v>26</v>
      </c>
      <c r="C3612">
        <v>1</v>
      </c>
      <c r="D3612">
        <v>68</v>
      </c>
    </row>
    <row r="3613" spans="1:4" x14ac:dyDescent="0.25">
      <c r="A3613" s="1">
        <v>41185</v>
      </c>
      <c r="B3613" t="s">
        <v>26</v>
      </c>
      <c r="C3613">
        <v>1</v>
      </c>
      <c r="D3613">
        <v>75</v>
      </c>
    </row>
    <row r="3614" spans="1:4" x14ac:dyDescent="0.25">
      <c r="A3614" s="1">
        <v>41185</v>
      </c>
      <c r="B3614" t="s">
        <v>26</v>
      </c>
      <c r="C3614">
        <v>1</v>
      </c>
      <c r="D3614">
        <v>75</v>
      </c>
    </row>
    <row r="3615" spans="1:4" x14ac:dyDescent="0.25">
      <c r="A3615" s="1">
        <v>41185</v>
      </c>
      <c r="B3615" t="s">
        <v>26</v>
      </c>
      <c r="C3615">
        <v>1</v>
      </c>
      <c r="D3615">
        <v>70</v>
      </c>
    </row>
    <row r="3616" spans="1:4" x14ac:dyDescent="0.25">
      <c r="A3616" s="1">
        <v>41185</v>
      </c>
      <c r="B3616" t="s">
        <v>26</v>
      </c>
      <c r="C3616">
        <v>1</v>
      </c>
      <c r="D3616">
        <v>72</v>
      </c>
    </row>
    <row r="3617" spans="1:4" x14ac:dyDescent="0.25">
      <c r="A3617" s="1">
        <v>41185</v>
      </c>
      <c r="B3617" t="s">
        <v>26</v>
      </c>
      <c r="C3617">
        <v>1</v>
      </c>
      <c r="D3617">
        <v>68</v>
      </c>
    </row>
    <row r="3618" spans="1:4" x14ac:dyDescent="0.25">
      <c r="A3618" s="1">
        <v>41185</v>
      </c>
      <c r="B3618" t="s">
        <v>26</v>
      </c>
      <c r="C3618">
        <v>1</v>
      </c>
      <c r="D3618">
        <v>63</v>
      </c>
    </row>
    <row r="3619" spans="1:4" x14ac:dyDescent="0.25">
      <c r="A3619" s="1">
        <v>41185</v>
      </c>
      <c r="B3619" t="s">
        <v>26</v>
      </c>
      <c r="C3619">
        <v>1</v>
      </c>
      <c r="D3619">
        <v>70</v>
      </c>
    </row>
    <row r="3620" spans="1:4" x14ac:dyDescent="0.25">
      <c r="A3620" s="1">
        <v>41185</v>
      </c>
      <c r="B3620" t="s">
        <v>26</v>
      </c>
      <c r="C3620">
        <v>1</v>
      </c>
      <c r="D3620">
        <v>68</v>
      </c>
    </row>
    <row r="3621" spans="1:4" x14ac:dyDescent="0.25">
      <c r="A3621" s="1">
        <v>41185</v>
      </c>
      <c r="B3621" t="s">
        <v>26</v>
      </c>
      <c r="C3621">
        <v>1</v>
      </c>
      <c r="D3621">
        <v>63</v>
      </c>
    </row>
    <row r="3622" spans="1:4" x14ac:dyDescent="0.25">
      <c r="A3622" s="1">
        <v>41185</v>
      </c>
      <c r="B3622" t="s">
        <v>26</v>
      </c>
      <c r="C3622">
        <v>1</v>
      </c>
      <c r="D3622">
        <v>68</v>
      </c>
    </row>
    <row r="3623" spans="1:4" x14ac:dyDescent="0.25">
      <c r="A3623" s="1">
        <v>41185</v>
      </c>
      <c r="B3623" t="s">
        <v>26</v>
      </c>
      <c r="C3623">
        <v>1</v>
      </c>
      <c r="D3623">
        <v>75</v>
      </c>
    </row>
    <row r="3624" spans="1:4" x14ac:dyDescent="0.25">
      <c r="A3624" s="1">
        <v>41185</v>
      </c>
      <c r="B3624" t="s">
        <v>26</v>
      </c>
      <c r="C3624">
        <v>1</v>
      </c>
      <c r="D3624">
        <v>72</v>
      </c>
    </row>
    <row r="3625" spans="1:4" x14ac:dyDescent="0.25">
      <c r="A3625" s="1">
        <v>41185</v>
      </c>
      <c r="B3625" t="s">
        <v>26</v>
      </c>
      <c r="C3625">
        <v>1</v>
      </c>
      <c r="D3625">
        <v>66</v>
      </c>
    </row>
    <row r="3626" spans="1:4" x14ac:dyDescent="0.25">
      <c r="A3626" s="1">
        <v>41185</v>
      </c>
      <c r="B3626" t="s">
        <v>26</v>
      </c>
      <c r="C3626">
        <v>1</v>
      </c>
      <c r="D3626">
        <v>61</v>
      </c>
    </row>
    <row r="3627" spans="1:4" x14ac:dyDescent="0.25">
      <c r="A3627" s="1">
        <v>41185</v>
      </c>
      <c r="B3627" t="s">
        <v>26</v>
      </c>
      <c r="C3627">
        <v>1</v>
      </c>
      <c r="D3627">
        <v>68</v>
      </c>
    </row>
    <row r="3628" spans="1:4" x14ac:dyDescent="0.25">
      <c r="A3628" s="1">
        <v>41185</v>
      </c>
      <c r="B3628" t="s">
        <v>26</v>
      </c>
      <c r="C3628">
        <v>1</v>
      </c>
      <c r="D3628">
        <v>67</v>
      </c>
    </row>
    <row r="3629" spans="1:4" x14ac:dyDescent="0.25">
      <c r="A3629" s="1">
        <v>41185</v>
      </c>
      <c r="B3629" t="s">
        <v>26</v>
      </c>
      <c r="C3629">
        <v>1</v>
      </c>
      <c r="D3629">
        <v>70</v>
      </c>
    </row>
    <row r="3630" spans="1:4" x14ac:dyDescent="0.25">
      <c r="A3630" s="1">
        <v>41185</v>
      </c>
      <c r="B3630" t="s">
        <v>26</v>
      </c>
      <c r="C3630">
        <v>1</v>
      </c>
      <c r="D3630">
        <v>68</v>
      </c>
    </row>
    <row r="3631" spans="1:4" x14ac:dyDescent="0.25">
      <c r="A3631" s="1">
        <v>41185</v>
      </c>
      <c r="B3631" t="s">
        <v>26</v>
      </c>
      <c r="C3631">
        <v>1</v>
      </c>
      <c r="D3631">
        <v>69</v>
      </c>
    </row>
    <row r="3632" spans="1:4" x14ac:dyDescent="0.25">
      <c r="A3632" s="1">
        <v>41185</v>
      </c>
      <c r="B3632" t="s">
        <v>26</v>
      </c>
      <c r="C3632">
        <v>1</v>
      </c>
      <c r="D3632">
        <v>75</v>
      </c>
    </row>
    <row r="3633" spans="1:4" x14ac:dyDescent="0.25">
      <c r="A3633" s="1">
        <v>41185</v>
      </c>
      <c r="B3633" t="s">
        <v>26</v>
      </c>
      <c r="C3633">
        <v>1</v>
      </c>
      <c r="D3633">
        <v>72</v>
      </c>
    </row>
    <row r="3634" spans="1:4" x14ac:dyDescent="0.25">
      <c r="A3634" s="1">
        <v>41185</v>
      </c>
      <c r="B3634" t="s">
        <v>26</v>
      </c>
      <c r="C3634">
        <v>1</v>
      </c>
      <c r="D3634">
        <v>72</v>
      </c>
    </row>
    <row r="3635" spans="1:4" x14ac:dyDescent="0.25">
      <c r="A3635" s="1">
        <v>41185</v>
      </c>
      <c r="B3635" t="s">
        <v>26</v>
      </c>
      <c r="C3635">
        <v>1</v>
      </c>
      <c r="D3635">
        <v>67</v>
      </c>
    </row>
    <row r="3636" spans="1:4" x14ac:dyDescent="0.25">
      <c r="A3636" s="1">
        <v>41185</v>
      </c>
      <c r="B3636" t="s">
        <v>26</v>
      </c>
      <c r="C3636">
        <v>1</v>
      </c>
      <c r="D3636">
        <v>76</v>
      </c>
    </row>
    <row r="3637" spans="1:4" x14ac:dyDescent="0.25">
      <c r="A3637" s="1">
        <v>41185</v>
      </c>
      <c r="B3637" t="s">
        <v>26</v>
      </c>
      <c r="C3637">
        <v>1</v>
      </c>
      <c r="D3637">
        <v>71</v>
      </c>
    </row>
    <row r="3638" spans="1:4" x14ac:dyDescent="0.25">
      <c r="A3638" s="1">
        <v>41185</v>
      </c>
      <c r="B3638" t="s">
        <v>26</v>
      </c>
      <c r="C3638">
        <v>1</v>
      </c>
      <c r="D3638">
        <v>63</v>
      </c>
    </row>
    <row r="3639" spans="1:4" x14ac:dyDescent="0.25">
      <c r="A3639" s="1">
        <v>41185</v>
      </c>
      <c r="B3639" t="s">
        <v>26</v>
      </c>
      <c r="C3639">
        <v>1</v>
      </c>
      <c r="D3639">
        <v>70</v>
      </c>
    </row>
    <row r="3640" spans="1:4" x14ac:dyDescent="0.25">
      <c r="A3640" s="1">
        <v>41185</v>
      </c>
      <c r="B3640" t="s">
        <v>26</v>
      </c>
      <c r="C3640">
        <v>1</v>
      </c>
      <c r="D3640">
        <v>82</v>
      </c>
    </row>
    <row r="3641" spans="1:4" x14ac:dyDescent="0.25">
      <c r="A3641" s="1">
        <v>41185</v>
      </c>
      <c r="B3641" t="s">
        <v>26</v>
      </c>
      <c r="C3641">
        <v>1</v>
      </c>
      <c r="D3641">
        <v>49</v>
      </c>
    </row>
    <row r="3642" spans="1:4" x14ac:dyDescent="0.25">
      <c r="A3642" s="1">
        <v>41185</v>
      </c>
      <c r="B3642" t="s">
        <v>26</v>
      </c>
      <c r="C3642">
        <v>1</v>
      </c>
      <c r="D3642">
        <v>76</v>
      </c>
    </row>
    <row r="3643" spans="1:4" x14ac:dyDescent="0.25">
      <c r="A3643" s="1">
        <v>41185</v>
      </c>
      <c r="B3643" t="s">
        <v>26</v>
      </c>
      <c r="C3643">
        <v>1</v>
      </c>
      <c r="D3643">
        <v>87</v>
      </c>
    </row>
    <row r="3644" spans="1:4" x14ac:dyDescent="0.25">
      <c r="A3644" s="1">
        <v>41185</v>
      </c>
      <c r="B3644" t="s">
        <v>26</v>
      </c>
      <c r="C3644">
        <v>1</v>
      </c>
      <c r="D3644">
        <v>80</v>
      </c>
    </row>
    <row r="3645" spans="1:4" x14ac:dyDescent="0.25">
      <c r="A3645" s="1">
        <v>41185</v>
      </c>
      <c r="B3645" t="s">
        <v>26</v>
      </c>
      <c r="C3645">
        <v>1</v>
      </c>
      <c r="D3645">
        <v>68</v>
      </c>
    </row>
    <row r="3646" spans="1:4" x14ac:dyDescent="0.25">
      <c r="A3646" s="1">
        <v>41185</v>
      </c>
      <c r="B3646" t="s">
        <v>26</v>
      </c>
      <c r="C3646">
        <v>1</v>
      </c>
      <c r="D3646">
        <v>73</v>
      </c>
    </row>
    <row r="3647" spans="1:4" x14ac:dyDescent="0.25">
      <c r="A3647" s="1">
        <v>41185</v>
      </c>
      <c r="B3647" t="s">
        <v>26</v>
      </c>
      <c r="C3647">
        <v>1</v>
      </c>
      <c r="D3647">
        <v>70</v>
      </c>
    </row>
    <row r="3648" spans="1:4" x14ac:dyDescent="0.25">
      <c r="A3648" s="1">
        <v>41185</v>
      </c>
      <c r="B3648" t="s">
        <v>26</v>
      </c>
      <c r="C3648">
        <v>1</v>
      </c>
      <c r="D3648">
        <v>77</v>
      </c>
    </row>
    <row r="3649" spans="1:4" x14ac:dyDescent="0.25">
      <c r="A3649" s="1">
        <v>41185</v>
      </c>
      <c r="B3649" t="s">
        <v>26</v>
      </c>
      <c r="C3649">
        <v>1</v>
      </c>
      <c r="D3649">
        <v>76</v>
      </c>
    </row>
    <row r="3650" spans="1:4" x14ac:dyDescent="0.25">
      <c r="A3650" s="1">
        <v>41185</v>
      </c>
      <c r="B3650" t="s">
        <v>26</v>
      </c>
      <c r="C3650">
        <v>1</v>
      </c>
      <c r="D3650">
        <v>81</v>
      </c>
    </row>
    <row r="3651" spans="1:4" x14ac:dyDescent="0.25">
      <c r="A3651" s="1">
        <v>41185</v>
      </c>
      <c r="B3651" t="s">
        <v>26</v>
      </c>
      <c r="C3651">
        <v>1</v>
      </c>
      <c r="D3651">
        <v>69</v>
      </c>
    </row>
    <row r="3652" spans="1:4" x14ac:dyDescent="0.25">
      <c r="A3652" s="1">
        <v>41185</v>
      </c>
      <c r="B3652" t="s">
        <v>26</v>
      </c>
      <c r="C3652">
        <v>1</v>
      </c>
      <c r="D3652">
        <v>64</v>
      </c>
    </row>
    <row r="3653" spans="1:4" x14ac:dyDescent="0.25">
      <c r="A3653" s="1">
        <v>41185</v>
      </c>
      <c r="B3653" t="s">
        <v>26</v>
      </c>
      <c r="C3653">
        <v>1</v>
      </c>
      <c r="D3653">
        <v>67</v>
      </c>
    </row>
    <row r="3654" spans="1:4" x14ac:dyDescent="0.25">
      <c r="A3654" s="1">
        <v>41185</v>
      </c>
      <c r="B3654" t="s">
        <v>26</v>
      </c>
      <c r="C3654">
        <v>1</v>
      </c>
      <c r="D3654">
        <v>68</v>
      </c>
    </row>
    <row r="3655" spans="1:4" x14ac:dyDescent="0.25">
      <c r="A3655" s="1">
        <v>41185</v>
      </c>
      <c r="B3655" t="s">
        <v>26</v>
      </c>
      <c r="C3655">
        <v>1</v>
      </c>
      <c r="D3655">
        <v>75</v>
      </c>
    </row>
    <row r="3656" spans="1:4" x14ac:dyDescent="0.25">
      <c r="A3656" s="1">
        <v>41185</v>
      </c>
      <c r="B3656" t="s">
        <v>26</v>
      </c>
      <c r="C3656">
        <v>1</v>
      </c>
      <c r="D3656">
        <v>73</v>
      </c>
    </row>
    <row r="3657" spans="1:4" x14ac:dyDescent="0.25">
      <c r="A3657" s="1">
        <v>41185</v>
      </c>
      <c r="B3657" t="s">
        <v>26</v>
      </c>
      <c r="C3657">
        <v>1</v>
      </c>
      <c r="D3657">
        <v>69</v>
      </c>
    </row>
    <row r="3658" spans="1:4" x14ac:dyDescent="0.25">
      <c r="A3658" s="1">
        <v>41185</v>
      </c>
      <c r="B3658" t="s">
        <v>26</v>
      </c>
      <c r="C3658">
        <v>1</v>
      </c>
      <c r="D3658">
        <v>69</v>
      </c>
    </row>
    <row r="3659" spans="1:4" x14ac:dyDescent="0.25">
      <c r="A3659" s="1">
        <v>41185</v>
      </c>
      <c r="B3659" t="s">
        <v>26</v>
      </c>
      <c r="C3659">
        <v>1</v>
      </c>
      <c r="D3659">
        <v>67</v>
      </c>
    </row>
    <row r="3660" spans="1:4" x14ac:dyDescent="0.25">
      <c r="A3660" s="1">
        <v>41185</v>
      </c>
      <c r="B3660" t="s">
        <v>26</v>
      </c>
      <c r="C3660">
        <v>1</v>
      </c>
      <c r="D3660">
        <v>71</v>
      </c>
    </row>
    <row r="3661" spans="1:4" x14ac:dyDescent="0.25">
      <c r="A3661" s="1">
        <v>41185</v>
      </c>
      <c r="B3661" t="s">
        <v>26</v>
      </c>
      <c r="C3661">
        <v>1</v>
      </c>
      <c r="D3661">
        <v>69</v>
      </c>
    </row>
    <row r="3662" spans="1:4" x14ac:dyDescent="0.25">
      <c r="A3662" s="1">
        <v>41185</v>
      </c>
      <c r="B3662" t="s">
        <v>26</v>
      </c>
      <c r="C3662">
        <v>1</v>
      </c>
      <c r="D3662">
        <v>64</v>
      </c>
    </row>
    <row r="3663" spans="1:4" x14ac:dyDescent="0.25">
      <c r="A3663" s="1">
        <v>41185</v>
      </c>
      <c r="B3663" t="s">
        <v>26</v>
      </c>
      <c r="C3663">
        <v>1</v>
      </c>
      <c r="D3663">
        <v>68</v>
      </c>
    </row>
    <row r="3664" spans="1:4" x14ac:dyDescent="0.25">
      <c r="A3664" s="1">
        <v>41185</v>
      </c>
      <c r="B3664" t="s">
        <v>26</v>
      </c>
      <c r="C3664">
        <v>1</v>
      </c>
      <c r="D3664">
        <v>70</v>
      </c>
    </row>
    <row r="3665" spans="1:4" x14ac:dyDescent="0.25">
      <c r="A3665" s="1">
        <v>41185</v>
      </c>
      <c r="B3665" t="s">
        <v>26</v>
      </c>
      <c r="C3665">
        <v>1</v>
      </c>
      <c r="D3665">
        <v>75</v>
      </c>
    </row>
    <row r="3666" spans="1:4" x14ac:dyDescent="0.25">
      <c r="A3666" s="1">
        <v>41185</v>
      </c>
      <c r="B3666" t="s">
        <v>26</v>
      </c>
      <c r="C3666">
        <v>1</v>
      </c>
      <c r="D3666">
        <v>70</v>
      </c>
    </row>
    <row r="3667" spans="1:4" x14ac:dyDescent="0.25">
      <c r="A3667" s="1">
        <v>41185</v>
      </c>
      <c r="B3667" t="s">
        <v>26</v>
      </c>
      <c r="C3667">
        <v>1</v>
      </c>
      <c r="D3667">
        <v>74</v>
      </c>
    </row>
    <row r="3668" spans="1:4" x14ac:dyDescent="0.25">
      <c r="A3668" s="1">
        <v>41185</v>
      </c>
      <c r="B3668" t="s">
        <v>26</v>
      </c>
      <c r="C3668">
        <v>1</v>
      </c>
      <c r="D3668">
        <v>71</v>
      </c>
    </row>
    <row r="3669" spans="1:4" x14ac:dyDescent="0.25">
      <c r="A3669" s="1">
        <v>41185</v>
      </c>
      <c r="B3669" t="s">
        <v>26</v>
      </c>
      <c r="C3669">
        <v>1</v>
      </c>
      <c r="D3669">
        <v>71</v>
      </c>
    </row>
    <row r="3670" spans="1:4" x14ac:dyDescent="0.25">
      <c r="A3670" s="1">
        <v>41185</v>
      </c>
      <c r="B3670" t="s">
        <v>26</v>
      </c>
      <c r="C3670">
        <v>1</v>
      </c>
      <c r="D3670">
        <v>68</v>
      </c>
    </row>
    <row r="3671" spans="1:4" x14ac:dyDescent="0.25">
      <c r="A3671" s="1">
        <v>41185</v>
      </c>
      <c r="B3671" t="s">
        <v>26</v>
      </c>
      <c r="C3671">
        <v>1</v>
      </c>
      <c r="D3671">
        <v>71</v>
      </c>
    </row>
    <row r="3672" spans="1:4" x14ac:dyDescent="0.25">
      <c r="A3672" s="1">
        <v>41185</v>
      </c>
      <c r="B3672" t="s">
        <v>26</v>
      </c>
      <c r="C3672">
        <v>1</v>
      </c>
      <c r="D3672">
        <v>66</v>
      </c>
    </row>
    <row r="3673" spans="1:4" x14ac:dyDescent="0.25">
      <c r="A3673" s="1">
        <v>41185</v>
      </c>
      <c r="B3673" t="s">
        <v>26</v>
      </c>
      <c r="C3673">
        <v>1</v>
      </c>
      <c r="D3673">
        <v>75</v>
      </c>
    </row>
    <row r="3674" spans="1:4" x14ac:dyDescent="0.25">
      <c r="A3674" s="1">
        <v>41185</v>
      </c>
      <c r="B3674" t="s">
        <v>26</v>
      </c>
      <c r="C3674">
        <v>1</v>
      </c>
      <c r="D3674">
        <v>66</v>
      </c>
    </row>
    <row r="3675" spans="1:4" x14ac:dyDescent="0.25">
      <c r="A3675" s="1">
        <v>41185</v>
      </c>
      <c r="B3675" t="s">
        <v>26</v>
      </c>
      <c r="C3675">
        <v>1</v>
      </c>
      <c r="D3675">
        <v>72</v>
      </c>
    </row>
    <row r="3676" spans="1:4" x14ac:dyDescent="0.25">
      <c r="A3676" s="1">
        <v>41185</v>
      </c>
      <c r="B3676" t="s">
        <v>26</v>
      </c>
      <c r="C3676">
        <v>1</v>
      </c>
      <c r="D3676">
        <v>69</v>
      </c>
    </row>
    <row r="3677" spans="1:4" x14ac:dyDescent="0.25">
      <c r="A3677" s="1">
        <v>41185</v>
      </c>
      <c r="B3677" t="s">
        <v>26</v>
      </c>
      <c r="C3677">
        <v>1</v>
      </c>
      <c r="D3677">
        <v>67</v>
      </c>
    </row>
    <row r="3678" spans="1:4" x14ac:dyDescent="0.25">
      <c r="A3678" s="1">
        <v>41185</v>
      </c>
      <c r="B3678" t="s">
        <v>26</v>
      </c>
      <c r="C3678">
        <v>1</v>
      </c>
      <c r="D3678">
        <v>69</v>
      </c>
    </row>
    <row r="3679" spans="1:4" x14ac:dyDescent="0.25">
      <c r="A3679" s="1">
        <v>41185</v>
      </c>
      <c r="B3679" t="s">
        <v>26</v>
      </c>
      <c r="C3679">
        <v>1</v>
      </c>
      <c r="D3679">
        <v>70</v>
      </c>
    </row>
    <row r="3680" spans="1:4" x14ac:dyDescent="0.25">
      <c r="A3680" s="1">
        <v>41185</v>
      </c>
      <c r="B3680" t="s">
        <v>26</v>
      </c>
      <c r="C3680">
        <v>1</v>
      </c>
      <c r="D3680">
        <v>62</v>
      </c>
    </row>
    <row r="3681" spans="1:4" x14ac:dyDescent="0.25">
      <c r="A3681" s="1">
        <v>41185</v>
      </c>
      <c r="B3681" t="s">
        <v>26</v>
      </c>
      <c r="C3681">
        <v>1</v>
      </c>
      <c r="D3681">
        <v>63</v>
      </c>
    </row>
    <row r="3682" spans="1:4" x14ac:dyDescent="0.25">
      <c r="A3682" s="1">
        <v>41185</v>
      </c>
      <c r="B3682" t="s">
        <v>26</v>
      </c>
      <c r="C3682">
        <v>1</v>
      </c>
      <c r="D3682">
        <v>66</v>
      </c>
    </row>
    <row r="3683" spans="1:4" x14ac:dyDescent="0.25">
      <c r="A3683" s="1">
        <v>41185</v>
      </c>
      <c r="B3683" t="s">
        <v>26</v>
      </c>
      <c r="C3683">
        <v>1</v>
      </c>
      <c r="D3683">
        <v>68</v>
      </c>
    </row>
    <row r="3684" spans="1:4" x14ac:dyDescent="0.25">
      <c r="A3684" s="1">
        <v>41185</v>
      </c>
      <c r="B3684" t="s">
        <v>26</v>
      </c>
      <c r="C3684">
        <v>1</v>
      </c>
      <c r="D3684">
        <v>76</v>
      </c>
    </row>
    <row r="3685" spans="1:4" x14ac:dyDescent="0.25">
      <c r="A3685" s="1">
        <v>41185</v>
      </c>
      <c r="B3685" t="s">
        <v>26</v>
      </c>
      <c r="C3685">
        <v>1</v>
      </c>
      <c r="D3685">
        <v>72</v>
      </c>
    </row>
    <row r="3686" spans="1:4" x14ac:dyDescent="0.25">
      <c r="A3686" s="1">
        <v>41185</v>
      </c>
      <c r="B3686" t="s">
        <v>26</v>
      </c>
      <c r="C3686">
        <v>1</v>
      </c>
      <c r="D3686">
        <v>70</v>
      </c>
    </row>
    <row r="3687" spans="1:4" x14ac:dyDescent="0.25">
      <c r="A3687" s="1">
        <v>41185</v>
      </c>
      <c r="B3687" t="s">
        <v>26</v>
      </c>
      <c r="C3687">
        <v>1</v>
      </c>
      <c r="D3687">
        <v>71</v>
      </c>
    </row>
    <row r="3688" spans="1:4" x14ac:dyDescent="0.25">
      <c r="A3688" s="1">
        <v>41185</v>
      </c>
      <c r="B3688" t="s">
        <v>26</v>
      </c>
      <c r="C3688">
        <v>1</v>
      </c>
      <c r="D3688">
        <v>79</v>
      </c>
    </row>
    <row r="3689" spans="1:4" x14ac:dyDescent="0.25">
      <c r="A3689" s="1">
        <v>41185</v>
      </c>
      <c r="B3689" t="s">
        <v>26</v>
      </c>
      <c r="C3689">
        <v>1</v>
      </c>
      <c r="D3689">
        <v>64</v>
      </c>
    </row>
    <row r="3690" spans="1:4" x14ac:dyDescent="0.25">
      <c r="A3690" s="1">
        <v>41185</v>
      </c>
      <c r="B3690" t="s">
        <v>26</v>
      </c>
      <c r="C3690">
        <v>1</v>
      </c>
      <c r="D3690">
        <v>65</v>
      </c>
    </row>
    <row r="3691" spans="1:4" x14ac:dyDescent="0.25">
      <c r="A3691" s="1">
        <v>41185</v>
      </c>
      <c r="B3691" t="s">
        <v>26</v>
      </c>
      <c r="C3691">
        <v>1</v>
      </c>
      <c r="D3691">
        <v>65</v>
      </c>
    </row>
    <row r="3692" spans="1:4" x14ac:dyDescent="0.25">
      <c r="A3692" s="1">
        <v>41185</v>
      </c>
      <c r="B3692" t="s">
        <v>26</v>
      </c>
      <c r="C3692">
        <v>1</v>
      </c>
      <c r="D3692">
        <v>68</v>
      </c>
    </row>
    <row r="3693" spans="1:4" x14ac:dyDescent="0.25">
      <c r="A3693" s="1">
        <v>41185</v>
      </c>
      <c r="B3693" t="s">
        <v>26</v>
      </c>
      <c r="C3693">
        <v>1</v>
      </c>
      <c r="D3693">
        <v>71</v>
      </c>
    </row>
    <row r="3694" spans="1:4" x14ac:dyDescent="0.25">
      <c r="A3694" s="1">
        <v>41185</v>
      </c>
      <c r="B3694" t="s">
        <v>26</v>
      </c>
      <c r="C3694">
        <v>1</v>
      </c>
      <c r="D3694">
        <v>68</v>
      </c>
    </row>
    <row r="3695" spans="1:4" x14ac:dyDescent="0.25">
      <c r="A3695" s="1">
        <v>41185</v>
      </c>
      <c r="B3695" t="s">
        <v>26</v>
      </c>
      <c r="C3695">
        <v>1</v>
      </c>
      <c r="D3695">
        <v>64</v>
      </c>
    </row>
    <row r="3696" spans="1:4" x14ac:dyDescent="0.25">
      <c r="A3696" s="1">
        <v>41185</v>
      </c>
      <c r="B3696" t="s">
        <v>26</v>
      </c>
      <c r="C3696">
        <v>1</v>
      </c>
      <c r="D3696">
        <v>60</v>
      </c>
    </row>
    <row r="3697" spans="1:4" x14ac:dyDescent="0.25">
      <c r="A3697" s="1">
        <v>41185</v>
      </c>
      <c r="B3697" t="s">
        <v>26</v>
      </c>
      <c r="C3697">
        <v>1</v>
      </c>
      <c r="D3697">
        <v>71</v>
      </c>
    </row>
    <row r="3698" spans="1:4" x14ac:dyDescent="0.25">
      <c r="A3698" s="1">
        <v>41185</v>
      </c>
      <c r="B3698" t="s">
        <v>26</v>
      </c>
      <c r="C3698">
        <v>1</v>
      </c>
      <c r="D3698">
        <v>70</v>
      </c>
    </row>
    <row r="3699" spans="1:4" x14ac:dyDescent="0.25">
      <c r="A3699" s="1">
        <v>41185</v>
      </c>
      <c r="B3699" t="s">
        <v>26</v>
      </c>
      <c r="C3699">
        <v>1</v>
      </c>
      <c r="D3699">
        <v>70</v>
      </c>
    </row>
    <row r="3700" spans="1:4" x14ac:dyDescent="0.25">
      <c r="A3700" s="1">
        <v>41185</v>
      </c>
      <c r="B3700" t="s">
        <v>26</v>
      </c>
      <c r="C3700">
        <v>1</v>
      </c>
      <c r="D3700">
        <v>72</v>
      </c>
    </row>
    <row r="3701" spans="1:4" x14ac:dyDescent="0.25">
      <c r="A3701" s="1">
        <v>41185</v>
      </c>
      <c r="B3701" t="s">
        <v>26</v>
      </c>
      <c r="C3701">
        <v>1</v>
      </c>
      <c r="D3701">
        <v>102</v>
      </c>
    </row>
    <row r="3702" spans="1:4" x14ac:dyDescent="0.25">
      <c r="A3702" s="1">
        <v>41185</v>
      </c>
      <c r="B3702" t="s">
        <v>26</v>
      </c>
      <c r="C3702">
        <v>1</v>
      </c>
      <c r="D3702">
        <v>70</v>
      </c>
    </row>
    <row r="3703" spans="1:4" x14ac:dyDescent="0.25">
      <c r="A3703" s="1">
        <v>41185</v>
      </c>
      <c r="B3703" t="s">
        <v>26</v>
      </c>
      <c r="C3703">
        <v>1</v>
      </c>
      <c r="D3703">
        <v>65</v>
      </c>
    </row>
    <row r="3704" spans="1:4" x14ac:dyDescent="0.25">
      <c r="A3704" s="1">
        <v>41185</v>
      </c>
      <c r="B3704" t="s">
        <v>26</v>
      </c>
      <c r="C3704">
        <v>1</v>
      </c>
      <c r="D3704">
        <v>72</v>
      </c>
    </row>
    <row r="3705" spans="1:4" x14ac:dyDescent="0.25">
      <c r="A3705" s="1">
        <v>41185</v>
      </c>
      <c r="B3705" t="s">
        <v>26</v>
      </c>
      <c r="C3705">
        <v>1</v>
      </c>
      <c r="D3705">
        <v>66</v>
      </c>
    </row>
    <row r="3706" spans="1:4" x14ac:dyDescent="0.25">
      <c r="A3706" s="1">
        <v>41185</v>
      </c>
      <c r="B3706" t="s">
        <v>26</v>
      </c>
      <c r="C3706">
        <v>1</v>
      </c>
      <c r="D3706">
        <v>70</v>
      </c>
    </row>
    <row r="3707" spans="1:4" x14ac:dyDescent="0.25">
      <c r="A3707" s="1">
        <v>41185</v>
      </c>
      <c r="B3707" t="s">
        <v>26</v>
      </c>
      <c r="C3707">
        <v>1</v>
      </c>
      <c r="D3707">
        <v>67</v>
      </c>
    </row>
    <row r="3708" spans="1:4" x14ac:dyDescent="0.25">
      <c r="A3708" s="1">
        <v>41185</v>
      </c>
      <c r="B3708" t="s">
        <v>26</v>
      </c>
      <c r="C3708">
        <v>1</v>
      </c>
      <c r="D3708">
        <v>74</v>
      </c>
    </row>
    <row r="3709" spans="1:4" x14ac:dyDescent="0.25">
      <c r="A3709" s="1">
        <v>41185</v>
      </c>
      <c r="B3709" t="s">
        <v>26</v>
      </c>
      <c r="C3709">
        <v>1</v>
      </c>
      <c r="D3709">
        <v>94</v>
      </c>
    </row>
    <row r="3710" spans="1:4" x14ac:dyDescent="0.25">
      <c r="A3710" s="1">
        <v>41185</v>
      </c>
      <c r="B3710" t="s">
        <v>26</v>
      </c>
      <c r="C3710">
        <v>1</v>
      </c>
      <c r="D3710">
        <v>72</v>
      </c>
    </row>
    <row r="3711" spans="1:4" x14ac:dyDescent="0.25">
      <c r="A3711" s="1">
        <v>41185</v>
      </c>
      <c r="B3711" t="s">
        <v>26</v>
      </c>
      <c r="C3711">
        <v>1</v>
      </c>
      <c r="D3711">
        <v>70</v>
      </c>
    </row>
    <row r="3712" spans="1:4" x14ac:dyDescent="0.25">
      <c r="A3712" s="1">
        <v>41185</v>
      </c>
      <c r="B3712" t="s">
        <v>26</v>
      </c>
      <c r="C3712">
        <v>1</v>
      </c>
      <c r="D3712">
        <v>63</v>
      </c>
    </row>
    <row r="3713" spans="1:4" x14ac:dyDescent="0.25">
      <c r="A3713" s="1">
        <v>41185</v>
      </c>
      <c r="B3713" t="s">
        <v>26</v>
      </c>
      <c r="C3713">
        <v>1</v>
      </c>
      <c r="D3713">
        <v>66</v>
      </c>
    </row>
    <row r="3714" spans="1:4" x14ac:dyDescent="0.25">
      <c r="A3714" s="1">
        <v>41185</v>
      </c>
      <c r="B3714" t="s">
        <v>26</v>
      </c>
      <c r="C3714">
        <v>1</v>
      </c>
      <c r="D3714">
        <v>70</v>
      </c>
    </row>
    <row r="3715" spans="1:4" x14ac:dyDescent="0.25">
      <c r="A3715" s="1">
        <v>41185</v>
      </c>
      <c r="B3715" t="s">
        <v>26</v>
      </c>
      <c r="C3715">
        <v>1</v>
      </c>
      <c r="D3715">
        <v>67</v>
      </c>
    </row>
    <row r="3716" spans="1:4" x14ac:dyDescent="0.25">
      <c r="A3716" s="1">
        <v>41185</v>
      </c>
      <c r="B3716" t="s">
        <v>26</v>
      </c>
      <c r="C3716">
        <v>1</v>
      </c>
      <c r="D3716">
        <v>67</v>
      </c>
    </row>
    <row r="3717" spans="1:4" x14ac:dyDescent="0.25">
      <c r="A3717" s="1">
        <v>41185</v>
      </c>
      <c r="B3717" t="s">
        <v>26</v>
      </c>
      <c r="C3717">
        <v>1</v>
      </c>
      <c r="D3717">
        <v>69</v>
      </c>
    </row>
    <row r="3718" spans="1:4" x14ac:dyDescent="0.25">
      <c r="A3718" s="1">
        <v>41185</v>
      </c>
      <c r="B3718" t="s">
        <v>26</v>
      </c>
      <c r="C3718">
        <v>1</v>
      </c>
      <c r="D3718">
        <v>71</v>
      </c>
    </row>
    <row r="3719" spans="1:4" x14ac:dyDescent="0.25">
      <c r="A3719" s="1">
        <v>41185</v>
      </c>
      <c r="B3719" t="s">
        <v>26</v>
      </c>
      <c r="C3719">
        <v>1</v>
      </c>
      <c r="D3719">
        <v>95</v>
      </c>
    </row>
    <row r="3720" spans="1:4" x14ac:dyDescent="0.25">
      <c r="A3720" s="1">
        <v>41185</v>
      </c>
      <c r="B3720" t="s">
        <v>26</v>
      </c>
      <c r="C3720">
        <v>1</v>
      </c>
      <c r="D3720">
        <v>66</v>
      </c>
    </row>
    <row r="3721" spans="1:4" x14ac:dyDescent="0.25">
      <c r="A3721" s="1">
        <v>41185</v>
      </c>
      <c r="B3721" t="s">
        <v>26</v>
      </c>
      <c r="C3721">
        <v>1</v>
      </c>
      <c r="D3721">
        <v>91</v>
      </c>
    </row>
    <row r="3722" spans="1:4" x14ac:dyDescent="0.25">
      <c r="A3722" s="1">
        <v>41185</v>
      </c>
      <c r="B3722" t="s">
        <v>26</v>
      </c>
      <c r="C3722">
        <v>1</v>
      </c>
      <c r="D3722">
        <v>72</v>
      </c>
    </row>
    <row r="3723" spans="1:4" x14ac:dyDescent="0.25">
      <c r="A3723" s="1">
        <v>41185</v>
      </c>
      <c r="B3723" t="s">
        <v>26</v>
      </c>
      <c r="C3723">
        <v>1</v>
      </c>
      <c r="D3723">
        <v>68</v>
      </c>
    </row>
    <row r="3724" spans="1:4" x14ac:dyDescent="0.25">
      <c r="A3724" s="1">
        <v>41185</v>
      </c>
      <c r="B3724" t="s">
        <v>26</v>
      </c>
      <c r="C3724">
        <v>1</v>
      </c>
      <c r="D3724">
        <v>70</v>
      </c>
    </row>
    <row r="3725" spans="1:4" x14ac:dyDescent="0.25">
      <c r="A3725" s="1">
        <v>41185</v>
      </c>
      <c r="B3725" t="s">
        <v>26</v>
      </c>
      <c r="C3725">
        <v>1</v>
      </c>
      <c r="D3725">
        <v>70</v>
      </c>
    </row>
    <row r="3726" spans="1:4" x14ac:dyDescent="0.25">
      <c r="A3726" s="1">
        <v>41185</v>
      </c>
      <c r="B3726" t="s">
        <v>26</v>
      </c>
      <c r="C3726">
        <v>1</v>
      </c>
      <c r="D3726">
        <v>66</v>
      </c>
    </row>
    <row r="3727" spans="1:4" x14ac:dyDescent="0.25">
      <c r="A3727" s="1">
        <v>41185</v>
      </c>
      <c r="B3727" t="s">
        <v>26</v>
      </c>
      <c r="C3727">
        <v>1</v>
      </c>
      <c r="D3727">
        <v>66</v>
      </c>
    </row>
    <row r="3728" spans="1:4" x14ac:dyDescent="0.25">
      <c r="A3728" s="1">
        <v>41185</v>
      </c>
      <c r="B3728" t="s">
        <v>26</v>
      </c>
      <c r="C3728">
        <v>1</v>
      </c>
      <c r="D3728">
        <v>71</v>
      </c>
    </row>
    <row r="3729" spans="1:4" x14ac:dyDescent="0.25">
      <c r="A3729" s="1">
        <v>41185</v>
      </c>
      <c r="B3729" t="s">
        <v>26</v>
      </c>
      <c r="C3729">
        <v>1</v>
      </c>
      <c r="D3729">
        <v>75</v>
      </c>
    </row>
    <row r="3730" spans="1:4" x14ac:dyDescent="0.25">
      <c r="A3730" s="1">
        <v>41185</v>
      </c>
      <c r="B3730" t="s">
        <v>26</v>
      </c>
      <c r="C3730">
        <v>1</v>
      </c>
      <c r="D3730">
        <v>66</v>
      </c>
    </row>
    <row r="3731" spans="1:4" x14ac:dyDescent="0.25">
      <c r="A3731" s="1">
        <v>41185</v>
      </c>
      <c r="B3731" t="s">
        <v>26</v>
      </c>
      <c r="C3731">
        <v>1</v>
      </c>
      <c r="D3731">
        <v>65</v>
      </c>
    </row>
    <row r="3732" spans="1:4" x14ac:dyDescent="0.25">
      <c r="A3732" s="1">
        <v>41185</v>
      </c>
      <c r="B3732" t="s">
        <v>26</v>
      </c>
      <c r="C3732">
        <v>1</v>
      </c>
      <c r="D3732">
        <v>70</v>
      </c>
    </row>
    <row r="3733" spans="1:4" x14ac:dyDescent="0.25">
      <c r="A3733" s="1">
        <v>41185</v>
      </c>
      <c r="B3733" t="s">
        <v>26</v>
      </c>
      <c r="C3733">
        <v>1</v>
      </c>
      <c r="D3733">
        <v>65</v>
      </c>
    </row>
    <row r="3734" spans="1:4" x14ac:dyDescent="0.25">
      <c r="A3734" s="1">
        <v>41185</v>
      </c>
      <c r="B3734" t="s">
        <v>26</v>
      </c>
      <c r="C3734">
        <v>1</v>
      </c>
      <c r="D3734">
        <v>67</v>
      </c>
    </row>
    <row r="3735" spans="1:4" x14ac:dyDescent="0.25">
      <c r="A3735" s="1">
        <v>41185</v>
      </c>
      <c r="B3735" t="s">
        <v>26</v>
      </c>
      <c r="C3735">
        <v>1</v>
      </c>
      <c r="D3735">
        <v>72</v>
      </c>
    </row>
    <row r="3736" spans="1:4" x14ac:dyDescent="0.25">
      <c r="A3736" s="1">
        <v>41185</v>
      </c>
      <c r="B3736" t="s">
        <v>26</v>
      </c>
      <c r="C3736">
        <v>1</v>
      </c>
      <c r="D3736">
        <v>65</v>
      </c>
    </row>
    <row r="3737" spans="1:4" x14ac:dyDescent="0.25">
      <c r="A3737" s="1">
        <v>41185</v>
      </c>
      <c r="B3737" t="s">
        <v>26</v>
      </c>
      <c r="C3737">
        <v>1</v>
      </c>
      <c r="D3737">
        <v>69</v>
      </c>
    </row>
    <row r="3738" spans="1:4" x14ac:dyDescent="0.25">
      <c r="A3738" s="1">
        <v>41185</v>
      </c>
      <c r="B3738" t="s">
        <v>26</v>
      </c>
      <c r="C3738">
        <v>1</v>
      </c>
      <c r="D3738">
        <v>69</v>
      </c>
    </row>
    <row r="3739" spans="1:4" x14ac:dyDescent="0.25">
      <c r="A3739" s="1">
        <v>41185</v>
      </c>
      <c r="B3739" t="s">
        <v>26</v>
      </c>
      <c r="C3739">
        <v>1</v>
      </c>
      <c r="D3739">
        <v>66</v>
      </c>
    </row>
    <row r="3740" spans="1:4" x14ac:dyDescent="0.25">
      <c r="A3740" s="1">
        <v>41185</v>
      </c>
      <c r="B3740" t="s">
        <v>26</v>
      </c>
      <c r="C3740">
        <v>1</v>
      </c>
      <c r="D3740">
        <v>66</v>
      </c>
    </row>
    <row r="3741" spans="1:4" x14ac:dyDescent="0.25">
      <c r="A3741" s="1">
        <v>41185</v>
      </c>
      <c r="B3741" t="s">
        <v>26</v>
      </c>
      <c r="C3741">
        <v>1</v>
      </c>
      <c r="D3741">
        <v>70</v>
      </c>
    </row>
    <row r="3742" spans="1:4" x14ac:dyDescent="0.25">
      <c r="A3742" s="1">
        <v>41185</v>
      </c>
      <c r="B3742" t="s">
        <v>26</v>
      </c>
      <c r="C3742">
        <v>1</v>
      </c>
      <c r="D3742">
        <v>79</v>
      </c>
    </row>
    <row r="3743" spans="1:4" x14ac:dyDescent="0.25">
      <c r="A3743" s="1">
        <v>41185</v>
      </c>
      <c r="B3743" t="s">
        <v>26</v>
      </c>
      <c r="C3743">
        <v>1</v>
      </c>
      <c r="D3743">
        <v>76</v>
      </c>
    </row>
    <row r="3744" spans="1:4" x14ac:dyDescent="0.25">
      <c r="A3744" s="1">
        <v>41185</v>
      </c>
      <c r="B3744" t="s">
        <v>26</v>
      </c>
      <c r="C3744">
        <v>1</v>
      </c>
      <c r="D3744">
        <v>76</v>
      </c>
    </row>
    <row r="3745" spans="1:4" x14ac:dyDescent="0.25">
      <c r="A3745" s="1">
        <v>41185</v>
      </c>
      <c r="B3745" t="s">
        <v>26</v>
      </c>
      <c r="C3745">
        <v>1</v>
      </c>
      <c r="D3745">
        <v>76</v>
      </c>
    </row>
    <row r="3746" spans="1:4" x14ac:dyDescent="0.25">
      <c r="A3746" s="1">
        <v>41185</v>
      </c>
      <c r="B3746" t="s">
        <v>26</v>
      </c>
      <c r="C3746">
        <v>1</v>
      </c>
      <c r="D3746">
        <v>67</v>
      </c>
    </row>
    <row r="3747" spans="1:4" x14ac:dyDescent="0.25">
      <c r="A3747" s="1">
        <v>41185</v>
      </c>
      <c r="B3747" t="s">
        <v>26</v>
      </c>
      <c r="C3747">
        <v>1</v>
      </c>
      <c r="D3747">
        <v>65</v>
      </c>
    </row>
    <row r="3748" spans="1:4" x14ac:dyDescent="0.25">
      <c r="A3748" s="1">
        <v>41185</v>
      </c>
      <c r="B3748" t="s">
        <v>26</v>
      </c>
      <c r="C3748">
        <v>1</v>
      </c>
      <c r="D3748">
        <v>71</v>
      </c>
    </row>
    <row r="3749" spans="1:4" x14ac:dyDescent="0.25">
      <c r="A3749" s="1">
        <v>41185</v>
      </c>
      <c r="B3749" t="s">
        <v>26</v>
      </c>
      <c r="C3749">
        <v>1</v>
      </c>
      <c r="D3749">
        <v>70</v>
      </c>
    </row>
    <row r="3750" spans="1:4" x14ac:dyDescent="0.25">
      <c r="A3750" s="1">
        <v>41185</v>
      </c>
      <c r="B3750" t="s">
        <v>26</v>
      </c>
      <c r="C3750">
        <v>1</v>
      </c>
      <c r="D3750">
        <v>65</v>
      </c>
    </row>
    <row r="3751" spans="1:4" x14ac:dyDescent="0.25">
      <c r="A3751" s="1">
        <v>41185</v>
      </c>
      <c r="B3751" t="s">
        <v>26</v>
      </c>
      <c r="C3751">
        <v>1</v>
      </c>
      <c r="D3751">
        <v>77</v>
      </c>
    </row>
    <row r="3752" spans="1:4" x14ac:dyDescent="0.25">
      <c r="A3752" s="1">
        <v>41185</v>
      </c>
      <c r="B3752" t="s">
        <v>26</v>
      </c>
      <c r="C3752">
        <v>1</v>
      </c>
      <c r="D3752">
        <v>69</v>
      </c>
    </row>
    <row r="3753" spans="1:4" x14ac:dyDescent="0.25">
      <c r="A3753" s="1">
        <v>41185</v>
      </c>
      <c r="B3753" t="s">
        <v>26</v>
      </c>
      <c r="C3753">
        <v>1</v>
      </c>
      <c r="D3753">
        <v>71</v>
      </c>
    </row>
    <row r="3754" spans="1:4" x14ac:dyDescent="0.25">
      <c r="A3754" s="1">
        <v>41185</v>
      </c>
      <c r="B3754" t="s">
        <v>26</v>
      </c>
      <c r="C3754">
        <v>1</v>
      </c>
      <c r="D3754">
        <v>64</v>
      </c>
    </row>
    <row r="3755" spans="1:4" x14ac:dyDescent="0.25">
      <c r="A3755" s="1">
        <v>41185</v>
      </c>
      <c r="B3755" t="s">
        <v>26</v>
      </c>
      <c r="C3755">
        <v>1</v>
      </c>
      <c r="D3755">
        <v>75</v>
      </c>
    </row>
    <row r="3756" spans="1:4" x14ac:dyDescent="0.25">
      <c r="A3756" s="1">
        <v>41185</v>
      </c>
      <c r="B3756" t="s">
        <v>26</v>
      </c>
      <c r="C3756">
        <v>1</v>
      </c>
      <c r="D3756">
        <v>96</v>
      </c>
    </row>
    <row r="3757" spans="1:4" x14ac:dyDescent="0.25">
      <c r="A3757" s="1">
        <v>41185</v>
      </c>
      <c r="B3757" t="s">
        <v>26</v>
      </c>
      <c r="C3757">
        <v>1</v>
      </c>
      <c r="D3757">
        <v>94</v>
      </c>
    </row>
    <row r="3758" spans="1:4" x14ac:dyDescent="0.25">
      <c r="A3758" s="1">
        <v>41185</v>
      </c>
      <c r="B3758" t="s">
        <v>26</v>
      </c>
      <c r="C3758">
        <v>1</v>
      </c>
      <c r="D3758">
        <v>69</v>
      </c>
    </row>
    <row r="3759" spans="1:4" x14ac:dyDescent="0.25">
      <c r="A3759" s="1">
        <v>41185</v>
      </c>
      <c r="B3759" t="s">
        <v>26</v>
      </c>
      <c r="C3759">
        <v>1</v>
      </c>
      <c r="D3759">
        <v>73</v>
      </c>
    </row>
    <row r="3760" spans="1:4" x14ac:dyDescent="0.25">
      <c r="A3760" s="1">
        <v>41185</v>
      </c>
      <c r="B3760" t="s">
        <v>26</v>
      </c>
      <c r="C3760">
        <v>1</v>
      </c>
      <c r="D3760">
        <v>69</v>
      </c>
    </row>
    <row r="3761" spans="1:4" x14ac:dyDescent="0.25">
      <c r="A3761" s="1">
        <v>41185</v>
      </c>
      <c r="B3761" t="s">
        <v>26</v>
      </c>
      <c r="C3761">
        <v>1</v>
      </c>
      <c r="D3761">
        <v>61</v>
      </c>
    </row>
    <row r="3762" spans="1:4" x14ac:dyDescent="0.25">
      <c r="A3762" s="1">
        <v>41185</v>
      </c>
      <c r="B3762" t="s">
        <v>26</v>
      </c>
      <c r="C3762">
        <v>1</v>
      </c>
      <c r="D3762">
        <v>70</v>
      </c>
    </row>
    <row r="3763" spans="1:4" x14ac:dyDescent="0.25">
      <c r="A3763" s="1">
        <v>41185</v>
      </c>
      <c r="B3763" t="s">
        <v>26</v>
      </c>
      <c r="C3763">
        <v>1</v>
      </c>
      <c r="D3763">
        <v>66</v>
      </c>
    </row>
    <row r="3764" spans="1:4" x14ac:dyDescent="0.25">
      <c r="A3764" s="1">
        <v>41185</v>
      </c>
      <c r="B3764" t="s">
        <v>26</v>
      </c>
      <c r="C3764">
        <v>1</v>
      </c>
      <c r="D3764">
        <v>68</v>
      </c>
    </row>
    <row r="3765" spans="1:4" x14ac:dyDescent="0.25">
      <c r="A3765" s="1">
        <v>41185</v>
      </c>
      <c r="B3765" t="s">
        <v>26</v>
      </c>
      <c r="C3765">
        <v>1</v>
      </c>
      <c r="D3765">
        <v>67</v>
      </c>
    </row>
    <row r="3766" spans="1:4" x14ac:dyDescent="0.25">
      <c r="A3766" s="1">
        <v>41185</v>
      </c>
      <c r="B3766" t="s">
        <v>26</v>
      </c>
      <c r="C3766">
        <v>1</v>
      </c>
      <c r="D3766">
        <v>66</v>
      </c>
    </row>
    <row r="3767" spans="1:4" x14ac:dyDescent="0.25">
      <c r="A3767" s="1">
        <v>41185</v>
      </c>
      <c r="B3767" t="s">
        <v>26</v>
      </c>
      <c r="C3767">
        <v>1</v>
      </c>
      <c r="D3767">
        <v>70</v>
      </c>
    </row>
    <row r="3768" spans="1:4" x14ac:dyDescent="0.25">
      <c r="A3768" s="1">
        <v>41185</v>
      </c>
      <c r="B3768" t="s">
        <v>26</v>
      </c>
      <c r="C3768">
        <v>1</v>
      </c>
      <c r="D3768">
        <v>71</v>
      </c>
    </row>
    <row r="3769" spans="1:4" x14ac:dyDescent="0.25">
      <c r="A3769" s="1">
        <v>41185</v>
      </c>
      <c r="B3769" t="s">
        <v>26</v>
      </c>
      <c r="C3769">
        <v>1</v>
      </c>
      <c r="D3769">
        <v>68</v>
      </c>
    </row>
    <row r="3770" spans="1:4" x14ac:dyDescent="0.25">
      <c r="A3770" s="1">
        <v>41185</v>
      </c>
      <c r="B3770" t="s">
        <v>26</v>
      </c>
      <c r="C3770">
        <v>1</v>
      </c>
      <c r="D3770">
        <v>67</v>
      </c>
    </row>
    <row r="3771" spans="1:4" x14ac:dyDescent="0.25">
      <c r="A3771" s="1">
        <v>41185</v>
      </c>
      <c r="B3771" t="s">
        <v>26</v>
      </c>
      <c r="C3771">
        <v>1</v>
      </c>
      <c r="D3771">
        <v>75</v>
      </c>
    </row>
    <row r="3772" spans="1:4" x14ac:dyDescent="0.25">
      <c r="A3772" s="1">
        <v>41185</v>
      </c>
      <c r="B3772" t="s">
        <v>26</v>
      </c>
      <c r="C3772">
        <v>1</v>
      </c>
      <c r="D3772">
        <v>79</v>
      </c>
    </row>
    <row r="3773" spans="1:4" x14ac:dyDescent="0.25">
      <c r="A3773" s="1">
        <v>41185</v>
      </c>
      <c r="B3773" t="s">
        <v>26</v>
      </c>
      <c r="C3773">
        <v>1</v>
      </c>
      <c r="D3773">
        <v>60</v>
      </c>
    </row>
    <row r="3774" spans="1:4" x14ac:dyDescent="0.25">
      <c r="A3774" s="1">
        <v>41185</v>
      </c>
      <c r="B3774" t="s">
        <v>26</v>
      </c>
      <c r="C3774">
        <v>1</v>
      </c>
      <c r="D3774">
        <v>72</v>
      </c>
    </row>
    <row r="3775" spans="1:4" x14ac:dyDescent="0.25">
      <c r="A3775" s="1">
        <v>41185</v>
      </c>
      <c r="B3775" t="s">
        <v>26</v>
      </c>
      <c r="C3775">
        <v>1</v>
      </c>
      <c r="D3775">
        <v>67</v>
      </c>
    </row>
    <row r="3776" spans="1:4" x14ac:dyDescent="0.25">
      <c r="A3776" s="1">
        <v>41185</v>
      </c>
      <c r="B3776" t="s">
        <v>26</v>
      </c>
      <c r="C3776">
        <v>1</v>
      </c>
      <c r="D3776">
        <v>67</v>
      </c>
    </row>
    <row r="3777" spans="1:4" x14ac:dyDescent="0.25">
      <c r="A3777" s="1">
        <v>41185</v>
      </c>
      <c r="B3777" t="s">
        <v>26</v>
      </c>
      <c r="C3777">
        <v>1</v>
      </c>
      <c r="D3777">
        <v>70</v>
      </c>
    </row>
    <row r="3778" spans="1:4" x14ac:dyDescent="0.25">
      <c r="A3778" s="1">
        <v>41185</v>
      </c>
      <c r="B3778" t="s">
        <v>26</v>
      </c>
      <c r="C3778">
        <v>1</v>
      </c>
      <c r="D3778">
        <v>69</v>
      </c>
    </row>
    <row r="3779" spans="1:4" x14ac:dyDescent="0.25">
      <c r="A3779" s="1">
        <v>41185</v>
      </c>
      <c r="B3779" t="s">
        <v>26</v>
      </c>
      <c r="C3779">
        <v>1</v>
      </c>
      <c r="D3779">
        <v>69</v>
      </c>
    </row>
    <row r="3780" spans="1:4" x14ac:dyDescent="0.25">
      <c r="A3780" s="1">
        <v>41185</v>
      </c>
      <c r="B3780" t="s">
        <v>26</v>
      </c>
      <c r="C3780">
        <v>1</v>
      </c>
      <c r="D3780">
        <v>71</v>
      </c>
    </row>
    <row r="3781" spans="1:4" x14ac:dyDescent="0.25">
      <c r="A3781" s="1">
        <v>41185</v>
      </c>
      <c r="B3781" t="s">
        <v>26</v>
      </c>
      <c r="C3781">
        <v>1</v>
      </c>
      <c r="D3781">
        <v>78</v>
      </c>
    </row>
    <row r="3782" spans="1:4" x14ac:dyDescent="0.25">
      <c r="A3782" s="1">
        <v>41185</v>
      </c>
      <c r="B3782" t="s">
        <v>26</v>
      </c>
      <c r="C3782">
        <v>1</v>
      </c>
      <c r="D3782">
        <v>70</v>
      </c>
    </row>
    <row r="3783" spans="1:4" x14ac:dyDescent="0.25">
      <c r="A3783" s="1">
        <v>41185</v>
      </c>
      <c r="B3783" t="s">
        <v>26</v>
      </c>
      <c r="C3783">
        <v>1</v>
      </c>
      <c r="D3783">
        <v>65</v>
      </c>
    </row>
    <row r="3784" spans="1:4" x14ac:dyDescent="0.25">
      <c r="A3784" s="1">
        <v>41185</v>
      </c>
      <c r="B3784" t="s">
        <v>26</v>
      </c>
      <c r="C3784">
        <v>1</v>
      </c>
      <c r="D3784">
        <v>67</v>
      </c>
    </row>
    <row r="3785" spans="1:4" x14ac:dyDescent="0.25">
      <c r="A3785" s="1">
        <v>41185</v>
      </c>
      <c r="B3785" t="s">
        <v>26</v>
      </c>
      <c r="C3785">
        <v>1</v>
      </c>
      <c r="D3785">
        <v>65</v>
      </c>
    </row>
    <row r="3786" spans="1:4" x14ac:dyDescent="0.25">
      <c r="A3786" s="1">
        <v>41185</v>
      </c>
      <c r="B3786" t="s">
        <v>26</v>
      </c>
      <c r="C3786">
        <v>1</v>
      </c>
      <c r="D3786">
        <v>74</v>
      </c>
    </row>
    <row r="3787" spans="1:4" x14ac:dyDescent="0.25">
      <c r="A3787" s="1">
        <v>41185</v>
      </c>
      <c r="B3787" t="s">
        <v>26</v>
      </c>
      <c r="C3787">
        <v>1</v>
      </c>
      <c r="D3787">
        <v>70</v>
      </c>
    </row>
    <row r="3788" spans="1:4" x14ac:dyDescent="0.25">
      <c r="A3788" s="1">
        <v>41185</v>
      </c>
      <c r="B3788" t="s">
        <v>26</v>
      </c>
      <c r="C3788">
        <v>1</v>
      </c>
      <c r="D3788">
        <v>75</v>
      </c>
    </row>
    <row r="3789" spans="1:4" x14ac:dyDescent="0.25">
      <c r="A3789" s="1">
        <v>41185</v>
      </c>
      <c r="B3789" t="s">
        <v>26</v>
      </c>
      <c r="C3789">
        <v>1</v>
      </c>
      <c r="D3789">
        <v>70</v>
      </c>
    </row>
    <row r="3790" spans="1:4" x14ac:dyDescent="0.25">
      <c r="A3790" s="1">
        <v>41185</v>
      </c>
      <c r="B3790" t="s">
        <v>26</v>
      </c>
      <c r="C3790">
        <v>1</v>
      </c>
      <c r="D3790">
        <v>66</v>
      </c>
    </row>
    <row r="3791" spans="1:4" x14ac:dyDescent="0.25">
      <c r="A3791" s="1">
        <v>41185</v>
      </c>
      <c r="B3791" t="s">
        <v>26</v>
      </c>
      <c r="C3791">
        <v>1</v>
      </c>
      <c r="D3791">
        <v>67</v>
      </c>
    </row>
    <row r="3792" spans="1:4" x14ac:dyDescent="0.25">
      <c r="A3792" s="1">
        <v>41185</v>
      </c>
      <c r="B3792" t="s">
        <v>26</v>
      </c>
      <c r="C3792">
        <v>1</v>
      </c>
      <c r="D3792">
        <v>68</v>
      </c>
    </row>
    <row r="3793" spans="1:4" x14ac:dyDescent="0.25">
      <c r="A3793" s="1">
        <v>41185</v>
      </c>
      <c r="B3793" t="s">
        <v>26</v>
      </c>
      <c r="C3793">
        <v>1</v>
      </c>
      <c r="D3793">
        <v>77</v>
      </c>
    </row>
    <row r="3794" spans="1:4" x14ac:dyDescent="0.25">
      <c r="A3794" s="1">
        <v>41185</v>
      </c>
      <c r="B3794" t="s">
        <v>26</v>
      </c>
      <c r="C3794">
        <v>1</v>
      </c>
      <c r="D3794">
        <v>67</v>
      </c>
    </row>
    <row r="3795" spans="1:4" x14ac:dyDescent="0.25">
      <c r="A3795" s="1">
        <v>41185</v>
      </c>
      <c r="B3795" t="s">
        <v>26</v>
      </c>
      <c r="C3795">
        <v>1</v>
      </c>
      <c r="D3795">
        <v>74</v>
      </c>
    </row>
    <row r="3796" spans="1:4" x14ac:dyDescent="0.25">
      <c r="A3796" s="1">
        <v>41185</v>
      </c>
      <c r="B3796" t="s">
        <v>26</v>
      </c>
      <c r="C3796">
        <v>1</v>
      </c>
      <c r="D3796">
        <v>65</v>
      </c>
    </row>
    <row r="3797" spans="1:4" x14ac:dyDescent="0.25">
      <c r="A3797" s="1">
        <v>41185</v>
      </c>
      <c r="B3797" t="s">
        <v>26</v>
      </c>
      <c r="C3797">
        <v>1</v>
      </c>
      <c r="D3797">
        <v>69</v>
      </c>
    </row>
    <row r="3798" spans="1:4" x14ac:dyDescent="0.25">
      <c r="A3798" s="1">
        <v>41185</v>
      </c>
      <c r="B3798" t="s">
        <v>26</v>
      </c>
      <c r="C3798">
        <v>1</v>
      </c>
      <c r="D3798">
        <v>71</v>
      </c>
    </row>
    <row r="3799" spans="1:4" x14ac:dyDescent="0.25">
      <c r="A3799" s="1">
        <v>41185</v>
      </c>
      <c r="B3799" t="s">
        <v>26</v>
      </c>
      <c r="C3799">
        <v>1</v>
      </c>
      <c r="D3799">
        <v>77</v>
      </c>
    </row>
    <row r="3800" spans="1:4" x14ac:dyDescent="0.25">
      <c r="A3800" s="1">
        <v>41185</v>
      </c>
      <c r="B3800" t="s">
        <v>26</v>
      </c>
      <c r="C3800">
        <v>1</v>
      </c>
      <c r="D3800">
        <v>68</v>
      </c>
    </row>
    <row r="3801" spans="1:4" x14ac:dyDescent="0.25">
      <c r="A3801" s="1">
        <v>41185</v>
      </c>
      <c r="B3801" t="s">
        <v>26</v>
      </c>
      <c r="C3801">
        <v>1</v>
      </c>
      <c r="D3801">
        <v>71</v>
      </c>
    </row>
    <row r="3802" spans="1:4" x14ac:dyDescent="0.25">
      <c r="A3802" s="1">
        <v>41185</v>
      </c>
      <c r="B3802" t="s">
        <v>26</v>
      </c>
      <c r="C3802">
        <v>1</v>
      </c>
      <c r="D3802">
        <v>72</v>
      </c>
    </row>
    <row r="3803" spans="1:4" x14ac:dyDescent="0.25">
      <c r="A3803" s="1">
        <v>41185</v>
      </c>
      <c r="B3803" t="s">
        <v>26</v>
      </c>
      <c r="C3803">
        <v>1</v>
      </c>
      <c r="D3803">
        <v>68</v>
      </c>
    </row>
    <row r="3804" spans="1:4" x14ac:dyDescent="0.25">
      <c r="A3804" s="1">
        <v>41185</v>
      </c>
      <c r="B3804" t="s">
        <v>26</v>
      </c>
      <c r="C3804">
        <v>1</v>
      </c>
      <c r="D3804">
        <v>71</v>
      </c>
    </row>
    <row r="3805" spans="1:4" x14ac:dyDescent="0.25">
      <c r="A3805" s="1">
        <v>41185</v>
      </c>
      <c r="B3805" t="s">
        <v>26</v>
      </c>
      <c r="C3805">
        <v>1</v>
      </c>
      <c r="D3805">
        <v>67</v>
      </c>
    </row>
    <row r="3806" spans="1:4" x14ac:dyDescent="0.25">
      <c r="A3806" s="1">
        <v>41185</v>
      </c>
      <c r="B3806" t="s">
        <v>26</v>
      </c>
      <c r="C3806">
        <v>1</v>
      </c>
      <c r="D3806">
        <v>68</v>
      </c>
    </row>
    <row r="3807" spans="1:4" x14ac:dyDescent="0.25">
      <c r="A3807" s="1">
        <v>41185</v>
      </c>
      <c r="B3807" t="s">
        <v>26</v>
      </c>
      <c r="C3807">
        <v>1</v>
      </c>
      <c r="D3807">
        <v>70</v>
      </c>
    </row>
    <row r="3808" spans="1:4" x14ac:dyDescent="0.25">
      <c r="A3808" s="1">
        <v>41185</v>
      </c>
      <c r="B3808" t="s">
        <v>26</v>
      </c>
      <c r="C3808">
        <v>1</v>
      </c>
      <c r="D3808">
        <v>68</v>
      </c>
    </row>
    <row r="3809" spans="1:4" x14ac:dyDescent="0.25">
      <c r="A3809" s="1">
        <v>41185</v>
      </c>
      <c r="B3809" t="s">
        <v>26</v>
      </c>
      <c r="C3809">
        <v>1</v>
      </c>
      <c r="D3809">
        <v>65</v>
      </c>
    </row>
    <row r="3810" spans="1:4" x14ac:dyDescent="0.25">
      <c r="A3810" s="1">
        <v>41185</v>
      </c>
      <c r="B3810" t="s">
        <v>26</v>
      </c>
      <c r="C3810">
        <v>1</v>
      </c>
      <c r="D3810">
        <v>65</v>
      </c>
    </row>
    <row r="3811" spans="1:4" x14ac:dyDescent="0.25">
      <c r="A3811" s="1">
        <v>41185</v>
      </c>
      <c r="B3811" t="s">
        <v>26</v>
      </c>
      <c r="C3811">
        <v>1</v>
      </c>
      <c r="D3811">
        <v>71</v>
      </c>
    </row>
    <row r="3812" spans="1:4" x14ac:dyDescent="0.25">
      <c r="A3812" s="1">
        <v>41185</v>
      </c>
      <c r="B3812" t="s">
        <v>26</v>
      </c>
      <c r="C3812">
        <v>1</v>
      </c>
      <c r="D3812">
        <v>64</v>
      </c>
    </row>
    <row r="3813" spans="1:4" x14ac:dyDescent="0.25">
      <c r="A3813" s="1">
        <v>41185</v>
      </c>
      <c r="B3813" t="s">
        <v>26</v>
      </c>
      <c r="C3813">
        <v>1</v>
      </c>
      <c r="D3813">
        <v>70</v>
      </c>
    </row>
    <row r="3814" spans="1:4" x14ac:dyDescent="0.25">
      <c r="A3814" s="1">
        <v>41185</v>
      </c>
      <c r="B3814" t="s">
        <v>26</v>
      </c>
      <c r="C3814">
        <v>1</v>
      </c>
      <c r="D3814">
        <v>70</v>
      </c>
    </row>
    <row r="3815" spans="1:4" x14ac:dyDescent="0.25">
      <c r="A3815" s="1">
        <v>41185</v>
      </c>
      <c r="B3815" t="s">
        <v>26</v>
      </c>
      <c r="C3815">
        <v>1</v>
      </c>
      <c r="D3815">
        <v>67</v>
      </c>
    </row>
    <row r="3816" spans="1:4" x14ac:dyDescent="0.25">
      <c r="A3816" s="1">
        <v>41185</v>
      </c>
      <c r="B3816" t="s">
        <v>26</v>
      </c>
      <c r="C3816">
        <v>1</v>
      </c>
      <c r="D3816">
        <v>80</v>
      </c>
    </row>
    <row r="3817" spans="1:4" x14ac:dyDescent="0.25">
      <c r="A3817" s="1">
        <v>41185</v>
      </c>
      <c r="B3817" t="s">
        <v>26</v>
      </c>
      <c r="C3817">
        <v>1</v>
      </c>
      <c r="D3817">
        <v>66</v>
      </c>
    </row>
    <row r="3818" spans="1:4" x14ac:dyDescent="0.25">
      <c r="A3818" s="1">
        <v>41185</v>
      </c>
      <c r="B3818" t="s">
        <v>26</v>
      </c>
      <c r="C3818">
        <v>1</v>
      </c>
      <c r="D3818">
        <v>65</v>
      </c>
    </row>
    <row r="3819" spans="1:4" x14ac:dyDescent="0.25">
      <c r="A3819" s="1">
        <v>41185</v>
      </c>
      <c r="B3819" t="s">
        <v>26</v>
      </c>
      <c r="C3819">
        <v>1</v>
      </c>
      <c r="D3819">
        <v>57</v>
      </c>
    </row>
    <row r="3820" spans="1:4" x14ac:dyDescent="0.25">
      <c r="A3820" s="1">
        <v>41185</v>
      </c>
      <c r="B3820" t="s">
        <v>26</v>
      </c>
      <c r="C3820">
        <v>1</v>
      </c>
      <c r="D3820">
        <v>62</v>
      </c>
    </row>
    <row r="3821" spans="1:4" x14ac:dyDescent="0.25">
      <c r="A3821" s="1">
        <v>41185</v>
      </c>
      <c r="B3821" t="s">
        <v>26</v>
      </c>
      <c r="C3821">
        <v>1</v>
      </c>
      <c r="D3821">
        <v>79</v>
      </c>
    </row>
    <row r="3822" spans="1:4" x14ac:dyDescent="0.25">
      <c r="A3822" s="1">
        <v>41185</v>
      </c>
      <c r="B3822" t="s">
        <v>26</v>
      </c>
      <c r="C3822">
        <v>1</v>
      </c>
      <c r="D3822">
        <v>73</v>
      </c>
    </row>
    <row r="3823" spans="1:4" x14ac:dyDescent="0.25">
      <c r="A3823" s="1">
        <v>41185</v>
      </c>
      <c r="B3823" t="s">
        <v>26</v>
      </c>
      <c r="C3823">
        <v>1</v>
      </c>
      <c r="D3823">
        <v>74</v>
      </c>
    </row>
    <row r="3824" spans="1:4" x14ac:dyDescent="0.25">
      <c r="A3824" s="1">
        <v>41185</v>
      </c>
      <c r="B3824" t="s">
        <v>26</v>
      </c>
      <c r="C3824">
        <v>1</v>
      </c>
      <c r="D3824">
        <v>69</v>
      </c>
    </row>
    <row r="3825" spans="1:4" x14ac:dyDescent="0.25">
      <c r="A3825" s="1">
        <v>41185</v>
      </c>
      <c r="B3825" t="s">
        <v>26</v>
      </c>
      <c r="C3825">
        <v>1</v>
      </c>
      <c r="D3825">
        <v>69</v>
      </c>
    </row>
    <row r="3826" spans="1:4" x14ac:dyDescent="0.25">
      <c r="A3826" s="1">
        <v>41185</v>
      </c>
      <c r="B3826" t="s">
        <v>26</v>
      </c>
      <c r="C3826">
        <v>1</v>
      </c>
      <c r="D3826">
        <v>68</v>
      </c>
    </row>
    <row r="3827" spans="1:4" x14ac:dyDescent="0.25">
      <c r="A3827" s="1">
        <v>41185</v>
      </c>
      <c r="B3827" t="s">
        <v>26</v>
      </c>
      <c r="C3827">
        <v>1</v>
      </c>
      <c r="D3827">
        <v>67</v>
      </c>
    </row>
    <row r="3828" spans="1:4" x14ac:dyDescent="0.25">
      <c r="A3828" s="1">
        <v>41185</v>
      </c>
      <c r="B3828" t="s">
        <v>26</v>
      </c>
      <c r="C3828">
        <v>1</v>
      </c>
      <c r="D3828">
        <v>65</v>
      </c>
    </row>
    <row r="3829" spans="1:4" x14ac:dyDescent="0.25">
      <c r="A3829" s="1">
        <v>41185</v>
      </c>
      <c r="B3829" t="s">
        <v>26</v>
      </c>
      <c r="C3829">
        <v>1</v>
      </c>
      <c r="D3829">
        <v>61</v>
      </c>
    </row>
    <row r="3830" spans="1:4" x14ac:dyDescent="0.25">
      <c r="A3830" s="1">
        <v>41185</v>
      </c>
      <c r="B3830" t="s">
        <v>26</v>
      </c>
      <c r="C3830">
        <v>1</v>
      </c>
      <c r="D3830">
        <v>61</v>
      </c>
    </row>
    <row r="3831" spans="1:4" x14ac:dyDescent="0.25">
      <c r="A3831" s="1">
        <v>41185</v>
      </c>
      <c r="B3831" t="s">
        <v>26</v>
      </c>
      <c r="C3831">
        <v>1</v>
      </c>
      <c r="D3831">
        <v>76</v>
      </c>
    </row>
    <row r="3832" spans="1:4" x14ac:dyDescent="0.25">
      <c r="A3832" s="1">
        <v>41185</v>
      </c>
      <c r="B3832" t="s">
        <v>26</v>
      </c>
      <c r="C3832">
        <v>1</v>
      </c>
      <c r="D3832">
        <v>66</v>
      </c>
    </row>
    <row r="3833" spans="1:4" x14ac:dyDescent="0.25">
      <c r="A3833" s="1">
        <v>41185</v>
      </c>
      <c r="B3833" t="s">
        <v>26</v>
      </c>
      <c r="C3833">
        <v>1</v>
      </c>
      <c r="D3833">
        <v>66</v>
      </c>
    </row>
    <row r="3834" spans="1:4" x14ac:dyDescent="0.25">
      <c r="A3834" s="1">
        <v>41185</v>
      </c>
      <c r="B3834" t="s">
        <v>26</v>
      </c>
      <c r="C3834">
        <v>1</v>
      </c>
      <c r="D3834">
        <v>71</v>
      </c>
    </row>
    <row r="3835" spans="1:4" x14ac:dyDescent="0.25">
      <c r="A3835" s="1">
        <v>41185</v>
      </c>
      <c r="B3835" t="s">
        <v>26</v>
      </c>
      <c r="C3835">
        <v>1</v>
      </c>
      <c r="D3835">
        <v>79</v>
      </c>
    </row>
    <row r="3836" spans="1:4" x14ac:dyDescent="0.25">
      <c r="A3836" s="1">
        <v>41185</v>
      </c>
      <c r="B3836" t="s">
        <v>26</v>
      </c>
      <c r="C3836">
        <v>1</v>
      </c>
      <c r="D3836">
        <v>69</v>
      </c>
    </row>
    <row r="3837" spans="1:4" x14ac:dyDescent="0.25">
      <c r="A3837" s="1">
        <v>41185</v>
      </c>
      <c r="B3837" t="s">
        <v>26</v>
      </c>
      <c r="C3837">
        <v>1</v>
      </c>
      <c r="D3837">
        <v>67</v>
      </c>
    </row>
    <row r="3838" spans="1:4" x14ac:dyDescent="0.25">
      <c r="A3838" s="1">
        <v>41185</v>
      </c>
      <c r="B3838" t="s">
        <v>26</v>
      </c>
      <c r="C3838">
        <v>1</v>
      </c>
      <c r="D3838">
        <v>63</v>
      </c>
    </row>
    <row r="3839" spans="1:4" x14ac:dyDescent="0.25">
      <c r="A3839" s="1">
        <v>41185</v>
      </c>
      <c r="B3839" t="s">
        <v>26</v>
      </c>
      <c r="C3839">
        <v>1</v>
      </c>
      <c r="D3839">
        <v>64</v>
      </c>
    </row>
    <row r="3840" spans="1:4" x14ac:dyDescent="0.25">
      <c r="A3840" s="1">
        <v>41185</v>
      </c>
      <c r="B3840" t="s">
        <v>26</v>
      </c>
      <c r="C3840">
        <v>1</v>
      </c>
      <c r="D3840">
        <v>70</v>
      </c>
    </row>
    <row r="3841" spans="1:4" x14ac:dyDescent="0.25">
      <c r="A3841" s="1">
        <v>41185</v>
      </c>
      <c r="B3841" t="s">
        <v>26</v>
      </c>
      <c r="C3841">
        <v>2</v>
      </c>
      <c r="D3841">
        <v>67</v>
      </c>
    </row>
    <row r="3842" spans="1:4" x14ac:dyDescent="0.25">
      <c r="A3842" s="1">
        <v>41185</v>
      </c>
      <c r="B3842" t="s">
        <v>26</v>
      </c>
      <c r="C3842">
        <v>2</v>
      </c>
      <c r="D3842">
        <v>63</v>
      </c>
    </row>
    <row r="3843" spans="1:4" x14ac:dyDescent="0.25">
      <c r="A3843" s="1">
        <v>41185</v>
      </c>
      <c r="B3843" t="s">
        <v>26</v>
      </c>
      <c r="C3843">
        <v>2</v>
      </c>
      <c r="D3843">
        <v>103</v>
      </c>
    </row>
    <row r="3844" spans="1:4" x14ac:dyDescent="0.25">
      <c r="A3844" s="1">
        <v>41185</v>
      </c>
      <c r="B3844" t="s">
        <v>26</v>
      </c>
      <c r="C3844">
        <v>2</v>
      </c>
      <c r="D3844">
        <v>67</v>
      </c>
    </row>
    <row r="3845" spans="1:4" x14ac:dyDescent="0.25">
      <c r="A3845" s="1">
        <v>41185</v>
      </c>
      <c r="B3845" t="s">
        <v>26</v>
      </c>
      <c r="C3845">
        <v>2</v>
      </c>
      <c r="D3845">
        <v>65</v>
      </c>
    </row>
    <row r="3846" spans="1:4" x14ac:dyDescent="0.25">
      <c r="A3846" s="1">
        <v>41185</v>
      </c>
      <c r="B3846" t="s">
        <v>26</v>
      </c>
      <c r="C3846">
        <v>2</v>
      </c>
      <c r="D3846">
        <v>65</v>
      </c>
    </row>
    <row r="3847" spans="1:4" x14ac:dyDescent="0.25">
      <c r="A3847" s="1">
        <v>41185</v>
      </c>
      <c r="B3847" t="s">
        <v>26</v>
      </c>
      <c r="C3847">
        <v>2</v>
      </c>
      <c r="D3847">
        <v>62</v>
      </c>
    </row>
    <row r="3848" spans="1:4" x14ac:dyDescent="0.25">
      <c r="A3848" s="1">
        <v>41185</v>
      </c>
      <c r="B3848" t="s">
        <v>26</v>
      </c>
      <c r="C3848">
        <v>2</v>
      </c>
      <c r="D3848">
        <v>66</v>
      </c>
    </row>
    <row r="3849" spans="1:4" x14ac:dyDescent="0.25">
      <c r="A3849" s="1">
        <v>41185</v>
      </c>
      <c r="B3849" t="s">
        <v>26</v>
      </c>
      <c r="C3849">
        <v>2</v>
      </c>
      <c r="D3849">
        <v>65</v>
      </c>
    </row>
    <row r="3850" spans="1:4" x14ac:dyDescent="0.25">
      <c r="A3850" s="1">
        <v>41185</v>
      </c>
      <c r="B3850" t="s">
        <v>26</v>
      </c>
      <c r="C3850">
        <v>2</v>
      </c>
      <c r="D3850">
        <v>67</v>
      </c>
    </row>
    <row r="3851" spans="1:4" x14ac:dyDescent="0.25">
      <c r="A3851" s="1">
        <v>41185</v>
      </c>
      <c r="B3851" t="s">
        <v>26</v>
      </c>
      <c r="C3851">
        <v>2</v>
      </c>
      <c r="D3851">
        <v>68</v>
      </c>
    </row>
    <row r="3852" spans="1:4" x14ac:dyDescent="0.25">
      <c r="A3852" s="1">
        <v>41185</v>
      </c>
      <c r="B3852" t="s">
        <v>26</v>
      </c>
      <c r="C3852">
        <v>2</v>
      </c>
      <c r="D3852">
        <v>67</v>
      </c>
    </row>
    <row r="3853" spans="1:4" x14ac:dyDescent="0.25">
      <c r="A3853" s="1">
        <v>41185</v>
      </c>
      <c r="B3853" t="s">
        <v>26</v>
      </c>
      <c r="C3853">
        <v>2</v>
      </c>
      <c r="D3853">
        <v>62</v>
      </c>
    </row>
    <row r="3854" spans="1:4" x14ac:dyDescent="0.25">
      <c r="A3854" s="1">
        <v>41185</v>
      </c>
      <c r="B3854" t="s">
        <v>26</v>
      </c>
      <c r="C3854">
        <v>2</v>
      </c>
      <c r="D3854">
        <v>68</v>
      </c>
    </row>
    <row r="3855" spans="1:4" x14ac:dyDescent="0.25">
      <c r="A3855" s="1">
        <v>41185</v>
      </c>
      <c r="B3855" t="s">
        <v>26</v>
      </c>
      <c r="C3855">
        <v>2</v>
      </c>
      <c r="D3855">
        <v>64</v>
      </c>
    </row>
    <row r="3856" spans="1:4" x14ac:dyDescent="0.25">
      <c r="A3856" s="1">
        <v>41185</v>
      </c>
      <c r="B3856" t="s">
        <v>26</v>
      </c>
      <c r="C3856">
        <v>2</v>
      </c>
      <c r="D3856">
        <v>68</v>
      </c>
    </row>
    <row r="3857" spans="1:4" x14ac:dyDescent="0.25">
      <c r="A3857" s="1">
        <v>41185</v>
      </c>
      <c r="B3857" t="s">
        <v>26</v>
      </c>
      <c r="C3857">
        <v>2</v>
      </c>
      <c r="D3857">
        <v>64</v>
      </c>
    </row>
    <row r="3858" spans="1:4" x14ac:dyDescent="0.25">
      <c r="A3858" s="1">
        <v>41185</v>
      </c>
      <c r="B3858" t="s">
        <v>26</v>
      </c>
      <c r="C3858">
        <v>2</v>
      </c>
      <c r="D3858">
        <v>68</v>
      </c>
    </row>
    <row r="3859" spans="1:4" x14ac:dyDescent="0.25">
      <c r="A3859" s="1">
        <v>41185</v>
      </c>
      <c r="B3859" t="s">
        <v>26</v>
      </c>
      <c r="C3859">
        <v>2</v>
      </c>
      <c r="D3859">
        <v>69</v>
      </c>
    </row>
    <row r="3860" spans="1:4" x14ac:dyDescent="0.25">
      <c r="A3860" s="1">
        <v>41185</v>
      </c>
      <c r="B3860" t="s">
        <v>26</v>
      </c>
      <c r="C3860">
        <v>2</v>
      </c>
      <c r="D3860">
        <v>67</v>
      </c>
    </row>
    <row r="3861" spans="1:4" x14ac:dyDescent="0.25">
      <c r="A3861" s="1">
        <v>41185</v>
      </c>
      <c r="B3861" t="s">
        <v>26</v>
      </c>
      <c r="C3861">
        <v>2</v>
      </c>
      <c r="D3861">
        <v>67</v>
      </c>
    </row>
    <row r="3862" spans="1:4" x14ac:dyDescent="0.25">
      <c r="A3862" s="1">
        <v>41185</v>
      </c>
      <c r="B3862" t="s">
        <v>26</v>
      </c>
      <c r="C3862">
        <v>2</v>
      </c>
      <c r="D3862">
        <v>70</v>
      </c>
    </row>
    <row r="3863" spans="1:4" x14ac:dyDescent="0.25">
      <c r="A3863" s="1">
        <v>41185</v>
      </c>
      <c r="B3863" t="s">
        <v>26</v>
      </c>
      <c r="C3863">
        <v>2</v>
      </c>
      <c r="D3863">
        <v>65</v>
      </c>
    </row>
    <row r="3864" spans="1:4" x14ac:dyDescent="0.25">
      <c r="A3864" s="1">
        <v>41185</v>
      </c>
      <c r="B3864" t="s">
        <v>26</v>
      </c>
      <c r="C3864">
        <v>2</v>
      </c>
      <c r="D3864">
        <v>67</v>
      </c>
    </row>
    <row r="3865" spans="1:4" x14ac:dyDescent="0.25">
      <c r="A3865" s="1">
        <v>41185</v>
      </c>
      <c r="B3865" t="s">
        <v>26</v>
      </c>
      <c r="C3865">
        <v>2</v>
      </c>
      <c r="D3865">
        <v>65</v>
      </c>
    </row>
    <row r="3866" spans="1:4" x14ac:dyDescent="0.25">
      <c r="A3866" s="1">
        <v>41185</v>
      </c>
      <c r="B3866" t="s">
        <v>26</v>
      </c>
      <c r="C3866">
        <v>2</v>
      </c>
      <c r="D3866">
        <v>66</v>
      </c>
    </row>
    <row r="3867" spans="1:4" x14ac:dyDescent="0.25">
      <c r="A3867" s="1">
        <v>41185</v>
      </c>
      <c r="B3867" t="s">
        <v>26</v>
      </c>
      <c r="C3867">
        <v>2</v>
      </c>
      <c r="D3867">
        <v>65</v>
      </c>
    </row>
    <row r="3868" spans="1:4" x14ac:dyDescent="0.25">
      <c r="A3868" s="1">
        <v>41185</v>
      </c>
      <c r="B3868" t="s">
        <v>26</v>
      </c>
      <c r="C3868">
        <v>2</v>
      </c>
      <c r="D3868">
        <v>65</v>
      </c>
    </row>
    <row r="3869" spans="1:4" x14ac:dyDescent="0.25">
      <c r="A3869" s="1">
        <v>41185</v>
      </c>
      <c r="B3869" t="s">
        <v>26</v>
      </c>
      <c r="C3869">
        <v>2</v>
      </c>
      <c r="D3869">
        <v>63</v>
      </c>
    </row>
    <row r="3870" spans="1:4" x14ac:dyDescent="0.25">
      <c r="A3870" s="1">
        <v>41185</v>
      </c>
      <c r="B3870" t="s">
        <v>26</v>
      </c>
      <c r="C3870">
        <v>2</v>
      </c>
      <c r="D3870">
        <v>62</v>
      </c>
    </row>
    <row r="3871" spans="1:4" x14ac:dyDescent="0.25">
      <c r="A3871" s="1">
        <v>41185</v>
      </c>
      <c r="B3871" t="s">
        <v>26</v>
      </c>
      <c r="C3871">
        <v>2</v>
      </c>
      <c r="D3871">
        <v>72</v>
      </c>
    </row>
    <row r="3872" spans="1:4" x14ac:dyDescent="0.25">
      <c r="A3872" s="1">
        <v>41185</v>
      </c>
      <c r="B3872" t="s">
        <v>26</v>
      </c>
      <c r="C3872">
        <v>2</v>
      </c>
      <c r="D3872">
        <v>61</v>
      </c>
    </row>
    <row r="3873" spans="1:4" x14ac:dyDescent="0.25">
      <c r="A3873" s="1">
        <v>41185</v>
      </c>
      <c r="B3873" t="s">
        <v>26</v>
      </c>
      <c r="C3873">
        <v>2</v>
      </c>
      <c r="D3873">
        <v>62</v>
      </c>
    </row>
    <row r="3874" spans="1:4" x14ac:dyDescent="0.25">
      <c r="A3874" s="1">
        <v>41185</v>
      </c>
      <c r="B3874" t="s">
        <v>26</v>
      </c>
      <c r="C3874">
        <v>2</v>
      </c>
      <c r="D3874">
        <v>69</v>
      </c>
    </row>
    <row r="3875" spans="1:4" x14ac:dyDescent="0.25">
      <c r="A3875" s="1">
        <v>41185</v>
      </c>
      <c r="B3875" t="s">
        <v>26</v>
      </c>
      <c r="C3875">
        <v>2</v>
      </c>
      <c r="D3875">
        <v>69</v>
      </c>
    </row>
    <row r="3876" spans="1:4" x14ac:dyDescent="0.25">
      <c r="A3876" s="1">
        <v>41185</v>
      </c>
      <c r="B3876" t="s">
        <v>26</v>
      </c>
      <c r="C3876">
        <v>2</v>
      </c>
      <c r="D3876">
        <v>68</v>
      </c>
    </row>
    <row r="3877" spans="1:4" x14ac:dyDescent="0.25">
      <c r="A3877" s="1">
        <v>41185</v>
      </c>
      <c r="B3877" t="s">
        <v>26</v>
      </c>
      <c r="C3877">
        <v>2</v>
      </c>
      <c r="D3877">
        <v>70</v>
      </c>
    </row>
    <row r="3878" spans="1:4" x14ac:dyDescent="0.25">
      <c r="A3878" s="1">
        <v>41185</v>
      </c>
      <c r="B3878" t="s">
        <v>26</v>
      </c>
      <c r="C3878">
        <v>2</v>
      </c>
      <c r="D3878">
        <v>63</v>
      </c>
    </row>
    <row r="3879" spans="1:4" x14ac:dyDescent="0.25">
      <c r="A3879" s="1">
        <v>41185</v>
      </c>
      <c r="B3879" t="s">
        <v>26</v>
      </c>
      <c r="C3879">
        <v>2</v>
      </c>
      <c r="D3879">
        <v>64</v>
      </c>
    </row>
    <row r="3880" spans="1:4" x14ac:dyDescent="0.25">
      <c r="A3880" s="1">
        <v>41185</v>
      </c>
      <c r="B3880" t="s">
        <v>26</v>
      </c>
      <c r="C3880">
        <v>2</v>
      </c>
      <c r="D3880">
        <v>66</v>
      </c>
    </row>
    <row r="3881" spans="1:4" x14ac:dyDescent="0.25">
      <c r="A3881" s="1">
        <v>41185</v>
      </c>
      <c r="B3881" t="s">
        <v>26</v>
      </c>
      <c r="C3881">
        <v>2</v>
      </c>
      <c r="D3881">
        <v>72</v>
      </c>
    </row>
    <row r="3882" spans="1:4" x14ac:dyDescent="0.25">
      <c r="A3882" s="1">
        <v>41185</v>
      </c>
      <c r="B3882" t="s">
        <v>26</v>
      </c>
      <c r="C3882">
        <v>2</v>
      </c>
      <c r="D3882">
        <v>68</v>
      </c>
    </row>
    <row r="3883" spans="1:4" x14ac:dyDescent="0.25">
      <c r="A3883" s="1">
        <v>41185</v>
      </c>
      <c r="B3883" t="s">
        <v>26</v>
      </c>
      <c r="C3883">
        <v>2</v>
      </c>
      <c r="D3883">
        <v>63</v>
      </c>
    </row>
    <row r="3884" spans="1:4" x14ac:dyDescent="0.25">
      <c r="A3884" s="1">
        <v>41185</v>
      </c>
      <c r="B3884" t="s">
        <v>26</v>
      </c>
      <c r="C3884">
        <v>2</v>
      </c>
      <c r="D3884">
        <v>71</v>
      </c>
    </row>
    <row r="3885" spans="1:4" x14ac:dyDescent="0.25">
      <c r="A3885" s="1">
        <v>41185</v>
      </c>
      <c r="B3885" t="s">
        <v>26</v>
      </c>
      <c r="C3885">
        <v>2</v>
      </c>
      <c r="D3885">
        <v>67</v>
      </c>
    </row>
    <row r="3886" spans="1:4" x14ac:dyDescent="0.25">
      <c r="A3886" s="1">
        <v>41185</v>
      </c>
      <c r="B3886" t="s">
        <v>26</v>
      </c>
      <c r="C3886">
        <v>2</v>
      </c>
      <c r="D3886">
        <v>74</v>
      </c>
    </row>
    <row r="3887" spans="1:4" x14ac:dyDescent="0.25">
      <c r="A3887" s="1">
        <v>41185</v>
      </c>
      <c r="B3887" t="s">
        <v>26</v>
      </c>
      <c r="C3887">
        <v>2</v>
      </c>
      <c r="D3887">
        <v>67</v>
      </c>
    </row>
    <row r="3888" spans="1:4" x14ac:dyDescent="0.25">
      <c r="A3888" s="1">
        <v>41185</v>
      </c>
      <c r="B3888" t="s">
        <v>26</v>
      </c>
      <c r="C3888">
        <v>2</v>
      </c>
      <c r="D3888">
        <v>69</v>
      </c>
    </row>
    <row r="3889" spans="1:4" x14ac:dyDescent="0.25">
      <c r="A3889" s="1">
        <v>41185</v>
      </c>
      <c r="B3889" t="s">
        <v>26</v>
      </c>
      <c r="C3889">
        <v>2</v>
      </c>
      <c r="D3889">
        <v>71</v>
      </c>
    </row>
    <row r="3890" spans="1:4" x14ac:dyDescent="0.25">
      <c r="A3890" s="1">
        <v>41185</v>
      </c>
      <c r="B3890" t="s">
        <v>26</v>
      </c>
      <c r="C3890">
        <v>2</v>
      </c>
      <c r="D3890">
        <v>67</v>
      </c>
    </row>
    <row r="3891" spans="1:4" x14ac:dyDescent="0.25">
      <c r="A3891" s="1">
        <v>41185</v>
      </c>
      <c r="B3891" t="s">
        <v>26</v>
      </c>
      <c r="C3891">
        <v>2</v>
      </c>
      <c r="D3891">
        <v>88</v>
      </c>
    </row>
    <row r="3892" spans="1:4" x14ac:dyDescent="0.25">
      <c r="A3892" s="1">
        <v>41185</v>
      </c>
      <c r="B3892" t="s">
        <v>26</v>
      </c>
      <c r="C3892">
        <v>2</v>
      </c>
      <c r="D3892">
        <v>62</v>
      </c>
    </row>
    <row r="3893" spans="1:4" x14ac:dyDescent="0.25">
      <c r="A3893" s="1">
        <v>41185</v>
      </c>
      <c r="B3893" t="s">
        <v>26</v>
      </c>
      <c r="C3893">
        <v>2</v>
      </c>
      <c r="D3893">
        <v>64</v>
      </c>
    </row>
    <row r="3894" spans="1:4" x14ac:dyDescent="0.25">
      <c r="A3894" s="1">
        <v>41185</v>
      </c>
      <c r="B3894" t="s">
        <v>26</v>
      </c>
      <c r="C3894">
        <v>2</v>
      </c>
      <c r="D3894">
        <v>66</v>
      </c>
    </row>
    <row r="3895" spans="1:4" x14ac:dyDescent="0.25">
      <c r="A3895" s="1">
        <v>41185</v>
      </c>
      <c r="B3895" t="s">
        <v>26</v>
      </c>
      <c r="C3895">
        <v>2</v>
      </c>
      <c r="D3895">
        <v>64</v>
      </c>
    </row>
    <row r="3896" spans="1:4" x14ac:dyDescent="0.25">
      <c r="A3896" s="1">
        <v>41185</v>
      </c>
      <c r="B3896" t="s">
        <v>26</v>
      </c>
      <c r="C3896">
        <v>2</v>
      </c>
      <c r="D3896">
        <v>67</v>
      </c>
    </row>
    <row r="3897" spans="1:4" x14ac:dyDescent="0.25">
      <c r="A3897" s="1">
        <v>41185</v>
      </c>
      <c r="B3897" t="s">
        <v>26</v>
      </c>
      <c r="C3897">
        <v>2</v>
      </c>
      <c r="D3897">
        <v>65</v>
      </c>
    </row>
    <row r="3898" spans="1:4" x14ac:dyDescent="0.25">
      <c r="A3898" s="1">
        <v>41185</v>
      </c>
      <c r="B3898" t="s">
        <v>26</v>
      </c>
      <c r="C3898">
        <v>2</v>
      </c>
      <c r="D3898">
        <v>60</v>
      </c>
    </row>
    <row r="3899" spans="1:4" x14ac:dyDescent="0.25">
      <c r="A3899" s="1">
        <v>41185</v>
      </c>
      <c r="B3899" t="s">
        <v>26</v>
      </c>
      <c r="C3899">
        <v>2</v>
      </c>
      <c r="D3899">
        <v>72</v>
      </c>
    </row>
    <row r="3900" spans="1:4" x14ac:dyDescent="0.25">
      <c r="A3900" s="1">
        <v>41185</v>
      </c>
      <c r="B3900" t="s">
        <v>26</v>
      </c>
      <c r="C3900">
        <v>2</v>
      </c>
      <c r="D3900">
        <v>66</v>
      </c>
    </row>
    <row r="3901" spans="1:4" x14ac:dyDescent="0.25">
      <c r="A3901" s="1">
        <v>41185</v>
      </c>
      <c r="B3901" t="s">
        <v>26</v>
      </c>
      <c r="C3901">
        <v>2</v>
      </c>
      <c r="D3901">
        <v>77</v>
      </c>
    </row>
    <row r="3902" spans="1:4" x14ac:dyDescent="0.25">
      <c r="A3902" s="1">
        <v>41185</v>
      </c>
      <c r="B3902" t="s">
        <v>26</v>
      </c>
      <c r="C3902">
        <v>2</v>
      </c>
      <c r="D3902">
        <v>61</v>
      </c>
    </row>
    <row r="3903" spans="1:4" x14ac:dyDescent="0.25">
      <c r="A3903" s="1">
        <v>41185</v>
      </c>
      <c r="B3903" t="s">
        <v>26</v>
      </c>
      <c r="C3903">
        <v>2</v>
      </c>
      <c r="D3903">
        <v>68</v>
      </c>
    </row>
    <row r="3904" spans="1:4" x14ac:dyDescent="0.25">
      <c r="A3904" s="1">
        <v>41185</v>
      </c>
      <c r="B3904" t="s">
        <v>26</v>
      </c>
      <c r="C3904">
        <v>2</v>
      </c>
      <c r="D3904">
        <v>67</v>
      </c>
    </row>
    <row r="3905" spans="1:4" x14ac:dyDescent="0.25">
      <c r="A3905" s="1">
        <v>41185</v>
      </c>
      <c r="B3905" t="s">
        <v>26</v>
      </c>
      <c r="C3905">
        <v>2</v>
      </c>
      <c r="D3905">
        <v>70</v>
      </c>
    </row>
    <row r="3906" spans="1:4" x14ac:dyDescent="0.25">
      <c r="A3906" s="1">
        <v>41185</v>
      </c>
      <c r="B3906" t="s">
        <v>26</v>
      </c>
      <c r="C3906">
        <v>2</v>
      </c>
      <c r="D3906">
        <v>68</v>
      </c>
    </row>
    <row r="3907" spans="1:4" x14ac:dyDescent="0.25">
      <c r="A3907" s="1">
        <v>41185</v>
      </c>
      <c r="B3907" t="s">
        <v>26</v>
      </c>
      <c r="C3907">
        <v>2</v>
      </c>
      <c r="D3907">
        <v>70</v>
      </c>
    </row>
    <row r="3908" spans="1:4" x14ac:dyDescent="0.25">
      <c r="A3908" s="1">
        <v>41185</v>
      </c>
      <c r="B3908" t="s">
        <v>26</v>
      </c>
      <c r="C3908">
        <v>2</v>
      </c>
      <c r="D3908">
        <v>73</v>
      </c>
    </row>
    <row r="3909" spans="1:4" x14ac:dyDescent="0.25">
      <c r="A3909" s="1">
        <v>41185</v>
      </c>
      <c r="B3909" t="s">
        <v>26</v>
      </c>
      <c r="C3909">
        <v>2</v>
      </c>
      <c r="D3909">
        <v>68</v>
      </c>
    </row>
    <row r="3910" spans="1:4" x14ac:dyDescent="0.25">
      <c r="A3910" s="1">
        <v>41185</v>
      </c>
      <c r="B3910" t="s">
        <v>26</v>
      </c>
      <c r="C3910">
        <v>2</v>
      </c>
      <c r="D3910">
        <v>65</v>
      </c>
    </row>
    <row r="3911" spans="1:4" x14ac:dyDescent="0.25">
      <c r="A3911" s="1">
        <v>41185</v>
      </c>
      <c r="B3911" t="s">
        <v>26</v>
      </c>
      <c r="C3911">
        <v>2</v>
      </c>
      <c r="D3911">
        <v>70</v>
      </c>
    </row>
    <row r="3912" spans="1:4" x14ac:dyDescent="0.25">
      <c r="A3912" s="1">
        <v>41185</v>
      </c>
      <c r="B3912" t="s">
        <v>26</v>
      </c>
      <c r="C3912">
        <v>2</v>
      </c>
      <c r="D3912">
        <v>70</v>
      </c>
    </row>
    <row r="3913" spans="1:4" x14ac:dyDescent="0.25">
      <c r="A3913" s="1">
        <v>41185</v>
      </c>
      <c r="B3913" t="s">
        <v>26</v>
      </c>
      <c r="C3913">
        <v>2</v>
      </c>
      <c r="D3913">
        <v>66</v>
      </c>
    </row>
    <row r="3914" spans="1:4" x14ac:dyDescent="0.25">
      <c r="A3914" s="1">
        <v>41185</v>
      </c>
      <c r="B3914" t="s">
        <v>26</v>
      </c>
      <c r="C3914">
        <v>2</v>
      </c>
      <c r="D3914">
        <v>72</v>
      </c>
    </row>
    <row r="3915" spans="1:4" x14ac:dyDescent="0.25">
      <c r="A3915" s="1">
        <v>41185</v>
      </c>
      <c r="B3915" t="s">
        <v>26</v>
      </c>
      <c r="C3915">
        <v>2</v>
      </c>
      <c r="D3915">
        <v>69</v>
      </c>
    </row>
    <row r="3916" spans="1:4" x14ac:dyDescent="0.25">
      <c r="A3916" s="1">
        <v>41185</v>
      </c>
      <c r="B3916" t="s">
        <v>26</v>
      </c>
      <c r="C3916">
        <v>2</v>
      </c>
      <c r="D3916">
        <v>68</v>
      </c>
    </row>
    <row r="3917" spans="1:4" x14ac:dyDescent="0.25">
      <c r="A3917" s="1">
        <v>41185</v>
      </c>
      <c r="B3917" t="s">
        <v>26</v>
      </c>
      <c r="C3917">
        <v>2</v>
      </c>
      <c r="D3917">
        <v>67</v>
      </c>
    </row>
    <row r="3918" spans="1:4" x14ac:dyDescent="0.25">
      <c r="A3918" s="1">
        <v>41185</v>
      </c>
      <c r="B3918" t="s">
        <v>26</v>
      </c>
      <c r="C3918">
        <v>2</v>
      </c>
      <c r="D3918">
        <v>93</v>
      </c>
    </row>
    <row r="3919" spans="1:4" x14ac:dyDescent="0.25">
      <c r="A3919" s="1">
        <v>41185</v>
      </c>
      <c r="B3919" t="s">
        <v>26</v>
      </c>
      <c r="C3919">
        <v>2</v>
      </c>
      <c r="D3919">
        <v>69</v>
      </c>
    </row>
    <row r="3920" spans="1:4" x14ac:dyDescent="0.25">
      <c r="A3920" s="1">
        <v>41185</v>
      </c>
      <c r="B3920" t="s">
        <v>26</v>
      </c>
      <c r="C3920">
        <v>2</v>
      </c>
      <c r="D3920">
        <v>72</v>
      </c>
    </row>
    <row r="3921" spans="1:4" x14ac:dyDescent="0.25">
      <c r="A3921" s="1">
        <v>41185</v>
      </c>
      <c r="B3921" t="s">
        <v>26</v>
      </c>
      <c r="C3921">
        <v>2</v>
      </c>
      <c r="D3921">
        <v>65</v>
      </c>
    </row>
    <row r="3922" spans="1:4" x14ac:dyDescent="0.25">
      <c r="A3922" s="1">
        <v>41185</v>
      </c>
      <c r="B3922" t="s">
        <v>26</v>
      </c>
      <c r="C3922">
        <v>2</v>
      </c>
      <c r="D3922">
        <v>66</v>
      </c>
    </row>
    <row r="3923" spans="1:4" x14ac:dyDescent="0.25">
      <c r="A3923" s="1">
        <v>41185</v>
      </c>
      <c r="B3923" t="s">
        <v>26</v>
      </c>
      <c r="C3923">
        <v>2</v>
      </c>
      <c r="D3923">
        <v>62</v>
      </c>
    </row>
    <row r="3924" spans="1:4" x14ac:dyDescent="0.25">
      <c r="A3924" s="1">
        <v>41185</v>
      </c>
      <c r="B3924" t="s">
        <v>26</v>
      </c>
      <c r="C3924">
        <v>2</v>
      </c>
      <c r="D3924">
        <v>65</v>
      </c>
    </row>
    <row r="3925" spans="1:4" x14ac:dyDescent="0.25">
      <c r="A3925" s="1">
        <v>41185</v>
      </c>
      <c r="B3925" t="s">
        <v>26</v>
      </c>
      <c r="C3925">
        <v>2</v>
      </c>
      <c r="D3925">
        <v>65</v>
      </c>
    </row>
    <row r="3926" spans="1:4" x14ac:dyDescent="0.25">
      <c r="A3926" s="1">
        <v>41185</v>
      </c>
      <c r="B3926" t="s">
        <v>26</v>
      </c>
      <c r="C3926">
        <v>2</v>
      </c>
      <c r="D3926">
        <v>60</v>
      </c>
    </row>
    <row r="3927" spans="1:4" x14ac:dyDescent="0.25">
      <c r="A3927" s="1">
        <v>41185</v>
      </c>
      <c r="B3927" t="s">
        <v>26</v>
      </c>
      <c r="C3927">
        <v>2</v>
      </c>
      <c r="D3927">
        <v>64</v>
      </c>
    </row>
    <row r="3928" spans="1:4" x14ac:dyDescent="0.25">
      <c r="A3928" s="1">
        <v>41185</v>
      </c>
      <c r="B3928" t="s">
        <v>26</v>
      </c>
      <c r="C3928">
        <v>2</v>
      </c>
      <c r="D3928">
        <v>67</v>
      </c>
    </row>
    <row r="3929" spans="1:4" x14ac:dyDescent="0.25">
      <c r="A3929" s="1">
        <v>41185</v>
      </c>
      <c r="B3929" t="s">
        <v>26</v>
      </c>
      <c r="C3929">
        <v>2</v>
      </c>
      <c r="D3929">
        <v>63</v>
      </c>
    </row>
    <row r="3930" spans="1:4" x14ac:dyDescent="0.25">
      <c r="A3930" s="1">
        <v>41185</v>
      </c>
      <c r="B3930" t="s">
        <v>26</v>
      </c>
      <c r="C3930">
        <v>2</v>
      </c>
      <c r="D3930">
        <v>67</v>
      </c>
    </row>
    <row r="3931" spans="1:4" x14ac:dyDescent="0.25">
      <c r="A3931" s="1">
        <v>41185</v>
      </c>
      <c r="B3931" t="s">
        <v>26</v>
      </c>
      <c r="C3931">
        <v>2</v>
      </c>
      <c r="D3931">
        <v>62</v>
      </c>
    </row>
    <row r="3932" spans="1:4" x14ac:dyDescent="0.25">
      <c r="A3932" s="1">
        <v>41185</v>
      </c>
      <c r="B3932" t="s">
        <v>26</v>
      </c>
      <c r="C3932">
        <v>2</v>
      </c>
      <c r="D3932">
        <v>68</v>
      </c>
    </row>
    <row r="3933" spans="1:4" x14ac:dyDescent="0.25">
      <c r="A3933" s="1">
        <v>41185</v>
      </c>
      <c r="B3933" t="s">
        <v>26</v>
      </c>
      <c r="C3933">
        <v>2</v>
      </c>
      <c r="D3933">
        <v>65</v>
      </c>
    </row>
    <row r="3934" spans="1:4" x14ac:dyDescent="0.25">
      <c r="A3934" s="1">
        <v>41185</v>
      </c>
      <c r="B3934" t="s">
        <v>26</v>
      </c>
      <c r="C3934">
        <v>2</v>
      </c>
      <c r="D3934">
        <v>82</v>
      </c>
    </row>
    <row r="3935" spans="1:4" x14ac:dyDescent="0.25">
      <c r="A3935" s="1">
        <v>41185</v>
      </c>
      <c r="B3935" t="s">
        <v>26</v>
      </c>
      <c r="C3935">
        <v>2</v>
      </c>
      <c r="D3935">
        <v>67</v>
      </c>
    </row>
    <row r="3936" spans="1:4" x14ac:dyDescent="0.25">
      <c r="A3936" s="1">
        <v>41185</v>
      </c>
      <c r="B3936" t="s">
        <v>26</v>
      </c>
      <c r="C3936">
        <v>2</v>
      </c>
      <c r="D3936">
        <v>68</v>
      </c>
    </row>
    <row r="3937" spans="1:4" x14ac:dyDescent="0.25">
      <c r="A3937" s="1">
        <v>41185</v>
      </c>
      <c r="B3937" t="s">
        <v>26</v>
      </c>
      <c r="C3937">
        <v>2</v>
      </c>
      <c r="D3937">
        <v>67</v>
      </c>
    </row>
    <row r="3938" spans="1:4" x14ac:dyDescent="0.25">
      <c r="A3938" s="1">
        <v>41185</v>
      </c>
      <c r="B3938" t="s">
        <v>26</v>
      </c>
      <c r="C3938">
        <v>2</v>
      </c>
      <c r="D3938">
        <v>65</v>
      </c>
    </row>
    <row r="3939" spans="1:4" x14ac:dyDescent="0.25">
      <c r="A3939" s="1">
        <v>41185</v>
      </c>
      <c r="B3939" t="s">
        <v>26</v>
      </c>
      <c r="C3939">
        <v>2</v>
      </c>
      <c r="D3939">
        <v>67</v>
      </c>
    </row>
    <row r="3940" spans="1:4" x14ac:dyDescent="0.25">
      <c r="A3940" s="1">
        <v>41185</v>
      </c>
      <c r="B3940" t="s">
        <v>26</v>
      </c>
      <c r="C3940">
        <v>2</v>
      </c>
      <c r="D3940">
        <v>62</v>
      </c>
    </row>
    <row r="3941" spans="1:4" x14ac:dyDescent="0.25">
      <c r="A3941" s="1">
        <v>41185</v>
      </c>
      <c r="B3941" t="s">
        <v>26</v>
      </c>
      <c r="C3941">
        <v>2</v>
      </c>
      <c r="D3941">
        <v>62</v>
      </c>
    </row>
    <row r="3942" spans="1:4" x14ac:dyDescent="0.25">
      <c r="A3942" s="1">
        <v>41185</v>
      </c>
      <c r="B3942" t="s">
        <v>26</v>
      </c>
      <c r="C3942">
        <v>2</v>
      </c>
      <c r="D3942">
        <v>68</v>
      </c>
    </row>
    <row r="3943" spans="1:4" x14ac:dyDescent="0.25">
      <c r="A3943" s="1">
        <v>41185</v>
      </c>
      <c r="B3943" t="s">
        <v>26</v>
      </c>
      <c r="C3943">
        <v>2</v>
      </c>
      <c r="D3943">
        <v>64</v>
      </c>
    </row>
    <row r="3944" spans="1:4" x14ac:dyDescent="0.25">
      <c r="A3944" s="1">
        <v>41185</v>
      </c>
      <c r="B3944" t="s">
        <v>26</v>
      </c>
      <c r="C3944">
        <v>2</v>
      </c>
      <c r="D3944">
        <v>65</v>
      </c>
    </row>
    <row r="3945" spans="1:4" x14ac:dyDescent="0.25">
      <c r="A3945" s="1">
        <v>41185</v>
      </c>
      <c r="B3945" t="s">
        <v>26</v>
      </c>
      <c r="C3945">
        <v>2</v>
      </c>
      <c r="D3945">
        <v>64</v>
      </c>
    </row>
    <row r="3946" spans="1:4" x14ac:dyDescent="0.25">
      <c r="A3946" s="1">
        <v>41185</v>
      </c>
      <c r="B3946" t="s">
        <v>26</v>
      </c>
      <c r="C3946">
        <v>2</v>
      </c>
      <c r="D3946">
        <v>70</v>
      </c>
    </row>
    <row r="3947" spans="1:4" x14ac:dyDescent="0.25">
      <c r="A3947" s="1">
        <v>41185</v>
      </c>
      <c r="B3947" t="s">
        <v>26</v>
      </c>
      <c r="C3947">
        <v>2</v>
      </c>
      <c r="D3947">
        <v>68</v>
      </c>
    </row>
    <row r="3948" spans="1:4" x14ac:dyDescent="0.25">
      <c r="A3948" s="1">
        <v>41185</v>
      </c>
      <c r="B3948" t="s">
        <v>26</v>
      </c>
      <c r="C3948">
        <v>2</v>
      </c>
      <c r="D3948">
        <v>85</v>
      </c>
    </row>
    <row r="3949" spans="1:4" x14ac:dyDescent="0.25">
      <c r="A3949" s="1">
        <v>41185</v>
      </c>
      <c r="B3949" t="s">
        <v>26</v>
      </c>
      <c r="C3949">
        <v>2</v>
      </c>
      <c r="D3949">
        <v>62</v>
      </c>
    </row>
    <row r="3950" spans="1:4" x14ac:dyDescent="0.25">
      <c r="A3950" s="1">
        <v>41185</v>
      </c>
      <c r="B3950" t="s">
        <v>26</v>
      </c>
      <c r="C3950">
        <v>2</v>
      </c>
      <c r="D3950">
        <v>70</v>
      </c>
    </row>
    <row r="3951" spans="1:4" x14ac:dyDescent="0.25">
      <c r="A3951" s="1">
        <v>41185</v>
      </c>
      <c r="B3951" t="s">
        <v>26</v>
      </c>
      <c r="C3951">
        <v>2</v>
      </c>
      <c r="D3951">
        <v>71</v>
      </c>
    </row>
    <row r="3952" spans="1:4" x14ac:dyDescent="0.25">
      <c r="A3952" s="1">
        <v>41185</v>
      </c>
      <c r="B3952" t="s">
        <v>26</v>
      </c>
      <c r="C3952">
        <v>2</v>
      </c>
      <c r="D3952">
        <v>64</v>
      </c>
    </row>
    <row r="3953" spans="1:4" x14ac:dyDescent="0.25">
      <c r="A3953" s="1">
        <v>41185</v>
      </c>
      <c r="B3953" t="s">
        <v>26</v>
      </c>
      <c r="C3953">
        <v>2</v>
      </c>
      <c r="D3953">
        <v>68</v>
      </c>
    </row>
    <row r="3954" spans="1:4" x14ac:dyDescent="0.25">
      <c r="A3954" s="1">
        <v>41185</v>
      </c>
      <c r="B3954" t="s">
        <v>26</v>
      </c>
      <c r="C3954">
        <v>2</v>
      </c>
      <c r="D3954">
        <v>60</v>
      </c>
    </row>
    <row r="3955" spans="1:4" x14ac:dyDescent="0.25">
      <c r="A3955" s="1">
        <v>41185</v>
      </c>
      <c r="B3955" t="s">
        <v>26</v>
      </c>
      <c r="C3955">
        <v>2</v>
      </c>
      <c r="D3955">
        <v>69</v>
      </c>
    </row>
    <row r="3956" spans="1:4" x14ac:dyDescent="0.25">
      <c r="A3956" s="1">
        <v>41185</v>
      </c>
      <c r="B3956" t="s">
        <v>26</v>
      </c>
      <c r="C3956">
        <v>2</v>
      </c>
      <c r="D3956">
        <v>65</v>
      </c>
    </row>
    <row r="3957" spans="1:4" x14ac:dyDescent="0.25">
      <c r="A3957" s="1">
        <v>41185</v>
      </c>
      <c r="B3957" t="s">
        <v>26</v>
      </c>
      <c r="C3957">
        <v>2</v>
      </c>
      <c r="D3957">
        <v>64</v>
      </c>
    </row>
    <row r="3958" spans="1:4" x14ac:dyDescent="0.25">
      <c r="A3958" s="1">
        <v>41185</v>
      </c>
      <c r="B3958" t="s">
        <v>26</v>
      </c>
      <c r="C3958">
        <v>2</v>
      </c>
      <c r="D3958">
        <v>71</v>
      </c>
    </row>
    <row r="3959" spans="1:4" x14ac:dyDescent="0.25">
      <c r="A3959" s="1">
        <v>41185</v>
      </c>
      <c r="B3959" t="s">
        <v>26</v>
      </c>
      <c r="C3959">
        <v>2</v>
      </c>
      <c r="D3959">
        <v>68</v>
      </c>
    </row>
    <row r="3960" spans="1:4" x14ac:dyDescent="0.25">
      <c r="A3960" s="1">
        <v>41185</v>
      </c>
      <c r="B3960" t="s">
        <v>26</v>
      </c>
      <c r="C3960">
        <v>2</v>
      </c>
      <c r="D3960">
        <v>70</v>
      </c>
    </row>
    <row r="3961" spans="1:4" x14ac:dyDescent="0.25">
      <c r="A3961" s="1">
        <v>41185</v>
      </c>
      <c r="B3961" t="s">
        <v>26</v>
      </c>
      <c r="C3961">
        <v>2</v>
      </c>
      <c r="D3961">
        <v>65</v>
      </c>
    </row>
    <row r="3962" spans="1:4" x14ac:dyDescent="0.25">
      <c r="A3962" s="1">
        <v>41185</v>
      </c>
      <c r="B3962" t="s">
        <v>26</v>
      </c>
      <c r="C3962">
        <v>2</v>
      </c>
      <c r="D3962">
        <v>70</v>
      </c>
    </row>
    <row r="3963" spans="1:4" x14ac:dyDescent="0.25">
      <c r="A3963" s="1">
        <v>41185</v>
      </c>
      <c r="B3963" t="s">
        <v>26</v>
      </c>
      <c r="C3963">
        <v>2</v>
      </c>
      <c r="D3963">
        <v>67</v>
      </c>
    </row>
    <row r="3964" spans="1:4" x14ac:dyDescent="0.25">
      <c r="A3964" s="1">
        <v>41185</v>
      </c>
      <c r="B3964" t="s">
        <v>26</v>
      </c>
      <c r="C3964">
        <v>2</v>
      </c>
      <c r="D3964">
        <v>68</v>
      </c>
    </row>
    <row r="3965" spans="1:4" x14ac:dyDescent="0.25">
      <c r="A3965" s="1">
        <v>41185</v>
      </c>
      <c r="B3965" t="s">
        <v>26</v>
      </c>
      <c r="C3965">
        <v>2</v>
      </c>
      <c r="D3965">
        <v>67</v>
      </c>
    </row>
    <row r="3966" spans="1:4" x14ac:dyDescent="0.25">
      <c r="A3966" s="1">
        <v>41185</v>
      </c>
      <c r="B3966" t="s">
        <v>26</v>
      </c>
      <c r="C3966">
        <v>2</v>
      </c>
      <c r="D3966">
        <v>63</v>
      </c>
    </row>
    <row r="3967" spans="1:4" x14ac:dyDescent="0.25">
      <c r="A3967" s="1">
        <v>41185</v>
      </c>
      <c r="B3967" t="s">
        <v>26</v>
      </c>
      <c r="C3967">
        <v>2</v>
      </c>
      <c r="D3967">
        <v>68</v>
      </c>
    </row>
    <row r="3968" spans="1:4" x14ac:dyDescent="0.25">
      <c r="A3968" s="1">
        <v>41185</v>
      </c>
      <c r="B3968" t="s">
        <v>26</v>
      </c>
      <c r="C3968">
        <v>2</v>
      </c>
      <c r="D3968">
        <v>78</v>
      </c>
    </row>
    <row r="3969" spans="1:4" x14ac:dyDescent="0.25">
      <c r="A3969" s="1">
        <v>41185</v>
      </c>
      <c r="B3969" t="s">
        <v>26</v>
      </c>
      <c r="C3969">
        <v>2</v>
      </c>
      <c r="D3969">
        <v>67</v>
      </c>
    </row>
    <row r="3970" spans="1:4" x14ac:dyDescent="0.25">
      <c r="A3970" s="1">
        <v>41185</v>
      </c>
      <c r="B3970" t="s">
        <v>26</v>
      </c>
      <c r="C3970">
        <v>2</v>
      </c>
      <c r="D3970">
        <v>67</v>
      </c>
    </row>
    <row r="3971" spans="1:4" x14ac:dyDescent="0.25">
      <c r="A3971" s="1">
        <v>41185</v>
      </c>
      <c r="B3971" t="s">
        <v>26</v>
      </c>
      <c r="C3971">
        <v>2</v>
      </c>
      <c r="D3971">
        <v>67</v>
      </c>
    </row>
    <row r="3972" spans="1:4" x14ac:dyDescent="0.25">
      <c r="A3972" s="1">
        <v>41185</v>
      </c>
      <c r="B3972" t="s">
        <v>26</v>
      </c>
      <c r="C3972">
        <v>2</v>
      </c>
      <c r="D3972">
        <v>73</v>
      </c>
    </row>
    <row r="3973" spans="1:4" x14ac:dyDescent="0.25">
      <c r="A3973" s="1">
        <v>41185</v>
      </c>
      <c r="B3973" t="s">
        <v>26</v>
      </c>
      <c r="C3973">
        <v>2</v>
      </c>
      <c r="D3973">
        <v>90</v>
      </c>
    </row>
    <row r="3974" spans="1:4" x14ac:dyDescent="0.25">
      <c r="A3974" s="1">
        <v>41185</v>
      </c>
      <c r="B3974" t="s">
        <v>26</v>
      </c>
      <c r="C3974">
        <v>2</v>
      </c>
      <c r="D3974">
        <v>68</v>
      </c>
    </row>
    <row r="3975" spans="1:4" x14ac:dyDescent="0.25">
      <c r="A3975" s="1">
        <v>41185</v>
      </c>
      <c r="B3975" t="s">
        <v>26</v>
      </c>
      <c r="C3975">
        <v>2</v>
      </c>
      <c r="D3975">
        <v>64</v>
      </c>
    </row>
    <row r="3976" spans="1:4" x14ac:dyDescent="0.25">
      <c r="A3976" s="1">
        <v>41185</v>
      </c>
      <c r="B3976" t="s">
        <v>26</v>
      </c>
      <c r="C3976">
        <v>2</v>
      </c>
      <c r="D3976">
        <v>66</v>
      </c>
    </row>
    <row r="3977" spans="1:4" x14ac:dyDescent="0.25">
      <c r="A3977" s="1">
        <v>41185</v>
      </c>
      <c r="B3977" t="s">
        <v>26</v>
      </c>
      <c r="C3977">
        <v>2</v>
      </c>
      <c r="D3977">
        <v>68</v>
      </c>
    </row>
    <row r="3978" spans="1:4" x14ac:dyDescent="0.25">
      <c r="A3978" s="1">
        <v>41185</v>
      </c>
      <c r="B3978" t="s">
        <v>26</v>
      </c>
      <c r="C3978">
        <v>2</v>
      </c>
      <c r="D3978">
        <v>72</v>
      </c>
    </row>
    <row r="3979" spans="1:4" x14ac:dyDescent="0.25">
      <c r="A3979" s="1">
        <v>41185</v>
      </c>
      <c r="B3979" t="s">
        <v>26</v>
      </c>
      <c r="C3979">
        <v>2</v>
      </c>
      <c r="D3979">
        <v>73</v>
      </c>
    </row>
    <row r="3980" spans="1:4" x14ac:dyDescent="0.25">
      <c r="A3980" s="1">
        <v>41185</v>
      </c>
      <c r="B3980" t="s">
        <v>26</v>
      </c>
      <c r="C3980">
        <v>2</v>
      </c>
      <c r="D3980">
        <v>61</v>
      </c>
    </row>
    <row r="3981" spans="1:4" x14ac:dyDescent="0.25">
      <c r="A3981" s="1">
        <v>41185</v>
      </c>
      <c r="B3981" t="s">
        <v>26</v>
      </c>
      <c r="C3981">
        <v>2</v>
      </c>
      <c r="D3981">
        <v>74</v>
      </c>
    </row>
    <row r="3982" spans="1:4" x14ac:dyDescent="0.25">
      <c r="A3982" s="1">
        <v>41185</v>
      </c>
      <c r="B3982" t="s">
        <v>26</v>
      </c>
      <c r="C3982">
        <v>2</v>
      </c>
      <c r="D3982">
        <v>65</v>
      </c>
    </row>
    <row r="3983" spans="1:4" x14ac:dyDescent="0.25">
      <c r="A3983" s="1">
        <v>41185</v>
      </c>
      <c r="B3983" t="s">
        <v>26</v>
      </c>
      <c r="C3983">
        <v>2</v>
      </c>
      <c r="D3983">
        <v>68</v>
      </c>
    </row>
    <row r="3984" spans="1:4" x14ac:dyDescent="0.25">
      <c r="A3984" s="1">
        <v>41185</v>
      </c>
      <c r="B3984" t="s">
        <v>26</v>
      </c>
      <c r="C3984">
        <v>2</v>
      </c>
      <c r="D3984">
        <v>76</v>
      </c>
    </row>
    <row r="3985" spans="1:4" x14ac:dyDescent="0.25">
      <c r="A3985" s="1">
        <v>41185</v>
      </c>
      <c r="B3985" t="s">
        <v>26</v>
      </c>
      <c r="C3985">
        <v>2</v>
      </c>
      <c r="D3985">
        <v>75</v>
      </c>
    </row>
    <row r="3986" spans="1:4" x14ac:dyDescent="0.25">
      <c r="A3986" s="1">
        <v>41185</v>
      </c>
      <c r="B3986" t="s">
        <v>26</v>
      </c>
      <c r="C3986">
        <v>2</v>
      </c>
      <c r="D3986">
        <v>69</v>
      </c>
    </row>
    <row r="3987" spans="1:4" x14ac:dyDescent="0.25">
      <c r="A3987" s="1">
        <v>41185</v>
      </c>
      <c r="B3987" t="s">
        <v>26</v>
      </c>
      <c r="C3987">
        <v>2</v>
      </c>
      <c r="D3987">
        <v>68</v>
      </c>
    </row>
    <row r="3988" spans="1:4" x14ac:dyDescent="0.25">
      <c r="A3988" s="1">
        <v>41185</v>
      </c>
      <c r="B3988" t="s">
        <v>26</v>
      </c>
      <c r="C3988">
        <v>2</v>
      </c>
      <c r="D3988">
        <v>76</v>
      </c>
    </row>
    <row r="3989" spans="1:4" x14ac:dyDescent="0.25">
      <c r="A3989" s="1">
        <v>41185</v>
      </c>
      <c r="B3989" t="s">
        <v>26</v>
      </c>
      <c r="C3989">
        <v>2</v>
      </c>
      <c r="D3989">
        <v>71</v>
      </c>
    </row>
    <row r="3990" spans="1:4" x14ac:dyDescent="0.25">
      <c r="A3990" s="1">
        <v>41185</v>
      </c>
      <c r="B3990" t="s">
        <v>26</v>
      </c>
      <c r="C3990">
        <v>2</v>
      </c>
      <c r="D3990">
        <v>68</v>
      </c>
    </row>
    <row r="3991" spans="1:4" x14ac:dyDescent="0.25">
      <c r="A3991" s="1">
        <v>41185</v>
      </c>
      <c r="B3991" t="s">
        <v>26</v>
      </c>
      <c r="C3991">
        <v>2</v>
      </c>
      <c r="D3991">
        <v>72</v>
      </c>
    </row>
    <row r="3992" spans="1:4" x14ac:dyDescent="0.25">
      <c r="A3992" s="1">
        <v>41185</v>
      </c>
      <c r="B3992" t="s">
        <v>26</v>
      </c>
      <c r="C3992">
        <v>2</v>
      </c>
      <c r="D3992">
        <v>69</v>
      </c>
    </row>
    <row r="3993" spans="1:4" x14ac:dyDescent="0.25">
      <c r="A3993" s="1">
        <v>41185</v>
      </c>
      <c r="B3993" t="s">
        <v>26</v>
      </c>
      <c r="C3993">
        <v>2</v>
      </c>
      <c r="D3993">
        <v>74</v>
      </c>
    </row>
    <row r="3994" spans="1:4" x14ac:dyDescent="0.25">
      <c r="A3994" s="1">
        <v>41185</v>
      </c>
      <c r="B3994" t="s">
        <v>26</v>
      </c>
      <c r="C3994">
        <v>2</v>
      </c>
      <c r="D3994">
        <v>74</v>
      </c>
    </row>
    <row r="3995" spans="1:4" x14ac:dyDescent="0.25">
      <c r="A3995" s="1">
        <v>41185</v>
      </c>
      <c r="B3995" t="s">
        <v>26</v>
      </c>
      <c r="C3995">
        <v>2</v>
      </c>
      <c r="D3995">
        <v>73</v>
      </c>
    </row>
    <row r="3996" spans="1:4" x14ac:dyDescent="0.25">
      <c r="A3996" s="1">
        <v>41185</v>
      </c>
      <c r="B3996" t="s">
        <v>26</v>
      </c>
      <c r="C3996">
        <v>2</v>
      </c>
      <c r="D3996">
        <v>71</v>
      </c>
    </row>
    <row r="3997" spans="1:4" x14ac:dyDescent="0.25">
      <c r="A3997" s="1">
        <v>41185</v>
      </c>
      <c r="B3997" t="s">
        <v>26</v>
      </c>
      <c r="C3997">
        <v>2</v>
      </c>
      <c r="D3997">
        <v>69</v>
      </c>
    </row>
    <row r="3998" spans="1:4" x14ac:dyDescent="0.25">
      <c r="A3998" s="1">
        <v>41185</v>
      </c>
      <c r="B3998" t="s">
        <v>26</v>
      </c>
      <c r="C3998">
        <v>2</v>
      </c>
      <c r="D3998">
        <v>70</v>
      </c>
    </row>
    <row r="3999" spans="1:4" x14ac:dyDescent="0.25">
      <c r="A3999" s="1">
        <v>41185</v>
      </c>
      <c r="B3999" t="s">
        <v>26</v>
      </c>
      <c r="C3999">
        <v>2</v>
      </c>
      <c r="D3999">
        <v>63</v>
      </c>
    </row>
    <row r="4000" spans="1:4" x14ac:dyDescent="0.25">
      <c r="A4000" s="1">
        <v>41185</v>
      </c>
      <c r="B4000" t="s">
        <v>26</v>
      </c>
      <c r="C4000">
        <v>2</v>
      </c>
      <c r="D4000">
        <v>69</v>
      </c>
    </row>
    <row r="4001" spans="1:4" x14ac:dyDescent="0.25">
      <c r="A4001" s="1">
        <v>41185</v>
      </c>
      <c r="B4001" t="s">
        <v>26</v>
      </c>
      <c r="C4001">
        <v>2</v>
      </c>
      <c r="D4001">
        <v>66</v>
      </c>
    </row>
    <row r="4002" spans="1:4" x14ac:dyDescent="0.25">
      <c r="A4002" s="1">
        <v>41185</v>
      </c>
      <c r="B4002" t="s">
        <v>26</v>
      </c>
      <c r="C4002">
        <v>2</v>
      </c>
      <c r="D4002">
        <v>71</v>
      </c>
    </row>
    <row r="4003" spans="1:4" x14ac:dyDescent="0.25">
      <c r="A4003" s="1">
        <v>41185</v>
      </c>
      <c r="B4003" t="s">
        <v>26</v>
      </c>
      <c r="C4003">
        <v>2</v>
      </c>
      <c r="D4003">
        <v>66</v>
      </c>
    </row>
    <row r="4004" spans="1:4" x14ac:dyDescent="0.25">
      <c r="A4004" s="1">
        <v>41185</v>
      </c>
      <c r="B4004" t="s">
        <v>26</v>
      </c>
      <c r="C4004">
        <v>2</v>
      </c>
      <c r="D4004">
        <v>65</v>
      </c>
    </row>
    <row r="4005" spans="1:4" x14ac:dyDescent="0.25">
      <c r="A4005" s="1">
        <v>41185</v>
      </c>
      <c r="B4005" t="s">
        <v>26</v>
      </c>
      <c r="C4005">
        <v>2</v>
      </c>
      <c r="D4005">
        <v>66</v>
      </c>
    </row>
    <row r="4006" spans="1:4" x14ac:dyDescent="0.25">
      <c r="A4006" s="1">
        <v>41185</v>
      </c>
      <c r="B4006" t="s">
        <v>26</v>
      </c>
      <c r="C4006">
        <v>2</v>
      </c>
      <c r="D4006">
        <v>64</v>
      </c>
    </row>
    <row r="4007" spans="1:4" x14ac:dyDescent="0.25">
      <c r="A4007" s="1">
        <v>41185</v>
      </c>
      <c r="B4007" t="s">
        <v>26</v>
      </c>
      <c r="C4007">
        <v>2</v>
      </c>
      <c r="D4007">
        <v>67</v>
      </c>
    </row>
    <row r="4008" spans="1:4" x14ac:dyDescent="0.25">
      <c r="A4008" s="1">
        <v>41185</v>
      </c>
      <c r="B4008" t="s">
        <v>26</v>
      </c>
      <c r="C4008">
        <v>2</v>
      </c>
      <c r="D4008">
        <v>66</v>
      </c>
    </row>
    <row r="4009" spans="1:4" x14ac:dyDescent="0.25">
      <c r="A4009" s="1">
        <v>41185</v>
      </c>
      <c r="B4009" t="s">
        <v>26</v>
      </c>
      <c r="C4009">
        <v>2</v>
      </c>
      <c r="D4009">
        <v>69</v>
      </c>
    </row>
    <row r="4010" spans="1:4" x14ac:dyDescent="0.25">
      <c r="A4010" s="1">
        <v>41185</v>
      </c>
      <c r="B4010" t="s">
        <v>26</v>
      </c>
      <c r="C4010">
        <v>2</v>
      </c>
      <c r="D4010">
        <v>64</v>
      </c>
    </row>
    <row r="4011" spans="1:4" x14ac:dyDescent="0.25">
      <c r="A4011" s="1">
        <v>41185</v>
      </c>
      <c r="B4011" t="s">
        <v>26</v>
      </c>
      <c r="C4011">
        <v>2</v>
      </c>
      <c r="D4011">
        <v>66</v>
      </c>
    </row>
    <row r="4012" spans="1:4" x14ac:dyDescent="0.25">
      <c r="A4012" s="1">
        <v>41185</v>
      </c>
      <c r="B4012" t="s">
        <v>26</v>
      </c>
      <c r="C4012">
        <v>2</v>
      </c>
      <c r="D4012">
        <v>92</v>
      </c>
    </row>
    <row r="4013" spans="1:4" x14ac:dyDescent="0.25">
      <c r="A4013" s="1">
        <v>41185</v>
      </c>
      <c r="B4013" t="s">
        <v>26</v>
      </c>
      <c r="C4013">
        <v>2</v>
      </c>
      <c r="D4013">
        <v>67</v>
      </c>
    </row>
    <row r="4014" spans="1:4" x14ac:dyDescent="0.25">
      <c r="A4014" s="1">
        <v>41185</v>
      </c>
      <c r="B4014" t="s">
        <v>26</v>
      </c>
      <c r="C4014">
        <v>2</v>
      </c>
      <c r="D4014">
        <v>63</v>
      </c>
    </row>
    <row r="4015" spans="1:4" x14ac:dyDescent="0.25">
      <c r="A4015" s="1">
        <v>41185</v>
      </c>
      <c r="B4015" t="s">
        <v>26</v>
      </c>
      <c r="C4015">
        <v>2</v>
      </c>
      <c r="D4015">
        <v>66</v>
      </c>
    </row>
    <row r="4016" spans="1:4" x14ac:dyDescent="0.25">
      <c r="A4016" s="1">
        <v>41185</v>
      </c>
      <c r="B4016" t="s">
        <v>26</v>
      </c>
      <c r="C4016">
        <v>2</v>
      </c>
      <c r="D4016">
        <v>64</v>
      </c>
    </row>
    <row r="4017" spans="1:4" x14ac:dyDescent="0.25">
      <c r="A4017" s="1">
        <v>41185</v>
      </c>
      <c r="B4017" t="s">
        <v>26</v>
      </c>
      <c r="C4017">
        <v>2</v>
      </c>
      <c r="D4017">
        <v>69</v>
      </c>
    </row>
    <row r="4018" spans="1:4" x14ac:dyDescent="0.25">
      <c r="A4018" s="1">
        <v>41185</v>
      </c>
      <c r="B4018" t="s">
        <v>26</v>
      </c>
      <c r="C4018">
        <v>2</v>
      </c>
      <c r="D4018">
        <v>70</v>
      </c>
    </row>
    <row r="4019" spans="1:4" x14ac:dyDescent="0.25">
      <c r="A4019" s="1">
        <v>41185</v>
      </c>
      <c r="B4019" t="s">
        <v>26</v>
      </c>
      <c r="C4019">
        <v>2</v>
      </c>
      <c r="D4019">
        <v>66</v>
      </c>
    </row>
    <row r="4020" spans="1:4" x14ac:dyDescent="0.25">
      <c r="A4020" s="1">
        <v>41185</v>
      </c>
      <c r="B4020" t="s">
        <v>26</v>
      </c>
      <c r="C4020">
        <v>2</v>
      </c>
      <c r="D4020">
        <v>65</v>
      </c>
    </row>
    <row r="4021" spans="1:4" x14ac:dyDescent="0.25">
      <c r="A4021" s="1">
        <v>41185</v>
      </c>
      <c r="B4021" t="s">
        <v>26</v>
      </c>
      <c r="C4021">
        <v>2</v>
      </c>
      <c r="D4021">
        <v>65</v>
      </c>
    </row>
    <row r="4022" spans="1:4" x14ac:dyDescent="0.25">
      <c r="A4022" s="1">
        <v>41185</v>
      </c>
      <c r="B4022" t="s">
        <v>26</v>
      </c>
      <c r="C4022">
        <v>2</v>
      </c>
      <c r="D4022">
        <v>69</v>
      </c>
    </row>
    <row r="4023" spans="1:4" x14ac:dyDescent="0.25">
      <c r="A4023" s="1">
        <v>41185</v>
      </c>
      <c r="B4023" t="s">
        <v>26</v>
      </c>
      <c r="C4023">
        <v>2</v>
      </c>
      <c r="D4023">
        <v>68</v>
      </c>
    </row>
    <row r="4024" spans="1:4" x14ac:dyDescent="0.25">
      <c r="A4024" s="1">
        <v>41185</v>
      </c>
      <c r="B4024" t="s">
        <v>26</v>
      </c>
      <c r="C4024">
        <v>2</v>
      </c>
      <c r="D4024">
        <v>72</v>
      </c>
    </row>
    <row r="4025" spans="1:4" x14ac:dyDescent="0.25">
      <c r="A4025" s="1">
        <v>41185</v>
      </c>
      <c r="B4025" t="s">
        <v>26</v>
      </c>
      <c r="C4025">
        <v>2</v>
      </c>
      <c r="D4025">
        <v>65</v>
      </c>
    </row>
    <row r="4026" spans="1:4" x14ac:dyDescent="0.25">
      <c r="A4026" s="1">
        <v>41185</v>
      </c>
      <c r="B4026" t="s">
        <v>26</v>
      </c>
      <c r="C4026">
        <v>2</v>
      </c>
      <c r="D4026">
        <v>66</v>
      </c>
    </row>
    <row r="4027" spans="1:4" x14ac:dyDescent="0.25">
      <c r="A4027" s="1">
        <v>41185</v>
      </c>
      <c r="B4027" t="s">
        <v>26</v>
      </c>
      <c r="C4027">
        <v>2</v>
      </c>
      <c r="D4027">
        <v>71</v>
      </c>
    </row>
    <row r="4028" spans="1:4" x14ac:dyDescent="0.25">
      <c r="A4028" s="1">
        <v>41185</v>
      </c>
      <c r="B4028" t="s">
        <v>26</v>
      </c>
      <c r="C4028">
        <v>2</v>
      </c>
      <c r="D4028">
        <v>66</v>
      </c>
    </row>
    <row r="4029" spans="1:4" x14ac:dyDescent="0.25">
      <c r="A4029" s="1">
        <v>41185</v>
      </c>
      <c r="B4029" t="s">
        <v>26</v>
      </c>
      <c r="C4029">
        <v>2</v>
      </c>
      <c r="D4029">
        <v>75</v>
      </c>
    </row>
    <row r="4030" spans="1:4" x14ac:dyDescent="0.25">
      <c r="A4030" s="1">
        <v>41185</v>
      </c>
      <c r="B4030" t="s">
        <v>26</v>
      </c>
      <c r="C4030">
        <v>2</v>
      </c>
      <c r="D4030">
        <v>71</v>
      </c>
    </row>
    <row r="4031" spans="1:4" x14ac:dyDescent="0.25">
      <c r="A4031" s="1">
        <v>41185</v>
      </c>
      <c r="B4031" t="s">
        <v>26</v>
      </c>
      <c r="C4031">
        <v>2</v>
      </c>
      <c r="D4031">
        <v>75</v>
      </c>
    </row>
    <row r="4032" spans="1:4" x14ac:dyDescent="0.25">
      <c r="A4032" s="1">
        <v>41185</v>
      </c>
      <c r="B4032" t="s">
        <v>26</v>
      </c>
      <c r="C4032">
        <v>2</v>
      </c>
      <c r="D4032">
        <v>73</v>
      </c>
    </row>
    <row r="4033" spans="1:4" x14ac:dyDescent="0.25">
      <c r="A4033" s="1">
        <v>41185</v>
      </c>
      <c r="B4033" t="s">
        <v>26</v>
      </c>
      <c r="C4033">
        <v>2</v>
      </c>
      <c r="D4033">
        <v>65</v>
      </c>
    </row>
    <row r="4034" spans="1:4" x14ac:dyDescent="0.25">
      <c r="A4034" s="1">
        <v>41185</v>
      </c>
      <c r="B4034" t="s">
        <v>26</v>
      </c>
      <c r="C4034">
        <v>2</v>
      </c>
      <c r="D4034">
        <v>66</v>
      </c>
    </row>
    <row r="4035" spans="1:4" x14ac:dyDescent="0.25">
      <c r="A4035" s="1">
        <v>41185</v>
      </c>
      <c r="B4035" t="s">
        <v>26</v>
      </c>
      <c r="C4035">
        <v>2</v>
      </c>
      <c r="D4035">
        <v>70</v>
      </c>
    </row>
    <row r="4036" spans="1:4" x14ac:dyDescent="0.25">
      <c r="A4036" s="1">
        <v>41185</v>
      </c>
      <c r="B4036" t="s">
        <v>26</v>
      </c>
      <c r="C4036">
        <v>2</v>
      </c>
      <c r="D4036">
        <v>72</v>
      </c>
    </row>
    <row r="4037" spans="1:4" x14ac:dyDescent="0.25">
      <c r="A4037" s="1">
        <v>41185</v>
      </c>
      <c r="B4037" t="s">
        <v>26</v>
      </c>
      <c r="C4037">
        <v>2</v>
      </c>
      <c r="D4037">
        <v>66</v>
      </c>
    </row>
    <row r="4038" spans="1:4" x14ac:dyDescent="0.25">
      <c r="A4038" s="1">
        <v>41185</v>
      </c>
      <c r="B4038" t="s">
        <v>26</v>
      </c>
      <c r="C4038">
        <v>2</v>
      </c>
      <c r="D4038">
        <v>68</v>
      </c>
    </row>
    <row r="4039" spans="1:4" x14ac:dyDescent="0.25">
      <c r="A4039" s="1">
        <v>41185</v>
      </c>
      <c r="B4039" t="s">
        <v>26</v>
      </c>
      <c r="C4039">
        <v>2</v>
      </c>
      <c r="D4039">
        <v>68</v>
      </c>
    </row>
    <row r="4040" spans="1:4" x14ac:dyDescent="0.25">
      <c r="A4040" s="1">
        <v>41185</v>
      </c>
      <c r="B4040" t="s">
        <v>26</v>
      </c>
      <c r="C4040">
        <v>2</v>
      </c>
      <c r="D4040">
        <v>71</v>
      </c>
    </row>
    <row r="4041" spans="1:4" x14ac:dyDescent="0.25">
      <c r="A4041" s="1">
        <v>41185</v>
      </c>
      <c r="B4041" t="s">
        <v>26</v>
      </c>
      <c r="C4041">
        <v>2</v>
      </c>
      <c r="D4041">
        <v>64</v>
      </c>
    </row>
    <row r="4042" spans="1:4" x14ac:dyDescent="0.25">
      <c r="A4042" s="1">
        <v>41185</v>
      </c>
      <c r="B4042" t="s">
        <v>26</v>
      </c>
      <c r="C4042">
        <v>2</v>
      </c>
      <c r="D4042">
        <v>63</v>
      </c>
    </row>
    <row r="4043" spans="1:4" x14ac:dyDescent="0.25">
      <c r="A4043" s="1">
        <v>41185</v>
      </c>
      <c r="B4043" t="s">
        <v>26</v>
      </c>
      <c r="C4043">
        <v>2</v>
      </c>
      <c r="D4043">
        <v>66</v>
      </c>
    </row>
    <row r="4044" spans="1:4" x14ac:dyDescent="0.25">
      <c r="A4044" s="1">
        <v>41185</v>
      </c>
      <c r="B4044" t="s">
        <v>26</v>
      </c>
      <c r="C4044">
        <v>2</v>
      </c>
      <c r="D4044">
        <v>71</v>
      </c>
    </row>
    <row r="4045" spans="1:4" x14ac:dyDescent="0.25">
      <c r="A4045" s="1">
        <v>41185</v>
      </c>
      <c r="B4045" t="s">
        <v>26</v>
      </c>
      <c r="C4045">
        <v>2</v>
      </c>
      <c r="D4045">
        <v>87</v>
      </c>
    </row>
    <row r="4046" spans="1:4" x14ac:dyDescent="0.25">
      <c r="A4046" s="1">
        <v>41185</v>
      </c>
      <c r="B4046" t="s">
        <v>26</v>
      </c>
      <c r="C4046">
        <v>2</v>
      </c>
      <c r="D4046">
        <v>83</v>
      </c>
    </row>
    <row r="4047" spans="1:4" x14ac:dyDescent="0.25">
      <c r="A4047" s="1">
        <v>41185</v>
      </c>
      <c r="B4047" t="s">
        <v>26</v>
      </c>
      <c r="C4047">
        <v>2</v>
      </c>
      <c r="D4047">
        <v>67</v>
      </c>
    </row>
    <row r="4048" spans="1:4" x14ac:dyDescent="0.25">
      <c r="A4048" s="1">
        <v>41185</v>
      </c>
      <c r="B4048" t="s">
        <v>26</v>
      </c>
      <c r="C4048">
        <v>2</v>
      </c>
      <c r="D4048">
        <v>68</v>
      </c>
    </row>
    <row r="4049" spans="1:4" x14ac:dyDescent="0.25">
      <c r="A4049" s="1">
        <v>41185</v>
      </c>
      <c r="B4049" t="s">
        <v>26</v>
      </c>
      <c r="C4049">
        <v>2</v>
      </c>
      <c r="D4049">
        <v>66</v>
      </c>
    </row>
    <row r="4050" spans="1:4" x14ac:dyDescent="0.25">
      <c r="A4050" s="1">
        <v>41185</v>
      </c>
      <c r="B4050" t="s">
        <v>26</v>
      </c>
      <c r="C4050">
        <v>2</v>
      </c>
      <c r="D4050">
        <v>66</v>
      </c>
    </row>
    <row r="4051" spans="1:4" x14ac:dyDescent="0.25">
      <c r="A4051" s="1">
        <v>41185</v>
      </c>
      <c r="B4051" t="s">
        <v>26</v>
      </c>
      <c r="C4051">
        <v>2</v>
      </c>
      <c r="D4051">
        <v>67</v>
      </c>
    </row>
    <row r="4052" spans="1:4" x14ac:dyDescent="0.25">
      <c r="A4052" s="1">
        <v>41185</v>
      </c>
      <c r="B4052" t="s">
        <v>26</v>
      </c>
      <c r="C4052">
        <v>2</v>
      </c>
      <c r="D4052">
        <v>63</v>
      </c>
    </row>
    <row r="4053" spans="1:4" x14ac:dyDescent="0.25">
      <c r="A4053" s="1">
        <v>41185</v>
      </c>
      <c r="B4053" t="s">
        <v>26</v>
      </c>
      <c r="C4053">
        <v>2</v>
      </c>
      <c r="D4053">
        <v>70</v>
      </c>
    </row>
    <row r="4054" spans="1:4" x14ac:dyDescent="0.25">
      <c r="A4054" s="1">
        <v>41185</v>
      </c>
      <c r="B4054" t="s">
        <v>26</v>
      </c>
      <c r="C4054">
        <v>2</v>
      </c>
      <c r="D4054">
        <v>65</v>
      </c>
    </row>
    <row r="4055" spans="1:4" x14ac:dyDescent="0.25">
      <c r="A4055" s="1">
        <v>41185</v>
      </c>
      <c r="B4055" t="s">
        <v>26</v>
      </c>
      <c r="C4055">
        <v>2</v>
      </c>
      <c r="D4055">
        <v>69</v>
      </c>
    </row>
    <row r="4056" spans="1:4" x14ac:dyDescent="0.25">
      <c r="A4056" s="1">
        <v>41185</v>
      </c>
      <c r="B4056" t="s">
        <v>26</v>
      </c>
      <c r="C4056">
        <v>2</v>
      </c>
      <c r="D4056">
        <v>63</v>
      </c>
    </row>
    <row r="4057" spans="1:4" x14ac:dyDescent="0.25">
      <c r="A4057" s="1">
        <v>41185</v>
      </c>
      <c r="B4057" t="s">
        <v>26</v>
      </c>
      <c r="C4057">
        <v>2</v>
      </c>
      <c r="D4057">
        <v>66</v>
      </c>
    </row>
    <row r="4058" spans="1:4" x14ac:dyDescent="0.25">
      <c r="A4058" s="1">
        <v>41185</v>
      </c>
      <c r="B4058" t="s">
        <v>26</v>
      </c>
      <c r="C4058">
        <v>2</v>
      </c>
      <c r="D4058">
        <v>65</v>
      </c>
    </row>
    <row r="4059" spans="1:4" x14ac:dyDescent="0.25">
      <c r="A4059" s="1">
        <v>41185</v>
      </c>
      <c r="B4059" t="s">
        <v>26</v>
      </c>
      <c r="C4059">
        <v>2</v>
      </c>
      <c r="D4059">
        <v>65</v>
      </c>
    </row>
    <row r="4060" spans="1:4" x14ac:dyDescent="0.25">
      <c r="A4060" s="1">
        <v>41185</v>
      </c>
      <c r="B4060" t="s">
        <v>26</v>
      </c>
      <c r="C4060">
        <v>2</v>
      </c>
      <c r="D4060">
        <v>70</v>
      </c>
    </row>
    <row r="4061" spans="1:4" x14ac:dyDescent="0.25">
      <c r="A4061" s="1">
        <v>41185</v>
      </c>
      <c r="B4061" t="s">
        <v>26</v>
      </c>
      <c r="C4061">
        <v>2</v>
      </c>
      <c r="D4061">
        <v>64</v>
      </c>
    </row>
    <row r="4062" spans="1:4" x14ac:dyDescent="0.25">
      <c r="A4062" s="1">
        <v>41185</v>
      </c>
      <c r="B4062" t="s">
        <v>26</v>
      </c>
      <c r="C4062">
        <v>2</v>
      </c>
      <c r="D4062">
        <v>65</v>
      </c>
    </row>
    <row r="4063" spans="1:4" x14ac:dyDescent="0.25">
      <c r="A4063" s="1">
        <v>41185</v>
      </c>
      <c r="B4063" t="s">
        <v>26</v>
      </c>
      <c r="C4063">
        <v>2</v>
      </c>
      <c r="D4063">
        <v>71</v>
      </c>
    </row>
    <row r="4064" spans="1:4" x14ac:dyDescent="0.25">
      <c r="A4064" s="1">
        <v>41185</v>
      </c>
      <c r="B4064" t="s">
        <v>26</v>
      </c>
      <c r="C4064">
        <v>2</v>
      </c>
      <c r="D4064">
        <v>70</v>
      </c>
    </row>
    <row r="4065" spans="1:4" x14ac:dyDescent="0.25">
      <c r="A4065" s="1">
        <v>41185</v>
      </c>
      <c r="B4065" t="s">
        <v>26</v>
      </c>
      <c r="C4065">
        <v>2</v>
      </c>
      <c r="D4065">
        <v>66</v>
      </c>
    </row>
    <row r="4066" spans="1:4" x14ac:dyDescent="0.25">
      <c r="A4066" s="1">
        <v>41185</v>
      </c>
      <c r="B4066" t="s">
        <v>26</v>
      </c>
      <c r="C4066">
        <v>2</v>
      </c>
      <c r="D4066">
        <v>62</v>
      </c>
    </row>
    <row r="4067" spans="1:4" x14ac:dyDescent="0.25">
      <c r="A4067" s="1">
        <v>41185</v>
      </c>
      <c r="B4067" t="s">
        <v>26</v>
      </c>
      <c r="C4067">
        <v>2</v>
      </c>
      <c r="D4067">
        <v>69</v>
      </c>
    </row>
    <row r="4068" spans="1:4" x14ac:dyDescent="0.25">
      <c r="A4068" s="1">
        <v>41185</v>
      </c>
      <c r="B4068" t="s">
        <v>26</v>
      </c>
      <c r="C4068">
        <v>2</v>
      </c>
      <c r="D4068">
        <v>75</v>
      </c>
    </row>
    <row r="4069" spans="1:4" x14ac:dyDescent="0.25">
      <c r="A4069" s="1">
        <v>41185</v>
      </c>
      <c r="B4069" t="s">
        <v>26</v>
      </c>
      <c r="C4069">
        <v>2</v>
      </c>
      <c r="D4069">
        <v>77</v>
      </c>
    </row>
    <row r="4070" spans="1:4" x14ac:dyDescent="0.25">
      <c r="A4070" s="1">
        <v>41185</v>
      </c>
      <c r="B4070" t="s">
        <v>26</v>
      </c>
      <c r="C4070">
        <v>2</v>
      </c>
      <c r="D4070">
        <v>67</v>
      </c>
    </row>
    <row r="4071" spans="1:4" x14ac:dyDescent="0.25">
      <c r="A4071" s="1">
        <v>41185</v>
      </c>
      <c r="B4071" t="s">
        <v>26</v>
      </c>
      <c r="C4071">
        <v>2</v>
      </c>
      <c r="D4071">
        <v>64</v>
      </c>
    </row>
    <row r="4072" spans="1:4" x14ac:dyDescent="0.25">
      <c r="A4072" s="1">
        <v>41185</v>
      </c>
      <c r="B4072" t="s">
        <v>26</v>
      </c>
      <c r="C4072">
        <v>2</v>
      </c>
      <c r="D4072">
        <v>64</v>
      </c>
    </row>
    <row r="4073" spans="1:4" x14ac:dyDescent="0.25">
      <c r="A4073" s="1">
        <v>41185</v>
      </c>
      <c r="B4073" t="s">
        <v>26</v>
      </c>
      <c r="C4073">
        <v>2</v>
      </c>
      <c r="D4073">
        <v>65</v>
      </c>
    </row>
    <row r="4074" spans="1:4" x14ac:dyDescent="0.25">
      <c r="A4074" s="1">
        <v>41185</v>
      </c>
      <c r="B4074" t="s">
        <v>26</v>
      </c>
      <c r="C4074">
        <v>2</v>
      </c>
      <c r="D4074">
        <v>69</v>
      </c>
    </row>
    <row r="4075" spans="1:4" x14ac:dyDescent="0.25">
      <c r="A4075" s="1">
        <v>41185</v>
      </c>
      <c r="B4075" t="s">
        <v>26</v>
      </c>
      <c r="C4075">
        <v>2</v>
      </c>
      <c r="D4075">
        <v>65</v>
      </c>
    </row>
    <row r="4076" spans="1:4" x14ac:dyDescent="0.25">
      <c r="A4076" s="1">
        <v>41185</v>
      </c>
      <c r="B4076" t="s">
        <v>26</v>
      </c>
      <c r="C4076">
        <v>2</v>
      </c>
      <c r="D4076">
        <v>73</v>
      </c>
    </row>
    <row r="4077" spans="1:4" x14ac:dyDescent="0.25">
      <c r="A4077" s="1">
        <v>41185</v>
      </c>
      <c r="B4077" t="s">
        <v>26</v>
      </c>
      <c r="C4077">
        <v>2</v>
      </c>
      <c r="D4077">
        <v>66</v>
      </c>
    </row>
    <row r="4078" spans="1:4" x14ac:dyDescent="0.25">
      <c r="A4078" s="1">
        <v>41185</v>
      </c>
      <c r="B4078" t="s">
        <v>26</v>
      </c>
      <c r="C4078">
        <v>2</v>
      </c>
      <c r="D4078">
        <v>69</v>
      </c>
    </row>
    <row r="4079" spans="1:4" x14ac:dyDescent="0.25">
      <c r="A4079" s="1">
        <v>41185</v>
      </c>
      <c r="B4079" t="s">
        <v>26</v>
      </c>
      <c r="C4079">
        <v>2</v>
      </c>
      <c r="D4079">
        <v>56</v>
      </c>
    </row>
    <row r="4080" spans="1:4" x14ac:dyDescent="0.25">
      <c r="A4080" s="1">
        <v>41185</v>
      </c>
      <c r="B4080" t="s">
        <v>26</v>
      </c>
      <c r="C4080">
        <v>2</v>
      </c>
      <c r="D4080">
        <v>66</v>
      </c>
    </row>
    <row r="4081" spans="1:4" x14ac:dyDescent="0.25">
      <c r="A4081" s="1">
        <v>41185</v>
      </c>
      <c r="B4081" t="s">
        <v>26</v>
      </c>
      <c r="C4081">
        <v>2</v>
      </c>
      <c r="D4081">
        <v>70</v>
      </c>
    </row>
    <row r="4082" spans="1:4" x14ac:dyDescent="0.25">
      <c r="A4082" s="1">
        <v>41185</v>
      </c>
      <c r="B4082" t="s">
        <v>26</v>
      </c>
      <c r="C4082">
        <v>2</v>
      </c>
      <c r="D4082">
        <v>62</v>
      </c>
    </row>
    <row r="4083" spans="1:4" x14ac:dyDescent="0.25">
      <c r="A4083" s="1">
        <v>41185</v>
      </c>
      <c r="B4083" t="s">
        <v>26</v>
      </c>
      <c r="C4083">
        <v>2</v>
      </c>
      <c r="D4083">
        <v>65</v>
      </c>
    </row>
    <row r="4084" spans="1:4" x14ac:dyDescent="0.25">
      <c r="A4084" s="1">
        <v>41185</v>
      </c>
      <c r="B4084" t="s">
        <v>26</v>
      </c>
      <c r="C4084">
        <v>2</v>
      </c>
      <c r="D4084">
        <v>102</v>
      </c>
    </row>
    <row r="4085" spans="1:4" x14ac:dyDescent="0.25">
      <c r="A4085" s="1">
        <v>41185</v>
      </c>
      <c r="B4085" t="s">
        <v>26</v>
      </c>
      <c r="C4085">
        <v>2</v>
      </c>
      <c r="D4085">
        <v>71</v>
      </c>
    </row>
    <row r="4086" spans="1:4" x14ac:dyDescent="0.25">
      <c r="A4086" s="1">
        <v>41185</v>
      </c>
      <c r="B4086" t="s">
        <v>26</v>
      </c>
      <c r="C4086">
        <v>2</v>
      </c>
      <c r="D4086">
        <v>76</v>
      </c>
    </row>
    <row r="4087" spans="1:4" x14ac:dyDescent="0.25">
      <c r="A4087" s="1">
        <v>41185</v>
      </c>
      <c r="B4087" t="s">
        <v>26</v>
      </c>
      <c r="C4087">
        <v>2</v>
      </c>
      <c r="D4087">
        <v>63</v>
      </c>
    </row>
    <row r="4088" spans="1:4" x14ac:dyDescent="0.25">
      <c r="A4088" s="1">
        <v>41185</v>
      </c>
      <c r="B4088" t="s">
        <v>26</v>
      </c>
      <c r="C4088">
        <v>2</v>
      </c>
      <c r="D4088">
        <v>68</v>
      </c>
    </row>
    <row r="4089" spans="1:4" x14ac:dyDescent="0.25">
      <c r="A4089" s="1">
        <v>41185</v>
      </c>
      <c r="B4089" t="s">
        <v>26</v>
      </c>
      <c r="C4089">
        <v>2</v>
      </c>
      <c r="D4089">
        <v>73</v>
      </c>
    </row>
    <row r="4090" spans="1:4" x14ac:dyDescent="0.25">
      <c r="A4090" s="1">
        <v>41185</v>
      </c>
      <c r="B4090" t="s">
        <v>26</v>
      </c>
      <c r="C4090">
        <v>2</v>
      </c>
      <c r="D4090">
        <v>68</v>
      </c>
    </row>
    <row r="4091" spans="1:4" x14ac:dyDescent="0.25">
      <c r="A4091" s="1">
        <v>41185</v>
      </c>
      <c r="B4091" t="s">
        <v>26</v>
      </c>
      <c r="C4091">
        <v>2</v>
      </c>
      <c r="D4091">
        <v>66</v>
      </c>
    </row>
    <row r="4092" spans="1:4" x14ac:dyDescent="0.25">
      <c r="A4092" s="1">
        <v>41185</v>
      </c>
      <c r="B4092" t="s">
        <v>26</v>
      </c>
      <c r="C4092">
        <v>2</v>
      </c>
      <c r="D4092">
        <v>64</v>
      </c>
    </row>
    <row r="4093" spans="1:4" x14ac:dyDescent="0.25">
      <c r="A4093" s="1">
        <v>41185</v>
      </c>
      <c r="B4093" t="s">
        <v>26</v>
      </c>
      <c r="C4093">
        <v>2</v>
      </c>
      <c r="D4093">
        <v>66</v>
      </c>
    </row>
    <row r="4094" spans="1:4" x14ac:dyDescent="0.25">
      <c r="A4094" s="1">
        <v>41185</v>
      </c>
      <c r="B4094" t="s">
        <v>26</v>
      </c>
      <c r="C4094">
        <v>2</v>
      </c>
      <c r="D4094">
        <v>70</v>
      </c>
    </row>
    <row r="4095" spans="1:4" x14ac:dyDescent="0.25">
      <c r="A4095" s="1">
        <v>41185</v>
      </c>
      <c r="B4095" t="s">
        <v>26</v>
      </c>
      <c r="C4095">
        <v>2</v>
      </c>
      <c r="D4095">
        <v>69</v>
      </c>
    </row>
    <row r="4096" spans="1:4" x14ac:dyDescent="0.25">
      <c r="A4096" s="1">
        <v>41185</v>
      </c>
      <c r="B4096" t="s">
        <v>26</v>
      </c>
      <c r="C4096">
        <v>2</v>
      </c>
      <c r="D4096">
        <v>74</v>
      </c>
    </row>
    <row r="4097" spans="1:4" x14ac:dyDescent="0.25">
      <c r="A4097" s="1">
        <v>41185</v>
      </c>
      <c r="B4097" t="s">
        <v>26</v>
      </c>
      <c r="C4097">
        <v>2</v>
      </c>
      <c r="D4097">
        <v>66</v>
      </c>
    </row>
    <row r="4098" spans="1:4" x14ac:dyDescent="0.25">
      <c r="A4098" s="1">
        <v>41185</v>
      </c>
      <c r="B4098" t="s">
        <v>26</v>
      </c>
      <c r="C4098">
        <v>2</v>
      </c>
      <c r="D4098">
        <v>73</v>
      </c>
    </row>
    <row r="4099" spans="1:4" x14ac:dyDescent="0.25">
      <c r="A4099" s="1">
        <v>41185</v>
      </c>
      <c r="B4099" t="s">
        <v>26</v>
      </c>
      <c r="C4099">
        <v>2</v>
      </c>
      <c r="D4099">
        <v>69</v>
      </c>
    </row>
    <row r="4100" spans="1:4" x14ac:dyDescent="0.25">
      <c r="A4100" s="1">
        <v>41185</v>
      </c>
      <c r="B4100" t="s">
        <v>26</v>
      </c>
      <c r="C4100">
        <v>2</v>
      </c>
      <c r="D4100">
        <v>68</v>
      </c>
    </row>
    <row r="4101" spans="1:4" x14ac:dyDescent="0.25">
      <c r="A4101" s="1">
        <v>41185</v>
      </c>
      <c r="B4101" t="s">
        <v>26</v>
      </c>
      <c r="C4101">
        <v>2</v>
      </c>
      <c r="D4101">
        <v>67</v>
      </c>
    </row>
    <row r="4102" spans="1:4" x14ac:dyDescent="0.25">
      <c r="A4102" s="1">
        <v>41185</v>
      </c>
      <c r="B4102" t="s">
        <v>26</v>
      </c>
      <c r="C4102">
        <v>2</v>
      </c>
      <c r="D4102">
        <v>65</v>
      </c>
    </row>
    <row r="4103" spans="1:4" x14ac:dyDescent="0.25">
      <c r="A4103" s="1">
        <v>41185</v>
      </c>
      <c r="B4103" t="s">
        <v>26</v>
      </c>
      <c r="C4103">
        <v>2</v>
      </c>
      <c r="D4103">
        <v>66</v>
      </c>
    </row>
    <row r="4104" spans="1:4" x14ac:dyDescent="0.25">
      <c r="A4104" s="1">
        <v>41185</v>
      </c>
      <c r="B4104" t="s">
        <v>26</v>
      </c>
      <c r="C4104">
        <v>2</v>
      </c>
      <c r="D4104">
        <v>74</v>
      </c>
    </row>
    <row r="4105" spans="1:4" x14ac:dyDescent="0.25">
      <c r="A4105" s="1">
        <v>41185</v>
      </c>
      <c r="B4105" t="s">
        <v>26</v>
      </c>
      <c r="C4105">
        <v>2</v>
      </c>
      <c r="D4105">
        <v>70</v>
      </c>
    </row>
    <row r="4106" spans="1:4" x14ac:dyDescent="0.25">
      <c r="A4106" s="1">
        <v>41185</v>
      </c>
      <c r="B4106" t="s">
        <v>26</v>
      </c>
      <c r="C4106">
        <v>2</v>
      </c>
      <c r="D4106">
        <v>66</v>
      </c>
    </row>
    <row r="4107" spans="1:4" x14ac:dyDescent="0.25">
      <c r="A4107" s="1">
        <v>41185</v>
      </c>
      <c r="B4107" t="s">
        <v>26</v>
      </c>
      <c r="C4107">
        <v>2</v>
      </c>
      <c r="D4107">
        <v>65</v>
      </c>
    </row>
    <row r="4108" spans="1:4" x14ac:dyDescent="0.25">
      <c r="A4108" s="1">
        <v>41185</v>
      </c>
      <c r="B4108" t="s">
        <v>26</v>
      </c>
      <c r="C4108">
        <v>2</v>
      </c>
      <c r="D4108">
        <v>69</v>
      </c>
    </row>
    <row r="4109" spans="1:4" x14ac:dyDescent="0.25">
      <c r="A4109" s="1">
        <v>41185</v>
      </c>
      <c r="B4109" t="s">
        <v>26</v>
      </c>
      <c r="C4109">
        <v>2</v>
      </c>
      <c r="D4109">
        <v>70</v>
      </c>
    </row>
    <row r="4110" spans="1:4" x14ac:dyDescent="0.25">
      <c r="A4110" s="1">
        <v>41185</v>
      </c>
      <c r="B4110" t="s">
        <v>26</v>
      </c>
      <c r="C4110">
        <v>2</v>
      </c>
      <c r="D4110">
        <v>68</v>
      </c>
    </row>
    <row r="4111" spans="1:4" x14ac:dyDescent="0.25">
      <c r="A4111" s="1">
        <v>41185</v>
      </c>
      <c r="B4111" t="s">
        <v>26</v>
      </c>
      <c r="C4111">
        <v>2</v>
      </c>
      <c r="D4111">
        <v>70</v>
      </c>
    </row>
    <row r="4112" spans="1:4" x14ac:dyDescent="0.25">
      <c r="A4112" s="1">
        <v>41185</v>
      </c>
      <c r="B4112" t="s">
        <v>26</v>
      </c>
      <c r="C4112">
        <v>2</v>
      </c>
      <c r="D4112">
        <v>68</v>
      </c>
    </row>
    <row r="4113" spans="1:4" x14ac:dyDescent="0.25">
      <c r="A4113" s="1">
        <v>41185</v>
      </c>
      <c r="B4113" t="s">
        <v>26</v>
      </c>
      <c r="C4113">
        <v>2</v>
      </c>
      <c r="D4113">
        <v>66</v>
      </c>
    </row>
    <row r="4114" spans="1:4" x14ac:dyDescent="0.25">
      <c r="A4114" s="1">
        <v>41185</v>
      </c>
      <c r="B4114" t="s">
        <v>26</v>
      </c>
      <c r="C4114">
        <v>2</v>
      </c>
      <c r="D4114">
        <v>76</v>
      </c>
    </row>
    <row r="4115" spans="1:4" x14ac:dyDescent="0.25">
      <c r="A4115" s="1">
        <v>41185</v>
      </c>
      <c r="B4115" t="s">
        <v>26</v>
      </c>
      <c r="C4115">
        <v>2</v>
      </c>
      <c r="D4115">
        <v>62</v>
      </c>
    </row>
    <row r="4116" spans="1:4" x14ac:dyDescent="0.25">
      <c r="A4116" s="1">
        <v>41185</v>
      </c>
      <c r="B4116" t="s">
        <v>26</v>
      </c>
      <c r="C4116">
        <v>2</v>
      </c>
      <c r="D4116">
        <v>72</v>
      </c>
    </row>
    <row r="4117" spans="1:4" x14ac:dyDescent="0.25">
      <c r="A4117" s="1">
        <v>41185</v>
      </c>
      <c r="B4117" t="s">
        <v>26</v>
      </c>
      <c r="C4117">
        <v>2</v>
      </c>
      <c r="D4117">
        <v>63</v>
      </c>
    </row>
    <row r="4118" spans="1:4" x14ac:dyDescent="0.25">
      <c r="A4118" s="1">
        <v>41185</v>
      </c>
      <c r="B4118" t="s">
        <v>26</v>
      </c>
      <c r="C4118">
        <v>2</v>
      </c>
      <c r="D4118">
        <v>70</v>
      </c>
    </row>
    <row r="4119" spans="1:4" x14ac:dyDescent="0.25">
      <c r="A4119" s="1">
        <v>41185</v>
      </c>
      <c r="B4119" t="s">
        <v>26</v>
      </c>
      <c r="C4119">
        <v>2</v>
      </c>
      <c r="D4119">
        <v>62</v>
      </c>
    </row>
    <row r="4120" spans="1:4" x14ac:dyDescent="0.25">
      <c r="A4120" s="1">
        <v>41185</v>
      </c>
      <c r="B4120" t="s">
        <v>26</v>
      </c>
      <c r="C4120">
        <v>2</v>
      </c>
      <c r="D4120">
        <v>67</v>
      </c>
    </row>
    <row r="4121" spans="1:4" x14ac:dyDescent="0.25">
      <c r="A4121" s="1">
        <v>41185</v>
      </c>
      <c r="B4121" t="s">
        <v>26</v>
      </c>
      <c r="C4121">
        <v>2</v>
      </c>
      <c r="D4121">
        <v>64</v>
      </c>
    </row>
    <row r="4122" spans="1:4" x14ac:dyDescent="0.25">
      <c r="A4122" s="1">
        <v>41185</v>
      </c>
      <c r="B4122" t="s">
        <v>26</v>
      </c>
      <c r="C4122">
        <v>2</v>
      </c>
      <c r="D4122">
        <v>65</v>
      </c>
    </row>
    <row r="4123" spans="1:4" x14ac:dyDescent="0.25">
      <c r="A4123" s="1">
        <v>41185</v>
      </c>
      <c r="B4123" t="s">
        <v>26</v>
      </c>
      <c r="C4123">
        <v>2</v>
      </c>
      <c r="D4123">
        <v>62</v>
      </c>
    </row>
    <row r="4124" spans="1:4" x14ac:dyDescent="0.25">
      <c r="A4124" s="1">
        <v>41185</v>
      </c>
      <c r="B4124" t="s">
        <v>26</v>
      </c>
      <c r="C4124">
        <v>2</v>
      </c>
      <c r="D4124">
        <v>67</v>
      </c>
    </row>
    <row r="4125" spans="1:4" x14ac:dyDescent="0.25">
      <c r="A4125" s="1">
        <v>41185</v>
      </c>
      <c r="B4125" t="s">
        <v>26</v>
      </c>
      <c r="C4125">
        <v>2</v>
      </c>
      <c r="D4125">
        <v>65</v>
      </c>
    </row>
    <row r="4126" spans="1:4" x14ac:dyDescent="0.25">
      <c r="A4126" s="1">
        <v>41185</v>
      </c>
      <c r="B4126" t="s">
        <v>26</v>
      </c>
      <c r="C4126">
        <v>2</v>
      </c>
      <c r="D4126">
        <v>66</v>
      </c>
    </row>
    <row r="4127" spans="1:4" x14ac:dyDescent="0.25">
      <c r="A4127" s="1">
        <v>41185</v>
      </c>
      <c r="B4127" t="s">
        <v>26</v>
      </c>
      <c r="C4127">
        <v>2</v>
      </c>
      <c r="D4127">
        <v>64</v>
      </c>
    </row>
    <row r="4128" spans="1:4" x14ac:dyDescent="0.25">
      <c r="A4128" s="1">
        <v>41185</v>
      </c>
      <c r="B4128" t="s">
        <v>26</v>
      </c>
      <c r="C4128">
        <v>2</v>
      </c>
      <c r="D4128">
        <v>63</v>
      </c>
    </row>
    <row r="4129" spans="1:4" x14ac:dyDescent="0.25">
      <c r="A4129" s="1">
        <v>41185</v>
      </c>
      <c r="B4129" t="s">
        <v>26</v>
      </c>
      <c r="C4129">
        <v>2</v>
      </c>
      <c r="D4129">
        <v>66</v>
      </c>
    </row>
    <row r="4130" spans="1:4" x14ac:dyDescent="0.25">
      <c r="A4130" s="1">
        <v>41185</v>
      </c>
      <c r="B4130" t="s">
        <v>26</v>
      </c>
      <c r="C4130">
        <v>2</v>
      </c>
      <c r="D4130">
        <v>75</v>
      </c>
    </row>
    <row r="4131" spans="1:4" x14ac:dyDescent="0.25">
      <c r="A4131" s="1">
        <v>41185</v>
      </c>
      <c r="B4131" t="s">
        <v>26</v>
      </c>
      <c r="C4131">
        <v>2</v>
      </c>
      <c r="D4131">
        <v>69</v>
      </c>
    </row>
    <row r="4132" spans="1:4" x14ac:dyDescent="0.25">
      <c r="A4132" s="1">
        <v>41185</v>
      </c>
      <c r="B4132" t="s">
        <v>26</v>
      </c>
      <c r="C4132">
        <v>2</v>
      </c>
      <c r="D4132">
        <v>68</v>
      </c>
    </row>
    <row r="4133" spans="1:4" x14ac:dyDescent="0.25">
      <c r="A4133" s="1">
        <v>41185</v>
      </c>
      <c r="B4133" t="s">
        <v>26</v>
      </c>
      <c r="C4133">
        <v>2</v>
      </c>
      <c r="D4133">
        <v>72</v>
      </c>
    </row>
    <row r="4134" spans="1:4" x14ac:dyDescent="0.25">
      <c r="A4134" s="1">
        <v>41185</v>
      </c>
      <c r="B4134" t="s">
        <v>26</v>
      </c>
      <c r="C4134">
        <v>2</v>
      </c>
      <c r="D4134">
        <v>67</v>
      </c>
    </row>
    <row r="4135" spans="1:4" x14ac:dyDescent="0.25">
      <c r="A4135" s="1">
        <v>41185</v>
      </c>
      <c r="B4135" t="s">
        <v>26</v>
      </c>
      <c r="C4135">
        <v>2</v>
      </c>
      <c r="D4135">
        <v>69</v>
      </c>
    </row>
    <row r="4136" spans="1:4" x14ac:dyDescent="0.25">
      <c r="A4136" s="1">
        <v>41185</v>
      </c>
      <c r="B4136" t="s">
        <v>26</v>
      </c>
      <c r="C4136">
        <v>2</v>
      </c>
      <c r="D4136">
        <v>64</v>
      </c>
    </row>
    <row r="4137" spans="1:4" x14ac:dyDescent="0.25">
      <c r="A4137" s="1">
        <v>41185</v>
      </c>
      <c r="B4137" t="s">
        <v>26</v>
      </c>
      <c r="C4137">
        <v>2</v>
      </c>
      <c r="D4137">
        <v>65</v>
      </c>
    </row>
    <row r="4138" spans="1:4" x14ac:dyDescent="0.25">
      <c r="A4138" s="1">
        <v>41185</v>
      </c>
      <c r="B4138" t="s">
        <v>26</v>
      </c>
      <c r="C4138">
        <v>2</v>
      </c>
      <c r="D4138">
        <v>65</v>
      </c>
    </row>
    <row r="4139" spans="1:4" x14ac:dyDescent="0.25">
      <c r="A4139" s="1">
        <v>41185</v>
      </c>
      <c r="B4139" t="s">
        <v>26</v>
      </c>
      <c r="C4139">
        <v>2</v>
      </c>
      <c r="D4139">
        <v>109</v>
      </c>
    </row>
    <row r="4140" spans="1:4" x14ac:dyDescent="0.25">
      <c r="A4140" s="1">
        <v>41185</v>
      </c>
      <c r="B4140" t="s">
        <v>26</v>
      </c>
      <c r="C4140">
        <v>2</v>
      </c>
      <c r="D4140">
        <v>67</v>
      </c>
    </row>
    <row r="4141" spans="1:4" x14ac:dyDescent="0.25">
      <c r="A4141" s="1">
        <v>41185</v>
      </c>
      <c r="B4141" t="s">
        <v>26</v>
      </c>
      <c r="C4141">
        <v>2</v>
      </c>
      <c r="D4141">
        <v>72</v>
      </c>
    </row>
    <row r="4142" spans="1:4" x14ac:dyDescent="0.25">
      <c r="A4142" s="1">
        <v>41185</v>
      </c>
      <c r="B4142" t="s">
        <v>26</v>
      </c>
      <c r="C4142">
        <v>2</v>
      </c>
      <c r="D4142">
        <v>67</v>
      </c>
    </row>
    <row r="4143" spans="1:4" x14ac:dyDescent="0.25">
      <c r="A4143" s="1">
        <v>41185</v>
      </c>
      <c r="B4143" t="s">
        <v>26</v>
      </c>
      <c r="C4143">
        <v>2</v>
      </c>
      <c r="D4143">
        <v>70</v>
      </c>
    </row>
    <row r="4144" spans="1:4" x14ac:dyDescent="0.25">
      <c r="A4144" s="1">
        <v>41185</v>
      </c>
      <c r="B4144" t="s">
        <v>26</v>
      </c>
      <c r="C4144">
        <v>2</v>
      </c>
      <c r="D4144">
        <v>71</v>
      </c>
    </row>
    <row r="4145" spans="1:4" x14ac:dyDescent="0.25">
      <c r="A4145" s="1">
        <v>41185</v>
      </c>
      <c r="B4145" t="s">
        <v>26</v>
      </c>
      <c r="C4145">
        <v>2</v>
      </c>
      <c r="D4145">
        <v>66</v>
      </c>
    </row>
    <row r="4146" spans="1:4" x14ac:dyDescent="0.25">
      <c r="A4146" s="1">
        <v>41185</v>
      </c>
      <c r="B4146" t="s">
        <v>26</v>
      </c>
      <c r="C4146">
        <v>2</v>
      </c>
      <c r="D4146">
        <v>68</v>
      </c>
    </row>
    <row r="4147" spans="1:4" x14ac:dyDescent="0.25">
      <c r="A4147" s="1">
        <v>41185</v>
      </c>
      <c r="B4147" t="s">
        <v>26</v>
      </c>
      <c r="C4147">
        <v>2</v>
      </c>
      <c r="D4147">
        <v>68</v>
      </c>
    </row>
    <row r="4148" spans="1:4" x14ac:dyDescent="0.25">
      <c r="A4148" s="1">
        <v>41185</v>
      </c>
      <c r="B4148" t="s">
        <v>26</v>
      </c>
      <c r="C4148">
        <v>2</v>
      </c>
      <c r="D4148">
        <v>67</v>
      </c>
    </row>
    <row r="4149" spans="1:4" x14ac:dyDescent="0.25">
      <c r="A4149" s="1">
        <v>41185</v>
      </c>
      <c r="B4149" t="s">
        <v>26</v>
      </c>
      <c r="C4149">
        <v>2</v>
      </c>
      <c r="D4149">
        <v>64</v>
      </c>
    </row>
    <row r="4150" spans="1:4" x14ac:dyDescent="0.25">
      <c r="A4150" s="1">
        <v>41185</v>
      </c>
      <c r="B4150" t="s">
        <v>26</v>
      </c>
      <c r="C4150">
        <v>2</v>
      </c>
      <c r="D4150">
        <v>65</v>
      </c>
    </row>
    <row r="4151" spans="1:4" x14ac:dyDescent="0.25">
      <c r="A4151" s="1">
        <v>41185</v>
      </c>
      <c r="B4151" t="s">
        <v>26</v>
      </c>
      <c r="C4151">
        <v>2</v>
      </c>
      <c r="D4151">
        <v>66</v>
      </c>
    </row>
    <row r="4152" spans="1:4" x14ac:dyDescent="0.25">
      <c r="A4152" s="1">
        <v>41185</v>
      </c>
      <c r="B4152" t="s">
        <v>26</v>
      </c>
      <c r="C4152">
        <v>2</v>
      </c>
      <c r="D4152">
        <v>70</v>
      </c>
    </row>
    <row r="4153" spans="1:4" x14ac:dyDescent="0.25">
      <c r="A4153" s="1">
        <v>41185</v>
      </c>
      <c r="B4153" t="s">
        <v>26</v>
      </c>
      <c r="C4153">
        <v>2</v>
      </c>
      <c r="D4153">
        <v>71</v>
      </c>
    </row>
    <row r="4154" spans="1:4" x14ac:dyDescent="0.25">
      <c r="A4154" s="1">
        <v>41185</v>
      </c>
      <c r="B4154" t="s">
        <v>26</v>
      </c>
      <c r="C4154">
        <v>2</v>
      </c>
      <c r="D4154">
        <v>92</v>
      </c>
    </row>
    <row r="4155" spans="1:4" x14ac:dyDescent="0.25">
      <c r="A4155" s="1">
        <v>41185</v>
      </c>
      <c r="B4155" t="s">
        <v>26</v>
      </c>
      <c r="C4155">
        <v>2</v>
      </c>
      <c r="D4155">
        <v>66</v>
      </c>
    </row>
    <row r="4156" spans="1:4" x14ac:dyDescent="0.25">
      <c r="A4156" s="1">
        <v>41185</v>
      </c>
      <c r="B4156" t="s">
        <v>26</v>
      </c>
      <c r="C4156">
        <v>3</v>
      </c>
      <c r="D4156">
        <v>72</v>
      </c>
    </row>
    <row r="4157" spans="1:4" x14ac:dyDescent="0.25">
      <c r="A4157" s="1">
        <v>41185</v>
      </c>
      <c r="B4157" t="s">
        <v>26</v>
      </c>
      <c r="C4157">
        <v>3</v>
      </c>
      <c r="D4157">
        <v>67</v>
      </c>
    </row>
    <row r="4158" spans="1:4" x14ac:dyDescent="0.25">
      <c r="A4158" s="1">
        <v>41185</v>
      </c>
      <c r="B4158" t="s">
        <v>26</v>
      </c>
      <c r="C4158">
        <v>3</v>
      </c>
      <c r="D4158">
        <v>60</v>
      </c>
    </row>
    <row r="4159" spans="1:4" x14ac:dyDescent="0.25">
      <c r="A4159" s="1">
        <v>41185</v>
      </c>
      <c r="B4159" t="s">
        <v>26</v>
      </c>
      <c r="C4159">
        <v>3</v>
      </c>
      <c r="D4159">
        <v>64</v>
      </c>
    </row>
    <row r="4160" spans="1:4" x14ac:dyDescent="0.25">
      <c r="A4160" s="1">
        <v>41185</v>
      </c>
      <c r="B4160" t="s">
        <v>26</v>
      </c>
      <c r="C4160">
        <v>3</v>
      </c>
      <c r="D4160">
        <v>67</v>
      </c>
    </row>
    <row r="4161" spans="1:4" x14ac:dyDescent="0.25">
      <c r="A4161" s="1">
        <v>41185</v>
      </c>
      <c r="B4161" t="s">
        <v>26</v>
      </c>
      <c r="C4161">
        <v>3</v>
      </c>
      <c r="D4161">
        <v>93</v>
      </c>
    </row>
    <row r="4162" spans="1:4" x14ac:dyDescent="0.25">
      <c r="A4162" s="1">
        <v>41185</v>
      </c>
      <c r="B4162" t="s">
        <v>26</v>
      </c>
      <c r="C4162">
        <v>3</v>
      </c>
      <c r="D4162">
        <v>70</v>
      </c>
    </row>
    <row r="4163" spans="1:4" x14ac:dyDescent="0.25">
      <c r="A4163" s="1">
        <v>41185</v>
      </c>
      <c r="B4163" t="s">
        <v>26</v>
      </c>
      <c r="C4163">
        <v>3</v>
      </c>
      <c r="D4163">
        <v>63</v>
      </c>
    </row>
    <row r="4164" spans="1:4" x14ac:dyDescent="0.25">
      <c r="A4164" s="1">
        <v>41185</v>
      </c>
      <c r="B4164" t="s">
        <v>26</v>
      </c>
      <c r="C4164">
        <v>3</v>
      </c>
      <c r="D4164">
        <v>68</v>
      </c>
    </row>
    <row r="4165" spans="1:4" x14ac:dyDescent="0.25">
      <c r="A4165" s="1">
        <v>41185</v>
      </c>
      <c r="B4165" t="s">
        <v>26</v>
      </c>
      <c r="C4165">
        <v>3</v>
      </c>
      <c r="D4165">
        <v>64</v>
      </c>
    </row>
    <row r="4166" spans="1:4" x14ac:dyDescent="0.25">
      <c r="A4166" s="1">
        <v>41185</v>
      </c>
      <c r="B4166" t="s">
        <v>26</v>
      </c>
      <c r="C4166">
        <v>3</v>
      </c>
      <c r="D4166">
        <v>62</v>
      </c>
    </row>
    <row r="4167" spans="1:4" x14ac:dyDescent="0.25">
      <c r="A4167" s="1">
        <v>41185</v>
      </c>
      <c r="B4167" t="s">
        <v>26</v>
      </c>
      <c r="C4167">
        <v>3</v>
      </c>
      <c r="D4167">
        <v>62</v>
      </c>
    </row>
    <row r="4168" spans="1:4" x14ac:dyDescent="0.25">
      <c r="A4168" s="1">
        <v>41185</v>
      </c>
      <c r="B4168" t="s">
        <v>26</v>
      </c>
      <c r="C4168">
        <v>3</v>
      </c>
      <c r="D4168">
        <v>64</v>
      </c>
    </row>
    <row r="4169" spans="1:4" x14ac:dyDescent="0.25">
      <c r="A4169" s="1">
        <v>41185</v>
      </c>
      <c r="B4169" t="s">
        <v>26</v>
      </c>
      <c r="C4169">
        <v>3</v>
      </c>
      <c r="D4169">
        <v>65</v>
      </c>
    </row>
    <row r="4170" spans="1:4" x14ac:dyDescent="0.25">
      <c r="A4170" s="1">
        <v>41185</v>
      </c>
      <c r="B4170" t="s">
        <v>26</v>
      </c>
      <c r="C4170">
        <v>3</v>
      </c>
      <c r="D4170">
        <v>67</v>
      </c>
    </row>
    <row r="4171" spans="1:4" x14ac:dyDescent="0.25">
      <c r="A4171" s="1">
        <v>41185</v>
      </c>
      <c r="B4171" t="s">
        <v>26</v>
      </c>
      <c r="C4171">
        <v>3</v>
      </c>
      <c r="D4171">
        <v>67</v>
      </c>
    </row>
    <row r="4172" spans="1:4" x14ac:dyDescent="0.25">
      <c r="A4172" s="1">
        <v>41185</v>
      </c>
      <c r="B4172" t="s">
        <v>26</v>
      </c>
      <c r="C4172">
        <v>3</v>
      </c>
      <c r="D4172">
        <v>58</v>
      </c>
    </row>
    <row r="4173" spans="1:4" x14ac:dyDescent="0.25">
      <c r="A4173" s="1">
        <v>41185</v>
      </c>
      <c r="B4173" t="s">
        <v>26</v>
      </c>
      <c r="C4173">
        <v>3</v>
      </c>
      <c r="D4173">
        <v>67</v>
      </c>
    </row>
    <row r="4174" spans="1:4" x14ac:dyDescent="0.25">
      <c r="A4174" s="1">
        <v>41185</v>
      </c>
      <c r="B4174" t="s">
        <v>26</v>
      </c>
      <c r="C4174">
        <v>3</v>
      </c>
      <c r="D4174">
        <v>67</v>
      </c>
    </row>
    <row r="4175" spans="1:4" x14ac:dyDescent="0.25">
      <c r="A4175" s="1">
        <v>41185</v>
      </c>
      <c r="B4175" t="s">
        <v>26</v>
      </c>
      <c r="C4175">
        <v>3</v>
      </c>
      <c r="D4175">
        <v>72</v>
      </c>
    </row>
    <row r="4176" spans="1:4" x14ac:dyDescent="0.25">
      <c r="A4176" s="1">
        <v>41185</v>
      </c>
      <c r="B4176" t="s">
        <v>26</v>
      </c>
      <c r="C4176">
        <v>3</v>
      </c>
      <c r="D4176">
        <v>68</v>
      </c>
    </row>
    <row r="4177" spans="1:4" x14ac:dyDescent="0.25">
      <c r="A4177" s="1">
        <v>41185</v>
      </c>
      <c r="B4177" t="s">
        <v>26</v>
      </c>
      <c r="C4177">
        <v>3</v>
      </c>
      <c r="D4177">
        <v>85</v>
      </c>
    </row>
    <row r="4178" spans="1:4" x14ac:dyDescent="0.25">
      <c r="A4178" s="1">
        <v>41185</v>
      </c>
      <c r="B4178" t="s">
        <v>26</v>
      </c>
      <c r="C4178">
        <v>3</v>
      </c>
      <c r="D4178">
        <v>67</v>
      </c>
    </row>
    <row r="4179" spans="1:4" x14ac:dyDescent="0.25">
      <c r="A4179" s="1">
        <v>41185</v>
      </c>
      <c r="B4179" t="s">
        <v>26</v>
      </c>
      <c r="C4179">
        <v>3</v>
      </c>
      <c r="D4179">
        <v>60</v>
      </c>
    </row>
    <row r="4180" spans="1:4" x14ac:dyDescent="0.25">
      <c r="A4180" s="1">
        <v>41185</v>
      </c>
      <c r="B4180" t="s">
        <v>26</v>
      </c>
      <c r="C4180">
        <v>3</v>
      </c>
      <c r="D4180">
        <v>62</v>
      </c>
    </row>
    <row r="4181" spans="1:4" x14ac:dyDescent="0.25">
      <c r="A4181" s="1">
        <v>41185</v>
      </c>
      <c r="B4181" t="s">
        <v>26</v>
      </c>
      <c r="C4181">
        <v>3</v>
      </c>
      <c r="D4181">
        <v>72</v>
      </c>
    </row>
    <row r="4182" spans="1:4" x14ac:dyDescent="0.25">
      <c r="A4182" s="1">
        <v>41185</v>
      </c>
      <c r="B4182" t="s">
        <v>26</v>
      </c>
      <c r="C4182">
        <v>3</v>
      </c>
      <c r="D4182">
        <v>63</v>
      </c>
    </row>
    <row r="4183" spans="1:4" x14ac:dyDescent="0.25">
      <c r="A4183" s="1">
        <v>41185</v>
      </c>
      <c r="B4183" t="s">
        <v>26</v>
      </c>
      <c r="C4183">
        <v>3</v>
      </c>
      <c r="D4183">
        <v>66</v>
      </c>
    </row>
    <row r="4184" spans="1:4" x14ac:dyDescent="0.25">
      <c r="A4184" s="1">
        <v>41185</v>
      </c>
      <c r="B4184" t="s">
        <v>26</v>
      </c>
      <c r="C4184">
        <v>3</v>
      </c>
      <c r="D4184">
        <v>50</v>
      </c>
    </row>
    <row r="4185" spans="1:4" x14ac:dyDescent="0.25">
      <c r="A4185" s="1">
        <v>41185</v>
      </c>
      <c r="B4185" t="s">
        <v>26</v>
      </c>
      <c r="C4185">
        <v>3</v>
      </c>
      <c r="D4185">
        <v>67</v>
      </c>
    </row>
    <row r="4186" spans="1:4" x14ac:dyDescent="0.25">
      <c r="A4186" s="1">
        <v>41185</v>
      </c>
      <c r="B4186" t="s">
        <v>26</v>
      </c>
      <c r="C4186">
        <v>3</v>
      </c>
      <c r="D4186">
        <v>69</v>
      </c>
    </row>
    <row r="4187" spans="1:4" x14ac:dyDescent="0.25">
      <c r="A4187" s="1">
        <v>41185</v>
      </c>
      <c r="B4187" t="s">
        <v>26</v>
      </c>
      <c r="C4187">
        <v>3</v>
      </c>
      <c r="D4187">
        <v>67</v>
      </c>
    </row>
    <row r="4188" spans="1:4" x14ac:dyDescent="0.25">
      <c r="A4188" s="1">
        <v>41185</v>
      </c>
      <c r="B4188" t="s">
        <v>26</v>
      </c>
      <c r="C4188">
        <v>3</v>
      </c>
      <c r="D4188">
        <v>65</v>
      </c>
    </row>
    <row r="4189" spans="1:4" x14ac:dyDescent="0.25">
      <c r="A4189" s="1">
        <v>41185</v>
      </c>
      <c r="B4189" t="s">
        <v>26</v>
      </c>
      <c r="C4189">
        <v>3</v>
      </c>
      <c r="D4189">
        <v>65</v>
      </c>
    </row>
    <row r="4190" spans="1:4" x14ac:dyDescent="0.25">
      <c r="A4190" s="1">
        <v>41185</v>
      </c>
      <c r="B4190" t="s">
        <v>26</v>
      </c>
      <c r="C4190">
        <v>3</v>
      </c>
      <c r="D4190">
        <v>63</v>
      </c>
    </row>
    <row r="4191" spans="1:4" x14ac:dyDescent="0.25">
      <c r="A4191" s="1">
        <v>41185</v>
      </c>
      <c r="B4191" t="s">
        <v>26</v>
      </c>
      <c r="C4191">
        <v>3</v>
      </c>
      <c r="D4191">
        <v>62</v>
      </c>
    </row>
    <row r="4192" spans="1:4" x14ac:dyDescent="0.25">
      <c r="A4192" s="1">
        <v>41185</v>
      </c>
      <c r="B4192" t="s">
        <v>26</v>
      </c>
      <c r="C4192">
        <v>3</v>
      </c>
      <c r="D4192">
        <v>62</v>
      </c>
    </row>
    <row r="4193" spans="1:4" x14ac:dyDescent="0.25">
      <c r="A4193" s="1">
        <v>41185</v>
      </c>
      <c r="B4193" t="s">
        <v>26</v>
      </c>
      <c r="C4193">
        <v>3</v>
      </c>
      <c r="D4193">
        <v>80</v>
      </c>
    </row>
    <row r="4194" spans="1:4" x14ac:dyDescent="0.25">
      <c r="A4194" s="1">
        <v>41185</v>
      </c>
      <c r="B4194" t="s">
        <v>26</v>
      </c>
      <c r="C4194">
        <v>3</v>
      </c>
      <c r="D4194">
        <v>60</v>
      </c>
    </row>
    <row r="4195" spans="1:4" x14ac:dyDescent="0.25">
      <c r="A4195" s="1">
        <v>41185</v>
      </c>
      <c r="B4195" t="s">
        <v>26</v>
      </c>
      <c r="C4195">
        <v>3</v>
      </c>
      <c r="D4195">
        <v>71</v>
      </c>
    </row>
    <row r="4196" spans="1:4" x14ac:dyDescent="0.25">
      <c r="A4196" s="1">
        <v>41185</v>
      </c>
      <c r="B4196" t="s">
        <v>26</v>
      </c>
      <c r="C4196">
        <v>3</v>
      </c>
      <c r="D4196">
        <v>65</v>
      </c>
    </row>
    <row r="4197" spans="1:4" x14ac:dyDescent="0.25">
      <c r="A4197" s="1">
        <v>41185</v>
      </c>
      <c r="B4197" t="s">
        <v>26</v>
      </c>
      <c r="C4197">
        <v>3</v>
      </c>
      <c r="D4197">
        <v>62</v>
      </c>
    </row>
    <row r="4198" spans="1:4" x14ac:dyDescent="0.25">
      <c r="A4198" s="1">
        <v>41185</v>
      </c>
      <c r="B4198" t="s">
        <v>26</v>
      </c>
      <c r="C4198">
        <v>3</v>
      </c>
      <c r="D4198">
        <v>63</v>
      </c>
    </row>
    <row r="4199" spans="1:4" x14ac:dyDescent="0.25">
      <c r="A4199" s="1">
        <v>41185</v>
      </c>
      <c r="B4199" t="s">
        <v>26</v>
      </c>
      <c r="C4199">
        <v>3</v>
      </c>
      <c r="D4199">
        <v>61</v>
      </c>
    </row>
    <row r="4200" spans="1:4" x14ac:dyDescent="0.25">
      <c r="A4200" s="1">
        <v>41185</v>
      </c>
      <c r="B4200" t="s">
        <v>26</v>
      </c>
      <c r="C4200">
        <v>3</v>
      </c>
      <c r="D4200">
        <v>97</v>
      </c>
    </row>
    <row r="4201" spans="1:4" x14ac:dyDescent="0.25">
      <c r="A4201" s="1">
        <v>41185</v>
      </c>
      <c r="B4201" t="s">
        <v>26</v>
      </c>
      <c r="C4201">
        <v>3</v>
      </c>
      <c r="D4201">
        <v>58</v>
      </c>
    </row>
    <row r="4202" spans="1:4" x14ac:dyDescent="0.25">
      <c r="A4202" s="1">
        <v>41185</v>
      </c>
      <c r="B4202" t="s">
        <v>26</v>
      </c>
      <c r="C4202">
        <v>3</v>
      </c>
      <c r="D4202">
        <v>63</v>
      </c>
    </row>
    <row r="4203" spans="1:4" x14ac:dyDescent="0.25">
      <c r="A4203" s="1">
        <v>41185</v>
      </c>
      <c r="B4203" t="s">
        <v>26</v>
      </c>
      <c r="C4203">
        <v>3</v>
      </c>
      <c r="D4203">
        <v>61</v>
      </c>
    </row>
    <row r="4204" spans="1:4" x14ac:dyDescent="0.25">
      <c r="A4204" s="1">
        <v>41185</v>
      </c>
      <c r="B4204" t="s">
        <v>26</v>
      </c>
      <c r="C4204">
        <v>3</v>
      </c>
      <c r="D4204">
        <v>71</v>
      </c>
    </row>
    <row r="4205" spans="1:4" x14ac:dyDescent="0.25">
      <c r="A4205" s="1">
        <v>41185</v>
      </c>
      <c r="B4205" t="s">
        <v>26</v>
      </c>
      <c r="C4205">
        <v>3</v>
      </c>
      <c r="D4205">
        <v>68</v>
      </c>
    </row>
    <row r="4206" spans="1:4" x14ac:dyDescent="0.25">
      <c r="A4206" s="1">
        <v>41185</v>
      </c>
      <c r="B4206" t="s">
        <v>26</v>
      </c>
      <c r="C4206">
        <v>3</v>
      </c>
      <c r="D4206">
        <v>68</v>
      </c>
    </row>
    <row r="4207" spans="1:4" x14ac:dyDescent="0.25">
      <c r="A4207" s="1">
        <v>41185</v>
      </c>
      <c r="B4207" t="s">
        <v>26</v>
      </c>
      <c r="C4207">
        <v>3</v>
      </c>
      <c r="D4207">
        <v>63</v>
      </c>
    </row>
    <row r="4208" spans="1:4" x14ac:dyDescent="0.25">
      <c r="A4208" s="1">
        <v>41185</v>
      </c>
      <c r="B4208" t="s">
        <v>26</v>
      </c>
      <c r="C4208">
        <v>3</v>
      </c>
      <c r="D4208">
        <v>59</v>
      </c>
    </row>
    <row r="4209" spans="1:4" x14ac:dyDescent="0.25">
      <c r="A4209" s="1">
        <v>41185</v>
      </c>
      <c r="B4209" t="s">
        <v>26</v>
      </c>
      <c r="C4209">
        <v>3</v>
      </c>
      <c r="D4209">
        <v>64</v>
      </c>
    </row>
    <row r="4210" spans="1:4" x14ac:dyDescent="0.25">
      <c r="A4210" s="1">
        <v>41185</v>
      </c>
      <c r="B4210" t="s">
        <v>26</v>
      </c>
      <c r="C4210">
        <v>3</v>
      </c>
      <c r="D4210">
        <v>63</v>
      </c>
    </row>
    <row r="4211" spans="1:4" x14ac:dyDescent="0.25">
      <c r="A4211" s="1">
        <v>41185</v>
      </c>
      <c r="B4211" t="s">
        <v>26</v>
      </c>
      <c r="C4211">
        <v>3</v>
      </c>
      <c r="D4211">
        <v>62</v>
      </c>
    </row>
    <row r="4212" spans="1:4" x14ac:dyDescent="0.25">
      <c r="A4212" s="1">
        <v>41185</v>
      </c>
      <c r="B4212" t="s">
        <v>26</v>
      </c>
      <c r="C4212">
        <v>3</v>
      </c>
      <c r="D4212">
        <v>63</v>
      </c>
    </row>
    <row r="4213" spans="1:4" x14ac:dyDescent="0.25">
      <c r="A4213" s="1">
        <v>41185</v>
      </c>
      <c r="B4213" t="s">
        <v>26</v>
      </c>
      <c r="C4213">
        <v>3</v>
      </c>
      <c r="D4213">
        <v>66</v>
      </c>
    </row>
    <row r="4214" spans="1:4" x14ac:dyDescent="0.25">
      <c r="A4214" s="1">
        <v>41185</v>
      </c>
      <c r="B4214" t="s">
        <v>26</v>
      </c>
      <c r="C4214">
        <v>3</v>
      </c>
      <c r="D4214">
        <v>69</v>
      </c>
    </row>
    <row r="4215" spans="1:4" x14ac:dyDescent="0.25">
      <c r="A4215" s="1">
        <v>41185</v>
      </c>
      <c r="B4215" t="s">
        <v>26</v>
      </c>
      <c r="C4215">
        <v>3</v>
      </c>
      <c r="D4215">
        <v>66</v>
      </c>
    </row>
    <row r="4216" spans="1:4" x14ac:dyDescent="0.25">
      <c r="A4216" s="1">
        <v>41185</v>
      </c>
      <c r="B4216" t="s">
        <v>26</v>
      </c>
      <c r="C4216">
        <v>3</v>
      </c>
      <c r="D4216">
        <v>63</v>
      </c>
    </row>
    <row r="4217" spans="1:4" x14ac:dyDescent="0.25">
      <c r="A4217" s="1">
        <v>41185</v>
      </c>
      <c r="B4217" t="s">
        <v>26</v>
      </c>
      <c r="C4217">
        <v>3</v>
      </c>
      <c r="D4217">
        <v>65</v>
      </c>
    </row>
    <row r="4218" spans="1:4" x14ac:dyDescent="0.25">
      <c r="A4218" s="1">
        <v>41185</v>
      </c>
      <c r="B4218" t="s">
        <v>26</v>
      </c>
      <c r="C4218">
        <v>3</v>
      </c>
      <c r="D4218">
        <v>62</v>
      </c>
    </row>
    <row r="4219" spans="1:4" x14ac:dyDescent="0.25">
      <c r="A4219" s="1">
        <v>41185</v>
      </c>
      <c r="B4219" t="s">
        <v>26</v>
      </c>
      <c r="C4219">
        <v>3</v>
      </c>
      <c r="D4219">
        <v>67</v>
      </c>
    </row>
    <row r="4220" spans="1:4" x14ac:dyDescent="0.25">
      <c r="A4220" s="1">
        <v>41185</v>
      </c>
      <c r="B4220" t="s">
        <v>26</v>
      </c>
      <c r="C4220">
        <v>3</v>
      </c>
      <c r="D4220">
        <v>73</v>
      </c>
    </row>
    <row r="4221" spans="1:4" x14ac:dyDescent="0.25">
      <c r="A4221" s="1">
        <v>41185</v>
      </c>
      <c r="B4221" t="s">
        <v>26</v>
      </c>
      <c r="C4221">
        <v>3</v>
      </c>
      <c r="D4221">
        <v>105</v>
      </c>
    </row>
    <row r="4222" spans="1:4" x14ac:dyDescent="0.25">
      <c r="A4222" s="1">
        <v>41185</v>
      </c>
      <c r="B4222" t="s">
        <v>26</v>
      </c>
      <c r="C4222">
        <v>3</v>
      </c>
      <c r="D4222">
        <v>62</v>
      </c>
    </row>
    <row r="4223" spans="1:4" x14ac:dyDescent="0.25">
      <c r="A4223" s="1">
        <v>41185</v>
      </c>
      <c r="B4223" t="s">
        <v>26</v>
      </c>
      <c r="C4223">
        <v>3</v>
      </c>
      <c r="D4223">
        <v>62</v>
      </c>
    </row>
    <row r="4224" spans="1:4" x14ac:dyDescent="0.25">
      <c r="A4224" s="1">
        <v>41185</v>
      </c>
      <c r="B4224" t="s">
        <v>26</v>
      </c>
      <c r="C4224">
        <v>3</v>
      </c>
      <c r="D4224">
        <v>62</v>
      </c>
    </row>
    <row r="4225" spans="1:4" x14ac:dyDescent="0.25">
      <c r="A4225" s="1">
        <v>41185</v>
      </c>
      <c r="B4225" t="s">
        <v>26</v>
      </c>
      <c r="C4225">
        <v>3</v>
      </c>
      <c r="D4225">
        <v>65</v>
      </c>
    </row>
    <row r="4226" spans="1:4" x14ac:dyDescent="0.25">
      <c r="A4226" s="1">
        <v>41185</v>
      </c>
      <c r="B4226" t="s">
        <v>26</v>
      </c>
      <c r="C4226">
        <v>3</v>
      </c>
      <c r="D4226">
        <v>60</v>
      </c>
    </row>
    <row r="4227" spans="1:4" x14ac:dyDescent="0.25">
      <c r="A4227" s="1">
        <v>41185</v>
      </c>
      <c r="B4227" t="s">
        <v>26</v>
      </c>
      <c r="C4227">
        <v>3</v>
      </c>
      <c r="D4227">
        <v>66</v>
      </c>
    </row>
    <row r="4228" spans="1:4" x14ac:dyDescent="0.25">
      <c r="A4228" s="1">
        <v>41185</v>
      </c>
      <c r="B4228" t="s">
        <v>26</v>
      </c>
      <c r="C4228">
        <v>3</v>
      </c>
      <c r="D4228">
        <v>65</v>
      </c>
    </row>
    <row r="4229" spans="1:4" x14ac:dyDescent="0.25">
      <c r="A4229" s="1">
        <v>41185</v>
      </c>
      <c r="B4229" t="s">
        <v>26</v>
      </c>
      <c r="C4229">
        <v>3</v>
      </c>
      <c r="D4229">
        <v>68</v>
      </c>
    </row>
    <row r="4230" spans="1:4" x14ac:dyDescent="0.25">
      <c r="A4230" s="1">
        <v>41185</v>
      </c>
      <c r="B4230" t="s">
        <v>26</v>
      </c>
      <c r="C4230">
        <v>3</v>
      </c>
      <c r="D4230">
        <v>60</v>
      </c>
    </row>
    <row r="4231" spans="1:4" x14ac:dyDescent="0.25">
      <c r="A4231" s="1">
        <v>41185</v>
      </c>
      <c r="B4231" t="s">
        <v>26</v>
      </c>
      <c r="C4231">
        <v>3</v>
      </c>
      <c r="D4231">
        <v>60</v>
      </c>
    </row>
    <row r="4232" spans="1:4" x14ac:dyDescent="0.25">
      <c r="A4232" s="1">
        <v>41185</v>
      </c>
      <c r="B4232" t="s">
        <v>26</v>
      </c>
      <c r="C4232">
        <v>3</v>
      </c>
      <c r="D4232">
        <v>62</v>
      </c>
    </row>
    <row r="4233" spans="1:4" x14ac:dyDescent="0.25">
      <c r="A4233" s="1">
        <v>41185</v>
      </c>
      <c r="B4233" t="s">
        <v>26</v>
      </c>
      <c r="C4233">
        <v>3</v>
      </c>
      <c r="D4233">
        <v>65</v>
      </c>
    </row>
    <row r="4234" spans="1:4" x14ac:dyDescent="0.25">
      <c r="A4234" s="1">
        <v>41185</v>
      </c>
      <c r="B4234" t="s">
        <v>26</v>
      </c>
      <c r="C4234">
        <v>3</v>
      </c>
      <c r="D4234">
        <v>70</v>
      </c>
    </row>
    <row r="4235" spans="1:4" x14ac:dyDescent="0.25">
      <c r="A4235" s="1">
        <v>41185</v>
      </c>
      <c r="B4235" t="s">
        <v>26</v>
      </c>
      <c r="C4235">
        <v>3</v>
      </c>
      <c r="D4235">
        <v>67</v>
      </c>
    </row>
    <row r="4236" spans="1:4" x14ac:dyDescent="0.25">
      <c r="A4236" s="1">
        <v>41185</v>
      </c>
      <c r="B4236" t="s">
        <v>26</v>
      </c>
      <c r="C4236">
        <v>3</v>
      </c>
      <c r="D4236">
        <v>66</v>
      </c>
    </row>
    <row r="4237" spans="1:4" x14ac:dyDescent="0.25">
      <c r="A4237" s="1">
        <v>41185</v>
      </c>
      <c r="B4237" t="s">
        <v>26</v>
      </c>
      <c r="C4237">
        <v>3</v>
      </c>
      <c r="D4237">
        <v>63</v>
      </c>
    </row>
    <row r="4238" spans="1:4" x14ac:dyDescent="0.25">
      <c r="A4238" s="1">
        <v>41185</v>
      </c>
      <c r="B4238" t="s">
        <v>26</v>
      </c>
      <c r="C4238">
        <v>3</v>
      </c>
      <c r="D4238">
        <v>63</v>
      </c>
    </row>
    <row r="4239" spans="1:4" x14ac:dyDescent="0.25">
      <c r="A4239" s="1">
        <v>41185</v>
      </c>
      <c r="B4239" t="s">
        <v>26</v>
      </c>
      <c r="C4239">
        <v>3</v>
      </c>
      <c r="D4239">
        <v>87</v>
      </c>
    </row>
    <row r="4240" spans="1:4" x14ac:dyDescent="0.25">
      <c r="A4240" s="1">
        <v>41185</v>
      </c>
      <c r="B4240" t="s">
        <v>26</v>
      </c>
      <c r="C4240">
        <v>3</v>
      </c>
      <c r="D4240">
        <v>62</v>
      </c>
    </row>
    <row r="4241" spans="1:4" x14ac:dyDescent="0.25">
      <c r="A4241" s="1">
        <v>41185</v>
      </c>
      <c r="B4241" t="s">
        <v>26</v>
      </c>
      <c r="C4241">
        <v>3</v>
      </c>
      <c r="D4241">
        <v>99</v>
      </c>
    </row>
    <row r="4242" spans="1:4" x14ac:dyDescent="0.25">
      <c r="A4242" s="1">
        <v>41185</v>
      </c>
      <c r="B4242" t="s">
        <v>26</v>
      </c>
      <c r="C4242">
        <v>3</v>
      </c>
      <c r="D4242">
        <v>68</v>
      </c>
    </row>
    <row r="4243" spans="1:4" x14ac:dyDescent="0.25">
      <c r="A4243" s="1">
        <v>41185</v>
      </c>
      <c r="B4243" t="s">
        <v>26</v>
      </c>
      <c r="C4243">
        <v>3</v>
      </c>
      <c r="D4243">
        <v>67</v>
      </c>
    </row>
    <row r="4244" spans="1:4" x14ac:dyDescent="0.25">
      <c r="A4244" s="1">
        <v>41185</v>
      </c>
      <c r="B4244" t="s">
        <v>26</v>
      </c>
      <c r="C4244">
        <v>3</v>
      </c>
      <c r="D4244">
        <v>61</v>
      </c>
    </row>
    <row r="4245" spans="1:4" x14ac:dyDescent="0.25">
      <c r="A4245" s="1">
        <v>41185</v>
      </c>
      <c r="B4245" t="s">
        <v>26</v>
      </c>
      <c r="C4245">
        <v>3</v>
      </c>
      <c r="D4245">
        <v>65</v>
      </c>
    </row>
    <row r="4246" spans="1:4" x14ac:dyDescent="0.25">
      <c r="A4246" s="1">
        <v>41185</v>
      </c>
      <c r="B4246" t="s">
        <v>26</v>
      </c>
      <c r="C4246">
        <v>3</v>
      </c>
      <c r="D4246">
        <v>82</v>
      </c>
    </row>
    <row r="4247" spans="1:4" x14ac:dyDescent="0.25">
      <c r="A4247" s="1">
        <v>41185</v>
      </c>
      <c r="B4247" t="s">
        <v>26</v>
      </c>
      <c r="C4247">
        <v>3</v>
      </c>
      <c r="D4247">
        <v>63</v>
      </c>
    </row>
    <row r="4248" spans="1:4" x14ac:dyDescent="0.25">
      <c r="A4248" s="1">
        <v>41185</v>
      </c>
      <c r="B4248" t="s">
        <v>26</v>
      </c>
      <c r="C4248">
        <v>3</v>
      </c>
      <c r="D4248">
        <v>62</v>
      </c>
    </row>
    <row r="4249" spans="1:4" x14ac:dyDescent="0.25">
      <c r="A4249" s="1">
        <v>41185</v>
      </c>
      <c r="B4249" t="s">
        <v>26</v>
      </c>
      <c r="C4249">
        <v>3</v>
      </c>
      <c r="D4249">
        <v>64</v>
      </c>
    </row>
    <row r="4250" spans="1:4" x14ac:dyDescent="0.25">
      <c r="A4250" s="1">
        <v>41185</v>
      </c>
      <c r="B4250" t="s">
        <v>26</v>
      </c>
      <c r="C4250">
        <v>3</v>
      </c>
      <c r="D4250">
        <v>67</v>
      </c>
    </row>
    <row r="4251" spans="1:4" x14ac:dyDescent="0.25">
      <c r="A4251" s="1">
        <v>41185</v>
      </c>
      <c r="B4251" t="s">
        <v>26</v>
      </c>
      <c r="C4251">
        <v>3</v>
      </c>
      <c r="D4251">
        <v>65</v>
      </c>
    </row>
    <row r="4252" spans="1:4" x14ac:dyDescent="0.25">
      <c r="A4252" s="1">
        <v>41185</v>
      </c>
      <c r="B4252" t="s">
        <v>26</v>
      </c>
      <c r="C4252">
        <v>3</v>
      </c>
      <c r="D4252">
        <v>77</v>
      </c>
    </row>
    <row r="4253" spans="1:4" x14ac:dyDescent="0.25">
      <c r="A4253" s="1">
        <v>41185</v>
      </c>
      <c r="B4253" t="s">
        <v>26</v>
      </c>
      <c r="C4253">
        <v>3</v>
      </c>
      <c r="D4253">
        <v>87</v>
      </c>
    </row>
    <row r="4254" spans="1:4" x14ac:dyDescent="0.25">
      <c r="A4254" s="1">
        <v>41185</v>
      </c>
      <c r="B4254" t="s">
        <v>26</v>
      </c>
      <c r="C4254">
        <v>3</v>
      </c>
      <c r="D4254">
        <v>63</v>
      </c>
    </row>
    <row r="4255" spans="1:4" x14ac:dyDescent="0.25">
      <c r="A4255" s="1">
        <v>41185</v>
      </c>
      <c r="B4255" t="s">
        <v>26</v>
      </c>
      <c r="C4255">
        <v>3</v>
      </c>
      <c r="D4255">
        <v>68</v>
      </c>
    </row>
    <row r="4256" spans="1:4" x14ac:dyDescent="0.25">
      <c r="A4256" s="1">
        <v>41185</v>
      </c>
      <c r="B4256" t="s">
        <v>26</v>
      </c>
      <c r="C4256">
        <v>3</v>
      </c>
      <c r="D4256">
        <v>60</v>
      </c>
    </row>
    <row r="4257" spans="1:4" x14ac:dyDescent="0.25">
      <c r="A4257" s="1">
        <v>41185</v>
      </c>
      <c r="B4257" t="s">
        <v>26</v>
      </c>
      <c r="C4257">
        <v>3</v>
      </c>
      <c r="D4257">
        <v>84</v>
      </c>
    </row>
    <row r="4258" spans="1:4" x14ac:dyDescent="0.25">
      <c r="A4258" s="1">
        <v>41185</v>
      </c>
      <c r="B4258" t="s">
        <v>26</v>
      </c>
      <c r="C4258">
        <v>3</v>
      </c>
      <c r="D4258">
        <v>63</v>
      </c>
    </row>
    <row r="4259" spans="1:4" x14ac:dyDescent="0.25">
      <c r="A4259" s="1">
        <v>41185</v>
      </c>
      <c r="B4259" t="s">
        <v>26</v>
      </c>
      <c r="C4259">
        <v>3</v>
      </c>
      <c r="D4259">
        <v>69</v>
      </c>
    </row>
    <row r="4260" spans="1:4" x14ac:dyDescent="0.25">
      <c r="A4260" s="1">
        <v>41185</v>
      </c>
      <c r="B4260" t="s">
        <v>26</v>
      </c>
      <c r="C4260">
        <v>3</v>
      </c>
      <c r="D4260">
        <v>66</v>
      </c>
    </row>
    <row r="4261" spans="1:4" x14ac:dyDescent="0.25">
      <c r="A4261" s="1">
        <v>41185</v>
      </c>
      <c r="B4261" t="s">
        <v>26</v>
      </c>
      <c r="C4261">
        <v>3</v>
      </c>
      <c r="D4261">
        <v>68</v>
      </c>
    </row>
    <row r="4262" spans="1:4" x14ac:dyDescent="0.25">
      <c r="A4262" s="1">
        <v>41185</v>
      </c>
      <c r="B4262" t="s">
        <v>26</v>
      </c>
      <c r="C4262">
        <v>3</v>
      </c>
      <c r="D4262">
        <v>68</v>
      </c>
    </row>
    <row r="4263" spans="1:4" x14ac:dyDescent="0.25">
      <c r="A4263" s="1">
        <v>41185</v>
      </c>
      <c r="B4263" t="s">
        <v>26</v>
      </c>
      <c r="C4263">
        <v>3</v>
      </c>
      <c r="D4263">
        <v>60</v>
      </c>
    </row>
    <row r="4264" spans="1:4" x14ac:dyDescent="0.25">
      <c r="A4264" s="1">
        <v>41185</v>
      </c>
      <c r="B4264" t="s">
        <v>26</v>
      </c>
      <c r="C4264">
        <v>3</v>
      </c>
      <c r="D4264">
        <v>73</v>
      </c>
    </row>
    <row r="4265" spans="1:4" x14ac:dyDescent="0.25">
      <c r="A4265" s="1">
        <v>41185</v>
      </c>
      <c r="B4265" t="s">
        <v>26</v>
      </c>
      <c r="C4265">
        <v>3</v>
      </c>
      <c r="D4265">
        <v>75</v>
      </c>
    </row>
    <row r="4266" spans="1:4" x14ac:dyDescent="0.25">
      <c r="A4266" s="1">
        <v>41185</v>
      </c>
      <c r="B4266" t="s">
        <v>26</v>
      </c>
      <c r="C4266">
        <v>3</v>
      </c>
      <c r="D4266">
        <v>64</v>
      </c>
    </row>
    <row r="4267" spans="1:4" x14ac:dyDescent="0.25">
      <c r="A4267" s="1">
        <v>41185</v>
      </c>
      <c r="B4267" t="s">
        <v>26</v>
      </c>
      <c r="C4267">
        <v>3</v>
      </c>
      <c r="D4267">
        <v>70</v>
      </c>
    </row>
    <row r="4268" spans="1:4" x14ac:dyDescent="0.25">
      <c r="A4268" s="1">
        <v>41185</v>
      </c>
      <c r="B4268" t="s">
        <v>26</v>
      </c>
      <c r="C4268">
        <v>3</v>
      </c>
      <c r="D4268">
        <v>72</v>
      </c>
    </row>
    <row r="4269" spans="1:4" x14ac:dyDescent="0.25">
      <c r="A4269" s="1">
        <v>41185</v>
      </c>
      <c r="B4269" t="s">
        <v>26</v>
      </c>
      <c r="C4269">
        <v>3</v>
      </c>
      <c r="D4269">
        <v>68</v>
      </c>
    </row>
    <row r="4270" spans="1:4" x14ac:dyDescent="0.25">
      <c r="A4270" s="1">
        <v>41185</v>
      </c>
      <c r="B4270" t="s">
        <v>26</v>
      </c>
      <c r="C4270">
        <v>3</v>
      </c>
      <c r="D4270">
        <v>65</v>
      </c>
    </row>
    <row r="4271" spans="1:4" x14ac:dyDescent="0.25">
      <c r="A4271" s="1">
        <v>41185</v>
      </c>
      <c r="B4271" t="s">
        <v>26</v>
      </c>
      <c r="C4271">
        <v>3</v>
      </c>
      <c r="D4271">
        <v>63</v>
      </c>
    </row>
    <row r="4272" spans="1:4" x14ac:dyDescent="0.25">
      <c r="A4272" s="1">
        <v>41185</v>
      </c>
      <c r="B4272" t="s">
        <v>26</v>
      </c>
      <c r="C4272">
        <v>3</v>
      </c>
      <c r="D4272">
        <v>60</v>
      </c>
    </row>
    <row r="4273" spans="1:4" x14ac:dyDescent="0.25">
      <c r="A4273" s="1">
        <v>41185</v>
      </c>
      <c r="B4273" t="s">
        <v>26</v>
      </c>
      <c r="C4273">
        <v>3</v>
      </c>
      <c r="D4273">
        <v>67</v>
      </c>
    </row>
    <row r="4274" spans="1:4" x14ac:dyDescent="0.25">
      <c r="A4274" s="1">
        <v>41185</v>
      </c>
      <c r="B4274" t="s">
        <v>26</v>
      </c>
      <c r="C4274">
        <v>3</v>
      </c>
      <c r="D4274">
        <v>66</v>
      </c>
    </row>
    <row r="4275" spans="1:4" x14ac:dyDescent="0.25">
      <c r="A4275" s="1">
        <v>41185</v>
      </c>
      <c r="B4275" t="s">
        <v>26</v>
      </c>
      <c r="C4275">
        <v>3</v>
      </c>
      <c r="D4275">
        <v>61</v>
      </c>
    </row>
    <row r="4276" spans="1:4" x14ac:dyDescent="0.25">
      <c r="A4276" s="1">
        <v>41185</v>
      </c>
      <c r="B4276" t="s">
        <v>26</v>
      </c>
      <c r="C4276">
        <v>3</v>
      </c>
      <c r="D4276">
        <v>71</v>
      </c>
    </row>
    <row r="4277" spans="1:4" x14ac:dyDescent="0.25">
      <c r="A4277" s="1">
        <v>41185</v>
      </c>
      <c r="B4277" t="s">
        <v>26</v>
      </c>
      <c r="C4277">
        <v>3</v>
      </c>
      <c r="D4277">
        <v>65</v>
      </c>
    </row>
    <row r="4278" spans="1:4" x14ac:dyDescent="0.25">
      <c r="A4278" s="1">
        <v>41185</v>
      </c>
      <c r="B4278" t="s">
        <v>26</v>
      </c>
      <c r="C4278">
        <v>3</v>
      </c>
      <c r="D4278">
        <v>64</v>
      </c>
    </row>
    <row r="4279" spans="1:4" x14ac:dyDescent="0.25">
      <c r="A4279" s="1">
        <v>41185</v>
      </c>
      <c r="B4279" t="s">
        <v>26</v>
      </c>
      <c r="C4279">
        <v>3</v>
      </c>
      <c r="D4279">
        <v>60</v>
      </c>
    </row>
    <row r="4280" spans="1:4" x14ac:dyDescent="0.25">
      <c r="A4280" s="1">
        <v>41185</v>
      </c>
      <c r="B4280" t="s">
        <v>26</v>
      </c>
      <c r="C4280">
        <v>3</v>
      </c>
      <c r="D4280">
        <v>62</v>
      </c>
    </row>
    <row r="4281" spans="1:4" x14ac:dyDescent="0.25">
      <c r="A4281" s="1">
        <v>41185</v>
      </c>
      <c r="B4281" t="s">
        <v>26</v>
      </c>
      <c r="C4281">
        <v>3</v>
      </c>
      <c r="D4281">
        <v>60</v>
      </c>
    </row>
    <row r="4282" spans="1:4" x14ac:dyDescent="0.25">
      <c r="A4282" s="1">
        <v>41185</v>
      </c>
      <c r="B4282" t="s">
        <v>26</v>
      </c>
      <c r="C4282">
        <v>3</v>
      </c>
      <c r="D4282">
        <v>67</v>
      </c>
    </row>
    <row r="4283" spans="1:4" x14ac:dyDescent="0.25">
      <c r="A4283" s="1">
        <v>41185</v>
      </c>
      <c r="B4283" t="s">
        <v>26</v>
      </c>
      <c r="C4283">
        <v>3</v>
      </c>
      <c r="D4283">
        <v>72</v>
      </c>
    </row>
    <row r="4284" spans="1:4" x14ac:dyDescent="0.25">
      <c r="A4284" s="1">
        <v>41185</v>
      </c>
      <c r="B4284" t="s">
        <v>26</v>
      </c>
      <c r="C4284">
        <v>3</v>
      </c>
      <c r="D4284">
        <v>66</v>
      </c>
    </row>
    <row r="4285" spans="1:4" x14ac:dyDescent="0.25">
      <c r="A4285" s="1">
        <v>41185</v>
      </c>
      <c r="B4285" t="s">
        <v>26</v>
      </c>
      <c r="C4285">
        <v>3</v>
      </c>
      <c r="D4285">
        <v>70</v>
      </c>
    </row>
    <row r="4286" spans="1:4" x14ac:dyDescent="0.25">
      <c r="A4286" s="1">
        <v>41185</v>
      </c>
      <c r="B4286" t="s">
        <v>26</v>
      </c>
      <c r="C4286">
        <v>3</v>
      </c>
      <c r="D4286">
        <v>70</v>
      </c>
    </row>
    <row r="4287" spans="1:4" x14ac:dyDescent="0.25">
      <c r="A4287" s="1">
        <v>41185</v>
      </c>
      <c r="B4287" t="s">
        <v>26</v>
      </c>
      <c r="C4287">
        <v>3</v>
      </c>
      <c r="D4287">
        <v>62</v>
      </c>
    </row>
    <row r="4288" spans="1:4" x14ac:dyDescent="0.25">
      <c r="A4288" s="1">
        <v>41185</v>
      </c>
      <c r="B4288" t="s">
        <v>26</v>
      </c>
      <c r="C4288">
        <v>3</v>
      </c>
      <c r="D4288">
        <v>60</v>
      </c>
    </row>
    <row r="4289" spans="1:4" x14ac:dyDescent="0.25">
      <c r="A4289" s="1">
        <v>41185</v>
      </c>
      <c r="B4289" t="s">
        <v>26</v>
      </c>
      <c r="C4289">
        <v>3</v>
      </c>
      <c r="D4289">
        <v>61</v>
      </c>
    </row>
    <row r="4290" spans="1:4" x14ac:dyDescent="0.25">
      <c r="A4290" s="1">
        <v>41185</v>
      </c>
      <c r="B4290" t="s">
        <v>26</v>
      </c>
      <c r="C4290">
        <v>3</v>
      </c>
      <c r="D4290">
        <v>62</v>
      </c>
    </row>
    <row r="4291" spans="1:4" x14ac:dyDescent="0.25">
      <c r="A4291" s="1">
        <v>41185</v>
      </c>
      <c r="B4291" t="s">
        <v>26</v>
      </c>
      <c r="C4291">
        <v>3</v>
      </c>
      <c r="D4291">
        <v>71</v>
      </c>
    </row>
    <row r="4292" spans="1:4" x14ac:dyDescent="0.25">
      <c r="A4292" s="1">
        <v>41185</v>
      </c>
      <c r="B4292" t="s">
        <v>26</v>
      </c>
      <c r="C4292">
        <v>3</v>
      </c>
      <c r="D4292">
        <v>93</v>
      </c>
    </row>
    <row r="4293" spans="1:4" x14ac:dyDescent="0.25">
      <c r="A4293" s="1">
        <v>41185</v>
      </c>
      <c r="B4293" t="s">
        <v>26</v>
      </c>
      <c r="C4293">
        <v>3</v>
      </c>
      <c r="D4293">
        <v>62</v>
      </c>
    </row>
    <row r="4294" spans="1:4" x14ac:dyDescent="0.25">
      <c r="A4294" s="1">
        <v>41185</v>
      </c>
      <c r="B4294" t="s">
        <v>26</v>
      </c>
      <c r="C4294">
        <v>3</v>
      </c>
      <c r="D4294">
        <v>64</v>
      </c>
    </row>
    <row r="4295" spans="1:4" x14ac:dyDescent="0.25">
      <c r="A4295" s="1">
        <v>41185</v>
      </c>
      <c r="B4295" t="s">
        <v>26</v>
      </c>
      <c r="C4295">
        <v>3</v>
      </c>
      <c r="D4295">
        <v>70</v>
      </c>
    </row>
    <row r="4296" spans="1:4" x14ac:dyDescent="0.25">
      <c r="A4296" s="1">
        <v>41185</v>
      </c>
      <c r="B4296" t="s">
        <v>26</v>
      </c>
      <c r="C4296">
        <v>3</v>
      </c>
      <c r="D4296">
        <v>63</v>
      </c>
    </row>
    <row r="4297" spans="1:4" x14ac:dyDescent="0.25">
      <c r="A4297" s="1">
        <v>41185</v>
      </c>
      <c r="B4297" t="s">
        <v>26</v>
      </c>
      <c r="C4297">
        <v>3</v>
      </c>
      <c r="D4297">
        <v>68</v>
      </c>
    </row>
    <row r="4298" spans="1:4" x14ac:dyDescent="0.25">
      <c r="A4298" s="1">
        <v>41185</v>
      </c>
      <c r="B4298" t="s">
        <v>26</v>
      </c>
      <c r="C4298">
        <v>3</v>
      </c>
      <c r="D4298">
        <v>68</v>
      </c>
    </row>
    <row r="4299" spans="1:4" x14ac:dyDescent="0.25">
      <c r="A4299" s="1">
        <v>41185</v>
      </c>
      <c r="B4299" t="s">
        <v>26</v>
      </c>
      <c r="C4299">
        <v>3</v>
      </c>
      <c r="D4299">
        <v>63</v>
      </c>
    </row>
    <row r="4300" spans="1:4" x14ac:dyDescent="0.25">
      <c r="A4300" s="1">
        <v>41185</v>
      </c>
      <c r="B4300" t="s">
        <v>26</v>
      </c>
      <c r="C4300">
        <v>3</v>
      </c>
      <c r="D4300">
        <v>65</v>
      </c>
    </row>
    <row r="4301" spans="1:4" x14ac:dyDescent="0.25">
      <c r="A4301" s="1">
        <v>41185</v>
      </c>
      <c r="B4301" t="s">
        <v>26</v>
      </c>
      <c r="C4301">
        <v>3</v>
      </c>
      <c r="D4301">
        <v>68</v>
      </c>
    </row>
    <row r="4302" spans="1:4" x14ac:dyDescent="0.25">
      <c r="A4302" s="1">
        <v>41185</v>
      </c>
      <c r="B4302" t="s">
        <v>26</v>
      </c>
      <c r="C4302">
        <v>3</v>
      </c>
      <c r="D4302">
        <v>62</v>
      </c>
    </row>
    <row r="4303" spans="1:4" x14ac:dyDescent="0.25">
      <c r="A4303" s="1">
        <v>41185</v>
      </c>
      <c r="B4303" t="s">
        <v>26</v>
      </c>
      <c r="C4303">
        <v>3</v>
      </c>
      <c r="D4303">
        <v>69</v>
      </c>
    </row>
    <row r="4304" spans="1:4" x14ac:dyDescent="0.25">
      <c r="A4304" s="1">
        <v>41185</v>
      </c>
      <c r="B4304" t="s">
        <v>26</v>
      </c>
      <c r="C4304">
        <v>3</v>
      </c>
      <c r="D4304">
        <v>63</v>
      </c>
    </row>
    <row r="4305" spans="1:4" x14ac:dyDescent="0.25">
      <c r="A4305" s="1">
        <v>41185</v>
      </c>
      <c r="B4305" t="s">
        <v>26</v>
      </c>
      <c r="C4305">
        <v>3</v>
      </c>
      <c r="D4305">
        <v>67</v>
      </c>
    </row>
    <row r="4306" spans="1:4" x14ac:dyDescent="0.25">
      <c r="A4306" s="1">
        <v>41185</v>
      </c>
      <c r="B4306" t="s">
        <v>26</v>
      </c>
      <c r="C4306">
        <v>3</v>
      </c>
      <c r="D4306">
        <v>63</v>
      </c>
    </row>
    <row r="4307" spans="1:4" x14ac:dyDescent="0.25">
      <c r="A4307" s="1">
        <v>41185</v>
      </c>
      <c r="B4307" t="s">
        <v>26</v>
      </c>
      <c r="C4307">
        <v>3</v>
      </c>
      <c r="D4307">
        <v>69</v>
      </c>
    </row>
    <row r="4308" spans="1:4" x14ac:dyDescent="0.25">
      <c r="A4308" s="1">
        <v>41185</v>
      </c>
      <c r="B4308" t="s">
        <v>26</v>
      </c>
      <c r="C4308">
        <v>3</v>
      </c>
      <c r="D4308">
        <v>67</v>
      </c>
    </row>
    <row r="4309" spans="1:4" x14ac:dyDescent="0.25">
      <c r="A4309" s="1">
        <v>41185</v>
      </c>
      <c r="B4309" t="s">
        <v>26</v>
      </c>
      <c r="C4309">
        <v>3</v>
      </c>
      <c r="D4309">
        <v>65</v>
      </c>
    </row>
    <row r="4310" spans="1:4" x14ac:dyDescent="0.25">
      <c r="A4310" s="1">
        <v>41185</v>
      </c>
      <c r="B4310" t="s">
        <v>26</v>
      </c>
      <c r="C4310">
        <v>3</v>
      </c>
      <c r="D4310">
        <v>66</v>
      </c>
    </row>
    <row r="4311" spans="1:4" x14ac:dyDescent="0.25">
      <c r="A4311" s="1">
        <v>41185</v>
      </c>
      <c r="B4311" t="s">
        <v>26</v>
      </c>
      <c r="C4311">
        <v>3</v>
      </c>
      <c r="D4311">
        <v>62</v>
      </c>
    </row>
    <row r="4312" spans="1:4" x14ac:dyDescent="0.25">
      <c r="A4312" s="1">
        <v>41185</v>
      </c>
      <c r="B4312" t="s">
        <v>26</v>
      </c>
      <c r="C4312">
        <v>3</v>
      </c>
      <c r="D4312">
        <v>65</v>
      </c>
    </row>
    <row r="4313" spans="1:4" x14ac:dyDescent="0.25">
      <c r="A4313" s="1">
        <v>41185</v>
      </c>
      <c r="B4313" t="s">
        <v>26</v>
      </c>
      <c r="C4313">
        <v>3</v>
      </c>
      <c r="D4313">
        <v>63</v>
      </c>
    </row>
    <row r="4314" spans="1:4" x14ac:dyDescent="0.25">
      <c r="A4314" s="1">
        <v>41185</v>
      </c>
      <c r="B4314" t="s">
        <v>26</v>
      </c>
      <c r="C4314">
        <v>3</v>
      </c>
      <c r="D4314">
        <v>63</v>
      </c>
    </row>
    <row r="4315" spans="1:4" x14ac:dyDescent="0.25">
      <c r="A4315" s="1">
        <v>41185</v>
      </c>
      <c r="B4315" t="s">
        <v>26</v>
      </c>
      <c r="C4315">
        <v>3</v>
      </c>
      <c r="D4315">
        <v>72</v>
      </c>
    </row>
    <row r="4316" spans="1:4" x14ac:dyDescent="0.25">
      <c r="A4316" s="1">
        <v>41185</v>
      </c>
      <c r="B4316" t="s">
        <v>26</v>
      </c>
      <c r="C4316">
        <v>3</v>
      </c>
      <c r="D4316">
        <v>77</v>
      </c>
    </row>
    <row r="4317" spans="1:4" x14ac:dyDescent="0.25">
      <c r="A4317" s="1">
        <v>41185</v>
      </c>
      <c r="B4317" t="s">
        <v>26</v>
      </c>
      <c r="C4317">
        <v>3</v>
      </c>
      <c r="D4317">
        <v>67</v>
      </c>
    </row>
    <row r="4318" spans="1:4" x14ac:dyDescent="0.25">
      <c r="A4318" s="1">
        <v>41185</v>
      </c>
      <c r="B4318" t="s">
        <v>26</v>
      </c>
      <c r="C4318">
        <v>3</v>
      </c>
      <c r="D4318">
        <v>63</v>
      </c>
    </row>
    <row r="4319" spans="1:4" x14ac:dyDescent="0.25">
      <c r="A4319" s="1">
        <v>41185</v>
      </c>
      <c r="B4319" t="s">
        <v>26</v>
      </c>
      <c r="C4319">
        <v>3</v>
      </c>
      <c r="D4319">
        <v>60</v>
      </c>
    </row>
    <row r="4320" spans="1:4" x14ac:dyDescent="0.25">
      <c r="A4320" s="1">
        <v>41185</v>
      </c>
      <c r="B4320" t="s">
        <v>26</v>
      </c>
      <c r="C4320">
        <v>3</v>
      </c>
      <c r="D4320">
        <v>61</v>
      </c>
    </row>
    <row r="4321" spans="1:4" x14ac:dyDescent="0.25">
      <c r="A4321" s="1">
        <v>41185</v>
      </c>
      <c r="B4321" t="s">
        <v>26</v>
      </c>
      <c r="C4321">
        <v>3</v>
      </c>
      <c r="D4321">
        <v>66</v>
      </c>
    </row>
    <row r="4322" spans="1:4" x14ac:dyDescent="0.25">
      <c r="A4322" s="1">
        <v>41185</v>
      </c>
      <c r="B4322" t="s">
        <v>26</v>
      </c>
      <c r="C4322">
        <v>3</v>
      </c>
      <c r="D4322">
        <v>81</v>
      </c>
    </row>
    <row r="4323" spans="1:4" x14ac:dyDescent="0.25">
      <c r="A4323" s="1">
        <v>41185</v>
      </c>
      <c r="B4323" t="s">
        <v>26</v>
      </c>
      <c r="C4323">
        <v>3</v>
      </c>
      <c r="D4323">
        <v>64</v>
      </c>
    </row>
    <row r="4324" spans="1:4" x14ac:dyDescent="0.25">
      <c r="A4324" s="1">
        <v>41185</v>
      </c>
      <c r="B4324" t="s">
        <v>26</v>
      </c>
      <c r="C4324">
        <v>3</v>
      </c>
      <c r="D4324">
        <v>62</v>
      </c>
    </row>
    <row r="4325" spans="1:4" x14ac:dyDescent="0.25">
      <c r="A4325" s="1">
        <v>41185</v>
      </c>
      <c r="B4325" t="s">
        <v>26</v>
      </c>
      <c r="C4325">
        <v>3</v>
      </c>
      <c r="D4325">
        <v>67</v>
      </c>
    </row>
    <row r="4326" spans="1:4" x14ac:dyDescent="0.25">
      <c r="A4326" s="1">
        <v>41185</v>
      </c>
      <c r="B4326" t="s">
        <v>26</v>
      </c>
      <c r="C4326">
        <v>3</v>
      </c>
      <c r="D4326">
        <v>63</v>
      </c>
    </row>
    <row r="4327" spans="1:4" x14ac:dyDescent="0.25">
      <c r="A4327" s="1">
        <v>41185</v>
      </c>
      <c r="B4327" t="s">
        <v>26</v>
      </c>
      <c r="C4327">
        <v>3</v>
      </c>
      <c r="D4327">
        <v>65</v>
      </c>
    </row>
    <row r="4328" spans="1:4" x14ac:dyDescent="0.25">
      <c r="A4328" s="1">
        <v>41185</v>
      </c>
      <c r="B4328" t="s">
        <v>26</v>
      </c>
      <c r="C4328">
        <v>3</v>
      </c>
      <c r="D4328">
        <v>72</v>
      </c>
    </row>
    <row r="4329" spans="1:4" x14ac:dyDescent="0.25">
      <c r="A4329" s="1">
        <v>41185</v>
      </c>
      <c r="B4329" t="s">
        <v>26</v>
      </c>
      <c r="C4329">
        <v>3</v>
      </c>
      <c r="D4329">
        <v>69</v>
      </c>
    </row>
    <row r="4330" spans="1:4" x14ac:dyDescent="0.25">
      <c r="A4330" s="1">
        <v>41185</v>
      </c>
      <c r="B4330" t="s">
        <v>26</v>
      </c>
      <c r="C4330">
        <v>3</v>
      </c>
      <c r="D4330">
        <v>62</v>
      </c>
    </row>
    <row r="4331" spans="1:4" x14ac:dyDescent="0.25">
      <c r="A4331" s="1">
        <v>41185</v>
      </c>
      <c r="B4331" t="s">
        <v>26</v>
      </c>
      <c r="C4331">
        <v>3</v>
      </c>
      <c r="D4331">
        <v>70</v>
      </c>
    </row>
    <row r="4332" spans="1:4" x14ac:dyDescent="0.25">
      <c r="A4332" s="1">
        <v>41185</v>
      </c>
      <c r="B4332" t="s">
        <v>26</v>
      </c>
      <c r="C4332">
        <v>3</v>
      </c>
      <c r="D4332">
        <v>60</v>
      </c>
    </row>
    <row r="4333" spans="1:4" x14ac:dyDescent="0.25">
      <c r="A4333" s="1">
        <v>41185</v>
      </c>
      <c r="B4333" t="s">
        <v>26</v>
      </c>
      <c r="C4333">
        <v>3</v>
      </c>
      <c r="D4333">
        <v>67</v>
      </c>
    </row>
    <row r="4334" spans="1:4" x14ac:dyDescent="0.25">
      <c r="A4334" s="1">
        <v>41185</v>
      </c>
      <c r="B4334" t="s">
        <v>26</v>
      </c>
      <c r="C4334">
        <v>3</v>
      </c>
      <c r="D4334">
        <v>65</v>
      </c>
    </row>
    <row r="4335" spans="1:4" x14ac:dyDescent="0.25">
      <c r="A4335" s="1">
        <v>41185</v>
      </c>
      <c r="B4335" t="s">
        <v>26</v>
      </c>
      <c r="C4335">
        <v>3</v>
      </c>
      <c r="D4335">
        <v>100</v>
      </c>
    </row>
    <row r="4336" spans="1:4" x14ac:dyDescent="0.25">
      <c r="A4336" s="1">
        <v>41185</v>
      </c>
      <c r="B4336" t="s">
        <v>26</v>
      </c>
      <c r="C4336">
        <v>3</v>
      </c>
      <c r="D4336">
        <v>64</v>
      </c>
    </row>
    <row r="4337" spans="1:4" x14ac:dyDescent="0.25">
      <c r="A4337" s="1">
        <v>41185</v>
      </c>
      <c r="B4337" t="s">
        <v>26</v>
      </c>
      <c r="C4337">
        <v>3</v>
      </c>
      <c r="D4337">
        <v>66</v>
      </c>
    </row>
    <row r="4338" spans="1:4" x14ac:dyDescent="0.25">
      <c r="A4338" s="1">
        <v>41185</v>
      </c>
      <c r="B4338" t="s">
        <v>26</v>
      </c>
      <c r="C4338">
        <v>3</v>
      </c>
      <c r="D4338">
        <v>64</v>
      </c>
    </row>
    <row r="4339" spans="1:4" x14ac:dyDescent="0.25">
      <c r="A4339" s="1">
        <v>41185</v>
      </c>
      <c r="B4339" t="s">
        <v>26</v>
      </c>
      <c r="C4339">
        <v>3</v>
      </c>
      <c r="D4339">
        <v>74</v>
      </c>
    </row>
    <row r="4340" spans="1:4" x14ac:dyDescent="0.25">
      <c r="A4340" s="1">
        <v>41185</v>
      </c>
      <c r="B4340" t="s">
        <v>26</v>
      </c>
      <c r="C4340">
        <v>3</v>
      </c>
      <c r="D4340">
        <v>68</v>
      </c>
    </row>
    <row r="4341" spans="1:4" x14ac:dyDescent="0.25">
      <c r="A4341" s="1">
        <v>41185</v>
      </c>
      <c r="B4341" t="s">
        <v>26</v>
      </c>
      <c r="C4341">
        <v>3</v>
      </c>
      <c r="D4341">
        <v>63</v>
      </c>
    </row>
    <row r="4342" spans="1:4" x14ac:dyDescent="0.25">
      <c r="A4342" s="1">
        <v>41185</v>
      </c>
      <c r="B4342" t="s">
        <v>26</v>
      </c>
      <c r="C4342">
        <v>3</v>
      </c>
      <c r="D4342">
        <v>59</v>
      </c>
    </row>
    <row r="4343" spans="1:4" x14ac:dyDescent="0.25">
      <c r="A4343" s="1">
        <v>41185</v>
      </c>
      <c r="B4343" t="s">
        <v>26</v>
      </c>
      <c r="C4343">
        <v>3</v>
      </c>
      <c r="D4343">
        <v>61</v>
      </c>
    </row>
    <row r="4344" spans="1:4" x14ac:dyDescent="0.25">
      <c r="A4344" s="1">
        <v>41185</v>
      </c>
      <c r="B4344" t="s">
        <v>26</v>
      </c>
      <c r="C4344">
        <v>3</v>
      </c>
      <c r="D4344">
        <v>90</v>
      </c>
    </row>
    <row r="4345" spans="1:4" x14ac:dyDescent="0.25">
      <c r="A4345" s="1">
        <v>41185</v>
      </c>
      <c r="B4345" t="s">
        <v>26</v>
      </c>
      <c r="C4345">
        <v>3</v>
      </c>
      <c r="D4345">
        <v>60</v>
      </c>
    </row>
    <row r="4346" spans="1:4" x14ac:dyDescent="0.25">
      <c r="A4346" s="1">
        <v>41185</v>
      </c>
      <c r="B4346" t="s">
        <v>26</v>
      </c>
      <c r="C4346">
        <v>3</v>
      </c>
      <c r="D4346">
        <v>67</v>
      </c>
    </row>
    <row r="4347" spans="1:4" x14ac:dyDescent="0.25">
      <c r="A4347" s="1">
        <v>41185</v>
      </c>
      <c r="B4347" t="s">
        <v>26</v>
      </c>
      <c r="C4347">
        <v>3</v>
      </c>
      <c r="D4347">
        <v>64</v>
      </c>
    </row>
    <row r="4348" spans="1:4" x14ac:dyDescent="0.25">
      <c r="A4348" s="1">
        <v>41185</v>
      </c>
      <c r="B4348" t="s">
        <v>26</v>
      </c>
      <c r="C4348">
        <v>3</v>
      </c>
      <c r="D4348">
        <v>64</v>
      </c>
    </row>
    <row r="4349" spans="1:4" x14ac:dyDescent="0.25">
      <c r="A4349" s="1">
        <v>41185</v>
      </c>
      <c r="B4349" t="s">
        <v>26</v>
      </c>
      <c r="C4349">
        <v>3</v>
      </c>
      <c r="D4349">
        <v>61</v>
      </c>
    </row>
    <row r="4350" spans="1:4" x14ac:dyDescent="0.25">
      <c r="A4350" s="1">
        <v>41185</v>
      </c>
      <c r="B4350" t="s">
        <v>26</v>
      </c>
      <c r="C4350">
        <v>3</v>
      </c>
      <c r="D4350">
        <v>60</v>
      </c>
    </row>
    <row r="4351" spans="1:4" x14ac:dyDescent="0.25">
      <c r="A4351" s="1">
        <v>41185</v>
      </c>
      <c r="B4351" t="s">
        <v>26</v>
      </c>
      <c r="C4351">
        <v>3</v>
      </c>
      <c r="D4351">
        <v>59</v>
      </c>
    </row>
    <row r="4352" spans="1:4" x14ac:dyDescent="0.25">
      <c r="A4352" s="1">
        <v>41185</v>
      </c>
      <c r="B4352" t="s">
        <v>26</v>
      </c>
      <c r="C4352">
        <v>3</v>
      </c>
      <c r="D4352">
        <v>60</v>
      </c>
    </row>
    <row r="4353" spans="1:4" x14ac:dyDescent="0.25">
      <c r="A4353" s="1">
        <v>41185</v>
      </c>
      <c r="B4353" t="s">
        <v>26</v>
      </c>
      <c r="C4353">
        <v>3</v>
      </c>
      <c r="D4353">
        <v>65</v>
      </c>
    </row>
    <row r="4354" spans="1:4" x14ac:dyDescent="0.25">
      <c r="A4354" s="1">
        <v>41185</v>
      </c>
      <c r="B4354" t="s">
        <v>26</v>
      </c>
      <c r="C4354">
        <v>3</v>
      </c>
      <c r="D4354">
        <v>61</v>
      </c>
    </row>
    <row r="4355" spans="1:4" x14ac:dyDescent="0.25">
      <c r="A4355" s="1">
        <v>41185</v>
      </c>
      <c r="B4355" t="s">
        <v>26</v>
      </c>
      <c r="C4355">
        <v>3</v>
      </c>
      <c r="D4355">
        <v>63</v>
      </c>
    </row>
    <row r="4356" spans="1:4" x14ac:dyDescent="0.25">
      <c r="A4356" s="1">
        <v>41185</v>
      </c>
      <c r="B4356" t="s">
        <v>26</v>
      </c>
      <c r="C4356">
        <v>3</v>
      </c>
      <c r="D4356">
        <v>69</v>
      </c>
    </row>
    <row r="4357" spans="1:4" x14ac:dyDescent="0.25">
      <c r="A4357" s="1">
        <v>41185</v>
      </c>
      <c r="B4357" t="s">
        <v>26</v>
      </c>
      <c r="C4357">
        <v>3</v>
      </c>
      <c r="D4357">
        <v>63</v>
      </c>
    </row>
    <row r="4358" spans="1:4" x14ac:dyDescent="0.25">
      <c r="A4358" s="1">
        <v>41185</v>
      </c>
      <c r="B4358" t="s">
        <v>26</v>
      </c>
      <c r="C4358">
        <v>3</v>
      </c>
      <c r="D4358">
        <v>61</v>
      </c>
    </row>
    <row r="4359" spans="1:4" x14ac:dyDescent="0.25">
      <c r="A4359" s="1">
        <v>41185</v>
      </c>
      <c r="B4359" t="s">
        <v>26</v>
      </c>
      <c r="C4359">
        <v>3</v>
      </c>
      <c r="D4359">
        <v>59</v>
      </c>
    </row>
    <row r="4360" spans="1:4" x14ac:dyDescent="0.25">
      <c r="A4360" s="1">
        <v>41185</v>
      </c>
      <c r="B4360" t="s">
        <v>26</v>
      </c>
      <c r="C4360">
        <v>3</v>
      </c>
      <c r="D4360">
        <v>62</v>
      </c>
    </row>
    <row r="4361" spans="1:4" x14ac:dyDescent="0.25">
      <c r="A4361" s="1">
        <v>41185</v>
      </c>
      <c r="B4361" t="s">
        <v>26</v>
      </c>
      <c r="C4361">
        <v>3</v>
      </c>
      <c r="D4361">
        <v>58</v>
      </c>
    </row>
    <row r="4362" spans="1:4" x14ac:dyDescent="0.25">
      <c r="A4362" s="1">
        <v>41185</v>
      </c>
      <c r="B4362" t="s">
        <v>26</v>
      </c>
      <c r="C4362">
        <v>3</v>
      </c>
      <c r="D4362">
        <v>66</v>
      </c>
    </row>
    <row r="4363" spans="1:4" x14ac:dyDescent="0.25">
      <c r="A4363" s="1">
        <v>41185</v>
      </c>
      <c r="B4363" t="s">
        <v>26</v>
      </c>
      <c r="C4363">
        <v>3</v>
      </c>
      <c r="D4363">
        <v>66</v>
      </c>
    </row>
    <row r="4364" spans="1:4" x14ac:dyDescent="0.25">
      <c r="A4364" s="1">
        <v>41185</v>
      </c>
      <c r="B4364" t="s">
        <v>26</v>
      </c>
      <c r="C4364">
        <v>3</v>
      </c>
      <c r="D4364">
        <v>62</v>
      </c>
    </row>
    <row r="4365" spans="1:4" x14ac:dyDescent="0.25">
      <c r="A4365" s="1">
        <v>41185</v>
      </c>
      <c r="B4365" t="s">
        <v>26</v>
      </c>
      <c r="C4365">
        <v>3</v>
      </c>
      <c r="D4365">
        <v>61</v>
      </c>
    </row>
    <row r="4366" spans="1:4" x14ac:dyDescent="0.25">
      <c r="A4366" s="1">
        <v>41185</v>
      </c>
      <c r="B4366" t="s">
        <v>26</v>
      </c>
      <c r="C4366">
        <v>3</v>
      </c>
      <c r="D4366">
        <v>61</v>
      </c>
    </row>
    <row r="4367" spans="1:4" x14ac:dyDescent="0.25">
      <c r="A4367" s="1">
        <v>41185</v>
      </c>
      <c r="B4367" t="s">
        <v>26</v>
      </c>
      <c r="C4367">
        <v>3</v>
      </c>
      <c r="D4367">
        <v>62</v>
      </c>
    </row>
    <row r="4368" spans="1:4" x14ac:dyDescent="0.25">
      <c r="A4368" s="1">
        <v>41185</v>
      </c>
      <c r="B4368" t="s">
        <v>26</v>
      </c>
      <c r="C4368">
        <v>3</v>
      </c>
      <c r="D4368">
        <v>64</v>
      </c>
    </row>
    <row r="4369" spans="1:4" x14ac:dyDescent="0.25">
      <c r="A4369" s="1">
        <v>41185</v>
      </c>
      <c r="B4369" t="s">
        <v>26</v>
      </c>
      <c r="C4369">
        <v>3</v>
      </c>
      <c r="D4369">
        <v>59</v>
      </c>
    </row>
    <row r="4370" spans="1:4" x14ac:dyDescent="0.25">
      <c r="A4370" s="1">
        <v>41185</v>
      </c>
      <c r="B4370" t="s">
        <v>26</v>
      </c>
      <c r="C4370">
        <v>3</v>
      </c>
      <c r="D4370">
        <v>62</v>
      </c>
    </row>
    <row r="4371" spans="1:4" x14ac:dyDescent="0.25">
      <c r="A4371" s="1">
        <v>41185</v>
      </c>
      <c r="B4371" t="s">
        <v>26</v>
      </c>
      <c r="C4371">
        <v>3</v>
      </c>
      <c r="D4371">
        <v>61</v>
      </c>
    </row>
    <row r="4372" spans="1:4" x14ac:dyDescent="0.25">
      <c r="A4372" s="1">
        <v>41185</v>
      </c>
      <c r="B4372" t="s">
        <v>26</v>
      </c>
      <c r="C4372">
        <v>3</v>
      </c>
      <c r="D4372">
        <v>65</v>
      </c>
    </row>
    <row r="4373" spans="1:4" x14ac:dyDescent="0.25">
      <c r="A4373" s="1">
        <v>41185</v>
      </c>
      <c r="B4373" t="s">
        <v>26</v>
      </c>
      <c r="C4373">
        <v>3</v>
      </c>
      <c r="D4373">
        <v>63</v>
      </c>
    </row>
    <row r="4374" spans="1:4" x14ac:dyDescent="0.25">
      <c r="A4374" s="1">
        <v>41185</v>
      </c>
      <c r="B4374" t="s">
        <v>26</v>
      </c>
      <c r="C4374">
        <v>3</v>
      </c>
      <c r="D4374">
        <v>65</v>
      </c>
    </row>
    <row r="4375" spans="1:4" x14ac:dyDescent="0.25">
      <c r="A4375" s="1">
        <v>41185</v>
      </c>
      <c r="B4375" t="s">
        <v>26</v>
      </c>
      <c r="C4375">
        <v>3</v>
      </c>
      <c r="D4375">
        <v>67</v>
      </c>
    </row>
    <row r="4376" spans="1:4" x14ac:dyDescent="0.25">
      <c r="A4376" s="1">
        <v>41185</v>
      </c>
      <c r="B4376" t="s">
        <v>26</v>
      </c>
      <c r="C4376">
        <v>3</v>
      </c>
      <c r="D4376">
        <v>71</v>
      </c>
    </row>
    <row r="4377" spans="1:4" x14ac:dyDescent="0.25">
      <c r="A4377" s="1">
        <v>41185</v>
      </c>
      <c r="B4377" t="s">
        <v>26</v>
      </c>
      <c r="C4377">
        <v>3</v>
      </c>
      <c r="D4377">
        <v>66</v>
      </c>
    </row>
    <row r="4378" spans="1:4" x14ac:dyDescent="0.25">
      <c r="A4378" s="1">
        <v>41185</v>
      </c>
      <c r="B4378" t="s">
        <v>26</v>
      </c>
      <c r="C4378">
        <v>3</v>
      </c>
      <c r="D4378">
        <v>67</v>
      </c>
    </row>
    <row r="4379" spans="1:4" x14ac:dyDescent="0.25">
      <c r="A4379" s="1">
        <v>41185</v>
      </c>
      <c r="B4379" t="s">
        <v>26</v>
      </c>
      <c r="C4379">
        <v>3</v>
      </c>
      <c r="D4379">
        <v>65</v>
      </c>
    </row>
    <row r="4380" spans="1:4" x14ac:dyDescent="0.25">
      <c r="A4380" s="1">
        <v>41185</v>
      </c>
      <c r="B4380" t="s">
        <v>26</v>
      </c>
      <c r="C4380">
        <v>3</v>
      </c>
      <c r="D4380">
        <v>62</v>
      </c>
    </row>
    <row r="4381" spans="1:4" x14ac:dyDescent="0.25">
      <c r="A4381" s="1">
        <v>41185</v>
      </c>
      <c r="B4381" t="s">
        <v>26</v>
      </c>
      <c r="C4381">
        <v>3</v>
      </c>
      <c r="D4381">
        <v>63</v>
      </c>
    </row>
    <row r="4382" spans="1:4" x14ac:dyDescent="0.25">
      <c r="A4382" s="1">
        <v>41185</v>
      </c>
      <c r="B4382" t="s">
        <v>26</v>
      </c>
      <c r="C4382">
        <v>3</v>
      </c>
      <c r="D4382">
        <v>65</v>
      </c>
    </row>
    <row r="4383" spans="1:4" x14ac:dyDescent="0.25">
      <c r="A4383" s="1">
        <v>41185</v>
      </c>
      <c r="B4383" t="s">
        <v>26</v>
      </c>
      <c r="C4383">
        <v>3</v>
      </c>
      <c r="D4383">
        <v>63</v>
      </c>
    </row>
    <row r="4384" spans="1:4" x14ac:dyDescent="0.25">
      <c r="A4384" s="1">
        <v>41185</v>
      </c>
      <c r="B4384" t="s">
        <v>26</v>
      </c>
      <c r="C4384">
        <v>3</v>
      </c>
      <c r="D4384">
        <v>65</v>
      </c>
    </row>
    <row r="4385" spans="1:4" x14ac:dyDescent="0.25">
      <c r="A4385" s="1">
        <v>41185</v>
      </c>
      <c r="B4385" t="s">
        <v>26</v>
      </c>
      <c r="C4385">
        <v>3</v>
      </c>
      <c r="D4385">
        <v>65</v>
      </c>
    </row>
    <row r="4386" spans="1:4" x14ac:dyDescent="0.25">
      <c r="A4386" s="1">
        <v>41185</v>
      </c>
      <c r="B4386" t="s">
        <v>26</v>
      </c>
      <c r="C4386">
        <v>3</v>
      </c>
      <c r="D4386">
        <v>79</v>
      </c>
    </row>
    <row r="4387" spans="1:4" x14ac:dyDescent="0.25">
      <c r="A4387" s="1">
        <v>41185</v>
      </c>
      <c r="B4387" t="s">
        <v>26</v>
      </c>
      <c r="C4387">
        <v>3</v>
      </c>
      <c r="D4387">
        <v>66</v>
      </c>
    </row>
    <row r="4388" spans="1:4" x14ac:dyDescent="0.25">
      <c r="A4388" s="1">
        <v>41185</v>
      </c>
      <c r="B4388" t="s">
        <v>26</v>
      </c>
      <c r="C4388">
        <v>3</v>
      </c>
      <c r="D4388">
        <v>83</v>
      </c>
    </row>
    <row r="4389" spans="1:4" x14ac:dyDescent="0.25">
      <c r="A4389" s="1">
        <v>41185</v>
      </c>
      <c r="B4389" t="s">
        <v>26</v>
      </c>
      <c r="C4389">
        <v>3</v>
      </c>
      <c r="D4389">
        <v>61</v>
      </c>
    </row>
    <row r="4390" spans="1:4" x14ac:dyDescent="0.25">
      <c r="A4390" s="1">
        <v>41185</v>
      </c>
      <c r="B4390" t="s">
        <v>26</v>
      </c>
      <c r="C4390">
        <v>3</v>
      </c>
      <c r="D4390">
        <v>64</v>
      </c>
    </row>
    <row r="4391" spans="1:4" x14ac:dyDescent="0.25">
      <c r="A4391" s="1">
        <v>41185</v>
      </c>
      <c r="B4391" t="s">
        <v>26</v>
      </c>
      <c r="C4391">
        <v>3</v>
      </c>
      <c r="D4391">
        <v>65</v>
      </c>
    </row>
    <row r="4392" spans="1:4" x14ac:dyDescent="0.25">
      <c r="A4392" s="1">
        <v>41185</v>
      </c>
      <c r="B4392" t="s">
        <v>26</v>
      </c>
      <c r="C4392">
        <v>3</v>
      </c>
      <c r="D4392">
        <v>60</v>
      </c>
    </row>
    <row r="4393" spans="1:4" x14ac:dyDescent="0.25">
      <c r="A4393" s="1">
        <v>41185</v>
      </c>
      <c r="B4393" t="s">
        <v>26</v>
      </c>
      <c r="C4393">
        <v>3</v>
      </c>
      <c r="D4393">
        <v>66</v>
      </c>
    </row>
    <row r="4394" spans="1:4" x14ac:dyDescent="0.25">
      <c r="A4394" s="1">
        <v>41185</v>
      </c>
      <c r="B4394" t="s">
        <v>26</v>
      </c>
      <c r="C4394">
        <v>3</v>
      </c>
      <c r="D4394">
        <v>62</v>
      </c>
    </row>
    <row r="4395" spans="1:4" x14ac:dyDescent="0.25">
      <c r="A4395" s="1">
        <v>41185</v>
      </c>
      <c r="B4395" t="s">
        <v>26</v>
      </c>
      <c r="C4395">
        <v>3</v>
      </c>
      <c r="D4395">
        <v>67</v>
      </c>
    </row>
    <row r="4396" spans="1:4" x14ac:dyDescent="0.25">
      <c r="A4396" s="1">
        <v>41185</v>
      </c>
      <c r="B4396" t="s">
        <v>26</v>
      </c>
      <c r="C4396">
        <v>3</v>
      </c>
      <c r="D4396">
        <v>65</v>
      </c>
    </row>
    <row r="4397" spans="1:4" x14ac:dyDescent="0.25">
      <c r="A4397" s="1">
        <v>41185</v>
      </c>
      <c r="B4397" t="s">
        <v>26</v>
      </c>
      <c r="C4397">
        <v>3</v>
      </c>
      <c r="D4397">
        <v>63</v>
      </c>
    </row>
    <row r="4398" spans="1:4" x14ac:dyDescent="0.25">
      <c r="A4398" s="1">
        <v>41185</v>
      </c>
      <c r="B4398" t="s">
        <v>26</v>
      </c>
      <c r="C4398">
        <v>3</v>
      </c>
      <c r="D4398">
        <v>64</v>
      </c>
    </row>
    <row r="4399" spans="1:4" x14ac:dyDescent="0.25">
      <c r="A4399" s="1">
        <v>41185</v>
      </c>
      <c r="B4399" t="s">
        <v>26</v>
      </c>
      <c r="C4399">
        <v>3</v>
      </c>
      <c r="D4399">
        <v>63</v>
      </c>
    </row>
    <row r="4400" spans="1:4" x14ac:dyDescent="0.25">
      <c r="A4400" s="1">
        <v>41185</v>
      </c>
      <c r="B4400" t="s">
        <v>26</v>
      </c>
      <c r="C4400">
        <v>3</v>
      </c>
      <c r="D4400">
        <v>66</v>
      </c>
    </row>
    <row r="4401" spans="1:4" x14ac:dyDescent="0.25">
      <c r="A4401" s="1">
        <v>41185</v>
      </c>
      <c r="B4401" t="s">
        <v>26</v>
      </c>
      <c r="C4401">
        <v>3</v>
      </c>
      <c r="D4401">
        <v>65</v>
      </c>
    </row>
    <row r="4402" spans="1:4" x14ac:dyDescent="0.25">
      <c r="A4402" s="1">
        <v>41185</v>
      </c>
      <c r="B4402" t="s">
        <v>26</v>
      </c>
      <c r="C4402">
        <v>3</v>
      </c>
      <c r="D4402">
        <v>60</v>
      </c>
    </row>
    <row r="4403" spans="1:4" x14ac:dyDescent="0.25">
      <c r="A4403" s="1">
        <v>41185</v>
      </c>
      <c r="B4403" t="s">
        <v>26</v>
      </c>
      <c r="C4403">
        <v>3</v>
      </c>
      <c r="D4403">
        <v>66</v>
      </c>
    </row>
    <row r="4404" spans="1:4" x14ac:dyDescent="0.25">
      <c r="A4404" s="1">
        <v>41185</v>
      </c>
      <c r="B4404" t="s">
        <v>26</v>
      </c>
      <c r="C4404">
        <v>3</v>
      </c>
      <c r="D4404">
        <v>61</v>
      </c>
    </row>
    <row r="4405" spans="1:4" x14ac:dyDescent="0.25">
      <c r="A4405" s="1">
        <v>41185</v>
      </c>
      <c r="B4405" t="s">
        <v>26</v>
      </c>
      <c r="C4405">
        <v>3</v>
      </c>
      <c r="D4405">
        <v>72</v>
      </c>
    </row>
    <row r="4406" spans="1:4" x14ac:dyDescent="0.25">
      <c r="A4406" s="1">
        <v>41185</v>
      </c>
      <c r="B4406" t="s">
        <v>26</v>
      </c>
      <c r="C4406">
        <v>3</v>
      </c>
      <c r="D4406">
        <v>62</v>
      </c>
    </row>
    <row r="4407" spans="1:4" x14ac:dyDescent="0.25">
      <c r="A4407" s="1">
        <v>41185</v>
      </c>
      <c r="B4407" t="s">
        <v>26</v>
      </c>
      <c r="C4407">
        <v>3</v>
      </c>
      <c r="D4407">
        <v>62</v>
      </c>
    </row>
    <row r="4408" spans="1:4" x14ac:dyDescent="0.25">
      <c r="A4408" s="1">
        <v>41185</v>
      </c>
      <c r="B4408" t="s">
        <v>26</v>
      </c>
      <c r="C4408">
        <v>3</v>
      </c>
      <c r="D4408">
        <v>63</v>
      </c>
    </row>
    <row r="4409" spans="1:4" x14ac:dyDescent="0.25">
      <c r="A4409" s="1">
        <v>41185</v>
      </c>
      <c r="B4409" t="s">
        <v>26</v>
      </c>
      <c r="C4409">
        <v>3</v>
      </c>
      <c r="D4409">
        <v>60</v>
      </c>
    </row>
    <row r="4410" spans="1:4" x14ac:dyDescent="0.25">
      <c r="A4410" s="1">
        <v>41185</v>
      </c>
      <c r="B4410" t="s">
        <v>26</v>
      </c>
      <c r="C4410">
        <v>3</v>
      </c>
      <c r="D4410">
        <v>61</v>
      </c>
    </row>
    <row r="4411" spans="1:4" x14ac:dyDescent="0.25">
      <c r="A4411" s="1">
        <v>41185</v>
      </c>
      <c r="B4411" t="s">
        <v>26</v>
      </c>
      <c r="C4411">
        <v>3</v>
      </c>
      <c r="D4411">
        <v>63</v>
      </c>
    </row>
    <row r="4412" spans="1:4" x14ac:dyDescent="0.25">
      <c r="A4412" s="1">
        <v>41185</v>
      </c>
      <c r="B4412" t="s">
        <v>26</v>
      </c>
      <c r="C4412">
        <v>3</v>
      </c>
      <c r="D4412">
        <v>62</v>
      </c>
    </row>
    <row r="4413" spans="1:4" x14ac:dyDescent="0.25">
      <c r="A4413" s="1">
        <v>41185</v>
      </c>
      <c r="B4413" t="s">
        <v>26</v>
      </c>
      <c r="C4413">
        <v>3</v>
      </c>
      <c r="D4413">
        <v>65</v>
      </c>
    </row>
    <row r="4414" spans="1:4" x14ac:dyDescent="0.25">
      <c r="A4414" s="1">
        <v>41185</v>
      </c>
      <c r="B4414" t="s">
        <v>26</v>
      </c>
      <c r="C4414">
        <v>3</v>
      </c>
      <c r="D4414">
        <v>68</v>
      </c>
    </row>
    <row r="4415" spans="1:4" x14ac:dyDescent="0.25">
      <c r="A4415" s="1">
        <v>41198</v>
      </c>
      <c r="B4415" t="s">
        <v>26</v>
      </c>
      <c r="C4415">
        <v>1</v>
      </c>
      <c r="D4415">
        <v>77</v>
      </c>
    </row>
    <row r="4416" spans="1:4" x14ac:dyDescent="0.25">
      <c r="A4416" s="1">
        <v>41198</v>
      </c>
      <c r="B4416" t="s">
        <v>26</v>
      </c>
      <c r="C4416">
        <v>1</v>
      </c>
      <c r="D4416">
        <v>85</v>
      </c>
    </row>
    <row r="4417" spans="1:4" x14ac:dyDescent="0.25">
      <c r="A4417" s="1">
        <v>41198</v>
      </c>
      <c r="B4417" t="s">
        <v>26</v>
      </c>
      <c r="C4417">
        <v>1</v>
      </c>
      <c r="D4417">
        <v>82</v>
      </c>
    </row>
    <row r="4418" spans="1:4" x14ac:dyDescent="0.25">
      <c r="A4418" s="1">
        <v>41198</v>
      </c>
      <c r="B4418" t="s">
        <v>26</v>
      </c>
      <c r="C4418">
        <v>1</v>
      </c>
      <c r="D4418">
        <v>70</v>
      </c>
    </row>
    <row r="4419" spans="1:4" x14ac:dyDescent="0.25">
      <c r="A4419" s="1">
        <v>41198</v>
      </c>
      <c r="B4419" t="s">
        <v>26</v>
      </c>
      <c r="C4419">
        <v>1</v>
      </c>
      <c r="D4419">
        <v>77</v>
      </c>
    </row>
    <row r="4420" spans="1:4" x14ac:dyDescent="0.25">
      <c r="A4420" s="1">
        <v>41198</v>
      </c>
      <c r="B4420" t="s">
        <v>26</v>
      </c>
      <c r="C4420">
        <v>1</v>
      </c>
      <c r="D4420">
        <v>83</v>
      </c>
    </row>
    <row r="4421" spans="1:4" x14ac:dyDescent="0.25">
      <c r="A4421" s="1">
        <v>41198</v>
      </c>
      <c r="B4421" t="s">
        <v>26</v>
      </c>
      <c r="C4421">
        <v>1</v>
      </c>
      <c r="D4421">
        <v>73</v>
      </c>
    </row>
    <row r="4422" spans="1:4" x14ac:dyDescent="0.25">
      <c r="A4422" s="1">
        <v>41198</v>
      </c>
      <c r="B4422" t="s">
        <v>26</v>
      </c>
      <c r="C4422">
        <v>1</v>
      </c>
      <c r="D4422">
        <v>74</v>
      </c>
    </row>
    <row r="4423" spans="1:4" x14ac:dyDescent="0.25">
      <c r="A4423" s="1">
        <v>41198</v>
      </c>
      <c r="B4423" t="s">
        <v>26</v>
      </c>
      <c r="C4423">
        <v>1</v>
      </c>
      <c r="D4423">
        <v>75</v>
      </c>
    </row>
    <row r="4424" spans="1:4" x14ac:dyDescent="0.25">
      <c r="A4424" s="1">
        <v>41198</v>
      </c>
      <c r="B4424" t="s">
        <v>26</v>
      </c>
      <c r="C4424">
        <v>1</v>
      </c>
      <c r="D4424">
        <v>76</v>
      </c>
    </row>
    <row r="4425" spans="1:4" x14ac:dyDescent="0.25">
      <c r="A4425" s="1">
        <v>41198</v>
      </c>
      <c r="B4425" t="s">
        <v>26</v>
      </c>
      <c r="C4425">
        <v>1</v>
      </c>
      <c r="D4425">
        <v>74</v>
      </c>
    </row>
    <row r="4426" spans="1:4" x14ac:dyDescent="0.25">
      <c r="A4426" s="1">
        <v>41198</v>
      </c>
      <c r="B4426" t="s">
        <v>26</v>
      </c>
      <c r="C4426">
        <v>1</v>
      </c>
      <c r="D4426">
        <v>79</v>
      </c>
    </row>
    <row r="4427" spans="1:4" x14ac:dyDescent="0.25">
      <c r="A4427" s="1">
        <v>41198</v>
      </c>
      <c r="B4427" t="s">
        <v>26</v>
      </c>
      <c r="C4427">
        <v>1</v>
      </c>
      <c r="D4427">
        <v>80</v>
      </c>
    </row>
    <row r="4428" spans="1:4" x14ac:dyDescent="0.25">
      <c r="A4428" s="1">
        <v>41198</v>
      </c>
      <c r="B4428" t="s">
        <v>26</v>
      </c>
      <c r="C4428">
        <v>1</v>
      </c>
      <c r="D4428">
        <v>75</v>
      </c>
    </row>
    <row r="4429" spans="1:4" x14ac:dyDescent="0.25">
      <c r="A4429" s="1">
        <v>41198</v>
      </c>
      <c r="B4429" t="s">
        <v>26</v>
      </c>
      <c r="C4429">
        <v>1</v>
      </c>
      <c r="D4429">
        <v>83</v>
      </c>
    </row>
    <row r="4430" spans="1:4" x14ac:dyDescent="0.25">
      <c r="A4430" s="1">
        <v>41198</v>
      </c>
      <c r="B4430" t="s">
        <v>26</v>
      </c>
      <c r="C4430">
        <v>1</v>
      </c>
      <c r="D4430">
        <v>77</v>
      </c>
    </row>
    <row r="4431" spans="1:4" x14ac:dyDescent="0.25">
      <c r="A4431" s="1">
        <v>41198</v>
      </c>
      <c r="B4431" t="s">
        <v>26</v>
      </c>
      <c r="C4431">
        <v>1</v>
      </c>
      <c r="D4431">
        <v>76</v>
      </c>
    </row>
    <row r="4432" spans="1:4" x14ac:dyDescent="0.25">
      <c r="A4432" s="1">
        <v>41198</v>
      </c>
      <c r="B4432" t="s">
        <v>26</v>
      </c>
      <c r="C4432">
        <v>1</v>
      </c>
      <c r="D4432">
        <v>84</v>
      </c>
    </row>
    <row r="4433" spans="1:4" x14ac:dyDescent="0.25">
      <c r="A4433" s="1">
        <v>41198</v>
      </c>
      <c r="B4433" t="s">
        <v>26</v>
      </c>
      <c r="C4433">
        <v>1</v>
      </c>
      <c r="D4433">
        <v>79</v>
      </c>
    </row>
    <row r="4434" spans="1:4" x14ac:dyDescent="0.25">
      <c r="A4434" s="1">
        <v>41198</v>
      </c>
      <c r="B4434" t="s">
        <v>26</v>
      </c>
      <c r="C4434">
        <v>1</v>
      </c>
      <c r="D4434">
        <v>84</v>
      </c>
    </row>
    <row r="4435" spans="1:4" x14ac:dyDescent="0.25">
      <c r="A4435" s="1">
        <v>41198</v>
      </c>
      <c r="B4435" t="s">
        <v>26</v>
      </c>
      <c r="C4435">
        <v>1</v>
      </c>
      <c r="D4435">
        <v>71</v>
      </c>
    </row>
    <row r="4436" spans="1:4" x14ac:dyDescent="0.25">
      <c r="A4436" s="1">
        <v>41198</v>
      </c>
      <c r="B4436" t="s">
        <v>26</v>
      </c>
      <c r="C4436">
        <v>1</v>
      </c>
      <c r="D4436">
        <v>72</v>
      </c>
    </row>
    <row r="4437" spans="1:4" x14ac:dyDescent="0.25">
      <c r="A4437" s="1">
        <v>41198</v>
      </c>
      <c r="B4437" t="s">
        <v>26</v>
      </c>
      <c r="C4437">
        <v>1</v>
      </c>
      <c r="D4437">
        <v>77</v>
      </c>
    </row>
    <row r="4438" spans="1:4" x14ac:dyDescent="0.25">
      <c r="A4438" s="1">
        <v>41198</v>
      </c>
      <c r="B4438" t="s">
        <v>26</v>
      </c>
      <c r="C4438">
        <v>1</v>
      </c>
      <c r="D4438">
        <v>70</v>
      </c>
    </row>
    <row r="4439" spans="1:4" x14ac:dyDescent="0.25">
      <c r="A4439" s="1">
        <v>41198</v>
      </c>
      <c r="B4439" t="s">
        <v>26</v>
      </c>
      <c r="C4439">
        <v>1</v>
      </c>
      <c r="D4439">
        <v>78</v>
      </c>
    </row>
    <row r="4440" spans="1:4" x14ac:dyDescent="0.25">
      <c r="A4440" s="1">
        <v>41198</v>
      </c>
      <c r="B4440" t="s">
        <v>26</v>
      </c>
      <c r="C4440">
        <v>1</v>
      </c>
      <c r="D4440">
        <v>84</v>
      </c>
    </row>
    <row r="4441" spans="1:4" x14ac:dyDescent="0.25">
      <c r="A4441" s="1">
        <v>41198</v>
      </c>
      <c r="B4441" t="s">
        <v>26</v>
      </c>
      <c r="C4441">
        <v>1</v>
      </c>
      <c r="D4441">
        <v>75</v>
      </c>
    </row>
    <row r="4442" spans="1:4" x14ac:dyDescent="0.25">
      <c r="A4442" s="1">
        <v>41198</v>
      </c>
      <c r="B4442" t="s">
        <v>26</v>
      </c>
      <c r="C4442">
        <v>1</v>
      </c>
      <c r="D4442">
        <v>75</v>
      </c>
    </row>
    <row r="4443" spans="1:4" x14ac:dyDescent="0.25">
      <c r="A4443" s="1">
        <v>41198</v>
      </c>
      <c r="B4443" t="s">
        <v>26</v>
      </c>
      <c r="C4443">
        <v>1</v>
      </c>
      <c r="D4443">
        <v>81</v>
      </c>
    </row>
    <row r="4444" spans="1:4" x14ac:dyDescent="0.25">
      <c r="A4444" s="1">
        <v>41198</v>
      </c>
      <c r="B4444" t="s">
        <v>26</v>
      </c>
      <c r="C4444">
        <v>1</v>
      </c>
      <c r="D4444">
        <v>73</v>
      </c>
    </row>
    <row r="4445" spans="1:4" x14ac:dyDescent="0.25">
      <c r="A4445" s="1">
        <v>41198</v>
      </c>
      <c r="B4445" t="s">
        <v>26</v>
      </c>
      <c r="C4445">
        <v>1</v>
      </c>
      <c r="D4445">
        <v>76</v>
      </c>
    </row>
    <row r="4446" spans="1:4" x14ac:dyDescent="0.25">
      <c r="A4446" s="1">
        <v>41198</v>
      </c>
      <c r="B4446" t="s">
        <v>26</v>
      </c>
      <c r="C4446">
        <v>1</v>
      </c>
      <c r="D4446">
        <v>71</v>
      </c>
    </row>
    <row r="4447" spans="1:4" x14ac:dyDescent="0.25">
      <c r="A4447" s="1">
        <v>41198</v>
      </c>
      <c r="B4447" t="s">
        <v>26</v>
      </c>
      <c r="C4447">
        <v>1</v>
      </c>
      <c r="D4447">
        <v>72</v>
      </c>
    </row>
    <row r="4448" spans="1:4" x14ac:dyDescent="0.25">
      <c r="A4448" s="1">
        <v>41198</v>
      </c>
      <c r="B4448" t="s">
        <v>26</v>
      </c>
      <c r="C4448">
        <v>1</v>
      </c>
      <c r="D4448">
        <v>70</v>
      </c>
    </row>
    <row r="4449" spans="1:4" x14ac:dyDescent="0.25">
      <c r="A4449" s="1">
        <v>41198</v>
      </c>
      <c r="B4449" t="s">
        <v>26</v>
      </c>
      <c r="C4449">
        <v>1</v>
      </c>
      <c r="D4449">
        <v>72</v>
      </c>
    </row>
    <row r="4450" spans="1:4" x14ac:dyDescent="0.25">
      <c r="A4450" s="1">
        <v>41198</v>
      </c>
      <c r="B4450" t="s">
        <v>26</v>
      </c>
      <c r="C4450">
        <v>1</v>
      </c>
      <c r="D4450">
        <v>84</v>
      </c>
    </row>
    <row r="4451" spans="1:4" x14ac:dyDescent="0.25">
      <c r="A4451" s="1">
        <v>41198</v>
      </c>
      <c r="B4451" t="s">
        <v>26</v>
      </c>
      <c r="C4451">
        <v>1</v>
      </c>
      <c r="D4451">
        <v>80</v>
      </c>
    </row>
    <row r="4452" spans="1:4" x14ac:dyDescent="0.25">
      <c r="A4452" s="1">
        <v>41198</v>
      </c>
      <c r="B4452" t="s">
        <v>26</v>
      </c>
      <c r="C4452">
        <v>1</v>
      </c>
      <c r="D4452">
        <v>81</v>
      </c>
    </row>
    <row r="4453" spans="1:4" x14ac:dyDescent="0.25">
      <c r="A4453" s="1">
        <v>41198</v>
      </c>
      <c r="B4453" t="s">
        <v>26</v>
      </c>
      <c r="C4453">
        <v>1</v>
      </c>
      <c r="D4453">
        <v>85</v>
      </c>
    </row>
    <row r="4454" spans="1:4" x14ac:dyDescent="0.25">
      <c r="A4454" s="1">
        <v>41198</v>
      </c>
      <c r="B4454" t="s">
        <v>26</v>
      </c>
      <c r="C4454">
        <v>1</v>
      </c>
      <c r="D4454">
        <v>70</v>
      </c>
    </row>
    <row r="4455" spans="1:4" x14ac:dyDescent="0.25">
      <c r="A4455" s="1">
        <v>41198</v>
      </c>
      <c r="B4455" t="s">
        <v>26</v>
      </c>
      <c r="C4455">
        <v>1</v>
      </c>
      <c r="D4455">
        <v>62</v>
      </c>
    </row>
    <row r="4456" spans="1:4" x14ac:dyDescent="0.25">
      <c r="A4456" s="1">
        <v>41198</v>
      </c>
      <c r="B4456" t="s">
        <v>26</v>
      </c>
      <c r="C4456">
        <v>1</v>
      </c>
      <c r="D4456">
        <v>75</v>
      </c>
    </row>
    <row r="4457" spans="1:4" x14ac:dyDescent="0.25">
      <c r="A4457" s="1">
        <v>41198</v>
      </c>
      <c r="B4457" t="s">
        <v>26</v>
      </c>
      <c r="C4457">
        <v>1</v>
      </c>
      <c r="D4457">
        <v>76</v>
      </c>
    </row>
    <row r="4458" spans="1:4" x14ac:dyDescent="0.25">
      <c r="A4458" s="1">
        <v>41198</v>
      </c>
      <c r="B4458" t="s">
        <v>26</v>
      </c>
      <c r="C4458">
        <v>1</v>
      </c>
      <c r="D4458">
        <v>84</v>
      </c>
    </row>
    <row r="4459" spans="1:4" x14ac:dyDescent="0.25">
      <c r="A4459" s="1">
        <v>41198</v>
      </c>
      <c r="B4459" t="s">
        <v>26</v>
      </c>
      <c r="C4459">
        <v>1</v>
      </c>
      <c r="D4459">
        <v>75</v>
      </c>
    </row>
    <row r="4460" spans="1:4" x14ac:dyDescent="0.25">
      <c r="A4460" s="1">
        <v>41198</v>
      </c>
      <c r="B4460" t="s">
        <v>26</v>
      </c>
      <c r="C4460">
        <v>1</v>
      </c>
      <c r="D4460">
        <v>103</v>
      </c>
    </row>
    <row r="4461" spans="1:4" x14ac:dyDescent="0.25">
      <c r="A4461" s="1">
        <v>41198</v>
      </c>
      <c r="B4461" t="s">
        <v>26</v>
      </c>
      <c r="C4461">
        <v>1</v>
      </c>
      <c r="D4461">
        <v>75</v>
      </c>
    </row>
    <row r="4462" spans="1:4" x14ac:dyDescent="0.25">
      <c r="A4462" s="1">
        <v>41198</v>
      </c>
      <c r="B4462" t="s">
        <v>26</v>
      </c>
      <c r="C4462">
        <v>1</v>
      </c>
      <c r="D4462">
        <v>77</v>
      </c>
    </row>
    <row r="4463" spans="1:4" x14ac:dyDescent="0.25">
      <c r="A4463" s="1">
        <v>41198</v>
      </c>
      <c r="B4463" t="s">
        <v>26</v>
      </c>
      <c r="C4463">
        <v>1</v>
      </c>
      <c r="D4463">
        <v>80</v>
      </c>
    </row>
    <row r="4464" spans="1:4" x14ac:dyDescent="0.25">
      <c r="A4464" s="1">
        <v>41198</v>
      </c>
      <c r="B4464" t="s">
        <v>26</v>
      </c>
      <c r="C4464">
        <v>1</v>
      </c>
      <c r="D4464">
        <v>75</v>
      </c>
    </row>
    <row r="4465" spans="1:4" x14ac:dyDescent="0.25">
      <c r="A4465" s="1">
        <v>41198</v>
      </c>
      <c r="B4465" t="s">
        <v>26</v>
      </c>
      <c r="C4465">
        <v>1</v>
      </c>
      <c r="D4465">
        <v>76</v>
      </c>
    </row>
    <row r="4466" spans="1:4" x14ac:dyDescent="0.25">
      <c r="A4466" s="1">
        <v>41198</v>
      </c>
      <c r="B4466" t="s">
        <v>26</v>
      </c>
      <c r="C4466">
        <v>1</v>
      </c>
      <c r="D4466">
        <v>75</v>
      </c>
    </row>
    <row r="4467" spans="1:4" x14ac:dyDescent="0.25">
      <c r="A4467" s="1">
        <v>41198</v>
      </c>
      <c r="B4467" t="s">
        <v>26</v>
      </c>
      <c r="C4467">
        <v>1</v>
      </c>
      <c r="D4467">
        <v>81</v>
      </c>
    </row>
    <row r="4468" spans="1:4" x14ac:dyDescent="0.25">
      <c r="A4468" s="1">
        <v>41198</v>
      </c>
      <c r="B4468" t="s">
        <v>26</v>
      </c>
      <c r="C4468">
        <v>1</v>
      </c>
      <c r="D4468">
        <v>81</v>
      </c>
    </row>
    <row r="4469" spans="1:4" x14ac:dyDescent="0.25">
      <c r="A4469" s="1">
        <v>41198</v>
      </c>
      <c r="B4469" t="s">
        <v>26</v>
      </c>
      <c r="C4469">
        <v>1</v>
      </c>
      <c r="D4469">
        <v>70</v>
      </c>
    </row>
    <row r="4470" spans="1:4" x14ac:dyDescent="0.25">
      <c r="A4470" s="1">
        <v>41198</v>
      </c>
      <c r="B4470" t="s">
        <v>26</v>
      </c>
      <c r="C4470">
        <v>1</v>
      </c>
      <c r="D4470">
        <v>75</v>
      </c>
    </row>
    <row r="4471" spans="1:4" x14ac:dyDescent="0.25">
      <c r="A4471" s="1">
        <v>41198</v>
      </c>
      <c r="B4471" t="s">
        <v>26</v>
      </c>
      <c r="C4471">
        <v>1</v>
      </c>
      <c r="D4471">
        <v>75</v>
      </c>
    </row>
    <row r="4472" spans="1:4" x14ac:dyDescent="0.25">
      <c r="A4472" s="1">
        <v>41198</v>
      </c>
      <c r="B4472" t="s">
        <v>26</v>
      </c>
      <c r="C4472">
        <v>1</v>
      </c>
      <c r="D4472">
        <v>72</v>
      </c>
    </row>
    <row r="4473" spans="1:4" x14ac:dyDescent="0.25">
      <c r="A4473" s="1">
        <v>41198</v>
      </c>
      <c r="B4473" t="s">
        <v>26</v>
      </c>
      <c r="C4473">
        <v>1</v>
      </c>
      <c r="D4473">
        <v>70</v>
      </c>
    </row>
    <row r="4474" spans="1:4" x14ac:dyDescent="0.25">
      <c r="A4474" s="1">
        <v>41198</v>
      </c>
      <c r="B4474" t="s">
        <v>26</v>
      </c>
      <c r="C4474">
        <v>1</v>
      </c>
      <c r="D4474">
        <v>73</v>
      </c>
    </row>
    <row r="4475" spans="1:4" x14ac:dyDescent="0.25">
      <c r="A4475" s="1">
        <v>41198</v>
      </c>
      <c r="B4475" t="s">
        <v>26</v>
      </c>
      <c r="C4475">
        <v>1</v>
      </c>
      <c r="D4475">
        <v>74</v>
      </c>
    </row>
    <row r="4476" spans="1:4" x14ac:dyDescent="0.25">
      <c r="A4476" s="1">
        <v>41198</v>
      </c>
      <c r="B4476" t="s">
        <v>26</v>
      </c>
      <c r="C4476">
        <v>1</v>
      </c>
      <c r="D4476">
        <v>71</v>
      </c>
    </row>
    <row r="4477" spans="1:4" x14ac:dyDescent="0.25">
      <c r="A4477" s="1">
        <v>41198</v>
      </c>
      <c r="B4477" t="s">
        <v>26</v>
      </c>
      <c r="C4477">
        <v>1</v>
      </c>
      <c r="D4477">
        <v>75</v>
      </c>
    </row>
    <row r="4478" spans="1:4" x14ac:dyDescent="0.25">
      <c r="A4478" s="1">
        <v>41198</v>
      </c>
      <c r="B4478" t="s">
        <v>26</v>
      </c>
      <c r="C4478">
        <v>1</v>
      </c>
      <c r="D4478">
        <v>78</v>
      </c>
    </row>
    <row r="4479" spans="1:4" x14ac:dyDescent="0.25">
      <c r="A4479" s="1">
        <v>41198</v>
      </c>
      <c r="B4479" t="s">
        <v>26</v>
      </c>
      <c r="C4479">
        <v>1</v>
      </c>
      <c r="D4479">
        <v>71</v>
      </c>
    </row>
    <row r="4480" spans="1:4" x14ac:dyDescent="0.25">
      <c r="A4480" s="1">
        <v>41198</v>
      </c>
      <c r="B4480" t="s">
        <v>26</v>
      </c>
      <c r="C4480">
        <v>1</v>
      </c>
      <c r="D4480">
        <v>74</v>
      </c>
    </row>
    <row r="4481" spans="1:4" x14ac:dyDescent="0.25">
      <c r="A4481" s="1">
        <v>41198</v>
      </c>
      <c r="B4481" t="s">
        <v>26</v>
      </c>
      <c r="C4481">
        <v>1</v>
      </c>
      <c r="D4481">
        <v>69</v>
      </c>
    </row>
    <row r="4482" spans="1:4" x14ac:dyDescent="0.25">
      <c r="A4482" s="1">
        <v>41198</v>
      </c>
      <c r="B4482" t="s">
        <v>26</v>
      </c>
      <c r="C4482">
        <v>1</v>
      </c>
      <c r="D4482">
        <v>73</v>
      </c>
    </row>
    <row r="4483" spans="1:4" x14ac:dyDescent="0.25">
      <c r="A4483" s="1">
        <v>41198</v>
      </c>
      <c r="B4483" t="s">
        <v>26</v>
      </c>
      <c r="C4483">
        <v>1</v>
      </c>
      <c r="D4483">
        <v>73</v>
      </c>
    </row>
    <row r="4484" spans="1:4" x14ac:dyDescent="0.25">
      <c r="A4484" s="1">
        <v>41198</v>
      </c>
      <c r="B4484" t="s">
        <v>26</v>
      </c>
      <c r="C4484">
        <v>1</v>
      </c>
      <c r="D4484">
        <v>111</v>
      </c>
    </row>
    <row r="4485" spans="1:4" x14ac:dyDescent="0.25">
      <c r="A4485" s="1">
        <v>41198</v>
      </c>
      <c r="B4485" t="s">
        <v>26</v>
      </c>
      <c r="C4485">
        <v>1</v>
      </c>
      <c r="D4485">
        <v>73</v>
      </c>
    </row>
    <row r="4486" spans="1:4" x14ac:dyDescent="0.25">
      <c r="A4486" s="1">
        <v>41198</v>
      </c>
      <c r="B4486" t="s">
        <v>26</v>
      </c>
      <c r="C4486">
        <v>1</v>
      </c>
      <c r="D4486">
        <v>77</v>
      </c>
    </row>
    <row r="4487" spans="1:4" x14ac:dyDescent="0.25">
      <c r="A4487" s="1">
        <v>41198</v>
      </c>
      <c r="B4487" t="s">
        <v>26</v>
      </c>
      <c r="C4487">
        <v>1</v>
      </c>
      <c r="D4487">
        <v>75</v>
      </c>
    </row>
    <row r="4488" spans="1:4" x14ac:dyDescent="0.25">
      <c r="A4488" s="1">
        <v>41198</v>
      </c>
      <c r="B4488" t="s">
        <v>26</v>
      </c>
      <c r="C4488">
        <v>1</v>
      </c>
      <c r="D4488">
        <v>88</v>
      </c>
    </row>
    <row r="4489" spans="1:4" x14ac:dyDescent="0.25">
      <c r="A4489" s="1">
        <v>41198</v>
      </c>
      <c r="B4489" t="s">
        <v>26</v>
      </c>
      <c r="C4489">
        <v>1</v>
      </c>
      <c r="D4489">
        <v>75</v>
      </c>
    </row>
    <row r="4490" spans="1:4" x14ac:dyDescent="0.25">
      <c r="A4490" s="1">
        <v>41198</v>
      </c>
      <c r="B4490" t="s">
        <v>26</v>
      </c>
      <c r="C4490">
        <v>1</v>
      </c>
      <c r="D4490">
        <v>73</v>
      </c>
    </row>
    <row r="4491" spans="1:4" x14ac:dyDescent="0.25">
      <c r="A4491" s="1">
        <v>41198</v>
      </c>
      <c r="B4491" t="s">
        <v>26</v>
      </c>
      <c r="C4491">
        <v>1</v>
      </c>
      <c r="D4491">
        <v>75</v>
      </c>
    </row>
    <row r="4492" spans="1:4" x14ac:dyDescent="0.25">
      <c r="A4492" s="1">
        <v>41198</v>
      </c>
      <c r="B4492" t="s">
        <v>26</v>
      </c>
      <c r="C4492">
        <v>1</v>
      </c>
      <c r="D4492">
        <v>73</v>
      </c>
    </row>
    <row r="4493" spans="1:4" x14ac:dyDescent="0.25">
      <c r="A4493" s="1">
        <v>41198</v>
      </c>
      <c r="B4493" t="s">
        <v>26</v>
      </c>
      <c r="C4493">
        <v>1</v>
      </c>
      <c r="D4493">
        <v>70</v>
      </c>
    </row>
    <row r="4494" spans="1:4" x14ac:dyDescent="0.25">
      <c r="A4494" s="1">
        <v>41198</v>
      </c>
      <c r="B4494" t="s">
        <v>26</v>
      </c>
      <c r="C4494">
        <v>1</v>
      </c>
      <c r="D4494">
        <v>76</v>
      </c>
    </row>
    <row r="4495" spans="1:4" x14ac:dyDescent="0.25">
      <c r="A4495" s="1">
        <v>41198</v>
      </c>
      <c r="B4495" t="s">
        <v>26</v>
      </c>
      <c r="C4495">
        <v>1</v>
      </c>
      <c r="D4495">
        <v>70</v>
      </c>
    </row>
    <row r="4496" spans="1:4" x14ac:dyDescent="0.25">
      <c r="A4496" s="1">
        <v>41198</v>
      </c>
      <c r="B4496" t="s">
        <v>26</v>
      </c>
      <c r="C4496">
        <v>1</v>
      </c>
      <c r="D4496">
        <v>75</v>
      </c>
    </row>
    <row r="4497" spans="1:4" x14ac:dyDescent="0.25">
      <c r="A4497" s="1">
        <v>41198</v>
      </c>
      <c r="B4497" t="s">
        <v>26</v>
      </c>
      <c r="C4497">
        <v>1</v>
      </c>
      <c r="D4497">
        <v>77</v>
      </c>
    </row>
    <row r="4498" spans="1:4" x14ac:dyDescent="0.25">
      <c r="A4498" s="1">
        <v>41198</v>
      </c>
      <c r="B4498" t="s">
        <v>26</v>
      </c>
      <c r="C4498">
        <v>1</v>
      </c>
      <c r="D4498">
        <v>69</v>
      </c>
    </row>
    <row r="4499" spans="1:4" x14ac:dyDescent="0.25">
      <c r="A4499" s="1">
        <v>41198</v>
      </c>
      <c r="B4499" t="s">
        <v>26</v>
      </c>
      <c r="C4499">
        <v>1</v>
      </c>
      <c r="D4499">
        <v>73</v>
      </c>
    </row>
    <row r="4500" spans="1:4" x14ac:dyDescent="0.25">
      <c r="A4500" s="1">
        <v>41198</v>
      </c>
      <c r="B4500" t="s">
        <v>26</v>
      </c>
      <c r="C4500">
        <v>1</v>
      </c>
      <c r="D4500">
        <v>90</v>
      </c>
    </row>
    <row r="4501" spans="1:4" x14ac:dyDescent="0.25">
      <c r="A4501" s="1">
        <v>41198</v>
      </c>
      <c r="B4501" t="s">
        <v>26</v>
      </c>
      <c r="C4501">
        <v>1</v>
      </c>
      <c r="D4501">
        <v>70</v>
      </c>
    </row>
    <row r="4502" spans="1:4" x14ac:dyDescent="0.25">
      <c r="A4502" s="1">
        <v>41198</v>
      </c>
      <c r="B4502" t="s">
        <v>26</v>
      </c>
      <c r="C4502">
        <v>1</v>
      </c>
      <c r="D4502">
        <v>79</v>
      </c>
    </row>
    <row r="4503" spans="1:4" x14ac:dyDescent="0.25">
      <c r="A4503" s="1">
        <v>41198</v>
      </c>
      <c r="B4503" t="s">
        <v>26</v>
      </c>
      <c r="C4503">
        <v>1</v>
      </c>
      <c r="D4503">
        <v>77</v>
      </c>
    </row>
    <row r="4504" spans="1:4" x14ac:dyDescent="0.25">
      <c r="A4504" s="1">
        <v>41198</v>
      </c>
      <c r="B4504" t="s">
        <v>26</v>
      </c>
      <c r="C4504">
        <v>1</v>
      </c>
      <c r="D4504">
        <v>73</v>
      </c>
    </row>
    <row r="4505" spans="1:4" x14ac:dyDescent="0.25">
      <c r="A4505" s="1">
        <v>41198</v>
      </c>
      <c r="B4505" t="s">
        <v>26</v>
      </c>
      <c r="C4505">
        <v>1</v>
      </c>
      <c r="D4505">
        <v>70</v>
      </c>
    </row>
    <row r="4506" spans="1:4" x14ac:dyDescent="0.25">
      <c r="A4506" s="1">
        <v>41198</v>
      </c>
      <c r="B4506" t="s">
        <v>26</v>
      </c>
      <c r="C4506">
        <v>1</v>
      </c>
      <c r="D4506">
        <v>77</v>
      </c>
    </row>
    <row r="4507" spans="1:4" x14ac:dyDescent="0.25">
      <c r="A4507" s="1">
        <v>41198</v>
      </c>
      <c r="B4507" t="s">
        <v>26</v>
      </c>
      <c r="C4507">
        <v>1</v>
      </c>
      <c r="D4507">
        <v>87</v>
      </c>
    </row>
    <row r="4508" spans="1:4" x14ac:dyDescent="0.25">
      <c r="A4508" s="1">
        <v>41198</v>
      </c>
      <c r="B4508" t="s">
        <v>26</v>
      </c>
      <c r="C4508">
        <v>1</v>
      </c>
      <c r="D4508">
        <v>80</v>
      </c>
    </row>
    <row r="4509" spans="1:4" x14ac:dyDescent="0.25">
      <c r="A4509" s="1">
        <v>41198</v>
      </c>
      <c r="B4509" t="s">
        <v>26</v>
      </c>
      <c r="C4509">
        <v>1</v>
      </c>
      <c r="D4509">
        <v>67</v>
      </c>
    </row>
    <row r="4510" spans="1:4" x14ac:dyDescent="0.25">
      <c r="A4510" s="1">
        <v>41198</v>
      </c>
      <c r="B4510" t="s">
        <v>26</v>
      </c>
      <c r="C4510">
        <v>1</v>
      </c>
      <c r="D4510">
        <v>76</v>
      </c>
    </row>
    <row r="4511" spans="1:4" x14ac:dyDescent="0.25">
      <c r="A4511" s="1">
        <v>41198</v>
      </c>
      <c r="B4511" t="s">
        <v>26</v>
      </c>
      <c r="C4511">
        <v>1</v>
      </c>
      <c r="D4511">
        <v>70</v>
      </c>
    </row>
    <row r="4512" spans="1:4" x14ac:dyDescent="0.25">
      <c r="A4512" s="1">
        <v>41198</v>
      </c>
      <c r="B4512" t="s">
        <v>26</v>
      </c>
      <c r="C4512">
        <v>1</v>
      </c>
      <c r="D4512">
        <v>74</v>
      </c>
    </row>
    <row r="4513" spans="1:4" x14ac:dyDescent="0.25">
      <c r="A4513" s="1">
        <v>41198</v>
      </c>
      <c r="B4513" t="s">
        <v>26</v>
      </c>
      <c r="C4513">
        <v>1</v>
      </c>
      <c r="D4513">
        <v>74</v>
      </c>
    </row>
    <row r="4514" spans="1:4" x14ac:dyDescent="0.25">
      <c r="A4514" s="1">
        <v>41198</v>
      </c>
      <c r="B4514" t="s">
        <v>26</v>
      </c>
      <c r="C4514">
        <v>1</v>
      </c>
      <c r="D4514">
        <v>74</v>
      </c>
    </row>
    <row r="4515" spans="1:4" x14ac:dyDescent="0.25">
      <c r="A4515" s="1">
        <v>41198</v>
      </c>
      <c r="B4515" t="s">
        <v>26</v>
      </c>
      <c r="C4515">
        <v>1</v>
      </c>
      <c r="D4515">
        <v>80</v>
      </c>
    </row>
    <row r="4516" spans="1:4" x14ac:dyDescent="0.25">
      <c r="A4516" s="1">
        <v>41198</v>
      </c>
      <c r="B4516" t="s">
        <v>26</v>
      </c>
      <c r="C4516">
        <v>1</v>
      </c>
      <c r="D4516">
        <v>81</v>
      </c>
    </row>
    <row r="4517" spans="1:4" x14ac:dyDescent="0.25">
      <c r="A4517" s="1">
        <v>41198</v>
      </c>
      <c r="B4517" t="s">
        <v>26</v>
      </c>
      <c r="C4517">
        <v>1</v>
      </c>
      <c r="D4517">
        <v>71</v>
      </c>
    </row>
    <row r="4518" spans="1:4" x14ac:dyDescent="0.25">
      <c r="A4518" s="1">
        <v>41198</v>
      </c>
      <c r="B4518" t="s">
        <v>26</v>
      </c>
      <c r="C4518">
        <v>1</v>
      </c>
      <c r="D4518">
        <v>80</v>
      </c>
    </row>
    <row r="4519" spans="1:4" x14ac:dyDescent="0.25">
      <c r="A4519" s="1">
        <v>41198</v>
      </c>
      <c r="B4519" t="s">
        <v>26</v>
      </c>
      <c r="C4519">
        <v>1</v>
      </c>
      <c r="D4519">
        <v>77</v>
      </c>
    </row>
    <row r="4520" spans="1:4" x14ac:dyDescent="0.25">
      <c r="A4520" s="1">
        <v>41198</v>
      </c>
      <c r="B4520" t="s">
        <v>26</v>
      </c>
      <c r="C4520">
        <v>1</v>
      </c>
      <c r="D4520">
        <v>73</v>
      </c>
    </row>
    <row r="4521" spans="1:4" x14ac:dyDescent="0.25">
      <c r="A4521" s="1">
        <v>41198</v>
      </c>
      <c r="B4521" t="s">
        <v>26</v>
      </c>
      <c r="C4521">
        <v>1</v>
      </c>
      <c r="D4521">
        <v>102</v>
      </c>
    </row>
    <row r="4522" spans="1:4" x14ac:dyDescent="0.25">
      <c r="A4522" s="1">
        <v>41198</v>
      </c>
      <c r="B4522" t="s">
        <v>26</v>
      </c>
      <c r="C4522">
        <v>1</v>
      </c>
      <c r="D4522">
        <v>72</v>
      </c>
    </row>
    <row r="4523" spans="1:4" x14ac:dyDescent="0.25">
      <c r="A4523" s="1">
        <v>41198</v>
      </c>
      <c r="B4523" t="s">
        <v>26</v>
      </c>
      <c r="C4523">
        <v>1</v>
      </c>
      <c r="D4523">
        <v>79</v>
      </c>
    </row>
    <row r="4524" spans="1:4" x14ac:dyDescent="0.25">
      <c r="A4524" s="1">
        <v>41198</v>
      </c>
      <c r="B4524" t="s">
        <v>26</v>
      </c>
      <c r="C4524">
        <v>1</v>
      </c>
      <c r="D4524">
        <v>75</v>
      </c>
    </row>
    <row r="4525" spans="1:4" x14ac:dyDescent="0.25">
      <c r="A4525" s="1">
        <v>41198</v>
      </c>
      <c r="B4525" t="s">
        <v>26</v>
      </c>
      <c r="C4525">
        <v>1</v>
      </c>
      <c r="D4525">
        <v>79</v>
      </c>
    </row>
    <row r="4526" spans="1:4" x14ac:dyDescent="0.25">
      <c r="A4526" s="1">
        <v>41198</v>
      </c>
      <c r="B4526" t="s">
        <v>26</v>
      </c>
      <c r="C4526">
        <v>1</v>
      </c>
      <c r="D4526">
        <v>70</v>
      </c>
    </row>
    <row r="4527" spans="1:4" x14ac:dyDescent="0.25">
      <c r="A4527" s="1">
        <v>41198</v>
      </c>
      <c r="B4527" t="s">
        <v>26</v>
      </c>
      <c r="C4527">
        <v>1</v>
      </c>
      <c r="D4527">
        <v>73</v>
      </c>
    </row>
    <row r="4528" spans="1:4" x14ac:dyDescent="0.25">
      <c r="A4528" s="1">
        <v>41198</v>
      </c>
      <c r="B4528" t="s">
        <v>26</v>
      </c>
      <c r="C4528">
        <v>1</v>
      </c>
      <c r="D4528">
        <v>77</v>
      </c>
    </row>
    <row r="4529" spans="1:4" x14ac:dyDescent="0.25">
      <c r="A4529" s="1">
        <v>41198</v>
      </c>
      <c r="B4529" t="s">
        <v>26</v>
      </c>
      <c r="C4529">
        <v>1</v>
      </c>
      <c r="D4529">
        <v>111</v>
      </c>
    </row>
    <row r="4530" spans="1:4" x14ac:dyDescent="0.25">
      <c r="A4530" s="1">
        <v>41198</v>
      </c>
      <c r="B4530" t="s">
        <v>26</v>
      </c>
      <c r="C4530">
        <v>1</v>
      </c>
      <c r="D4530">
        <v>95</v>
      </c>
    </row>
    <row r="4531" spans="1:4" x14ac:dyDescent="0.25">
      <c r="A4531" s="1">
        <v>41198</v>
      </c>
      <c r="B4531" t="s">
        <v>26</v>
      </c>
      <c r="C4531">
        <v>1</v>
      </c>
      <c r="D4531">
        <v>77</v>
      </c>
    </row>
    <row r="4532" spans="1:4" x14ac:dyDescent="0.25">
      <c r="A4532" s="1">
        <v>41198</v>
      </c>
      <c r="B4532" t="s">
        <v>26</v>
      </c>
      <c r="C4532">
        <v>1</v>
      </c>
      <c r="D4532">
        <v>70</v>
      </c>
    </row>
    <row r="4533" spans="1:4" x14ac:dyDescent="0.25">
      <c r="A4533" s="1">
        <v>41198</v>
      </c>
      <c r="B4533" t="s">
        <v>26</v>
      </c>
      <c r="C4533">
        <v>1</v>
      </c>
      <c r="D4533">
        <v>75</v>
      </c>
    </row>
    <row r="4534" spans="1:4" x14ac:dyDescent="0.25">
      <c r="A4534" s="1">
        <v>41198</v>
      </c>
      <c r="B4534" t="s">
        <v>26</v>
      </c>
      <c r="C4534">
        <v>1</v>
      </c>
      <c r="D4534">
        <v>80</v>
      </c>
    </row>
    <row r="4535" spans="1:4" x14ac:dyDescent="0.25">
      <c r="A4535" s="1">
        <v>41198</v>
      </c>
      <c r="B4535" t="s">
        <v>26</v>
      </c>
      <c r="C4535">
        <v>1</v>
      </c>
      <c r="D4535">
        <v>77</v>
      </c>
    </row>
    <row r="4536" spans="1:4" x14ac:dyDescent="0.25">
      <c r="A4536" s="1">
        <v>41198</v>
      </c>
      <c r="B4536" t="s">
        <v>26</v>
      </c>
      <c r="C4536">
        <v>1</v>
      </c>
      <c r="D4536">
        <v>77</v>
      </c>
    </row>
    <row r="4537" spans="1:4" x14ac:dyDescent="0.25">
      <c r="A4537" s="1">
        <v>41198</v>
      </c>
      <c r="B4537" t="s">
        <v>26</v>
      </c>
      <c r="C4537">
        <v>1</v>
      </c>
      <c r="D4537">
        <v>85</v>
      </c>
    </row>
    <row r="4538" spans="1:4" x14ac:dyDescent="0.25">
      <c r="A4538" s="1">
        <v>41198</v>
      </c>
      <c r="B4538" t="s">
        <v>26</v>
      </c>
      <c r="C4538">
        <v>1</v>
      </c>
      <c r="D4538">
        <v>71</v>
      </c>
    </row>
    <row r="4539" spans="1:4" x14ac:dyDescent="0.25">
      <c r="A4539" s="1">
        <v>41198</v>
      </c>
      <c r="B4539" t="s">
        <v>26</v>
      </c>
      <c r="C4539">
        <v>1</v>
      </c>
      <c r="D4539">
        <v>75</v>
      </c>
    </row>
    <row r="4540" spans="1:4" x14ac:dyDescent="0.25">
      <c r="A4540" s="1">
        <v>41198</v>
      </c>
      <c r="B4540" t="s">
        <v>26</v>
      </c>
      <c r="C4540">
        <v>1</v>
      </c>
      <c r="D4540">
        <v>75</v>
      </c>
    </row>
    <row r="4541" spans="1:4" x14ac:dyDescent="0.25">
      <c r="A4541" s="1">
        <v>41198</v>
      </c>
      <c r="B4541" t="s">
        <v>26</v>
      </c>
      <c r="C4541">
        <v>1</v>
      </c>
      <c r="D4541">
        <v>77</v>
      </c>
    </row>
    <row r="4542" spans="1:4" x14ac:dyDescent="0.25">
      <c r="A4542" s="1">
        <v>41198</v>
      </c>
      <c r="B4542" t="s">
        <v>26</v>
      </c>
      <c r="C4542">
        <v>1</v>
      </c>
      <c r="D4542">
        <v>70</v>
      </c>
    </row>
    <row r="4543" spans="1:4" x14ac:dyDescent="0.25">
      <c r="A4543" s="1">
        <v>41198</v>
      </c>
      <c r="B4543" t="s">
        <v>26</v>
      </c>
      <c r="C4543">
        <v>1</v>
      </c>
      <c r="D4543">
        <v>77</v>
      </c>
    </row>
    <row r="4544" spans="1:4" x14ac:dyDescent="0.25">
      <c r="A4544" s="1">
        <v>41198</v>
      </c>
      <c r="B4544" t="s">
        <v>26</v>
      </c>
      <c r="C4544">
        <v>1</v>
      </c>
      <c r="D4544">
        <v>80</v>
      </c>
    </row>
    <row r="4545" spans="1:4" x14ac:dyDescent="0.25">
      <c r="A4545" s="1">
        <v>41198</v>
      </c>
      <c r="B4545" t="s">
        <v>26</v>
      </c>
      <c r="C4545">
        <v>1</v>
      </c>
      <c r="D4545">
        <v>75</v>
      </c>
    </row>
    <row r="4546" spans="1:4" x14ac:dyDescent="0.25">
      <c r="A4546" s="1">
        <v>41198</v>
      </c>
      <c r="B4546" t="s">
        <v>26</v>
      </c>
      <c r="C4546">
        <v>1</v>
      </c>
      <c r="D4546">
        <v>75</v>
      </c>
    </row>
    <row r="4547" spans="1:4" x14ac:dyDescent="0.25">
      <c r="A4547" s="1">
        <v>41198</v>
      </c>
      <c r="B4547" t="s">
        <v>26</v>
      </c>
      <c r="C4547">
        <v>1</v>
      </c>
      <c r="D4547">
        <v>69</v>
      </c>
    </row>
    <row r="4548" spans="1:4" x14ac:dyDescent="0.25">
      <c r="A4548" s="1">
        <v>41198</v>
      </c>
      <c r="B4548" t="s">
        <v>26</v>
      </c>
      <c r="C4548">
        <v>1</v>
      </c>
      <c r="D4548">
        <v>78</v>
      </c>
    </row>
    <row r="4549" spans="1:4" x14ac:dyDescent="0.25">
      <c r="A4549" s="1">
        <v>41198</v>
      </c>
      <c r="B4549" t="s">
        <v>26</v>
      </c>
      <c r="C4549">
        <v>1</v>
      </c>
      <c r="D4549">
        <v>80</v>
      </c>
    </row>
    <row r="4550" spans="1:4" x14ac:dyDescent="0.25">
      <c r="A4550" s="1">
        <v>41198</v>
      </c>
      <c r="B4550" t="s">
        <v>26</v>
      </c>
      <c r="C4550">
        <v>1</v>
      </c>
      <c r="D4550">
        <v>73</v>
      </c>
    </row>
    <row r="4551" spans="1:4" x14ac:dyDescent="0.25">
      <c r="A4551" s="1">
        <v>41198</v>
      </c>
      <c r="B4551" t="s">
        <v>26</v>
      </c>
      <c r="C4551">
        <v>1</v>
      </c>
      <c r="D4551">
        <v>75</v>
      </c>
    </row>
    <row r="4552" spans="1:4" x14ac:dyDescent="0.25">
      <c r="A4552" s="1">
        <v>41198</v>
      </c>
      <c r="B4552" t="s">
        <v>26</v>
      </c>
      <c r="C4552">
        <v>1</v>
      </c>
      <c r="D4552">
        <v>75</v>
      </c>
    </row>
    <row r="4553" spans="1:4" x14ac:dyDescent="0.25">
      <c r="A4553" s="1">
        <v>41198</v>
      </c>
      <c r="B4553" t="s">
        <v>26</v>
      </c>
      <c r="C4553">
        <v>1</v>
      </c>
      <c r="D4553">
        <v>77</v>
      </c>
    </row>
    <row r="4554" spans="1:4" x14ac:dyDescent="0.25">
      <c r="A4554" s="1">
        <v>41198</v>
      </c>
      <c r="B4554" t="s">
        <v>26</v>
      </c>
      <c r="C4554">
        <v>1</v>
      </c>
      <c r="D4554">
        <v>81</v>
      </c>
    </row>
    <row r="4555" spans="1:4" x14ac:dyDescent="0.25">
      <c r="A4555" s="1">
        <v>41198</v>
      </c>
      <c r="B4555" t="s">
        <v>26</v>
      </c>
      <c r="C4555">
        <v>1</v>
      </c>
      <c r="D4555">
        <v>70</v>
      </c>
    </row>
    <row r="4556" spans="1:4" x14ac:dyDescent="0.25">
      <c r="A4556" s="1">
        <v>41198</v>
      </c>
      <c r="B4556" t="s">
        <v>26</v>
      </c>
      <c r="C4556">
        <v>1</v>
      </c>
      <c r="D4556">
        <v>100</v>
      </c>
    </row>
    <row r="4557" spans="1:4" x14ac:dyDescent="0.25">
      <c r="A4557" s="1">
        <v>41198</v>
      </c>
      <c r="B4557" t="s">
        <v>26</v>
      </c>
      <c r="C4557">
        <v>1</v>
      </c>
      <c r="D4557">
        <v>74</v>
      </c>
    </row>
    <row r="4558" spans="1:4" x14ac:dyDescent="0.25">
      <c r="A4558" s="1">
        <v>41198</v>
      </c>
      <c r="B4558" t="s">
        <v>26</v>
      </c>
      <c r="C4558">
        <v>1</v>
      </c>
      <c r="D4558">
        <v>73</v>
      </c>
    </row>
    <row r="4559" spans="1:4" x14ac:dyDescent="0.25">
      <c r="A4559" s="1">
        <v>41198</v>
      </c>
      <c r="B4559" t="s">
        <v>26</v>
      </c>
      <c r="C4559">
        <v>1</v>
      </c>
      <c r="D4559">
        <v>70</v>
      </c>
    </row>
    <row r="4560" spans="1:4" x14ac:dyDescent="0.25">
      <c r="A4560" s="1">
        <v>41198</v>
      </c>
      <c r="B4560" t="s">
        <v>26</v>
      </c>
      <c r="C4560">
        <v>1</v>
      </c>
      <c r="D4560">
        <v>79</v>
      </c>
    </row>
    <row r="4561" spans="1:4" x14ac:dyDescent="0.25">
      <c r="A4561" s="1">
        <v>41198</v>
      </c>
      <c r="B4561" t="s">
        <v>26</v>
      </c>
      <c r="C4561">
        <v>1</v>
      </c>
      <c r="D4561">
        <v>79</v>
      </c>
    </row>
    <row r="4562" spans="1:4" x14ac:dyDescent="0.25">
      <c r="A4562" s="1">
        <v>41198</v>
      </c>
      <c r="B4562" t="s">
        <v>26</v>
      </c>
      <c r="C4562">
        <v>1</v>
      </c>
      <c r="D4562">
        <v>70</v>
      </c>
    </row>
    <row r="4563" spans="1:4" x14ac:dyDescent="0.25">
      <c r="A4563" s="1">
        <v>41198</v>
      </c>
      <c r="B4563" t="s">
        <v>26</v>
      </c>
      <c r="C4563">
        <v>1</v>
      </c>
      <c r="D4563">
        <v>75</v>
      </c>
    </row>
    <row r="4564" spans="1:4" x14ac:dyDescent="0.25">
      <c r="A4564" s="1">
        <v>41198</v>
      </c>
      <c r="B4564" t="s">
        <v>26</v>
      </c>
      <c r="C4564">
        <v>1</v>
      </c>
      <c r="D4564">
        <v>75</v>
      </c>
    </row>
    <row r="4565" spans="1:4" x14ac:dyDescent="0.25">
      <c r="A4565" s="1">
        <v>41198</v>
      </c>
      <c r="B4565" t="s">
        <v>26</v>
      </c>
      <c r="C4565">
        <v>1</v>
      </c>
      <c r="D4565">
        <v>76</v>
      </c>
    </row>
    <row r="4566" spans="1:4" x14ac:dyDescent="0.25">
      <c r="A4566" s="1">
        <v>41198</v>
      </c>
      <c r="B4566" t="s">
        <v>26</v>
      </c>
      <c r="C4566">
        <v>1</v>
      </c>
      <c r="D4566">
        <v>88</v>
      </c>
    </row>
    <row r="4567" spans="1:4" x14ac:dyDescent="0.25">
      <c r="A4567" s="1">
        <v>41198</v>
      </c>
      <c r="B4567" t="s">
        <v>26</v>
      </c>
      <c r="C4567">
        <v>1</v>
      </c>
      <c r="D4567">
        <v>70</v>
      </c>
    </row>
    <row r="4568" spans="1:4" x14ac:dyDescent="0.25">
      <c r="A4568" s="1">
        <v>41198</v>
      </c>
      <c r="B4568" t="s">
        <v>26</v>
      </c>
      <c r="C4568">
        <v>1</v>
      </c>
      <c r="D4568">
        <v>71</v>
      </c>
    </row>
    <row r="4569" spans="1:4" x14ac:dyDescent="0.25">
      <c r="A4569" s="1">
        <v>41198</v>
      </c>
      <c r="B4569" t="s">
        <v>26</v>
      </c>
      <c r="C4569">
        <v>1</v>
      </c>
      <c r="D4569">
        <v>71</v>
      </c>
    </row>
    <row r="4570" spans="1:4" x14ac:dyDescent="0.25">
      <c r="A4570" s="1">
        <v>41198</v>
      </c>
      <c r="B4570" t="s">
        <v>26</v>
      </c>
      <c r="C4570">
        <v>1</v>
      </c>
      <c r="D4570">
        <v>75</v>
      </c>
    </row>
    <row r="4571" spans="1:4" x14ac:dyDescent="0.25">
      <c r="A4571" s="1">
        <v>41198</v>
      </c>
      <c r="B4571" t="s">
        <v>26</v>
      </c>
      <c r="C4571">
        <v>1</v>
      </c>
      <c r="D4571">
        <v>76</v>
      </c>
    </row>
    <row r="4572" spans="1:4" x14ac:dyDescent="0.25">
      <c r="A4572" s="1">
        <v>41198</v>
      </c>
      <c r="B4572" t="s">
        <v>26</v>
      </c>
      <c r="C4572">
        <v>1</v>
      </c>
      <c r="D4572">
        <v>74</v>
      </c>
    </row>
    <row r="4573" spans="1:4" x14ac:dyDescent="0.25">
      <c r="A4573" s="1">
        <v>41198</v>
      </c>
      <c r="B4573" t="s">
        <v>26</v>
      </c>
      <c r="C4573">
        <v>1</v>
      </c>
      <c r="D4573">
        <v>71</v>
      </c>
    </row>
    <row r="4574" spans="1:4" x14ac:dyDescent="0.25">
      <c r="A4574" s="1">
        <v>41198</v>
      </c>
      <c r="B4574" t="s">
        <v>26</v>
      </c>
      <c r="C4574">
        <v>1</v>
      </c>
      <c r="D4574">
        <v>73</v>
      </c>
    </row>
    <row r="4575" spans="1:4" x14ac:dyDescent="0.25">
      <c r="A4575" s="1">
        <v>41198</v>
      </c>
      <c r="B4575" t="s">
        <v>26</v>
      </c>
      <c r="C4575">
        <v>1</v>
      </c>
      <c r="D4575">
        <v>74</v>
      </c>
    </row>
    <row r="4576" spans="1:4" x14ac:dyDescent="0.25">
      <c r="A4576" s="1">
        <v>41198</v>
      </c>
      <c r="B4576" t="s">
        <v>26</v>
      </c>
      <c r="C4576">
        <v>1</v>
      </c>
      <c r="D4576">
        <v>101</v>
      </c>
    </row>
    <row r="4577" spans="1:4" x14ac:dyDescent="0.25">
      <c r="A4577" s="1">
        <v>41198</v>
      </c>
      <c r="B4577" t="s">
        <v>26</v>
      </c>
      <c r="C4577">
        <v>1</v>
      </c>
      <c r="D4577">
        <v>74</v>
      </c>
    </row>
    <row r="4578" spans="1:4" x14ac:dyDescent="0.25">
      <c r="A4578" s="1">
        <v>41198</v>
      </c>
      <c r="B4578" t="s">
        <v>26</v>
      </c>
      <c r="C4578">
        <v>1</v>
      </c>
      <c r="D4578">
        <v>72</v>
      </c>
    </row>
    <row r="4579" spans="1:4" x14ac:dyDescent="0.25">
      <c r="A4579" s="1">
        <v>41198</v>
      </c>
      <c r="B4579" t="s">
        <v>26</v>
      </c>
      <c r="C4579">
        <v>1</v>
      </c>
      <c r="D4579">
        <v>79</v>
      </c>
    </row>
    <row r="4580" spans="1:4" x14ac:dyDescent="0.25">
      <c r="A4580" s="1">
        <v>41198</v>
      </c>
      <c r="B4580" t="s">
        <v>26</v>
      </c>
      <c r="C4580">
        <v>1</v>
      </c>
      <c r="D4580">
        <v>75</v>
      </c>
    </row>
    <row r="4581" spans="1:4" x14ac:dyDescent="0.25">
      <c r="A4581" s="1">
        <v>41198</v>
      </c>
      <c r="B4581" t="s">
        <v>26</v>
      </c>
      <c r="C4581">
        <v>1</v>
      </c>
      <c r="D4581">
        <v>76</v>
      </c>
    </row>
    <row r="4582" spans="1:4" x14ac:dyDescent="0.25">
      <c r="A4582" s="1">
        <v>41198</v>
      </c>
      <c r="B4582" t="s">
        <v>26</v>
      </c>
      <c r="C4582">
        <v>1</v>
      </c>
      <c r="D4582">
        <v>70</v>
      </c>
    </row>
    <row r="4583" spans="1:4" x14ac:dyDescent="0.25">
      <c r="A4583" s="1">
        <v>41198</v>
      </c>
      <c r="B4583" t="s">
        <v>26</v>
      </c>
      <c r="C4583">
        <v>1</v>
      </c>
      <c r="D4583">
        <v>71</v>
      </c>
    </row>
    <row r="4584" spans="1:4" x14ac:dyDescent="0.25">
      <c r="A4584" s="1">
        <v>41198</v>
      </c>
      <c r="B4584" t="s">
        <v>26</v>
      </c>
      <c r="C4584">
        <v>1</v>
      </c>
      <c r="D4584">
        <v>75</v>
      </c>
    </row>
    <row r="4585" spans="1:4" x14ac:dyDescent="0.25">
      <c r="A4585" s="1">
        <v>41198</v>
      </c>
      <c r="B4585" t="s">
        <v>26</v>
      </c>
      <c r="C4585">
        <v>1</v>
      </c>
      <c r="D4585">
        <v>69</v>
      </c>
    </row>
    <row r="4586" spans="1:4" x14ac:dyDescent="0.25">
      <c r="A4586" s="1">
        <v>41198</v>
      </c>
      <c r="B4586" t="s">
        <v>26</v>
      </c>
      <c r="C4586">
        <v>1</v>
      </c>
      <c r="D4586">
        <v>66</v>
      </c>
    </row>
    <row r="4587" spans="1:4" x14ac:dyDescent="0.25">
      <c r="A4587" s="1">
        <v>41198</v>
      </c>
      <c r="B4587" t="s">
        <v>26</v>
      </c>
      <c r="C4587">
        <v>1</v>
      </c>
      <c r="D4587">
        <v>72</v>
      </c>
    </row>
    <row r="4588" spans="1:4" x14ac:dyDescent="0.25">
      <c r="A4588" s="1">
        <v>41198</v>
      </c>
      <c r="B4588" t="s">
        <v>26</v>
      </c>
      <c r="C4588">
        <v>1</v>
      </c>
      <c r="D4588">
        <v>81</v>
      </c>
    </row>
    <row r="4589" spans="1:4" x14ac:dyDescent="0.25">
      <c r="A4589" s="1">
        <v>41198</v>
      </c>
      <c r="B4589" t="s">
        <v>26</v>
      </c>
      <c r="C4589">
        <v>1</v>
      </c>
      <c r="D4589">
        <v>71</v>
      </c>
    </row>
    <row r="4590" spans="1:4" x14ac:dyDescent="0.25">
      <c r="A4590" s="1">
        <v>41198</v>
      </c>
      <c r="B4590" t="s">
        <v>26</v>
      </c>
      <c r="C4590">
        <v>1</v>
      </c>
      <c r="D4590">
        <v>71</v>
      </c>
    </row>
    <row r="4591" spans="1:4" x14ac:dyDescent="0.25">
      <c r="A4591" s="1">
        <v>41198</v>
      </c>
      <c r="B4591" t="s">
        <v>26</v>
      </c>
      <c r="C4591">
        <v>1</v>
      </c>
      <c r="D4591">
        <v>73</v>
      </c>
    </row>
    <row r="4592" spans="1:4" x14ac:dyDescent="0.25">
      <c r="A4592" s="1">
        <v>41198</v>
      </c>
      <c r="B4592" t="s">
        <v>26</v>
      </c>
      <c r="C4592">
        <v>1</v>
      </c>
      <c r="D4592">
        <v>75</v>
      </c>
    </row>
    <row r="4593" spans="1:4" x14ac:dyDescent="0.25">
      <c r="A4593" s="1">
        <v>41198</v>
      </c>
      <c r="B4593" t="s">
        <v>26</v>
      </c>
      <c r="C4593">
        <v>1</v>
      </c>
      <c r="D4593">
        <v>81</v>
      </c>
    </row>
    <row r="4594" spans="1:4" x14ac:dyDescent="0.25">
      <c r="A4594" s="1">
        <v>41198</v>
      </c>
      <c r="B4594" t="s">
        <v>26</v>
      </c>
      <c r="C4594">
        <v>1</v>
      </c>
      <c r="D4594">
        <v>77</v>
      </c>
    </row>
    <row r="4595" spans="1:4" x14ac:dyDescent="0.25">
      <c r="A4595" s="1">
        <v>41198</v>
      </c>
      <c r="B4595" t="s">
        <v>26</v>
      </c>
      <c r="C4595">
        <v>1</v>
      </c>
      <c r="D4595">
        <v>72</v>
      </c>
    </row>
    <row r="4596" spans="1:4" x14ac:dyDescent="0.25">
      <c r="A4596" s="1">
        <v>41198</v>
      </c>
      <c r="B4596" t="s">
        <v>26</v>
      </c>
      <c r="C4596">
        <v>1</v>
      </c>
      <c r="D4596">
        <v>99</v>
      </c>
    </row>
    <row r="4597" spans="1:4" x14ac:dyDescent="0.25">
      <c r="A4597" s="1">
        <v>41198</v>
      </c>
      <c r="B4597" t="s">
        <v>26</v>
      </c>
      <c r="C4597">
        <v>1</v>
      </c>
      <c r="D4597">
        <v>74</v>
      </c>
    </row>
    <row r="4598" spans="1:4" x14ac:dyDescent="0.25">
      <c r="A4598" s="1">
        <v>41198</v>
      </c>
      <c r="B4598" t="s">
        <v>26</v>
      </c>
      <c r="C4598">
        <v>1</v>
      </c>
      <c r="D4598">
        <v>67</v>
      </c>
    </row>
    <row r="4599" spans="1:4" x14ac:dyDescent="0.25">
      <c r="A4599" s="1">
        <v>41198</v>
      </c>
      <c r="B4599" t="s">
        <v>26</v>
      </c>
      <c r="C4599">
        <v>1</v>
      </c>
      <c r="D4599">
        <v>76</v>
      </c>
    </row>
    <row r="4600" spans="1:4" x14ac:dyDescent="0.25">
      <c r="A4600" s="1">
        <v>41198</v>
      </c>
      <c r="B4600" t="s">
        <v>26</v>
      </c>
      <c r="C4600">
        <v>1</v>
      </c>
      <c r="D4600">
        <v>74</v>
      </c>
    </row>
    <row r="4601" spans="1:4" x14ac:dyDescent="0.25">
      <c r="A4601" s="1">
        <v>41198</v>
      </c>
      <c r="B4601" t="s">
        <v>26</v>
      </c>
      <c r="C4601">
        <v>1</v>
      </c>
      <c r="D4601">
        <v>71</v>
      </c>
    </row>
    <row r="4602" spans="1:4" x14ac:dyDescent="0.25">
      <c r="A4602" s="1">
        <v>41198</v>
      </c>
      <c r="B4602" t="s">
        <v>26</v>
      </c>
      <c r="C4602">
        <v>1</v>
      </c>
      <c r="D4602">
        <v>79</v>
      </c>
    </row>
    <row r="4603" spans="1:4" x14ac:dyDescent="0.25">
      <c r="A4603" s="1">
        <v>41198</v>
      </c>
      <c r="B4603" t="s">
        <v>26</v>
      </c>
      <c r="C4603">
        <v>1</v>
      </c>
      <c r="D4603">
        <v>80</v>
      </c>
    </row>
    <row r="4604" spans="1:4" x14ac:dyDescent="0.25">
      <c r="A4604" s="1">
        <v>41198</v>
      </c>
      <c r="B4604" t="s">
        <v>26</v>
      </c>
      <c r="C4604">
        <v>1</v>
      </c>
      <c r="D4604">
        <v>79</v>
      </c>
    </row>
    <row r="4605" spans="1:4" x14ac:dyDescent="0.25">
      <c r="A4605" s="1">
        <v>41198</v>
      </c>
      <c r="B4605" t="s">
        <v>26</v>
      </c>
      <c r="C4605">
        <v>1</v>
      </c>
      <c r="D4605">
        <v>73</v>
      </c>
    </row>
    <row r="4606" spans="1:4" x14ac:dyDescent="0.25">
      <c r="A4606" s="1">
        <v>41198</v>
      </c>
      <c r="B4606" t="s">
        <v>26</v>
      </c>
      <c r="C4606">
        <v>1</v>
      </c>
      <c r="D4606">
        <v>74</v>
      </c>
    </row>
    <row r="4607" spans="1:4" x14ac:dyDescent="0.25">
      <c r="A4607" s="1">
        <v>41198</v>
      </c>
      <c r="B4607" t="s">
        <v>26</v>
      </c>
      <c r="C4607">
        <v>1</v>
      </c>
      <c r="D4607">
        <v>76</v>
      </c>
    </row>
    <row r="4608" spans="1:4" x14ac:dyDescent="0.25">
      <c r="A4608" s="1">
        <v>41198</v>
      </c>
      <c r="B4608" t="s">
        <v>26</v>
      </c>
      <c r="C4608">
        <v>1</v>
      </c>
      <c r="D4608">
        <v>78</v>
      </c>
    </row>
    <row r="4609" spans="1:4" x14ac:dyDescent="0.25">
      <c r="A4609" s="1">
        <v>41198</v>
      </c>
      <c r="B4609" t="s">
        <v>26</v>
      </c>
      <c r="C4609">
        <v>1</v>
      </c>
      <c r="D4609">
        <v>72</v>
      </c>
    </row>
    <row r="4610" spans="1:4" x14ac:dyDescent="0.25">
      <c r="A4610" s="1">
        <v>41198</v>
      </c>
      <c r="B4610" t="s">
        <v>26</v>
      </c>
      <c r="C4610">
        <v>1</v>
      </c>
      <c r="D4610">
        <v>85</v>
      </c>
    </row>
    <row r="4611" spans="1:4" x14ac:dyDescent="0.25">
      <c r="A4611" s="1">
        <v>41198</v>
      </c>
      <c r="B4611" t="s">
        <v>26</v>
      </c>
      <c r="C4611">
        <v>1</v>
      </c>
      <c r="D4611">
        <v>73</v>
      </c>
    </row>
    <row r="4612" spans="1:4" x14ac:dyDescent="0.25">
      <c r="A4612" s="1">
        <v>41198</v>
      </c>
      <c r="B4612" t="s">
        <v>26</v>
      </c>
      <c r="C4612">
        <v>1</v>
      </c>
      <c r="D4612">
        <v>75</v>
      </c>
    </row>
    <row r="4613" spans="1:4" x14ac:dyDescent="0.25">
      <c r="A4613" s="1">
        <v>41198</v>
      </c>
      <c r="B4613" t="s">
        <v>26</v>
      </c>
      <c r="C4613">
        <v>1</v>
      </c>
      <c r="D4613">
        <v>76</v>
      </c>
    </row>
    <row r="4614" spans="1:4" x14ac:dyDescent="0.25">
      <c r="A4614" s="1">
        <v>41198</v>
      </c>
      <c r="B4614" t="s">
        <v>26</v>
      </c>
      <c r="C4614">
        <v>1</v>
      </c>
      <c r="D4614">
        <v>71</v>
      </c>
    </row>
    <row r="4615" spans="1:4" x14ac:dyDescent="0.25">
      <c r="A4615" s="1">
        <v>41198</v>
      </c>
      <c r="B4615" t="s">
        <v>26</v>
      </c>
      <c r="C4615">
        <v>1</v>
      </c>
      <c r="D4615">
        <v>72</v>
      </c>
    </row>
    <row r="4616" spans="1:4" x14ac:dyDescent="0.25">
      <c r="A4616" s="1">
        <v>41198</v>
      </c>
      <c r="B4616" t="s">
        <v>26</v>
      </c>
      <c r="C4616">
        <v>1</v>
      </c>
      <c r="D4616">
        <v>75</v>
      </c>
    </row>
    <row r="4617" spans="1:4" x14ac:dyDescent="0.25">
      <c r="A4617" s="1">
        <v>41198</v>
      </c>
      <c r="B4617" t="s">
        <v>26</v>
      </c>
      <c r="C4617">
        <v>1</v>
      </c>
      <c r="D4617">
        <v>72</v>
      </c>
    </row>
    <row r="4618" spans="1:4" x14ac:dyDescent="0.25">
      <c r="A4618" s="1">
        <v>41198</v>
      </c>
      <c r="B4618" t="s">
        <v>26</v>
      </c>
      <c r="C4618">
        <v>1</v>
      </c>
      <c r="D4618">
        <v>75</v>
      </c>
    </row>
    <row r="4619" spans="1:4" x14ac:dyDescent="0.25">
      <c r="A4619" s="1">
        <v>41198</v>
      </c>
      <c r="B4619" t="s">
        <v>26</v>
      </c>
      <c r="C4619">
        <v>2</v>
      </c>
      <c r="D4619">
        <v>105</v>
      </c>
    </row>
    <row r="4620" spans="1:4" x14ac:dyDescent="0.25">
      <c r="A4620" s="1">
        <v>41198</v>
      </c>
      <c r="B4620" t="s">
        <v>26</v>
      </c>
      <c r="C4620">
        <v>2</v>
      </c>
      <c r="D4620">
        <v>80</v>
      </c>
    </row>
    <row r="4621" spans="1:4" x14ac:dyDescent="0.25">
      <c r="A4621" s="1">
        <v>41198</v>
      </c>
      <c r="B4621" t="s">
        <v>26</v>
      </c>
      <c r="C4621">
        <v>2</v>
      </c>
      <c r="D4621">
        <v>70</v>
      </c>
    </row>
    <row r="4622" spans="1:4" x14ac:dyDescent="0.25">
      <c r="A4622" s="1">
        <v>41198</v>
      </c>
      <c r="B4622" t="s">
        <v>26</v>
      </c>
      <c r="C4622">
        <v>2</v>
      </c>
      <c r="D4622">
        <v>65</v>
      </c>
    </row>
    <row r="4623" spans="1:4" x14ac:dyDescent="0.25">
      <c r="A4623" s="1">
        <v>41198</v>
      </c>
      <c r="B4623" t="s">
        <v>26</v>
      </c>
      <c r="C4623">
        <v>2</v>
      </c>
      <c r="D4623">
        <v>89</v>
      </c>
    </row>
    <row r="4624" spans="1:4" x14ac:dyDescent="0.25">
      <c r="A4624" s="1">
        <v>41198</v>
      </c>
      <c r="B4624" t="s">
        <v>26</v>
      </c>
      <c r="C4624">
        <v>2</v>
      </c>
      <c r="D4624">
        <v>70</v>
      </c>
    </row>
    <row r="4625" spans="1:4" x14ac:dyDescent="0.25">
      <c r="A4625" s="1">
        <v>41198</v>
      </c>
      <c r="B4625" t="s">
        <v>26</v>
      </c>
      <c r="C4625">
        <v>2</v>
      </c>
      <c r="D4625">
        <v>85</v>
      </c>
    </row>
    <row r="4626" spans="1:4" x14ac:dyDescent="0.25">
      <c r="A4626" s="1">
        <v>41198</v>
      </c>
      <c r="B4626" t="s">
        <v>26</v>
      </c>
      <c r="C4626">
        <v>2</v>
      </c>
      <c r="D4626">
        <v>88</v>
      </c>
    </row>
    <row r="4627" spans="1:4" x14ac:dyDescent="0.25">
      <c r="A4627" s="1">
        <v>41198</v>
      </c>
      <c r="B4627" t="s">
        <v>26</v>
      </c>
      <c r="C4627">
        <v>2</v>
      </c>
      <c r="D4627">
        <v>81</v>
      </c>
    </row>
    <row r="4628" spans="1:4" x14ac:dyDescent="0.25">
      <c r="A4628" s="1">
        <v>41198</v>
      </c>
      <c r="B4628" t="s">
        <v>26</v>
      </c>
      <c r="C4628">
        <v>2</v>
      </c>
      <c r="D4628">
        <v>72</v>
      </c>
    </row>
    <row r="4629" spans="1:4" x14ac:dyDescent="0.25">
      <c r="A4629" s="1">
        <v>41198</v>
      </c>
      <c r="B4629" t="s">
        <v>26</v>
      </c>
      <c r="C4629">
        <v>2</v>
      </c>
      <c r="D4629">
        <v>95</v>
      </c>
    </row>
    <row r="4630" spans="1:4" x14ac:dyDescent="0.25">
      <c r="A4630" s="1">
        <v>41198</v>
      </c>
      <c r="B4630" t="s">
        <v>26</v>
      </c>
      <c r="C4630">
        <v>2</v>
      </c>
      <c r="D4630">
        <v>80</v>
      </c>
    </row>
    <row r="4631" spans="1:4" x14ac:dyDescent="0.25">
      <c r="A4631" s="1">
        <v>41198</v>
      </c>
      <c r="B4631" t="s">
        <v>26</v>
      </c>
      <c r="C4631">
        <v>2</v>
      </c>
      <c r="D4631">
        <v>65</v>
      </c>
    </row>
    <row r="4632" spans="1:4" x14ac:dyDescent="0.25">
      <c r="A4632" s="1">
        <v>41198</v>
      </c>
      <c r="B4632" t="s">
        <v>26</v>
      </c>
      <c r="C4632">
        <v>2</v>
      </c>
      <c r="D4632">
        <v>75</v>
      </c>
    </row>
    <row r="4633" spans="1:4" x14ac:dyDescent="0.25">
      <c r="A4633" s="1">
        <v>41198</v>
      </c>
      <c r="B4633" t="s">
        <v>26</v>
      </c>
      <c r="C4633">
        <v>2</v>
      </c>
      <c r="D4633">
        <v>70</v>
      </c>
    </row>
    <row r="4634" spans="1:4" x14ac:dyDescent="0.25">
      <c r="A4634" s="1">
        <v>41198</v>
      </c>
      <c r="B4634" t="s">
        <v>26</v>
      </c>
      <c r="C4634">
        <v>2</v>
      </c>
      <c r="D4634">
        <v>68</v>
      </c>
    </row>
    <row r="4635" spans="1:4" x14ac:dyDescent="0.25">
      <c r="A4635" s="1">
        <v>41198</v>
      </c>
      <c r="B4635" t="s">
        <v>26</v>
      </c>
      <c r="C4635">
        <v>2</v>
      </c>
      <c r="D4635">
        <v>68</v>
      </c>
    </row>
    <row r="4636" spans="1:4" x14ac:dyDescent="0.25">
      <c r="A4636" s="1">
        <v>41198</v>
      </c>
      <c r="B4636" t="s">
        <v>26</v>
      </c>
      <c r="C4636">
        <v>2</v>
      </c>
      <c r="D4636">
        <v>70</v>
      </c>
    </row>
    <row r="4637" spans="1:4" x14ac:dyDescent="0.25">
      <c r="A4637" s="1">
        <v>41198</v>
      </c>
      <c r="B4637" t="s">
        <v>26</v>
      </c>
      <c r="C4637">
        <v>2</v>
      </c>
      <c r="D4637">
        <v>70</v>
      </c>
    </row>
    <row r="4638" spans="1:4" x14ac:dyDescent="0.25">
      <c r="A4638" s="1">
        <v>41198</v>
      </c>
      <c r="B4638" t="s">
        <v>26</v>
      </c>
      <c r="C4638">
        <v>2</v>
      </c>
      <c r="D4638">
        <v>70</v>
      </c>
    </row>
    <row r="4639" spans="1:4" x14ac:dyDescent="0.25">
      <c r="A4639" s="1">
        <v>41198</v>
      </c>
      <c r="B4639" t="s">
        <v>26</v>
      </c>
      <c r="C4639">
        <v>2</v>
      </c>
      <c r="D4639">
        <v>73</v>
      </c>
    </row>
    <row r="4640" spans="1:4" x14ac:dyDescent="0.25">
      <c r="A4640" s="1">
        <v>41198</v>
      </c>
      <c r="B4640" t="s">
        <v>26</v>
      </c>
      <c r="C4640">
        <v>2</v>
      </c>
      <c r="D4640">
        <v>70</v>
      </c>
    </row>
    <row r="4641" spans="1:4" x14ac:dyDescent="0.25">
      <c r="A4641" s="1">
        <v>41198</v>
      </c>
      <c r="B4641" t="s">
        <v>26</v>
      </c>
      <c r="C4641">
        <v>2</v>
      </c>
      <c r="D4641">
        <v>65</v>
      </c>
    </row>
    <row r="4642" spans="1:4" x14ac:dyDescent="0.25">
      <c r="A4642" s="1">
        <v>41198</v>
      </c>
      <c r="B4642" t="s">
        <v>26</v>
      </c>
      <c r="C4642">
        <v>2</v>
      </c>
      <c r="D4642">
        <v>72</v>
      </c>
    </row>
    <row r="4643" spans="1:4" x14ac:dyDescent="0.25">
      <c r="A4643" s="1">
        <v>41198</v>
      </c>
      <c r="B4643" t="s">
        <v>26</v>
      </c>
      <c r="C4643">
        <v>2</v>
      </c>
      <c r="D4643">
        <v>111</v>
      </c>
    </row>
    <row r="4644" spans="1:4" x14ac:dyDescent="0.25">
      <c r="A4644" s="1">
        <v>41198</v>
      </c>
      <c r="B4644" t="s">
        <v>26</v>
      </c>
      <c r="C4644">
        <v>2</v>
      </c>
      <c r="D4644">
        <v>75</v>
      </c>
    </row>
    <row r="4645" spans="1:4" x14ac:dyDescent="0.25">
      <c r="A4645" s="1">
        <v>41198</v>
      </c>
      <c r="B4645" t="s">
        <v>26</v>
      </c>
      <c r="C4645">
        <v>2</v>
      </c>
      <c r="D4645">
        <v>65</v>
      </c>
    </row>
    <row r="4646" spans="1:4" x14ac:dyDescent="0.25">
      <c r="A4646" s="1">
        <v>41198</v>
      </c>
      <c r="B4646" t="s">
        <v>26</v>
      </c>
      <c r="C4646">
        <v>2</v>
      </c>
      <c r="D4646">
        <v>72</v>
      </c>
    </row>
    <row r="4647" spans="1:4" x14ac:dyDescent="0.25">
      <c r="A4647" s="1">
        <v>41198</v>
      </c>
      <c r="B4647" t="s">
        <v>26</v>
      </c>
      <c r="C4647">
        <v>2</v>
      </c>
      <c r="D4647">
        <v>100</v>
      </c>
    </row>
    <row r="4648" spans="1:4" x14ac:dyDescent="0.25">
      <c r="A4648" s="1">
        <v>41198</v>
      </c>
      <c r="B4648" t="s">
        <v>26</v>
      </c>
      <c r="C4648">
        <v>2</v>
      </c>
      <c r="D4648">
        <v>70</v>
      </c>
    </row>
    <row r="4649" spans="1:4" x14ac:dyDescent="0.25">
      <c r="A4649" s="1">
        <v>41198</v>
      </c>
      <c r="B4649" t="s">
        <v>26</v>
      </c>
      <c r="C4649">
        <v>2</v>
      </c>
      <c r="D4649">
        <v>72</v>
      </c>
    </row>
    <row r="4650" spans="1:4" x14ac:dyDescent="0.25">
      <c r="A4650" s="1">
        <v>41198</v>
      </c>
      <c r="B4650" t="s">
        <v>26</v>
      </c>
      <c r="C4650">
        <v>2</v>
      </c>
      <c r="D4650">
        <v>77</v>
      </c>
    </row>
    <row r="4651" spans="1:4" x14ac:dyDescent="0.25">
      <c r="A4651" s="1">
        <v>41198</v>
      </c>
      <c r="B4651" t="s">
        <v>26</v>
      </c>
      <c r="C4651">
        <v>2</v>
      </c>
      <c r="D4651">
        <v>72</v>
      </c>
    </row>
    <row r="4652" spans="1:4" x14ac:dyDescent="0.25">
      <c r="A4652" s="1">
        <v>41198</v>
      </c>
      <c r="B4652" t="s">
        <v>26</v>
      </c>
      <c r="C4652">
        <v>2</v>
      </c>
      <c r="D4652">
        <v>71</v>
      </c>
    </row>
    <row r="4653" spans="1:4" x14ac:dyDescent="0.25">
      <c r="A4653" s="1">
        <v>41198</v>
      </c>
      <c r="B4653" t="s">
        <v>26</v>
      </c>
      <c r="C4653">
        <v>2</v>
      </c>
      <c r="D4653">
        <v>70</v>
      </c>
    </row>
    <row r="4654" spans="1:4" x14ac:dyDescent="0.25">
      <c r="A4654" s="1">
        <v>41198</v>
      </c>
      <c r="B4654" t="s">
        <v>26</v>
      </c>
      <c r="C4654">
        <v>2</v>
      </c>
      <c r="D4654">
        <v>72</v>
      </c>
    </row>
    <row r="4655" spans="1:4" x14ac:dyDescent="0.25">
      <c r="A4655" s="1">
        <v>41198</v>
      </c>
      <c r="B4655" t="s">
        <v>26</v>
      </c>
      <c r="C4655">
        <v>2</v>
      </c>
      <c r="D4655">
        <v>74</v>
      </c>
    </row>
    <row r="4656" spans="1:4" x14ac:dyDescent="0.25">
      <c r="A4656" s="1">
        <v>41198</v>
      </c>
      <c r="B4656" t="s">
        <v>26</v>
      </c>
      <c r="C4656">
        <v>2</v>
      </c>
      <c r="D4656">
        <v>73</v>
      </c>
    </row>
    <row r="4657" spans="1:4" x14ac:dyDescent="0.25">
      <c r="A4657" s="1">
        <v>41198</v>
      </c>
      <c r="B4657" t="s">
        <v>26</v>
      </c>
      <c r="C4657">
        <v>2</v>
      </c>
      <c r="D4657">
        <v>73</v>
      </c>
    </row>
    <row r="4658" spans="1:4" x14ac:dyDescent="0.25">
      <c r="A4658" s="1">
        <v>41198</v>
      </c>
      <c r="B4658" t="s">
        <v>26</v>
      </c>
      <c r="C4658">
        <v>2</v>
      </c>
      <c r="D4658">
        <v>64</v>
      </c>
    </row>
    <row r="4659" spans="1:4" x14ac:dyDescent="0.25">
      <c r="A4659" s="1">
        <v>41198</v>
      </c>
      <c r="B4659" t="s">
        <v>26</v>
      </c>
      <c r="C4659">
        <v>2</v>
      </c>
      <c r="D4659">
        <v>64</v>
      </c>
    </row>
    <row r="4660" spans="1:4" x14ac:dyDescent="0.25">
      <c r="A4660" s="1">
        <v>41198</v>
      </c>
      <c r="B4660" t="s">
        <v>26</v>
      </c>
      <c r="C4660">
        <v>2</v>
      </c>
      <c r="D4660">
        <v>71</v>
      </c>
    </row>
    <row r="4661" spans="1:4" x14ac:dyDescent="0.25">
      <c r="A4661" s="1">
        <v>41198</v>
      </c>
      <c r="B4661" t="s">
        <v>26</v>
      </c>
      <c r="C4661">
        <v>2</v>
      </c>
      <c r="D4661">
        <v>68</v>
      </c>
    </row>
    <row r="4662" spans="1:4" x14ac:dyDescent="0.25">
      <c r="A4662" s="1">
        <v>41198</v>
      </c>
      <c r="B4662" t="s">
        <v>26</v>
      </c>
      <c r="C4662">
        <v>2</v>
      </c>
      <c r="D4662">
        <v>105</v>
      </c>
    </row>
    <row r="4663" spans="1:4" x14ac:dyDescent="0.25">
      <c r="A4663" s="1">
        <v>41198</v>
      </c>
      <c r="B4663" t="s">
        <v>26</v>
      </c>
      <c r="C4663">
        <v>2</v>
      </c>
      <c r="D4663">
        <v>65</v>
      </c>
    </row>
    <row r="4664" spans="1:4" x14ac:dyDescent="0.25">
      <c r="A4664" s="1">
        <v>41198</v>
      </c>
      <c r="B4664" t="s">
        <v>26</v>
      </c>
      <c r="C4664">
        <v>2</v>
      </c>
      <c r="D4664">
        <v>65</v>
      </c>
    </row>
    <row r="4665" spans="1:4" x14ac:dyDescent="0.25">
      <c r="A4665" s="1">
        <v>41198</v>
      </c>
      <c r="B4665" t="s">
        <v>26</v>
      </c>
      <c r="C4665">
        <v>2</v>
      </c>
      <c r="D4665">
        <v>70</v>
      </c>
    </row>
    <row r="4666" spans="1:4" x14ac:dyDescent="0.25">
      <c r="A4666" s="1">
        <v>41198</v>
      </c>
      <c r="B4666" t="s">
        <v>26</v>
      </c>
      <c r="C4666">
        <v>2</v>
      </c>
      <c r="D4666">
        <v>85</v>
      </c>
    </row>
    <row r="4667" spans="1:4" x14ac:dyDescent="0.25">
      <c r="A4667" s="1">
        <v>41198</v>
      </c>
      <c r="B4667" t="s">
        <v>26</v>
      </c>
      <c r="C4667">
        <v>2</v>
      </c>
      <c r="D4667">
        <v>70</v>
      </c>
    </row>
    <row r="4668" spans="1:4" x14ac:dyDescent="0.25">
      <c r="A4668" s="1">
        <v>41198</v>
      </c>
      <c r="B4668" t="s">
        <v>26</v>
      </c>
      <c r="C4668">
        <v>2</v>
      </c>
      <c r="D4668">
        <v>70</v>
      </c>
    </row>
    <row r="4669" spans="1:4" x14ac:dyDescent="0.25">
      <c r="A4669" s="1">
        <v>41198</v>
      </c>
      <c r="B4669" t="s">
        <v>26</v>
      </c>
      <c r="C4669">
        <v>2</v>
      </c>
      <c r="D4669">
        <v>78</v>
      </c>
    </row>
    <row r="4670" spans="1:4" x14ac:dyDescent="0.25">
      <c r="A4670" s="1">
        <v>41198</v>
      </c>
      <c r="B4670" t="s">
        <v>26</v>
      </c>
      <c r="C4670">
        <v>2</v>
      </c>
      <c r="D4670">
        <v>80</v>
      </c>
    </row>
    <row r="4671" spans="1:4" x14ac:dyDescent="0.25">
      <c r="A4671" s="1">
        <v>41198</v>
      </c>
      <c r="B4671" t="s">
        <v>26</v>
      </c>
      <c r="C4671">
        <v>2</v>
      </c>
      <c r="D4671">
        <v>75</v>
      </c>
    </row>
    <row r="4672" spans="1:4" x14ac:dyDescent="0.25">
      <c r="A4672" s="1">
        <v>41198</v>
      </c>
      <c r="B4672" t="s">
        <v>26</v>
      </c>
      <c r="C4672">
        <v>2</v>
      </c>
      <c r="D4672">
        <v>75</v>
      </c>
    </row>
    <row r="4673" spans="1:4" x14ac:dyDescent="0.25">
      <c r="A4673" s="1">
        <v>41198</v>
      </c>
      <c r="B4673" t="s">
        <v>26</v>
      </c>
      <c r="C4673">
        <v>2</v>
      </c>
      <c r="D4673">
        <v>70</v>
      </c>
    </row>
    <row r="4674" spans="1:4" x14ac:dyDescent="0.25">
      <c r="A4674" s="1">
        <v>41198</v>
      </c>
      <c r="B4674" t="s">
        <v>26</v>
      </c>
      <c r="C4674">
        <v>2</v>
      </c>
      <c r="D4674">
        <v>96</v>
      </c>
    </row>
    <row r="4675" spans="1:4" x14ac:dyDescent="0.25">
      <c r="A4675" s="1">
        <v>41198</v>
      </c>
      <c r="B4675" t="s">
        <v>26</v>
      </c>
      <c r="C4675">
        <v>2</v>
      </c>
      <c r="D4675">
        <v>70</v>
      </c>
    </row>
    <row r="4676" spans="1:4" x14ac:dyDescent="0.25">
      <c r="A4676" s="1">
        <v>41198</v>
      </c>
      <c r="B4676" t="s">
        <v>26</v>
      </c>
      <c r="C4676">
        <v>2</v>
      </c>
      <c r="D4676">
        <v>70</v>
      </c>
    </row>
    <row r="4677" spans="1:4" x14ac:dyDescent="0.25">
      <c r="A4677" s="1">
        <v>41198</v>
      </c>
      <c r="B4677" t="s">
        <v>26</v>
      </c>
      <c r="C4677">
        <v>2</v>
      </c>
      <c r="D4677">
        <v>75</v>
      </c>
    </row>
    <row r="4678" spans="1:4" x14ac:dyDescent="0.25">
      <c r="A4678" s="1">
        <v>41198</v>
      </c>
      <c r="B4678" t="s">
        <v>26</v>
      </c>
      <c r="C4678">
        <v>2</v>
      </c>
      <c r="D4678">
        <v>67</v>
      </c>
    </row>
    <row r="4679" spans="1:4" x14ac:dyDescent="0.25">
      <c r="A4679" s="1">
        <v>41198</v>
      </c>
      <c r="B4679" t="s">
        <v>26</v>
      </c>
      <c r="C4679">
        <v>2</v>
      </c>
      <c r="D4679">
        <v>71</v>
      </c>
    </row>
    <row r="4680" spans="1:4" x14ac:dyDescent="0.25">
      <c r="A4680" s="1">
        <v>41198</v>
      </c>
      <c r="B4680" t="s">
        <v>26</v>
      </c>
      <c r="C4680">
        <v>2</v>
      </c>
      <c r="D4680">
        <v>74</v>
      </c>
    </row>
    <row r="4681" spans="1:4" x14ac:dyDescent="0.25">
      <c r="A4681" s="1">
        <v>41198</v>
      </c>
      <c r="B4681" t="s">
        <v>26</v>
      </c>
      <c r="C4681">
        <v>2</v>
      </c>
      <c r="D4681">
        <v>70</v>
      </c>
    </row>
    <row r="4682" spans="1:4" x14ac:dyDescent="0.25">
      <c r="A4682" s="1">
        <v>41198</v>
      </c>
      <c r="B4682" t="s">
        <v>26</v>
      </c>
      <c r="C4682">
        <v>2</v>
      </c>
      <c r="D4682">
        <v>71</v>
      </c>
    </row>
    <row r="4683" spans="1:4" x14ac:dyDescent="0.25">
      <c r="A4683" s="1">
        <v>41198</v>
      </c>
      <c r="B4683" t="s">
        <v>26</v>
      </c>
      <c r="C4683">
        <v>2</v>
      </c>
      <c r="D4683">
        <v>105</v>
      </c>
    </row>
    <row r="4684" spans="1:4" x14ac:dyDescent="0.25">
      <c r="A4684" s="1">
        <v>41198</v>
      </c>
      <c r="B4684" t="s">
        <v>26</v>
      </c>
      <c r="C4684">
        <v>2</v>
      </c>
      <c r="D4684">
        <v>75</v>
      </c>
    </row>
    <row r="4685" spans="1:4" x14ac:dyDescent="0.25">
      <c r="A4685" s="1">
        <v>41198</v>
      </c>
      <c r="B4685" t="s">
        <v>26</v>
      </c>
      <c r="C4685">
        <v>2</v>
      </c>
      <c r="D4685">
        <v>80</v>
      </c>
    </row>
    <row r="4686" spans="1:4" x14ac:dyDescent="0.25">
      <c r="A4686" s="1">
        <v>41198</v>
      </c>
      <c r="B4686" t="s">
        <v>26</v>
      </c>
      <c r="C4686">
        <v>2</v>
      </c>
      <c r="D4686">
        <v>100</v>
      </c>
    </row>
    <row r="4687" spans="1:4" x14ac:dyDescent="0.25">
      <c r="A4687" s="1">
        <v>41198</v>
      </c>
      <c r="B4687" t="s">
        <v>26</v>
      </c>
      <c r="C4687">
        <v>2</v>
      </c>
      <c r="D4687">
        <v>111</v>
      </c>
    </row>
    <row r="4688" spans="1:4" x14ac:dyDescent="0.25">
      <c r="A4688" s="1">
        <v>41198</v>
      </c>
      <c r="B4688" t="s">
        <v>26</v>
      </c>
      <c r="C4688">
        <v>2</v>
      </c>
      <c r="D4688">
        <v>72</v>
      </c>
    </row>
    <row r="4689" spans="1:4" x14ac:dyDescent="0.25">
      <c r="A4689" s="1">
        <v>41198</v>
      </c>
      <c r="B4689" t="s">
        <v>26</v>
      </c>
      <c r="C4689">
        <v>2</v>
      </c>
      <c r="D4689">
        <v>76</v>
      </c>
    </row>
    <row r="4690" spans="1:4" x14ac:dyDescent="0.25">
      <c r="A4690" s="1">
        <v>41198</v>
      </c>
      <c r="B4690" t="s">
        <v>26</v>
      </c>
      <c r="C4690">
        <v>2</v>
      </c>
      <c r="D4690">
        <v>70</v>
      </c>
    </row>
    <row r="4691" spans="1:4" x14ac:dyDescent="0.25">
      <c r="A4691" s="1">
        <v>41198</v>
      </c>
      <c r="B4691" t="s">
        <v>26</v>
      </c>
      <c r="C4691">
        <v>2</v>
      </c>
      <c r="D4691">
        <v>67</v>
      </c>
    </row>
    <row r="4692" spans="1:4" x14ac:dyDescent="0.25">
      <c r="A4692" s="1">
        <v>41198</v>
      </c>
      <c r="B4692" t="s">
        <v>26</v>
      </c>
      <c r="C4692">
        <v>2</v>
      </c>
      <c r="D4692">
        <v>72</v>
      </c>
    </row>
    <row r="4693" spans="1:4" x14ac:dyDescent="0.25">
      <c r="A4693" s="1">
        <v>41198</v>
      </c>
      <c r="B4693" t="s">
        <v>26</v>
      </c>
      <c r="C4693">
        <v>2</v>
      </c>
      <c r="D4693">
        <v>92</v>
      </c>
    </row>
    <row r="4694" spans="1:4" x14ac:dyDescent="0.25">
      <c r="A4694" s="1">
        <v>41198</v>
      </c>
      <c r="B4694" t="s">
        <v>26</v>
      </c>
      <c r="C4694">
        <v>2</v>
      </c>
      <c r="D4694">
        <v>106</v>
      </c>
    </row>
    <row r="4695" spans="1:4" x14ac:dyDescent="0.25">
      <c r="A4695" s="1">
        <v>41198</v>
      </c>
      <c r="B4695" t="s">
        <v>26</v>
      </c>
      <c r="C4695">
        <v>2</v>
      </c>
      <c r="D4695">
        <v>77</v>
      </c>
    </row>
    <row r="4696" spans="1:4" x14ac:dyDescent="0.25">
      <c r="A4696" s="1">
        <v>41198</v>
      </c>
      <c r="B4696" t="s">
        <v>26</v>
      </c>
      <c r="C4696">
        <v>2</v>
      </c>
      <c r="D4696">
        <v>66</v>
      </c>
    </row>
    <row r="4697" spans="1:4" x14ac:dyDescent="0.25">
      <c r="A4697" s="1">
        <v>41198</v>
      </c>
      <c r="B4697" t="s">
        <v>26</v>
      </c>
      <c r="C4697">
        <v>2</v>
      </c>
      <c r="D4697">
        <v>80</v>
      </c>
    </row>
    <row r="4698" spans="1:4" x14ac:dyDescent="0.25">
      <c r="A4698" s="1">
        <v>41198</v>
      </c>
      <c r="B4698" t="s">
        <v>26</v>
      </c>
      <c r="C4698">
        <v>2</v>
      </c>
      <c r="D4698">
        <v>67</v>
      </c>
    </row>
    <row r="4699" spans="1:4" x14ac:dyDescent="0.25">
      <c r="A4699" s="1">
        <v>41198</v>
      </c>
      <c r="B4699" t="s">
        <v>26</v>
      </c>
      <c r="C4699">
        <v>2</v>
      </c>
      <c r="D4699">
        <v>81</v>
      </c>
    </row>
    <row r="4700" spans="1:4" x14ac:dyDescent="0.25">
      <c r="A4700" s="1">
        <v>41198</v>
      </c>
      <c r="B4700" t="s">
        <v>26</v>
      </c>
      <c r="C4700">
        <v>2</v>
      </c>
      <c r="D4700">
        <v>75</v>
      </c>
    </row>
    <row r="4701" spans="1:4" x14ac:dyDescent="0.25">
      <c r="A4701" s="1">
        <v>41198</v>
      </c>
      <c r="B4701" t="s">
        <v>26</v>
      </c>
      <c r="C4701">
        <v>2</v>
      </c>
      <c r="D4701">
        <v>93</v>
      </c>
    </row>
    <row r="4702" spans="1:4" x14ac:dyDescent="0.25">
      <c r="A4702" s="1">
        <v>41198</v>
      </c>
      <c r="B4702" t="s">
        <v>26</v>
      </c>
      <c r="C4702">
        <v>2</v>
      </c>
      <c r="D4702">
        <v>80</v>
      </c>
    </row>
    <row r="4703" spans="1:4" x14ac:dyDescent="0.25">
      <c r="A4703" s="1">
        <v>41198</v>
      </c>
      <c r="B4703" t="s">
        <v>26</v>
      </c>
      <c r="C4703">
        <v>2</v>
      </c>
      <c r="D4703">
        <v>70</v>
      </c>
    </row>
    <row r="4704" spans="1:4" x14ac:dyDescent="0.25">
      <c r="A4704" s="1">
        <v>41198</v>
      </c>
      <c r="B4704" t="s">
        <v>26</v>
      </c>
      <c r="C4704">
        <v>2</v>
      </c>
      <c r="D4704">
        <v>75</v>
      </c>
    </row>
    <row r="4705" spans="1:4" x14ac:dyDescent="0.25">
      <c r="A4705" s="1">
        <v>41198</v>
      </c>
      <c r="B4705" t="s">
        <v>26</v>
      </c>
      <c r="C4705">
        <v>2</v>
      </c>
      <c r="D4705">
        <v>70</v>
      </c>
    </row>
    <row r="4706" spans="1:4" x14ac:dyDescent="0.25">
      <c r="A4706" s="1">
        <v>41198</v>
      </c>
      <c r="B4706" t="s">
        <v>26</v>
      </c>
      <c r="C4706">
        <v>2</v>
      </c>
      <c r="D4706">
        <v>80</v>
      </c>
    </row>
    <row r="4707" spans="1:4" x14ac:dyDescent="0.25">
      <c r="A4707" s="1">
        <v>41198</v>
      </c>
      <c r="B4707" t="s">
        <v>26</v>
      </c>
      <c r="C4707">
        <v>2</v>
      </c>
      <c r="D4707">
        <v>68</v>
      </c>
    </row>
    <row r="4708" spans="1:4" x14ac:dyDescent="0.25">
      <c r="A4708" s="1">
        <v>41198</v>
      </c>
      <c r="B4708" t="s">
        <v>26</v>
      </c>
      <c r="C4708">
        <v>2</v>
      </c>
      <c r="D4708">
        <v>72</v>
      </c>
    </row>
    <row r="4709" spans="1:4" x14ac:dyDescent="0.25">
      <c r="A4709" s="1">
        <v>41198</v>
      </c>
      <c r="B4709" t="s">
        <v>26</v>
      </c>
      <c r="C4709">
        <v>2</v>
      </c>
      <c r="D4709">
        <v>70</v>
      </c>
    </row>
    <row r="4710" spans="1:4" x14ac:dyDescent="0.25">
      <c r="A4710" s="1">
        <v>41198</v>
      </c>
      <c r="B4710" t="s">
        <v>26</v>
      </c>
      <c r="C4710">
        <v>2</v>
      </c>
      <c r="D4710">
        <v>67</v>
      </c>
    </row>
    <row r="4711" spans="1:4" x14ac:dyDescent="0.25">
      <c r="A4711" s="1">
        <v>41198</v>
      </c>
      <c r="B4711" t="s">
        <v>26</v>
      </c>
      <c r="C4711">
        <v>2</v>
      </c>
      <c r="D4711">
        <v>72</v>
      </c>
    </row>
    <row r="4712" spans="1:4" x14ac:dyDescent="0.25">
      <c r="A4712" s="1">
        <v>41198</v>
      </c>
      <c r="B4712" t="s">
        <v>26</v>
      </c>
      <c r="C4712">
        <v>2</v>
      </c>
      <c r="D4712">
        <v>71</v>
      </c>
    </row>
    <row r="4713" spans="1:4" x14ac:dyDescent="0.25">
      <c r="A4713" s="1">
        <v>41198</v>
      </c>
      <c r="B4713" t="s">
        <v>26</v>
      </c>
      <c r="C4713">
        <v>2</v>
      </c>
      <c r="D4713">
        <v>72</v>
      </c>
    </row>
    <row r="4714" spans="1:4" x14ac:dyDescent="0.25">
      <c r="A4714" s="1">
        <v>41198</v>
      </c>
      <c r="B4714" t="s">
        <v>26</v>
      </c>
      <c r="C4714">
        <v>2</v>
      </c>
      <c r="D4714">
        <v>111</v>
      </c>
    </row>
    <row r="4715" spans="1:4" x14ac:dyDescent="0.25">
      <c r="A4715" s="1">
        <v>41198</v>
      </c>
      <c r="B4715" t="s">
        <v>26</v>
      </c>
      <c r="C4715">
        <v>2</v>
      </c>
      <c r="D4715">
        <v>85</v>
      </c>
    </row>
    <row r="4716" spans="1:4" x14ac:dyDescent="0.25">
      <c r="A4716" s="1">
        <v>41198</v>
      </c>
      <c r="B4716" t="s">
        <v>26</v>
      </c>
      <c r="C4716">
        <v>2</v>
      </c>
      <c r="D4716">
        <v>75</v>
      </c>
    </row>
    <row r="4717" spans="1:4" x14ac:dyDescent="0.25">
      <c r="A4717" s="1">
        <v>41198</v>
      </c>
      <c r="B4717" t="s">
        <v>26</v>
      </c>
      <c r="C4717">
        <v>2</v>
      </c>
      <c r="D4717">
        <v>72</v>
      </c>
    </row>
    <row r="4718" spans="1:4" x14ac:dyDescent="0.25">
      <c r="A4718" s="1">
        <v>41198</v>
      </c>
      <c r="B4718" t="s">
        <v>26</v>
      </c>
      <c r="C4718">
        <v>2</v>
      </c>
      <c r="D4718">
        <v>66</v>
      </c>
    </row>
    <row r="4719" spans="1:4" x14ac:dyDescent="0.25">
      <c r="A4719" s="1">
        <v>41198</v>
      </c>
      <c r="B4719" t="s">
        <v>26</v>
      </c>
      <c r="C4719">
        <v>2</v>
      </c>
      <c r="D4719">
        <v>75</v>
      </c>
    </row>
    <row r="4720" spans="1:4" x14ac:dyDescent="0.25">
      <c r="A4720" s="1">
        <v>41198</v>
      </c>
      <c r="B4720" t="s">
        <v>26</v>
      </c>
      <c r="C4720">
        <v>2</v>
      </c>
      <c r="D4720">
        <v>71</v>
      </c>
    </row>
    <row r="4721" spans="1:4" x14ac:dyDescent="0.25">
      <c r="A4721" s="1">
        <v>41198</v>
      </c>
      <c r="B4721" t="s">
        <v>26</v>
      </c>
      <c r="C4721">
        <v>2</v>
      </c>
      <c r="D4721">
        <v>100</v>
      </c>
    </row>
    <row r="4722" spans="1:4" x14ac:dyDescent="0.25">
      <c r="A4722" s="1">
        <v>41198</v>
      </c>
      <c r="B4722" t="s">
        <v>26</v>
      </c>
      <c r="C4722">
        <v>2</v>
      </c>
      <c r="D4722">
        <v>68</v>
      </c>
    </row>
    <row r="4723" spans="1:4" x14ac:dyDescent="0.25">
      <c r="A4723" s="1">
        <v>41198</v>
      </c>
      <c r="B4723" t="s">
        <v>26</v>
      </c>
      <c r="C4723">
        <v>2</v>
      </c>
      <c r="D4723">
        <v>83</v>
      </c>
    </row>
    <row r="4724" spans="1:4" x14ac:dyDescent="0.25">
      <c r="A4724" s="1">
        <v>41198</v>
      </c>
      <c r="B4724" t="s">
        <v>26</v>
      </c>
      <c r="C4724">
        <v>2</v>
      </c>
      <c r="D4724">
        <v>104</v>
      </c>
    </row>
    <row r="4725" spans="1:4" x14ac:dyDescent="0.25">
      <c r="A4725" s="1">
        <v>41198</v>
      </c>
      <c r="B4725" t="s">
        <v>26</v>
      </c>
      <c r="C4725">
        <v>2</v>
      </c>
      <c r="D4725">
        <v>110</v>
      </c>
    </row>
    <row r="4726" spans="1:4" x14ac:dyDescent="0.25">
      <c r="A4726" s="1">
        <v>41198</v>
      </c>
      <c r="B4726" t="s">
        <v>26</v>
      </c>
      <c r="C4726">
        <v>2</v>
      </c>
      <c r="D4726">
        <v>78</v>
      </c>
    </row>
    <row r="4727" spans="1:4" x14ac:dyDescent="0.25">
      <c r="A4727" s="1">
        <v>41198</v>
      </c>
      <c r="B4727" t="s">
        <v>26</v>
      </c>
      <c r="C4727">
        <v>2</v>
      </c>
      <c r="D4727">
        <v>73</v>
      </c>
    </row>
    <row r="4728" spans="1:4" x14ac:dyDescent="0.25">
      <c r="A4728" s="1">
        <v>41198</v>
      </c>
      <c r="B4728" t="s">
        <v>26</v>
      </c>
      <c r="C4728">
        <v>2</v>
      </c>
      <c r="D4728">
        <v>74</v>
      </c>
    </row>
    <row r="4729" spans="1:4" x14ac:dyDescent="0.25">
      <c r="A4729" s="1">
        <v>41198</v>
      </c>
      <c r="B4729" t="s">
        <v>26</v>
      </c>
      <c r="C4729">
        <v>2</v>
      </c>
      <c r="D4729">
        <v>72</v>
      </c>
    </row>
    <row r="4730" spans="1:4" x14ac:dyDescent="0.25">
      <c r="A4730" s="1">
        <v>41198</v>
      </c>
      <c r="B4730" t="s">
        <v>26</v>
      </c>
      <c r="C4730">
        <v>2</v>
      </c>
      <c r="D4730">
        <v>70</v>
      </c>
    </row>
    <row r="4731" spans="1:4" x14ac:dyDescent="0.25">
      <c r="A4731" s="1">
        <v>41198</v>
      </c>
      <c r="B4731" t="s">
        <v>26</v>
      </c>
      <c r="C4731">
        <v>2</v>
      </c>
      <c r="D4731">
        <v>73</v>
      </c>
    </row>
    <row r="4732" spans="1:4" x14ac:dyDescent="0.25">
      <c r="A4732" s="1">
        <v>41198</v>
      </c>
      <c r="B4732" t="s">
        <v>26</v>
      </c>
      <c r="C4732">
        <v>2</v>
      </c>
      <c r="D4732">
        <v>72</v>
      </c>
    </row>
    <row r="4733" spans="1:4" x14ac:dyDescent="0.25">
      <c r="A4733" s="1">
        <v>41198</v>
      </c>
      <c r="B4733" t="s">
        <v>26</v>
      </c>
      <c r="C4733">
        <v>2</v>
      </c>
      <c r="D4733">
        <v>74</v>
      </c>
    </row>
    <row r="4734" spans="1:4" x14ac:dyDescent="0.25">
      <c r="A4734" s="1">
        <v>41198</v>
      </c>
      <c r="B4734" t="s">
        <v>26</v>
      </c>
      <c r="C4734">
        <v>2</v>
      </c>
      <c r="D4734">
        <v>71</v>
      </c>
    </row>
    <row r="4735" spans="1:4" x14ac:dyDescent="0.25">
      <c r="A4735" s="1">
        <v>41198</v>
      </c>
      <c r="B4735" t="s">
        <v>26</v>
      </c>
      <c r="C4735">
        <v>2</v>
      </c>
      <c r="D4735">
        <v>69</v>
      </c>
    </row>
    <row r="4736" spans="1:4" x14ac:dyDescent="0.25">
      <c r="A4736" s="1">
        <v>41198</v>
      </c>
      <c r="B4736" t="s">
        <v>26</v>
      </c>
      <c r="C4736">
        <v>2</v>
      </c>
      <c r="D4736">
        <v>85</v>
      </c>
    </row>
    <row r="4737" spans="1:4" x14ac:dyDescent="0.25">
      <c r="A4737" s="1">
        <v>41198</v>
      </c>
      <c r="B4737" t="s">
        <v>26</v>
      </c>
      <c r="C4737">
        <v>2</v>
      </c>
      <c r="D4737">
        <v>76</v>
      </c>
    </row>
    <row r="4738" spans="1:4" x14ac:dyDescent="0.25">
      <c r="A4738" s="1">
        <v>41198</v>
      </c>
      <c r="B4738" t="s">
        <v>26</v>
      </c>
      <c r="C4738">
        <v>2</v>
      </c>
      <c r="D4738">
        <v>70</v>
      </c>
    </row>
    <row r="4739" spans="1:4" x14ac:dyDescent="0.25">
      <c r="A4739" s="1">
        <v>41198</v>
      </c>
      <c r="B4739" t="s">
        <v>26</v>
      </c>
      <c r="C4739">
        <v>2</v>
      </c>
      <c r="D4739">
        <v>104</v>
      </c>
    </row>
    <row r="4740" spans="1:4" x14ac:dyDescent="0.25">
      <c r="A4740" s="1">
        <v>41198</v>
      </c>
      <c r="B4740" t="s">
        <v>26</v>
      </c>
      <c r="C4740">
        <v>2</v>
      </c>
      <c r="D4740">
        <v>75</v>
      </c>
    </row>
    <row r="4741" spans="1:4" x14ac:dyDescent="0.25">
      <c r="A4741" s="1">
        <v>41198</v>
      </c>
      <c r="B4741" t="s">
        <v>26</v>
      </c>
      <c r="C4741">
        <v>2</v>
      </c>
      <c r="D4741">
        <v>72</v>
      </c>
    </row>
    <row r="4742" spans="1:4" x14ac:dyDescent="0.25">
      <c r="A4742" s="1">
        <v>41198</v>
      </c>
      <c r="B4742" t="s">
        <v>26</v>
      </c>
      <c r="C4742">
        <v>2</v>
      </c>
      <c r="D4742">
        <v>80</v>
      </c>
    </row>
    <row r="4743" spans="1:4" x14ac:dyDescent="0.25">
      <c r="A4743" s="1">
        <v>41198</v>
      </c>
      <c r="B4743" t="s">
        <v>26</v>
      </c>
      <c r="C4743">
        <v>2</v>
      </c>
      <c r="D4743">
        <v>72</v>
      </c>
    </row>
    <row r="4744" spans="1:4" x14ac:dyDescent="0.25">
      <c r="A4744" s="1">
        <v>41198</v>
      </c>
      <c r="B4744" t="s">
        <v>26</v>
      </c>
      <c r="C4744">
        <v>2</v>
      </c>
      <c r="D4744">
        <v>76</v>
      </c>
    </row>
    <row r="4745" spans="1:4" x14ac:dyDescent="0.25">
      <c r="A4745" s="1">
        <v>41198</v>
      </c>
      <c r="B4745" t="s">
        <v>26</v>
      </c>
      <c r="C4745">
        <v>2</v>
      </c>
      <c r="D4745">
        <v>71</v>
      </c>
    </row>
    <row r="4746" spans="1:4" x14ac:dyDescent="0.25">
      <c r="A4746" s="1">
        <v>41198</v>
      </c>
      <c r="B4746" t="s">
        <v>26</v>
      </c>
      <c r="C4746">
        <v>2</v>
      </c>
      <c r="D4746">
        <v>70</v>
      </c>
    </row>
    <row r="4747" spans="1:4" x14ac:dyDescent="0.25">
      <c r="A4747" s="1">
        <v>41198</v>
      </c>
      <c r="B4747" t="s">
        <v>26</v>
      </c>
      <c r="C4747">
        <v>2</v>
      </c>
      <c r="D4747">
        <v>70</v>
      </c>
    </row>
    <row r="4748" spans="1:4" x14ac:dyDescent="0.25">
      <c r="A4748" s="1">
        <v>41198</v>
      </c>
      <c r="B4748" t="s">
        <v>26</v>
      </c>
      <c r="C4748">
        <v>2</v>
      </c>
      <c r="D4748">
        <v>70</v>
      </c>
    </row>
    <row r="4749" spans="1:4" x14ac:dyDescent="0.25">
      <c r="A4749" s="1">
        <v>41198</v>
      </c>
      <c r="B4749" t="s">
        <v>26</v>
      </c>
      <c r="C4749">
        <v>2</v>
      </c>
      <c r="D4749">
        <v>69</v>
      </c>
    </row>
    <row r="4750" spans="1:4" x14ac:dyDescent="0.25">
      <c r="A4750" s="1">
        <v>41198</v>
      </c>
      <c r="B4750" t="s">
        <v>26</v>
      </c>
      <c r="C4750">
        <v>2</v>
      </c>
      <c r="D4750">
        <v>79</v>
      </c>
    </row>
    <row r="4751" spans="1:4" x14ac:dyDescent="0.25">
      <c r="A4751" s="1">
        <v>41198</v>
      </c>
      <c r="B4751" t="s">
        <v>26</v>
      </c>
      <c r="C4751">
        <v>2</v>
      </c>
      <c r="D4751">
        <v>74</v>
      </c>
    </row>
    <row r="4752" spans="1:4" x14ac:dyDescent="0.25">
      <c r="A4752" s="1">
        <v>41198</v>
      </c>
      <c r="B4752" t="s">
        <v>26</v>
      </c>
      <c r="C4752">
        <v>2</v>
      </c>
      <c r="D4752">
        <v>75</v>
      </c>
    </row>
    <row r="4753" spans="1:4" x14ac:dyDescent="0.25">
      <c r="A4753" s="1">
        <v>41198</v>
      </c>
      <c r="B4753" t="s">
        <v>26</v>
      </c>
      <c r="C4753">
        <v>2</v>
      </c>
      <c r="D4753">
        <v>70</v>
      </c>
    </row>
    <row r="4754" spans="1:4" x14ac:dyDescent="0.25">
      <c r="A4754" s="1">
        <v>41198</v>
      </c>
      <c r="B4754" t="s">
        <v>26</v>
      </c>
      <c r="C4754">
        <v>2</v>
      </c>
      <c r="D4754">
        <v>70</v>
      </c>
    </row>
    <row r="4755" spans="1:4" x14ac:dyDescent="0.25">
      <c r="A4755" s="1">
        <v>41198</v>
      </c>
      <c r="B4755" t="s">
        <v>26</v>
      </c>
      <c r="C4755">
        <v>2</v>
      </c>
      <c r="D4755">
        <v>72</v>
      </c>
    </row>
    <row r="4756" spans="1:4" x14ac:dyDescent="0.25">
      <c r="A4756" s="1">
        <v>41198</v>
      </c>
      <c r="B4756" t="s">
        <v>26</v>
      </c>
      <c r="C4756">
        <v>2</v>
      </c>
      <c r="D4756">
        <v>80</v>
      </c>
    </row>
    <row r="4757" spans="1:4" x14ac:dyDescent="0.25">
      <c r="A4757" s="1">
        <v>41198</v>
      </c>
      <c r="B4757" t="s">
        <v>26</v>
      </c>
      <c r="C4757">
        <v>2</v>
      </c>
      <c r="D4757">
        <v>71</v>
      </c>
    </row>
    <row r="4758" spans="1:4" x14ac:dyDescent="0.25">
      <c r="A4758" s="1">
        <v>41198</v>
      </c>
      <c r="B4758" t="s">
        <v>26</v>
      </c>
      <c r="C4758">
        <v>2</v>
      </c>
      <c r="D4758">
        <v>67</v>
      </c>
    </row>
    <row r="4759" spans="1:4" x14ac:dyDescent="0.25">
      <c r="A4759" s="1">
        <v>41198</v>
      </c>
      <c r="B4759" t="s">
        <v>26</v>
      </c>
      <c r="C4759">
        <v>2</v>
      </c>
      <c r="D4759">
        <v>77</v>
      </c>
    </row>
    <row r="4760" spans="1:4" x14ac:dyDescent="0.25">
      <c r="A4760" s="1">
        <v>41198</v>
      </c>
      <c r="B4760" t="s">
        <v>26</v>
      </c>
      <c r="C4760">
        <v>2</v>
      </c>
      <c r="D4760">
        <v>72</v>
      </c>
    </row>
    <row r="4761" spans="1:4" x14ac:dyDescent="0.25">
      <c r="A4761" s="1">
        <v>41198</v>
      </c>
      <c r="B4761" t="s">
        <v>26</v>
      </c>
      <c r="C4761">
        <v>2</v>
      </c>
      <c r="D4761">
        <v>84</v>
      </c>
    </row>
    <row r="4762" spans="1:4" x14ac:dyDescent="0.25">
      <c r="A4762" s="1">
        <v>41198</v>
      </c>
      <c r="B4762" t="s">
        <v>26</v>
      </c>
      <c r="C4762">
        <v>2</v>
      </c>
      <c r="D4762">
        <v>66</v>
      </c>
    </row>
    <row r="4763" spans="1:4" x14ac:dyDescent="0.25">
      <c r="A4763" s="1">
        <v>41198</v>
      </c>
      <c r="B4763" t="s">
        <v>26</v>
      </c>
      <c r="C4763">
        <v>2</v>
      </c>
      <c r="D4763">
        <v>74</v>
      </c>
    </row>
    <row r="4764" spans="1:4" x14ac:dyDescent="0.25">
      <c r="A4764" s="1">
        <v>41198</v>
      </c>
      <c r="B4764" t="s">
        <v>26</v>
      </c>
      <c r="C4764">
        <v>2</v>
      </c>
      <c r="D4764">
        <v>73</v>
      </c>
    </row>
    <row r="4765" spans="1:4" x14ac:dyDescent="0.25">
      <c r="A4765" s="1">
        <v>41198</v>
      </c>
      <c r="B4765" t="s">
        <v>26</v>
      </c>
      <c r="C4765">
        <v>2</v>
      </c>
      <c r="D4765">
        <v>80</v>
      </c>
    </row>
    <row r="4766" spans="1:4" x14ac:dyDescent="0.25">
      <c r="A4766" s="1">
        <v>41198</v>
      </c>
      <c r="B4766" t="s">
        <v>26</v>
      </c>
      <c r="C4766">
        <v>2</v>
      </c>
      <c r="D4766">
        <v>73</v>
      </c>
    </row>
    <row r="4767" spans="1:4" x14ac:dyDescent="0.25">
      <c r="A4767" s="1">
        <v>41198</v>
      </c>
      <c r="B4767" t="s">
        <v>26</v>
      </c>
      <c r="C4767">
        <v>2</v>
      </c>
      <c r="D4767">
        <v>68</v>
      </c>
    </row>
    <row r="4768" spans="1:4" x14ac:dyDescent="0.25">
      <c r="A4768" s="1">
        <v>41198</v>
      </c>
      <c r="B4768" t="s">
        <v>26</v>
      </c>
      <c r="C4768">
        <v>2</v>
      </c>
      <c r="D4768">
        <v>70</v>
      </c>
    </row>
    <row r="4769" spans="1:4" x14ac:dyDescent="0.25">
      <c r="A4769" s="1">
        <v>41198</v>
      </c>
      <c r="B4769" t="s">
        <v>26</v>
      </c>
      <c r="C4769">
        <v>2</v>
      </c>
      <c r="D4769">
        <v>74</v>
      </c>
    </row>
    <row r="4770" spans="1:4" x14ac:dyDescent="0.25">
      <c r="A4770" s="1">
        <v>41198</v>
      </c>
      <c r="B4770" t="s">
        <v>26</v>
      </c>
      <c r="C4770">
        <v>2</v>
      </c>
      <c r="D4770">
        <v>82</v>
      </c>
    </row>
    <row r="4771" spans="1:4" x14ac:dyDescent="0.25">
      <c r="A4771" s="1">
        <v>41198</v>
      </c>
      <c r="B4771" t="s">
        <v>26</v>
      </c>
      <c r="C4771">
        <v>2</v>
      </c>
      <c r="D4771">
        <v>68</v>
      </c>
    </row>
    <row r="4772" spans="1:4" x14ac:dyDescent="0.25">
      <c r="A4772" s="1">
        <v>41198</v>
      </c>
      <c r="B4772" t="s">
        <v>26</v>
      </c>
      <c r="C4772">
        <v>2</v>
      </c>
      <c r="D4772">
        <v>72</v>
      </c>
    </row>
    <row r="4773" spans="1:4" x14ac:dyDescent="0.25">
      <c r="A4773" s="1">
        <v>41198</v>
      </c>
      <c r="B4773" t="s">
        <v>26</v>
      </c>
      <c r="C4773">
        <v>2</v>
      </c>
      <c r="D4773">
        <v>74</v>
      </c>
    </row>
    <row r="4774" spans="1:4" x14ac:dyDescent="0.25">
      <c r="A4774" s="1">
        <v>41198</v>
      </c>
      <c r="B4774" t="s">
        <v>26</v>
      </c>
      <c r="C4774">
        <v>2</v>
      </c>
      <c r="D4774">
        <v>80</v>
      </c>
    </row>
    <row r="4775" spans="1:4" x14ac:dyDescent="0.25">
      <c r="A4775" s="1">
        <v>41198</v>
      </c>
      <c r="B4775" t="s">
        <v>26</v>
      </c>
      <c r="C4775">
        <v>2</v>
      </c>
      <c r="D4775">
        <v>72</v>
      </c>
    </row>
    <row r="4776" spans="1:4" x14ac:dyDescent="0.25">
      <c r="A4776" s="1">
        <v>41198</v>
      </c>
      <c r="B4776" t="s">
        <v>26</v>
      </c>
      <c r="C4776">
        <v>2</v>
      </c>
      <c r="D4776">
        <v>74</v>
      </c>
    </row>
    <row r="4777" spans="1:4" x14ac:dyDescent="0.25">
      <c r="A4777" s="1">
        <v>41198</v>
      </c>
      <c r="B4777" t="s">
        <v>26</v>
      </c>
      <c r="C4777">
        <v>2</v>
      </c>
      <c r="D4777">
        <v>77</v>
      </c>
    </row>
    <row r="4778" spans="1:4" x14ac:dyDescent="0.25">
      <c r="A4778" s="1">
        <v>41198</v>
      </c>
      <c r="B4778" t="s">
        <v>26</v>
      </c>
      <c r="C4778">
        <v>2</v>
      </c>
      <c r="D4778">
        <v>71</v>
      </c>
    </row>
    <row r="4779" spans="1:4" x14ac:dyDescent="0.25">
      <c r="A4779" s="1">
        <v>41198</v>
      </c>
      <c r="B4779" t="s">
        <v>26</v>
      </c>
      <c r="C4779">
        <v>2</v>
      </c>
      <c r="D4779">
        <v>70</v>
      </c>
    </row>
    <row r="4780" spans="1:4" x14ac:dyDescent="0.25">
      <c r="A4780" s="1">
        <v>41198</v>
      </c>
      <c r="B4780" t="s">
        <v>26</v>
      </c>
      <c r="C4780">
        <v>2</v>
      </c>
      <c r="D4780">
        <v>73</v>
      </c>
    </row>
    <row r="4781" spans="1:4" x14ac:dyDescent="0.25">
      <c r="A4781" s="1">
        <v>41198</v>
      </c>
      <c r="B4781" t="s">
        <v>26</v>
      </c>
      <c r="C4781">
        <v>2</v>
      </c>
      <c r="D4781">
        <v>73</v>
      </c>
    </row>
    <row r="4782" spans="1:4" x14ac:dyDescent="0.25">
      <c r="A4782" s="1">
        <v>41198</v>
      </c>
      <c r="B4782" t="s">
        <v>26</v>
      </c>
      <c r="C4782">
        <v>2</v>
      </c>
      <c r="D4782">
        <v>75</v>
      </c>
    </row>
    <row r="4783" spans="1:4" x14ac:dyDescent="0.25">
      <c r="A4783" s="1">
        <v>41198</v>
      </c>
      <c r="B4783" t="s">
        <v>26</v>
      </c>
      <c r="C4783">
        <v>2</v>
      </c>
      <c r="D4783">
        <v>76</v>
      </c>
    </row>
    <row r="4784" spans="1:4" x14ac:dyDescent="0.25">
      <c r="A4784" s="1">
        <v>41198</v>
      </c>
      <c r="B4784" t="s">
        <v>26</v>
      </c>
      <c r="C4784">
        <v>2</v>
      </c>
      <c r="D4784">
        <v>71</v>
      </c>
    </row>
    <row r="4785" spans="1:4" x14ac:dyDescent="0.25">
      <c r="A4785" s="1">
        <v>41198</v>
      </c>
      <c r="B4785" t="s">
        <v>26</v>
      </c>
      <c r="C4785">
        <v>2</v>
      </c>
      <c r="D4785">
        <v>72</v>
      </c>
    </row>
    <row r="4786" spans="1:4" x14ac:dyDescent="0.25">
      <c r="A4786" s="1">
        <v>41198</v>
      </c>
      <c r="B4786" t="s">
        <v>26</v>
      </c>
      <c r="C4786">
        <v>2</v>
      </c>
      <c r="D4786">
        <v>83</v>
      </c>
    </row>
    <row r="4787" spans="1:4" x14ac:dyDescent="0.25">
      <c r="A4787" s="1">
        <v>41198</v>
      </c>
      <c r="B4787" t="s">
        <v>26</v>
      </c>
      <c r="C4787">
        <v>2</v>
      </c>
      <c r="D4787">
        <v>68</v>
      </c>
    </row>
    <row r="4788" spans="1:4" x14ac:dyDescent="0.25">
      <c r="A4788" s="1">
        <v>41198</v>
      </c>
      <c r="B4788" t="s">
        <v>26</v>
      </c>
      <c r="C4788">
        <v>2</v>
      </c>
      <c r="D4788">
        <v>84</v>
      </c>
    </row>
    <row r="4789" spans="1:4" x14ac:dyDescent="0.25">
      <c r="A4789" s="1">
        <v>41198</v>
      </c>
      <c r="B4789" t="s">
        <v>26</v>
      </c>
      <c r="C4789">
        <v>2</v>
      </c>
      <c r="D4789">
        <v>79</v>
      </c>
    </row>
    <row r="4790" spans="1:4" x14ac:dyDescent="0.25">
      <c r="A4790" s="1">
        <v>41198</v>
      </c>
      <c r="B4790" t="s">
        <v>26</v>
      </c>
      <c r="C4790">
        <v>2</v>
      </c>
      <c r="D4790">
        <v>70</v>
      </c>
    </row>
    <row r="4791" spans="1:4" x14ac:dyDescent="0.25">
      <c r="A4791" s="1">
        <v>41198</v>
      </c>
      <c r="B4791" t="s">
        <v>26</v>
      </c>
      <c r="C4791">
        <v>2</v>
      </c>
      <c r="D4791">
        <v>73</v>
      </c>
    </row>
    <row r="4792" spans="1:4" x14ac:dyDescent="0.25">
      <c r="A4792" s="1">
        <v>41198</v>
      </c>
      <c r="B4792" t="s">
        <v>26</v>
      </c>
      <c r="C4792">
        <v>2</v>
      </c>
      <c r="D4792">
        <v>71</v>
      </c>
    </row>
    <row r="4793" spans="1:4" x14ac:dyDescent="0.25">
      <c r="A4793" s="1">
        <v>41198</v>
      </c>
      <c r="B4793" t="s">
        <v>26</v>
      </c>
      <c r="C4793">
        <v>2</v>
      </c>
      <c r="D4793">
        <v>70</v>
      </c>
    </row>
    <row r="4794" spans="1:4" x14ac:dyDescent="0.25">
      <c r="A4794" s="1">
        <v>41198</v>
      </c>
      <c r="B4794" t="s">
        <v>26</v>
      </c>
      <c r="C4794">
        <v>2</v>
      </c>
      <c r="D4794">
        <v>74</v>
      </c>
    </row>
    <row r="4795" spans="1:4" x14ac:dyDescent="0.25">
      <c r="A4795" s="1">
        <v>41198</v>
      </c>
      <c r="B4795" t="s">
        <v>26</v>
      </c>
      <c r="C4795">
        <v>2</v>
      </c>
      <c r="D4795">
        <v>74</v>
      </c>
    </row>
    <row r="4796" spans="1:4" x14ac:dyDescent="0.25">
      <c r="A4796" s="1">
        <v>41198</v>
      </c>
      <c r="B4796" t="s">
        <v>26</v>
      </c>
      <c r="C4796">
        <v>2</v>
      </c>
      <c r="D4796">
        <v>72</v>
      </c>
    </row>
    <row r="4797" spans="1:4" x14ac:dyDescent="0.25">
      <c r="A4797" s="1">
        <v>41198</v>
      </c>
      <c r="B4797" t="s">
        <v>26</v>
      </c>
      <c r="C4797">
        <v>2</v>
      </c>
      <c r="D4797">
        <v>70</v>
      </c>
    </row>
    <row r="4798" spans="1:4" x14ac:dyDescent="0.25">
      <c r="A4798" s="1">
        <v>41198</v>
      </c>
      <c r="B4798" t="s">
        <v>26</v>
      </c>
      <c r="C4798">
        <v>2</v>
      </c>
      <c r="D4798">
        <v>73</v>
      </c>
    </row>
    <row r="4799" spans="1:4" x14ac:dyDescent="0.25">
      <c r="A4799" s="1">
        <v>41198</v>
      </c>
      <c r="B4799" t="s">
        <v>26</v>
      </c>
      <c r="C4799">
        <v>2</v>
      </c>
      <c r="D4799">
        <v>73</v>
      </c>
    </row>
    <row r="4800" spans="1:4" x14ac:dyDescent="0.25">
      <c r="A4800" s="1">
        <v>41198</v>
      </c>
      <c r="B4800" t="s">
        <v>26</v>
      </c>
      <c r="C4800">
        <v>2</v>
      </c>
      <c r="D4800">
        <v>69</v>
      </c>
    </row>
    <row r="4801" spans="1:4" x14ac:dyDescent="0.25">
      <c r="A4801" s="1">
        <v>41198</v>
      </c>
      <c r="B4801" t="s">
        <v>26</v>
      </c>
      <c r="C4801">
        <v>2</v>
      </c>
      <c r="D4801">
        <v>81</v>
      </c>
    </row>
    <row r="4802" spans="1:4" x14ac:dyDescent="0.25">
      <c r="A4802" s="1">
        <v>41198</v>
      </c>
      <c r="B4802" t="s">
        <v>26</v>
      </c>
      <c r="C4802">
        <v>2</v>
      </c>
      <c r="D4802">
        <v>71</v>
      </c>
    </row>
    <row r="4803" spans="1:4" x14ac:dyDescent="0.25">
      <c r="A4803" s="1">
        <v>41198</v>
      </c>
      <c r="B4803" t="s">
        <v>26</v>
      </c>
      <c r="C4803">
        <v>2</v>
      </c>
      <c r="D4803">
        <v>73</v>
      </c>
    </row>
    <row r="4804" spans="1:4" x14ac:dyDescent="0.25">
      <c r="A4804" s="1">
        <v>41198</v>
      </c>
      <c r="B4804" t="s">
        <v>26</v>
      </c>
      <c r="C4804">
        <v>2</v>
      </c>
      <c r="D4804">
        <v>77</v>
      </c>
    </row>
    <row r="4805" spans="1:4" x14ac:dyDescent="0.25">
      <c r="A4805" s="1">
        <v>41198</v>
      </c>
      <c r="B4805" t="s">
        <v>26</v>
      </c>
      <c r="C4805">
        <v>2</v>
      </c>
      <c r="D4805">
        <v>80</v>
      </c>
    </row>
    <row r="4806" spans="1:4" x14ac:dyDescent="0.25">
      <c r="A4806" s="1">
        <v>41198</v>
      </c>
      <c r="B4806" t="s">
        <v>26</v>
      </c>
      <c r="C4806">
        <v>2</v>
      </c>
      <c r="D4806">
        <v>71</v>
      </c>
    </row>
    <row r="4807" spans="1:4" x14ac:dyDescent="0.25">
      <c r="A4807" s="1">
        <v>41198</v>
      </c>
      <c r="B4807" t="s">
        <v>26</v>
      </c>
      <c r="C4807">
        <v>2</v>
      </c>
      <c r="D4807">
        <v>70</v>
      </c>
    </row>
    <row r="4808" spans="1:4" x14ac:dyDescent="0.25">
      <c r="A4808" s="1">
        <v>41198</v>
      </c>
      <c r="B4808" t="s">
        <v>26</v>
      </c>
      <c r="C4808">
        <v>2</v>
      </c>
      <c r="D4808">
        <v>71</v>
      </c>
    </row>
    <row r="4809" spans="1:4" x14ac:dyDescent="0.25">
      <c r="A4809" s="1">
        <v>41198</v>
      </c>
      <c r="B4809" t="s">
        <v>26</v>
      </c>
      <c r="C4809">
        <v>2</v>
      </c>
      <c r="D4809">
        <v>76</v>
      </c>
    </row>
    <row r="4810" spans="1:4" x14ac:dyDescent="0.25">
      <c r="A4810" s="1">
        <v>41198</v>
      </c>
      <c r="B4810" t="s">
        <v>26</v>
      </c>
      <c r="C4810">
        <v>2</v>
      </c>
      <c r="D4810">
        <v>74</v>
      </c>
    </row>
    <row r="4811" spans="1:4" x14ac:dyDescent="0.25">
      <c r="A4811" s="1">
        <v>41198</v>
      </c>
      <c r="B4811" t="s">
        <v>26</v>
      </c>
      <c r="C4811">
        <v>2</v>
      </c>
      <c r="D4811">
        <v>76</v>
      </c>
    </row>
    <row r="4812" spans="1:4" x14ac:dyDescent="0.25">
      <c r="A4812" s="1">
        <v>41198</v>
      </c>
      <c r="B4812" t="s">
        <v>26</v>
      </c>
      <c r="C4812">
        <v>2</v>
      </c>
      <c r="D4812">
        <v>70</v>
      </c>
    </row>
    <row r="4813" spans="1:4" x14ac:dyDescent="0.25">
      <c r="A4813" s="1">
        <v>41198</v>
      </c>
      <c r="B4813" t="s">
        <v>26</v>
      </c>
      <c r="C4813">
        <v>2</v>
      </c>
      <c r="D4813">
        <v>68</v>
      </c>
    </row>
    <row r="4814" spans="1:4" x14ac:dyDescent="0.25">
      <c r="A4814" s="1">
        <v>41198</v>
      </c>
      <c r="B4814" t="s">
        <v>26</v>
      </c>
      <c r="C4814">
        <v>2</v>
      </c>
      <c r="D4814">
        <v>75</v>
      </c>
    </row>
    <row r="4815" spans="1:4" x14ac:dyDescent="0.25">
      <c r="A4815" s="1">
        <v>41198</v>
      </c>
      <c r="B4815" t="s">
        <v>26</v>
      </c>
      <c r="C4815">
        <v>2</v>
      </c>
      <c r="D4815">
        <v>74</v>
      </c>
    </row>
    <row r="4816" spans="1:4" x14ac:dyDescent="0.25">
      <c r="A4816" s="1">
        <v>41198</v>
      </c>
      <c r="B4816" t="s">
        <v>26</v>
      </c>
      <c r="C4816">
        <v>2</v>
      </c>
      <c r="D4816">
        <v>87</v>
      </c>
    </row>
    <row r="4817" spans="1:4" x14ac:dyDescent="0.25">
      <c r="A4817" s="1">
        <v>41198</v>
      </c>
      <c r="B4817" t="s">
        <v>26</v>
      </c>
      <c r="C4817">
        <v>2</v>
      </c>
      <c r="D4817">
        <v>77</v>
      </c>
    </row>
    <row r="4818" spans="1:4" x14ac:dyDescent="0.25">
      <c r="A4818" s="1">
        <v>41198</v>
      </c>
      <c r="B4818" t="s">
        <v>26</v>
      </c>
      <c r="C4818">
        <v>2</v>
      </c>
      <c r="D4818">
        <v>69</v>
      </c>
    </row>
    <row r="4819" spans="1:4" x14ac:dyDescent="0.25">
      <c r="A4819" s="1">
        <v>41198</v>
      </c>
      <c r="B4819" t="s">
        <v>26</v>
      </c>
      <c r="C4819">
        <v>2</v>
      </c>
      <c r="D4819">
        <v>74</v>
      </c>
    </row>
    <row r="4820" spans="1:4" x14ac:dyDescent="0.25">
      <c r="A4820" s="1">
        <v>41198</v>
      </c>
      <c r="B4820" t="s">
        <v>26</v>
      </c>
      <c r="C4820">
        <v>2</v>
      </c>
      <c r="D4820">
        <v>70</v>
      </c>
    </row>
    <row r="4821" spans="1:4" x14ac:dyDescent="0.25">
      <c r="A4821" s="1">
        <v>41198</v>
      </c>
      <c r="B4821" t="s">
        <v>26</v>
      </c>
      <c r="C4821">
        <v>2</v>
      </c>
      <c r="D4821">
        <v>66</v>
      </c>
    </row>
    <row r="4822" spans="1:4" x14ac:dyDescent="0.25">
      <c r="A4822" s="1">
        <v>41198</v>
      </c>
      <c r="B4822" t="s">
        <v>26</v>
      </c>
      <c r="C4822">
        <v>2</v>
      </c>
      <c r="D4822">
        <v>72</v>
      </c>
    </row>
    <row r="4823" spans="1:4" x14ac:dyDescent="0.25">
      <c r="A4823" s="1">
        <v>41198</v>
      </c>
      <c r="B4823" t="s">
        <v>26</v>
      </c>
      <c r="C4823">
        <v>2</v>
      </c>
      <c r="D4823">
        <v>73</v>
      </c>
    </row>
    <row r="4824" spans="1:4" x14ac:dyDescent="0.25">
      <c r="A4824" s="1">
        <v>41198</v>
      </c>
      <c r="B4824" t="s">
        <v>26</v>
      </c>
      <c r="C4824">
        <v>2</v>
      </c>
      <c r="D4824">
        <v>76</v>
      </c>
    </row>
    <row r="4825" spans="1:4" x14ac:dyDescent="0.25">
      <c r="A4825" s="1">
        <v>41198</v>
      </c>
      <c r="B4825" t="s">
        <v>26</v>
      </c>
      <c r="C4825">
        <v>2</v>
      </c>
      <c r="D4825">
        <v>69</v>
      </c>
    </row>
    <row r="4826" spans="1:4" x14ac:dyDescent="0.25">
      <c r="A4826" s="1">
        <v>41198</v>
      </c>
      <c r="B4826" t="s">
        <v>26</v>
      </c>
      <c r="C4826">
        <v>2</v>
      </c>
      <c r="D4826">
        <v>70</v>
      </c>
    </row>
    <row r="4827" spans="1:4" x14ac:dyDescent="0.25">
      <c r="A4827" s="1">
        <v>41198</v>
      </c>
      <c r="B4827" t="s">
        <v>26</v>
      </c>
      <c r="C4827">
        <v>2</v>
      </c>
      <c r="D4827">
        <v>75</v>
      </c>
    </row>
    <row r="4828" spans="1:4" x14ac:dyDescent="0.25">
      <c r="A4828" s="1">
        <v>41198</v>
      </c>
      <c r="B4828" t="s">
        <v>26</v>
      </c>
      <c r="C4828">
        <v>3</v>
      </c>
      <c r="D4828">
        <v>91</v>
      </c>
    </row>
    <row r="4829" spans="1:4" x14ac:dyDescent="0.25">
      <c r="A4829" s="1">
        <v>41198</v>
      </c>
      <c r="B4829" t="s">
        <v>26</v>
      </c>
      <c r="C4829">
        <v>3</v>
      </c>
      <c r="D4829">
        <v>120</v>
      </c>
    </row>
    <row r="4830" spans="1:4" x14ac:dyDescent="0.25">
      <c r="A4830" s="1">
        <v>41198</v>
      </c>
      <c r="B4830" t="s">
        <v>26</v>
      </c>
      <c r="C4830">
        <v>3</v>
      </c>
      <c r="D4830">
        <v>102</v>
      </c>
    </row>
    <row r="4831" spans="1:4" x14ac:dyDescent="0.25">
      <c r="A4831" s="1">
        <v>41198</v>
      </c>
      <c r="B4831" t="s">
        <v>26</v>
      </c>
      <c r="C4831">
        <v>3</v>
      </c>
      <c r="D4831">
        <v>65</v>
      </c>
    </row>
    <row r="4832" spans="1:4" x14ac:dyDescent="0.25">
      <c r="A4832" s="1">
        <v>41198</v>
      </c>
      <c r="B4832" t="s">
        <v>26</v>
      </c>
      <c r="C4832">
        <v>3</v>
      </c>
      <c r="D4832">
        <v>71</v>
      </c>
    </row>
    <row r="4833" spans="1:4" x14ac:dyDescent="0.25">
      <c r="A4833" s="1">
        <v>41198</v>
      </c>
      <c r="B4833" t="s">
        <v>26</v>
      </c>
      <c r="C4833">
        <v>3</v>
      </c>
      <c r="D4833">
        <v>66</v>
      </c>
    </row>
    <row r="4834" spans="1:4" x14ac:dyDescent="0.25">
      <c r="A4834" s="1">
        <v>41198</v>
      </c>
      <c r="B4834" t="s">
        <v>26</v>
      </c>
      <c r="C4834">
        <v>3</v>
      </c>
      <c r="D4834">
        <v>68</v>
      </c>
    </row>
    <row r="4835" spans="1:4" x14ac:dyDescent="0.25">
      <c r="A4835" s="1">
        <v>41198</v>
      </c>
      <c r="B4835" t="s">
        <v>26</v>
      </c>
      <c r="C4835">
        <v>3</v>
      </c>
      <c r="D4835">
        <v>66</v>
      </c>
    </row>
    <row r="4836" spans="1:4" x14ac:dyDescent="0.25">
      <c r="A4836" s="1">
        <v>41198</v>
      </c>
      <c r="B4836" t="s">
        <v>26</v>
      </c>
      <c r="C4836">
        <v>3</v>
      </c>
      <c r="D4836">
        <v>70</v>
      </c>
    </row>
    <row r="4837" spans="1:4" x14ac:dyDescent="0.25">
      <c r="A4837" s="1">
        <v>41198</v>
      </c>
      <c r="B4837" t="s">
        <v>26</v>
      </c>
      <c r="C4837">
        <v>3</v>
      </c>
      <c r="D4837">
        <v>72</v>
      </c>
    </row>
    <row r="4838" spans="1:4" x14ac:dyDescent="0.25">
      <c r="A4838" s="1">
        <v>41198</v>
      </c>
      <c r="B4838" t="s">
        <v>26</v>
      </c>
      <c r="C4838">
        <v>3</v>
      </c>
      <c r="D4838">
        <v>65</v>
      </c>
    </row>
    <row r="4839" spans="1:4" x14ac:dyDescent="0.25">
      <c r="A4839" s="1">
        <v>41198</v>
      </c>
      <c r="B4839" t="s">
        <v>26</v>
      </c>
      <c r="C4839">
        <v>3</v>
      </c>
      <c r="D4839">
        <v>65</v>
      </c>
    </row>
    <row r="4840" spans="1:4" x14ac:dyDescent="0.25">
      <c r="A4840" s="1">
        <v>41198</v>
      </c>
      <c r="B4840" t="s">
        <v>26</v>
      </c>
      <c r="C4840">
        <v>3</v>
      </c>
      <c r="D4840">
        <v>70</v>
      </c>
    </row>
    <row r="4841" spans="1:4" x14ac:dyDescent="0.25">
      <c r="A4841" s="1">
        <v>41198</v>
      </c>
      <c r="B4841" t="s">
        <v>26</v>
      </c>
      <c r="C4841">
        <v>3</v>
      </c>
      <c r="D4841">
        <v>67</v>
      </c>
    </row>
    <row r="4842" spans="1:4" x14ac:dyDescent="0.25">
      <c r="A4842" s="1">
        <v>41198</v>
      </c>
      <c r="B4842" t="s">
        <v>26</v>
      </c>
      <c r="C4842">
        <v>3</v>
      </c>
      <c r="D4842">
        <v>69</v>
      </c>
    </row>
    <row r="4843" spans="1:4" x14ac:dyDescent="0.25">
      <c r="A4843" s="1">
        <v>41198</v>
      </c>
      <c r="B4843" t="s">
        <v>26</v>
      </c>
      <c r="C4843">
        <v>3</v>
      </c>
      <c r="D4843">
        <v>93</v>
      </c>
    </row>
    <row r="4844" spans="1:4" x14ac:dyDescent="0.25">
      <c r="A4844" s="1">
        <v>41198</v>
      </c>
      <c r="B4844" t="s">
        <v>26</v>
      </c>
      <c r="C4844">
        <v>3</v>
      </c>
      <c r="D4844">
        <v>70</v>
      </c>
    </row>
    <row r="4845" spans="1:4" x14ac:dyDescent="0.25">
      <c r="A4845" s="1">
        <v>41198</v>
      </c>
      <c r="B4845" t="s">
        <v>26</v>
      </c>
      <c r="C4845">
        <v>3</v>
      </c>
      <c r="D4845">
        <v>67</v>
      </c>
    </row>
    <row r="4846" spans="1:4" x14ac:dyDescent="0.25">
      <c r="A4846" s="1">
        <v>41198</v>
      </c>
      <c r="B4846" t="s">
        <v>26</v>
      </c>
      <c r="C4846">
        <v>3</v>
      </c>
      <c r="D4846">
        <v>71</v>
      </c>
    </row>
    <row r="4847" spans="1:4" x14ac:dyDescent="0.25">
      <c r="A4847" s="1">
        <v>41198</v>
      </c>
      <c r="B4847" t="s">
        <v>26</v>
      </c>
      <c r="C4847">
        <v>3</v>
      </c>
      <c r="D4847">
        <v>67</v>
      </c>
    </row>
    <row r="4848" spans="1:4" x14ac:dyDescent="0.25">
      <c r="A4848" s="1">
        <v>41198</v>
      </c>
      <c r="B4848" t="s">
        <v>26</v>
      </c>
      <c r="C4848">
        <v>3</v>
      </c>
      <c r="D4848">
        <v>106</v>
      </c>
    </row>
    <row r="4849" spans="1:4" x14ac:dyDescent="0.25">
      <c r="A4849" s="1">
        <v>41198</v>
      </c>
      <c r="B4849" t="s">
        <v>26</v>
      </c>
      <c r="C4849">
        <v>3</v>
      </c>
      <c r="D4849">
        <v>71</v>
      </c>
    </row>
    <row r="4850" spans="1:4" x14ac:dyDescent="0.25">
      <c r="A4850" s="1">
        <v>41198</v>
      </c>
      <c r="B4850" t="s">
        <v>26</v>
      </c>
      <c r="C4850">
        <v>3</v>
      </c>
      <c r="D4850">
        <v>72</v>
      </c>
    </row>
    <row r="4851" spans="1:4" x14ac:dyDescent="0.25">
      <c r="A4851" s="1">
        <v>41198</v>
      </c>
      <c r="B4851" t="s">
        <v>26</v>
      </c>
      <c r="C4851">
        <v>3</v>
      </c>
      <c r="D4851">
        <v>68</v>
      </c>
    </row>
    <row r="4852" spans="1:4" x14ac:dyDescent="0.25">
      <c r="A4852" s="1">
        <v>41198</v>
      </c>
      <c r="B4852" t="s">
        <v>26</v>
      </c>
      <c r="C4852">
        <v>3</v>
      </c>
      <c r="D4852">
        <v>70</v>
      </c>
    </row>
    <row r="4853" spans="1:4" x14ac:dyDescent="0.25">
      <c r="A4853" s="1">
        <v>41198</v>
      </c>
      <c r="B4853" t="s">
        <v>26</v>
      </c>
      <c r="C4853">
        <v>3</v>
      </c>
      <c r="D4853">
        <v>70</v>
      </c>
    </row>
    <row r="4854" spans="1:4" x14ac:dyDescent="0.25">
      <c r="A4854" s="1">
        <v>41198</v>
      </c>
      <c r="B4854" t="s">
        <v>26</v>
      </c>
      <c r="C4854">
        <v>3</v>
      </c>
      <c r="D4854">
        <v>69</v>
      </c>
    </row>
    <row r="4855" spans="1:4" x14ac:dyDescent="0.25">
      <c r="A4855" s="1">
        <v>41198</v>
      </c>
      <c r="B4855" t="s">
        <v>26</v>
      </c>
      <c r="C4855">
        <v>3</v>
      </c>
      <c r="D4855">
        <v>72</v>
      </c>
    </row>
    <row r="4856" spans="1:4" x14ac:dyDescent="0.25">
      <c r="A4856" s="1">
        <v>41198</v>
      </c>
      <c r="B4856" t="s">
        <v>26</v>
      </c>
      <c r="C4856">
        <v>3</v>
      </c>
      <c r="D4856">
        <v>73</v>
      </c>
    </row>
    <row r="4857" spans="1:4" x14ac:dyDescent="0.25">
      <c r="A4857" s="1">
        <v>41198</v>
      </c>
      <c r="B4857" t="s">
        <v>26</v>
      </c>
      <c r="C4857">
        <v>3</v>
      </c>
      <c r="D4857">
        <v>101</v>
      </c>
    </row>
    <row r="4858" spans="1:4" x14ac:dyDescent="0.25">
      <c r="A4858" s="1">
        <v>41198</v>
      </c>
      <c r="B4858" t="s">
        <v>26</v>
      </c>
      <c r="C4858">
        <v>3</v>
      </c>
      <c r="D4858">
        <v>68</v>
      </c>
    </row>
    <row r="4859" spans="1:4" x14ac:dyDescent="0.25">
      <c r="A4859" s="1">
        <v>41198</v>
      </c>
      <c r="B4859" t="s">
        <v>26</v>
      </c>
      <c r="C4859">
        <v>3</v>
      </c>
      <c r="D4859">
        <v>63</v>
      </c>
    </row>
    <row r="4860" spans="1:4" x14ac:dyDescent="0.25">
      <c r="A4860" s="1">
        <v>41198</v>
      </c>
      <c r="B4860" t="s">
        <v>26</v>
      </c>
      <c r="C4860">
        <v>3</v>
      </c>
      <c r="D4860">
        <v>99</v>
      </c>
    </row>
    <row r="4861" spans="1:4" x14ac:dyDescent="0.25">
      <c r="A4861" s="1">
        <v>41198</v>
      </c>
      <c r="B4861" t="s">
        <v>26</v>
      </c>
      <c r="C4861">
        <v>3</v>
      </c>
      <c r="D4861">
        <v>65</v>
      </c>
    </row>
    <row r="4862" spans="1:4" x14ac:dyDescent="0.25">
      <c r="A4862" s="1">
        <v>41198</v>
      </c>
      <c r="B4862" t="s">
        <v>26</v>
      </c>
      <c r="C4862">
        <v>3</v>
      </c>
      <c r="D4862">
        <v>71</v>
      </c>
    </row>
    <row r="4863" spans="1:4" x14ac:dyDescent="0.25">
      <c r="A4863" s="1">
        <v>41198</v>
      </c>
      <c r="B4863" t="s">
        <v>26</v>
      </c>
      <c r="C4863">
        <v>3</v>
      </c>
      <c r="D4863">
        <v>72</v>
      </c>
    </row>
    <row r="4864" spans="1:4" x14ac:dyDescent="0.25">
      <c r="A4864" s="1">
        <v>41198</v>
      </c>
      <c r="B4864" t="s">
        <v>26</v>
      </c>
      <c r="C4864">
        <v>3</v>
      </c>
      <c r="D4864">
        <v>75</v>
      </c>
    </row>
    <row r="4865" spans="1:4" x14ac:dyDescent="0.25">
      <c r="A4865" s="1">
        <v>41198</v>
      </c>
      <c r="B4865" t="s">
        <v>26</v>
      </c>
      <c r="C4865">
        <v>3</v>
      </c>
      <c r="D4865">
        <v>62</v>
      </c>
    </row>
    <row r="4866" spans="1:4" x14ac:dyDescent="0.25">
      <c r="A4866" s="1">
        <v>41198</v>
      </c>
      <c r="B4866" t="s">
        <v>26</v>
      </c>
      <c r="C4866">
        <v>3</v>
      </c>
      <c r="D4866">
        <v>65</v>
      </c>
    </row>
    <row r="4867" spans="1:4" x14ac:dyDescent="0.25">
      <c r="A4867" s="1">
        <v>41198</v>
      </c>
      <c r="B4867" t="s">
        <v>26</v>
      </c>
      <c r="C4867">
        <v>3</v>
      </c>
      <c r="D4867">
        <v>115</v>
      </c>
    </row>
    <row r="4868" spans="1:4" x14ac:dyDescent="0.25">
      <c r="A4868" s="1">
        <v>41198</v>
      </c>
      <c r="B4868" t="s">
        <v>26</v>
      </c>
      <c r="C4868">
        <v>3</v>
      </c>
      <c r="D4868">
        <v>70</v>
      </c>
    </row>
    <row r="4869" spans="1:4" x14ac:dyDescent="0.25">
      <c r="A4869" s="1">
        <v>41198</v>
      </c>
      <c r="B4869" t="s">
        <v>26</v>
      </c>
      <c r="C4869">
        <v>3</v>
      </c>
      <c r="D4869">
        <v>66</v>
      </c>
    </row>
    <row r="4870" spans="1:4" x14ac:dyDescent="0.25">
      <c r="A4870" s="1">
        <v>41198</v>
      </c>
      <c r="B4870" t="s">
        <v>26</v>
      </c>
      <c r="C4870">
        <v>3</v>
      </c>
      <c r="D4870">
        <v>71</v>
      </c>
    </row>
    <row r="4871" spans="1:4" x14ac:dyDescent="0.25">
      <c r="A4871" s="1">
        <v>41198</v>
      </c>
      <c r="B4871" t="s">
        <v>26</v>
      </c>
      <c r="C4871">
        <v>3</v>
      </c>
      <c r="D4871">
        <v>70</v>
      </c>
    </row>
    <row r="4872" spans="1:4" x14ac:dyDescent="0.25">
      <c r="A4872" s="1">
        <v>41198</v>
      </c>
      <c r="B4872" t="s">
        <v>26</v>
      </c>
      <c r="C4872">
        <v>3</v>
      </c>
      <c r="D4872">
        <v>76</v>
      </c>
    </row>
    <row r="4873" spans="1:4" x14ac:dyDescent="0.25">
      <c r="A4873" s="1">
        <v>41198</v>
      </c>
      <c r="B4873" t="s">
        <v>26</v>
      </c>
      <c r="C4873">
        <v>3</v>
      </c>
      <c r="D4873">
        <v>67</v>
      </c>
    </row>
    <row r="4874" spans="1:4" x14ac:dyDescent="0.25">
      <c r="A4874" s="1">
        <v>41198</v>
      </c>
      <c r="B4874" t="s">
        <v>26</v>
      </c>
      <c r="C4874">
        <v>3</v>
      </c>
      <c r="D4874">
        <v>67</v>
      </c>
    </row>
    <row r="4875" spans="1:4" x14ac:dyDescent="0.25">
      <c r="A4875" s="1">
        <v>41198</v>
      </c>
      <c r="B4875" t="s">
        <v>26</v>
      </c>
      <c r="C4875">
        <v>3</v>
      </c>
      <c r="D4875">
        <v>70</v>
      </c>
    </row>
    <row r="4876" spans="1:4" x14ac:dyDescent="0.25">
      <c r="A4876" s="1">
        <v>41198</v>
      </c>
      <c r="B4876" t="s">
        <v>26</v>
      </c>
      <c r="C4876">
        <v>3</v>
      </c>
      <c r="D4876">
        <v>69</v>
      </c>
    </row>
    <row r="4877" spans="1:4" x14ac:dyDescent="0.25">
      <c r="A4877" s="1">
        <v>41198</v>
      </c>
      <c r="B4877" t="s">
        <v>26</v>
      </c>
      <c r="C4877">
        <v>3</v>
      </c>
      <c r="D4877">
        <v>69</v>
      </c>
    </row>
    <row r="4878" spans="1:4" x14ac:dyDescent="0.25">
      <c r="A4878" s="1">
        <v>41198</v>
      </c>
      <c r="B4878" t="s">
        <v>26</v>
      </c>
      <c r="C4878">
        <v>3</v>
      </c>
      <c r="D4878">
        <v>65</v>
      </c>
    </row>
    <row r="4879" spans="1:4" x14ac:dyDescent="0.25">
      <c r="A4879" s="1">
        <v>41198</v>
      </c>
      <c r="B4879" t="s">
        <v>26</v>
      </c>
      <c r="C4879">
        <v>3</v>
      </c>
      <c r="D4879">
        <v>70</v>
      </c>
    </row>
    <row r="4880" spans="1:4" x14ac:dyDescent="0.25">
      <c r="A4880" s="1">
        <v>41198</v>
      </c>
      <c r="B4880" t="s">
        <v>26</v>
      </c>
      <c r="C4880">
        <v>3</v>
      </c>
      <c r="D4880">
        <v>75</v>
      </c>
    </row>
    <row r="4881" spans="1:4" x14ac:dyDescent="0.25">
      <c r="A4881" s="1">
        <v>41198</v>
      </c>
      <c r="B4881" t="s">
        <v>26</v>
      </c>
      <c r="C4881">
        <v>3</v>
      </c>
      <c r="D4881">
        <v>69</v>
      </c>
    </row>
    <row r="4882" spans="1:4" x14ac:dyDescent="0.25">
      <c r="A4882" s="1">
        <v>41198</v>
      </c>
      <c r="B4882" t="s">
        <v>26</v>
      </c>
      <c r="C4882">
        <v>3</v>
      </c>
      <c r="D4882">
        <v>70</v>
      </c>
    </row>
    <row r="4883" spans="1:4" x14ac:dyDescent="0.25">
      <c r="A4883" s="1">
        <v>41198</v>
      </c>
      <c r="B4883" t="s">
        <v>26</v>
      </c>
      <c r="C4883">
        <v>3</v>
      </c>
      <c r="D4883">
        <v>71</v>
      </c>
    </row>
    <row r="4884" spans="1:4" x14ac:dyDescent="0.25">
      <c r="A4884" s="1">
        <v>41198</v>
      </c>
      <c r="B4884" t="s">
        <v>26</v>
      </c>
      <c r="C4884">
        <v>3</v>
      </c>
      <c r="D4884">
        <v>70</v>
      </c>
    </row>
    <row r="4885" spans="1:4" x14ac:dyDescent="0.25">
      <c r="A4885" s="1">
        <v>41198</v>
      </c>
      <c r="B4885" t="s">
        <v>26</v>
      </c>
      <c r="C4885">
        <v>3</v>
      </c>
      <c r="D4885">
        <v>70</v>
      </c>
    </row>
    <row r="4886" spans="1:4" x14ac:dyDescent="0.25">
      <c r="A4886" s="1">
        <v>41198</v>
      </c>
      <c r="B4886" t="s">
        <v>26</v>
      </c>
      <c r="C4886">
        <v>3</v>
      </c>
      <c r="D4886">
        <v>72</v>
      </c>
    </row>
    <row r="4887" spans="1:4" x14ac:dyDescent="0.25">
      <c r="A4887" s="1">
        <v>41198</v>
      </c>
      <c r="B4887" t="s">
        <v>26</v>
      </c>
      <c r="C4887">
        <v>3</v>
      </c>
      <c r="D4887">
        <v>102</v>
      </c>
    </row>
    <row r="4888" spans="1:4" x14ac:dyDescent="0.25">
      <c r="A4888" s="1">
        <v>41198</v>
      </c>
      <c r="B4888" t="s">
        <v>26</v>
      </c>
      <c r="C4888">
        <v>3</v>
      </c>
      <c r="D4888">
        <v>64</v>
      </c>
    </row>
    <row r="4889" spans="1:4" x14ac:dyDescent="0.25">
      <c r="A4889" s="1">
        <v>41198</v>
      </c>
      <c r="B4889" t="s">
        <v>26</v>
      </c>
      <c r="C4889">
        <v>3</v>
      </c>
      <c r="D4889">
        <v>75</v>
      </c>
    </row>
    <row r="4890" spans="1:4" x14ac:dyDescent="0.25">
      <c r="A4890" s="1">
        <v>41198</v>
      </c>
      <c r="B4890" t="s">
        <v>26</v>
      </c>
      <c r="C4890">
        <v>3</v>
      </c>
      <c r="D4890">
        <v>69</v>
      </c>
    </row>
    <row r="4891" spans="1:4" x14ac:dyDescent="0.25">
      <c r="A4891" s="1">
        <v>41198</v>
      </c>
      <c r="B4891" t="s">
        <v>26</v>
      </c>
      <c r="C4891">
        <v>3</v>
      </c>
      <c r="D4891">
        <v>71</v>
      </c>
    </row>
    <row r="4892" spans="1:4" x14ac:dyDescent="0.25">
      <c r="A4892" s="1">
        <v>41198</v>
      </c>
      <c r="B4892" t="s">
        <v>26</v>
      </c>
      <c r="C4892">
        <v>3</v>
      </c>
      <c r="D4892">
        <v>86</v>
      </c>
    </row>
    <row r="4893" spans="1:4" x14ac:dyDescent="0.25">
      <c r="A4893" s="1">
        <v>41198</v>
      </c>
      <c r="B4893" t="s">
        <v>26</v>
      </c>
      <c r="C4893">
        <v>3</v>
      </c>
      <c r="D4893">
        <v>65</v>
      </c>
    </row>
    <row r="4894" spans="1:4" x14ac:dyDescent="0.25">
      <c r="A4894" s="1">
        <v>41198</v>
      </c>
      <c r="B4894" t="s">
        <v>26</v>
      </c>
      <c r="C4894">
        <v>3</v>
      </c>
      <c r="D4894">
        <v>72</v>
      </c>
    </row>
    <row r="4895" spans="1:4" x14ac:dyDescent="0.25">
      <c r="A4895" s="1">
        <v>41198</v>
      </c>
      <c r="B4895" t="s">
        <v>26</v>
      </c>
      <c r="C4895">
        <v>3</v>
      </c>
      <c r="D4895">
        <v>62</v>
      </c>
    </row>
    <row r="4896" spans="1:4" x14ac:dyDescent="0.25">
      <c r="A4896" s="1">
        <v>41198</v>
      </c>
      <c r="B4896" t="s">
        <v>26</v>
      </c>
      <c r="C4896">
        <v>3</v>
      </c>
      <c r="D4896">
        <v>105</v>
      </c>
    </row>
    <row r="4897" spans="1:4" x14ac:dyDescent="0.25">
      <c r="A4897" s="1">
        <v>41198</v>
      </c>
      <c r="B4897" t="s">
        <v>26</v>
      </c>
      <c r="C4897">
        <v>3</v>
      </c>
      <c r="D4897">
        <v>73</v>
      </c>
    </row>
    <row r="4898" spans="1:4" x14ac:dyDescent="0.25">
      <c r="A4898" s="1">
        <v>41198</v>
      </c>
      <c r="B4898" t="s">
        <v>26</v>
      </c>
      <c r="C4898">
        <v>3</v>
      </c>
      <c r="D4898">
        <v>87</v>
      </c>
    </row>
    <row r="4899" spans="1:4" x14ac:dyDescent="0.25">
      <c r="A4899" s="1">
        <v>41198</v>
      </c>
      <c r="B4899" t="s">
        <v>26</v>
      </c>
      <c r="C4899">
        <v>3</v>
      </c>
      <c r="D4899">
        <v>72</v>
      </c>
    </row>
    <row r="4900" spans="1:4" x14ac:dyDescent="0.25">
      <c r="A4900" s="1">
        <v>41198</v>
      </c>
      <c r="B4900" t="s">
        <v>26</v>
      </c>
      <c r="C4900">
        <v>3</v>
      </c>
      <c r="D4900">
        <v>85</v>
      </c>
    </row>
    <row r="4901" spans="1:4" x14ac:dyDescent="0.25">
      <c r="A4901" s="1">
        <v>41198</v>
      </c>
      <c r="B4901" t="s">
        <v>26</v>
      </c>
      <c r="C4901">
        <v>3</v>
      </c>
      <c r="D4901">
        <v>104</v>
      </c>
    </row>
    <row r="4902" spans="1:4" x14ac:dyDescent="0.25">
      <c r="A4902" s="1">
        <v>41198</v>
      </c>
      <c r="B4902" t="s">
        <v>26</v>
      </c>
      <c r="C4902">
        <v>3</v>
      </c>
      <c r="D4902">
        <v>74</v>
      </c>
    </row>
    <row r="4903" spans="1:4" x14ac:dyDescent="0.25">
      <c r="A4903" s="1">
        <v>41198</v>
      </c>
      <c r="B4903" t="s">
        <v>26</v>
      </c>
      <c r="C4903">
        <v>3</v>
      </c>
      <c r="D4903">
        <v>66</v>
      </c>
    </row>
    <row r="4904" spans="1:4" x14ac:dyDescent="0.25">
      <c r="A4904" s="1">
        <v>41198</v>
      </c>
      <c r="B4904" t="s">
        <v>26</v>
      </c>
      <c r="C4904">
        <v>3</v>
      </c>
      <c r="D4904">
        <v>67</v>
      </c>
    </row>
    <row r="4905" spans="1:4" x14ac:dyDescent="0.25">
      <c r="A4905" s="1">
        <v>41198</v>
      </c>
      <c r="B4905" t="s">
        <v>26</v>
      </c>
      <c r="C4905">
        <v>3</v>
      </c>
      <c r="D4905">
        <v>70</v>
      </c>
    </row>
    <row r="4906" spans="1:4" x14ac:dyDescent="0.25">
      <c r="A4906" s="1">
        <v>41198</v>
      </c>
      <c r="B4906" t="s">
        <v>26</v>
      </c>
      <c r="C4906">
        <v>3</v>
      </c>
      <c r="D4906">
        <v>72</v>
      </c>
    </row>
    <row r="4907" spans="1:4" x14ac:dyDescent="0.25">
      <c r="A4907" s="1">
        <v>41198</v>
      </c>
      <c r="B4907" t="s">
        <v>26</v>
      </c>
      <c r="C4907">
        <v>3</v>
      </c>
      <c r="D4907">
        <v>71</v>
      </c>
    </row>
    <row r="4908" spans="1:4" x14ac:dyDescent="0.25">
      <c r="A4908" s="1">
        <v>41198</v>
      </c>
      <c r="B4908" t="s">
        <v>26</v>
      </c>
      <c r="C4908">
        <v>3</v>
      </c>
      <c r="D4908">
        <v>71</v>
      </c>
    </row>
    <row r="4909" spans="1:4" x14ac:dyDescent="0.25">
      <c r="A4909" s="1">
        <v>41198</v>
      </c>
      <c r="B4909" t="s">
        <v>26</v>
      </c>
      <c r="C4909">
        <v>3</v>
      </c>
      <c r="D4909">
        <v>68</v>
      </c>
    </row>
    <row r="4910" spans="1:4" x14ac:dyDescent="0.25">
      <c r="A4910" s="1">
        <v>41198</v>
      </c>
      <c r="B4910" t="s">
        <v>26</v>
      </c>
      <c r="C4910">
        <v>3</v>
      </c>
      <c r="D4910">
        <v>74</v>
      </c>
    </row>
    <row r="4911" spans="1:4" x14ac:dyDescent="0.25">
      <c r="A4911" s="1">
        <v>41198</v>
      </c>
      <c r="B4911" t="s">
        <v>26</v>
      </c>
      <c r="C4911">
        <v>3</v>
      </c>
      <c r="D4911">
        <v>72</v>
      </c>
    </row>
    <row r="4912" spans="1:4" x14ac:dyDescent="0.25">
      <c r="A4912" s="1">
        <v>41198</v>
      </c>
      <c r="B4912" t="s">
        <v>26</v>
      </c>
      <c r="C4912">
        <v>3</v>
      </c>
      <c r="D4912">
        <v>73</v>
      </c>
    </row>
    <row r="4913" spans="1:4" x14ac:dyDescent="0.25">
      <c r="A4913" s="1">
        <v>41198</v>
      </c>
      <c r="B4913" t="s">
        <v>26</v>
      </c>
      <c r="C4913">
        <v>3</v>
      </c>
      <c r="D4913">
        <v>69</v>
      </c>
    </row>
    <row r="4914" spans="1:4" x14ac:dyDescent="0.25">
      <c r="A4914" s="1">
        <v>41198</v>
      </c>
      <c r="B4914" t="s">
        <v>26</v>
      </c>
      <c r="C4914">
        <v>3</v>
      </c>
      <c r="D4914">
        <v>69</v>
      </c>
    </row>
    <row r="4915" spans="1:4" x14ac:dyDescent="0.25">
      <c r="A4915" s="1">
        <v>41198</v>
      </c>
      <c r="B4915" t="s">
        <v>26</v>
      </c>
      <c r="C4915">
        <v>3</v>
      </c>
      <c r="D4915">
        <v>81</v>
      </c>
    </row>
    <row r="4916" spans="1:4" x14ac:dyDescent="0.25">
      <c r="A4916" s="1">
        <v>41198</v>
      </c>
      <c r="B4916" t="s">
        <v>26</v>
      </c>
      <c r="C4916">
        <v>3</v>
      </c>
      <c r="D4916">
        <v>75</v>
      </c>
    </row>
    <row r="4917" spans="1:4" x14ac:dyDescent="0.25">
      <c r="A4917" s="1">
        <v>41198</v>
      </c>
      <c r="B4917" t="s">
        <v>26</v>
      </c>
      <c r="C4917">
        <v>3</v>
      </c>
      <c r="D4917">
        <v>70</v>
      </c>
    </row>
    <row r="4918" spans="1:4" x14ac:dyDescent="0.25">
      <c r="A4918" s="1">
        <v>41198</v>
      </c>
      <c r="B4918" t="s">
        <v>26</v>
      </c>
      <c r="C4918">
        <v>3</v>
      </c>
      <c r="D4918">
        <v>68</v>
      </c>
    </row>
    <row r="4919" spans="1:4" x14ac:dyDescent="0.25">
      <c r="A4919" s="1">
        <v>41198</v>
      </c>
      <c r="B4919" t="s">
        <v>26</v>
      </c>
      <c r="C4919">
        <v>3</v>
      </c>
      <c r="D4919">
        <v>67</v>
      </c>
    </row>
    <row r="4920" spans="1:4" x14ac:dyDescent="0.25">
      <c r="A4920" s="1">
        <v>41198</v>
      </c>
      <c r="B4920" t="s">
        <v>26</v>
      </c>
      <c r="C4920">
        <v>3</v>
      </c>
      <c r="D4920">
        <v>66</v>
      </c>
    </row>
    <row r="4921" spans="1:4" x14ac:dyDescent="0.25">
      <c r="A4921" s="1">
        <v>41198</v>
      </c>
      <c r="B4921" t="s">
        <v>26</v>
      </c>
      <c r="C4921">
        <v>3</v>
      </c>
      <c r="D4921">
        <v>72</v>
      </c>
    </row>
    <row r="4922" spans="1:4" x14ac:dyDescent="0.25">
      <c r="A4922" s="1">
        <v>41198</v>
      </c>
      <c r="B4922" t="s">
        <v>26</v>
      </c>
      <c r="C4922">
        <v>3</v>
      </c>
      <c r="D4922">
        <v>70</v>
      </c>
    </row>
    <row r="4923" spans="1:4" x14ac:dyDescent="0.25">
      <c r="A4923" s="1">
        <v>41198</v>
      </c>
      <c r="B4923" t="s">
        <v>26</v>
      </c>
      <c r="C4923">
        <v>3</v>
      </c>
      <c r="D4923">
        <v>107</v>
      </c>
    </row>
    <row r="4924" spans="1:4" x14ac:dyDescent="0.25">
      <c r="A4924" s="1">
        <v>41198</v>
      </c>
      <c r="B4924" t="s">
        <v>26</v>
      </c>
      <c r="C4924">
        <v>3</v>
      </c>
      <c r="D4924">
        <v>101</v>
      </c>
    </row>
    <row r="4925" spans="1:4" x14ac:dyDescent="0.25">
      <c r="A4925" s="1">
        <v>41198</v>
      </c>
      <c r="B4925" t="s">
        <v>26</v>
      </c>
      <c r="C4925">
        <v>3</v>
      </c>
      <c r="D4925">
        <v>69</v>
      </c>
    </row>
    <row r="4926" spans="1:4" x14ac:dyDescent="0.25">
      <c r="A4926" s="1">
        <v>41198</v>
      </c>
      <c r="B4926" t="s">
        <v>26</v>
      </c>
      <c r="C4926">
        <v>3</v>
      </c>
      <c r="D4926">
        <v>72</v>
      </c>
    </row>
    <row r="4927" spans="1:4" x14ac:dyDescent="0.25">
      <c r="A4927" s="1">
        <v>41198</v>
      </c>
      <c r="B4927" t="s">
        <v>26</v>
      </c>
      <c r="C4927">
        <v>3</v>
      </c>
      <c r="D4927">
        <v>75</v>
      </c>
    </row>
    <row r="4928" spans="1:4" x14ac:dyDescent="0.25">
      <c r="A4928" s="1">
        <v>41198</v>
      </c>
      <c r="B4928" t="s">
        <v>26</v>
      </c>
      <c r="C4928">
        <v>3</v>
      </c>
      <c r="D4928">
        <v>70</v>
      </c>
    </row>
    <row r="4929" spans="1:4" x14ac:dyDescent="0.25">
      <c r="A4929" s="1">
        <v>41198</v>
      </c>
      <c r="B4929" t="s">
        <v>26</v>
      </c>
      <c r="C4929">
        <v>3</v>
      </c>
      <c r="D4929">
        <v>66</v>
      </c>
    </row>
    <row r="4930" spans="1:4" x14ac:dyDescent="0.25">
      <c r="A4930" s="1">
        <v>41198</v>
      </c>
      <c r="B4930" t="s">
        <v>26</v>
      </c>
      <c r="C4930">
        <v>3</v>
      </c>
      <c r="D4930">
        <v>74</v>
      </c>
    </row>
    <row r="4931" spans="1:4" x14ac:dyDescent="0.25">
      <c r="A4931" s="1">
        <v>41198</v>
      </c>
      <c r="B4931" t="s">
        <v>26</v>
      </c>
      <c r="C4931">
        <v>3</v>
      </c>
      <c r="D4931">
        <v>68</v>
      </c>
    </row>
    <row r="4932" spans="1:4" x14ac:dyDescent="0.25">
      <c r="A4932" s="1">
        <v>41198</v>
      </c>
      <c r="B4932" t="s">
        <v>26</v>
      </c>
      <c r="C4932">
        <v>3</v>
      </c>
      <c r="D4932">
        <v>73</v>
      </c>
    </row>
    <row r="4933" spans="1:4" x14ac:dyDescent="0.25">
      <c r="A4933" s="1">
        <v>41198</v>
      </c>
      <c r="B4933" t="s">
        <v>26</v>
      </c>
      <c r="C4933">
        <v>3</v>
      </c>
      <c r="D4933">
        <v>69</v>
      </c>
    </row>
    <row r="4934" spans="1:4" x14ac:dyDescent="0.25">
      <c r="A4934" s="1">
        <v>41198</v>
      </c>
      <c r="B4934" t="s">
        <v>26</v>
      </c>
      <c r="C4934">
        <v>3</v>
      </c>
      <c r="D4934">
        <v>67</v>
      </c>
    </row>
    <row r="4935" spans="1:4" x14ac:dyDescent="0.25">
      <c r="A4935" s="1">
        <v>41198</v>
      </c>
      <c r="B4935" t="s">
        <v>26</v>
      </c>
      <c r="C4935">
        <v>3</v>
      </c>
      <c r="D4935">
        <v>63</v>
      </c>
    </row>
    <row r="4936" spans="1:4" x14ac:dyDescent="0.25">
      <c r="A4936" s="1">
        <v>41198</v>
      </c>
      <c r="B4936" t="s">
        <v>26</v>
      </c>
      <c r="C4936">
        <v>3</v>
      </c>
      <c r="D4936">
        <v>66</v>
      </c>
    </row>
    <row r="4937" spans="1:4" x14ac:dyDescent="0.25">
      <c r="A4937" s="1">
        <v>41198</v>
      </c>
      <c r="B4937" t="s">
        <v>26</v>
      </c>
      <c r="C4937">
        <v>3</v>
      </c>
      <c r="D4937">
        <v>67</v>
      </c>
    </row>
    <row r="4938" spans="1:4" x14ac:dyDescent="0.25">
      <c r="A4938" s="1">
        <v>41198</v>
      </c>
      <c r="B4938" t="s">
        <v>26</v>
      </c>
      <c r="C4938">
        <v>3</v>
      </c>
      <c r="D4938">
        <v>68</v>
      </c>
    </row>
    <row r="4939" spans="1:4" x14ac:dyDescent="0.25">
      <c r="A4939" s="1">
        <v>41198</v>
      </c>
      <c r="B4939" t="s">
        <v>26</v>
      </c>
      <c r="C4939">
        <v>3</v>
      </c>
      <c r="D4939">
        <v>71</v>
      </c>
    </row>
    <row r="4940" spans="1:4" x14ac:dyDescent="0.25">
      <c r="A4940" s="1">
        <v>41198</v>
      </c>
      <c r="B4940" t="s">
        <v>26</v>
      </c>
      <c r="C4940">
        <v>3</v>
      </c>
      <c r="D4940">
        <v>116</v>
      </c>
    </row>
    <row r="4941" spans="1:4" x14ac:dyDescent="0.25">
      <c r="A4941" s="1">
        <v>41198</v>
      </c>
      <c r="B4941" t="s">
        <v>26</v>
      </c>
      <c r="C4941">
        <v>3</v>
      </c>
      <c r="D4941">
        <v>76</v>
      </c>
    </row>
    <row r="4942" spans="1:4" x14ac:dyDescent="0.25">
      <c r="A4942" s="1">
        <v>41198</v>
      </c>
      <c r="B4942" t="s">
        <v>26</v>
      </c>
      <c r="C4942">
        <v>3</v>
      </c>
      <c r="D4942">
        <v>107</v>
      </c>
    </row>
    <row r="4943" spans="1:4" x14ac:dyDescent="0.25">
      <c r="A4943" s="1">
        <v>41198</v>
      </c>
      <c r="B4943" t="s">
        <v>26</v>
      </c>
      <c r="C4943">
        <v>3</v>
      </c>
      <c r="D4943">
        <v>69</v>
      </c>
    </row>
    <row r="4944" spans="1:4" x14ac:dyDescent="0.25">
      <c r="A4944" s="1">
        <v>41198</v>
      </c>
      <c r="B4944" t="s">
        <v>26</v>
      </c>
      <c r="C4944">
        <v>3</v>
      </c>
      <c r="D4944">
        <v>70</v>
      </c>
    </row>
    <row r="4945" spans="1:4" x14ac:dyDescent="0.25">
      <c r="A4945" s="1">
        <v>41198</v>
      </c>
      <c r="B4945" t="s">
        <v>26</v>
      </c>
      <c r="C4945">
        <v>3</v>
      </c>
      <c r="D4945">
        <v>71</v>
      </c>
    </row>
    <row r="4946" spans="1:4" x14ac:dyDescent="0.25">
      <c r="A4946" s="1">
        <v>41198</v>
      </c>
      <c r="B4946" t="s">
        <v>26</v>
      </c>
      <c r="C4946">
        <v>3</v>
      </c>
      <c r="D4946">
        <v>70</v>
      </c>
    </row>
    <row r="4947" spans="1:4" x14ac:dyDescent="0.25">
      <c r="A4947" s="1">
        <v>41198</v>
      </c>
      <c r="B4947" t="s">
        <v>26</v>
      </c>
      <c r="C4947">
        <v>3</v>
      </c>
      <c r="D4947">
        <v>69</v>
      </c>
    </row>
    <row r="4948" spans="1:4" x14ac:dyDescent="0.25">
      <c r="A4948" s="1">
        <v>41198</v>
      </c>
      <c r="B4948" t="s">
        <v>26</v>
      </c>
      <c r="C4948">
        <v>3</v>
      </c>
      <c r="D4948">
        <v>75</v>
      </c>
    </row>
    <row r="4949" spans="1:4" x14ac:dyDescent="0.25">
      <c r="A4949" s="1">
        <v>41198</v>
      </c>
      <c r="B4949" t="s">
        <v>26</v>
      </c>
      <c r="C4949">
        <v>3</v>
      </c>
      <c r="D4949">
        <v>77</v>
      </c>
    </row>
    <row r="4950" spans="1:4" x14ac:dyDescent="0.25">
      <c r="A4950" s="1">
        <v>41198</v>
      </c>
      <c r="B4950" t="s">
        <v>26</v>
      </c>
      <c r="C4950">
        <v>3</v>
      </c>
      <c r="D4950">
        <v>72</v>
      </c>
    </row>
    <row r="4951" spans="1:4" x14ac:dyDescent="0.25">
      <c r="A4951" s="1">
        <v>41198</v>
      </c>
      <c r="B4951" t="s">
        <v>26</v>
      </c>
      <c r="C4951">
        <v>3</v>
      </c>
      <c r="D4951">
        <v>87</v>
      </c>
    </row>
    <row r="4952" spans="1:4" x14ac:dyDescent="0.25">
      <c r="A4952" s="1">
        <v>41198</v>
      </c>
      <c r="B4952" t="s">
        <v>26</v>
      </c>
      <c r="C4952">
        <v>3</v>
      </c>
      <c r="D4952">
        <v>67</v>
      </c>
    </row>
    <row r="4953" spans="1:4" x14ac:dyDescent="0.25">
      <c r="A4953" s="1">
        <v>41198</v>
      </c>
      <c r="B4953" t="s">
        <v>26</v>
      </c>
      <c r="C4953">
        <v>3</v>
      </c>
      <c r="D4953">
        <v>75</v>
      </c>
    </row>
    <row r="4954" spans="1:4" x14ac:dyDescent="0.25">
      <c r="A4954" s="1">
        <v>41198</v>
      </c>
      <c r="B4954" t="s">
        <v>26</v>
      </c>
      <c r="C4954">
        <v>3</v>
      </c>
      <c r="D4954">
        <v>72</v>
      </c>
    </row>
    <row r="4955" spans="1:4" x14ac:dyDescent="0.25">
      <c r="A4955" s="1">
        <v>41198</v>
      </c>
      <c r="B4955" t="s">
        <v>26</v>
      </c>
      <c r="C4955">
        <v>3</v>
      </c>
      <c r="D4955">
        <v>65</v>
      </c>
    </row>
    <row r="4956" spans="1:4" x14ac:dyDescent="0.25">
      <c r="A4956" s="1">
        <v>41198</v>
      </c>
      <c r="B4956" t="s">
        <v>26</v>
      </c>
      <c r="C4956">
        <v>3</v>
      </c>
      <c r="D4956">
        <v>64</v>
      </c>
    </row>
    <row r="4957" spans="1:4" x14ac:dyDescent="0.25">
      <c r="A4957" s="1">
        <v>41198</v>
      </c>
      <c r="B4957" t="s">
        <v>26</v>
      </c>
      <c r="C4957">
        <v>3</v>
      </c>
      <c r="D4957">
        <v>66</v>
      </c>
    </row>
    <row r="4958" spans="1:4" x14ac:dyDescent="0.25">
      <c r="A4958" s="1">
        <v>41198</v>
      </c>
      <c r="B4958" t="s">
        <v>26</v>
      </c>
      <c r="C4958">
        <v>3</v>
      </c>
      <c r="D4958">
        <v>72</v>
      </c>
    </row>
    <row r="4959" spans="1:4" x14ac:dyDescent="0.25">
      <c r="A4959" s="1">
        <v>41198</v>
      </c>
      <c r="B4959" t="s">
        <v>26</v>
      </c>
      <c r="C4959">
        <v>3</v>
      </c>
      <c r="D4959">
        <v>65</v>
      </c>
    </row>
    <row r="4960" spans="1:4" x14ac:dyDescent="0.25">
      <c r="A4960" s="1">
        <v>41198</v>
      </c>
      <c r="B4960" t="s">
        <v>26</v>
      </c>
      <c r="C4960">
        <v>3</v>
      </c>
      <c r="D4960">
        <v>66</v>
      </c>
    </row>
    <row r="4961" spans="1:4" x14ac:dyDescent="0.25">
      <c r="A4961" s="1">
        <v>41198</v>
      </c>
      <c r="B4961" t="s">
        <v>26</v>
      </c>
      <c r="C4961">
        <v>3</v>
      </c>
      <c r="D4961">
        <v>66</v>
      </c>
    </row>
    <row r="4962" spans="1:4" x14ac:dyDescent="0.25">
      <c r="A4962" s="1">
        <v>41198</v>
      </c>
      <c r="B4962" t="s">
        <v>26</v>
      </c>
      <c r="C4962">
        <v>3</v>
      </c>
      <c r="D4962">
        <v>69</v>
      </c>
    </row>
    <row r="4963" spans="1:4" x14ac:dyDescent="0.25">
      <c r="A4963" s="1">
        <v>41198</v>
      </c>
      <c r="B4963" t="s">
        <v>26</v>
      </c>
      <c r="C4963">
        <v>3</v>
      </c>
      <c r="D4963">
        <v>71</v>
      </c>
    </row>
    <row r="4964" spans="1:4" x14ac:dyDescent="0.25">
      <c r="A4964" s="1">
        <v>41198</v>
      </c>
      <c r="B4964" t="s">
        <v>26</v>
      </c>
      <c r="C4964">
        <v>3</v>
      </c>
      <c r="D4964">
        <v>70</v>
      </c>
    </row>
    <row r="4965" spans="1:4" x14ac:dyDescent="0.25">
      <c r="A4965" s="1">
        <v>41198</v>
      </c>
      <c r="B4965" t="s">
        <v>26</v>
      </c>
      <c r="C4965">
        <v>3</v>
      </c>
      <c r="D4965">
        <v>66</v>
      </c>
    </row>
    <row r="4966" spans="1:4" x14ac:dyDescent="0.25">
      <c r="A4966" s="1">
        <v>41198</v>
      </c>
      <c r="B4966" t="s">
        <v>26</v>
      </c>
      <c r="C4966">
        <v>3</v>
      </c>
      <c r="D4966">
        <v>72</v>
      </c>
    </row>
    <row r="4967" spans="1:4" x14ac:dyDescent="0.25">
      <c r="A4967" s="1">
        <v>41198</v>
      </c>
      <c r="B4967" t="s">
        <v>26</v>
      </c>
      <c r="C4967">
        <v>3</v>
      </c>
      <c r="D4967">
        <v>72</v>
      </c>
    </row>
    <row r="4968" spans="1:4" x14ac:dyDescent="0.25">
      <c r="A4968" s="1">
        <v>41198</v>
      </c>
      <c r="B4968" t="s">
        <v>26</v>
      </c>
      <c r="C4968">
        <v>3</v>
      </c>
      <c r="D4968">
        <v>66</v>
      </c>
    </row>
    <row r="4969" spans="1:4" x14ac:dyDescent="0.25">
      <c r="A4969" s="1">
        <v>41198</v>
      </c>
      <c r="B4969" t="s">
        <v>26</v>
      </c>
      <c r="C4969">
        <v>3</v>
      </c>
      <c r="D4969">
        <v>68</v>
      </c>
    </row>
    <row r="4970" spans="1:4" x14ac:dyDescent="0.25">
      <c r="A4970" s="1">
        <v>41198</v>
      </c>
      <c r="B4970" t="s">
        <v>26</v>
      </c>
      <c r="C4970">
        <v>3</v>
      </c>
      <c r="D4970">
        <v>67</v>
      </c>
    </row>
    <row r="4971" spans="1:4" x14ac:dyDescent="0.25">
      <c r="A4971" s="1">
        <v>41198</v>
      </c>
      <c r="B4971" t="s">
        <v>26</v>
      </c>
      <c r="C4971">
        <v>3</v>
      </c>
      <c r="D4971">
        <v>71</v>
      </c>
    </row>
    <row r="4972" spans="1:4" x14ac:dyDescent="0.25">
      <c r="A4972" s="1">
        <v>41198</v>
      </c>
      <c r="B4972" t="s">
        <v>26</v>
      </c>
      <c r="C4972">
        <v>3</v>
      </c>
      <c r="D4972">
        <v>71</v>
      </c>
    </row>
    <row r="4973" spans="1:4" x14ac:dyDescent="0.25">
      <c r="A4973" s="1">
        <v>41198</v>
      </c>
      <c r="B4973" t="s">
        <v>26</v>
      </c>
      <c r="C4973">
        <v>3</v>
      </c>
      <c r="D4973">
        <v>69</v>
      </c>
    </row>
    <row r="4974" spans="1:4" x14ac:dyDescent="0.25">
      <c r="A4974" s="1">
        <v>41198</v>
      </c>
      <c r="B4974" t="s">
        <v>26</v>
      </c>
      <c r="C4974">
        <v>3</v>
      </c>
      <c r="D4974">
        <v>70</v>
      </c>
    </row>
    <row r="4975" spans="1:4" x14ac:dyDescent="0.25">
      <c r="A4975" s="1">
        <v>41198</v>
      </c>
      <c r="B4975" t="s">
        <v>26</v>
      </c>
      <c r="C4975">
        <v>3</v>
      </c>
      <c r="D4975">
        <v>77</v>
      </c>
    </row>
    <row r="4976" spans="1:4" x14ac:dyDescent="0.25">
      <c r="A4976" s="1">
        <v>41198</v>
      </c>
      <c r="B4976" t="s">
        <v>26</v>
      </c>
      <c r="C4976">
        <v>3</v>
      </c>
      <c r="D4976">
        <v>69</v>
      </c>
    </row>
    <row r="4977" spans="1:4" x14ac:dyDescent="0.25">
      <c r="A4977" s="1">
        <v>41198</v>
      </c>
      <c r="B4977" t="s">
        <v>26</v>
      </c>
      <c r="C4977">
        <v>3</v>
      </c>
      <c r="D4977">
        <v>76</v>
      </c>
    </row>
    <row r="4978" spans="1:4" x14ac:dyDescent="0.25">
      <c r="A4978" s="1">
        <v>41198</v>
      </c>
      <c r="B4978" t="s">
        <v>26</v>
      </c>
      <c r="C4978">
        <v>3</v>
      </c>
      <c r="D4978">
        <v>68</v>
      </c>
    </row>
    <row r="4979" spans="1:4" x14ac:dyDescent="0.25">
      <c r="A4979" s="1">
        <v>41198</v>
      </c>
      <c r="B4979" t="s">
        <v>26</v>
      </c>
      <c r="C4979">
        <v>3</v>
      </c>
      <c r="D4979">
        <v>75</v>
      </c>
    </row>
    <row r="4980" spans="1:4" x14ac:dyDescent="0.25">
      <c r="A4980" s="1">
        <v>41198</v>
      </c>
      <c r="B4980" t="s">
        <v>26</v>
      </c>
      <c r="C4980">
        <v>3</v>
      </c>
      <c r="D4980">
        <v>74</v>
      </c>
    </row>
    <row r="4981" spans="1:4" x14ac:dyDescent="0.25">
      <c r="A4981" s="1">
        <v>41198</v>
      </c>
      <c r="B4981" t="s">
        <v>26</v>
      </c>
      <c r="C4981">
        <v>3</v>
      </c>
      <c r="D4981">
        <v>69</v>
      </c>
    </row>
    <row r="4982" spans="1:4" x14ac:dyDescent="0.25">
      <c r="A4982" s="1">
        <v>41198</v>
      </c>
      <c r="B4982" t="s">
        <v>26</v>
      </c>
      <c r="C4982">
        <v>3</v>
      </c>
      <c r="D4982">
        <v>94</v>
      </c>
    </row>
    <row r="4983" spans="1:4" x14ac:dyDescent="0.25">
      <c r="A4983" s="1">
        <v>41198</v>
      </c>
      <c r="B4983" t="s">
        <v>26</v>
      </c>
      <c r="C4983">
        <v>3</v>
      </c>
      <c r="D4983">
        <v>76</v>
      </c>
    </row>
    <row r="4984" spans="1:4" x14ac:dyDescent="0.25">
      <c r="A4984" s="1">
        <v>41198</v>
      </c>
      <c r="B4984" t="s">
        <v>26</v>
      </c>
      <c r="C4984">
        <v>3</v>
      </c>
      <c r="D4984">
        <v>102</v>
      </c>
    </row>
    <row r="4985" spans="1:4" x14ac:dyDescent="0.25">
      <c r="A4985" s="1">
        <v>41198</v>
      </c>
      <c r="B4985" t="s">
        <v>26</v>
      </c>
      <c r="C4985">
        <v>3</v>
      </c>
      <c r="D4985">
        <v>78</v>
      </c>
    </row>
    <row r="4986" spans="1:4" x14ac:dyDescent="0.25">
      <c r="A4986" s="1">
        <v>41198</v>
      </c>
      <c r="B4986" t="s">
        <v>26</v>
      </c>
      <c r="C4986">
        <v>3</v>
      </c>
      <c r="D4986">
        <v>91</v>
      </c>
    </row>
    <row r="4987" spans="1:4" x14ac:dyDescent="0.25">
      <c r="A4987" s="1">
        <v>41198</v>
      </c>
      <c r="B4987" t="s">
        <v>26</v>
      </c>
      <c r="C4987">
        <v>3</v>
      </c>
      <c r="D4987">
        <v>76</v>
      </c>
    </row>
    <row r="4988" spans="1:4" x14ac:dyDescent="0.25">
      <c r="A4988" s="1">
        <v>41198</v>
      </c>
      <c r="B4988" t="s">
        <v>26</v>
      </c>
      <c r="C4988">
        <v>3</v>
      </c>
      <c r="D4988">
        <v>69</v>
      </c>
    </row>
    <row r="4989" spans="1:4" x14ac:dyDescent="0.25">
      <c r="A4989" s="1">
        <v>41198</v>
      </c>
      <c r="B4989" t="s">
        <v>26</v>
      </c>
      <c r="C4989">
        <v>3</v>
      </c>
      <c r="D4989">
        <v>62</v>
      </c>
    </row>
    <row r="4990" spans="1:4" x14ac:dyDescent="0.25">
      <c r="A4990" s="1">
        <v>41198</v>
      </c>
      <c r="B4990" t="s">
        <v>26</v>
      </c>
      <c r="C4990">
        <v>3</v>
      </c>
      <c r="D4990">
        <v>66</v>
      </c>
    </row>
    <row r="4991" spans="1:4" x14ac:dyDescent="0.25">
      <c r="A4991" s="1">
        <v>41198</v>
      </c>
      <c r="B4991" t="s">
        <v>26</v>
      </c>
      <c r="C4991">
        <v>3</v>
      </c>
      <c r="D4991">
        <v>67</v>
      </c>
    </row>
    <row r="4992" spans="1:4" x14ac:dyDescent="0.25">
      <c r="A4992" s="1">
        <v>41198</v>
      </c>
      <c r="B4992" t="s">
        <v>26</v>
      </c>
      <c r="C4992">
        <v>3</v>
      </c>
      <c r="D4992">
        <v>71</v>
      </c>
    </row>
    <row r="4993" spans="1:4" x14ac:dyDescent="0.25">
      <c r="A4993" s="1">
        <v>41198</v>
      </c>
      <c r="B4993" t="s">
        <v>26</v>
      </c>
      <c r="C4993">
        <v>3</v>
      </c>
      <c r="D4993">
        <v>71</v>
      </c>
    </row>
    <row r="4994" spans="1:4" x14ac:dyDescent="0.25">
      <c r="A4994" s="1">
        <v>41198</v>
      </c>
      <c r="B4994" t="s">
        <v>26</v>
      </c>
      <c r="C4994">
        <v>3</v>
      </c>
      <c r="D4994">
        <v>72</v>
      </c>
    </row>
    <row r="4995" spans="1:4" x14ac:dyDescent="0.25">
      <c r="A4995" s="1">
        <v>41198</v>
      </c>
      <c r="B4995" t="s">
        <v>26</v>
      </c>
      <c r="C4995">
        <v>3</v>
      </c>
      <c r="D4995">
        <v>71</v>
      </c>
    </row>
    <row r="4996" spans="1:4" x14ac:dyDescent="0.25">
      <c r="A4996" s="1">
        <v>41198</v>
      </c>
      <c r="B4996" t="s">
        <v>26</v>
      </c>
      <c r="C4996">
        <v>3</v>
      </c>
      <c r="D4996">
        <v>72</v>
      </c>
    </row>
    <row r="4997" spans="1:4" x14ac:dyDescent="0.25">
      <c r="A4997" s="1">
        <v>41198</v>
      </c>
      <c r="B4997" t="s">
        <v>26</v>
      </c>
      <c r="C4997">
        <v>3</v>
      </c>
      <c r="D4997">
        <v>72</v>
      </c>
    </row>
    <row r="4998" spans="1:4" x14ac:dyDescent="0.25">
      <c r="A4998" s="1">
        <v>41198</v>
      </c>
      <c r="B4998" t="s">
        <v>26</v>
      </c>
      <c r="C4998">
        <v>3</v>
      </c>
      <c r="D4998">
        <v>65</v>
      </c>
    </row>
    <row r="4999" spans="1:4" x14ac:dyDescent="0.25">
      <c r="A4999" s="1">
        <v>41198</v>
      </c>
      <c r="B4999" t="s">
        <v>26</v>
      </c>
      <c r="C4999">
        <v>3</v>
      </c>
      <c r="D4999">
        <v>96</v>
      </c>
    </row>
    <row r="5000" spans="1:4" x14ac:dyDescent="0.25">
      <c r="A5000" s="1">
        <v>41198</v>
      </c>
      <c r="B5000" t="s">
        <v>26</v>
      </c>
      <c r="C5000">
        <v>3</v>
      </c>
      <c r="D5000">
        <v>101</v>
      </c>
    </row>
    <row r="5001" spans="1:4" x14ac:dyDescent="0.25">
      <c r="A5001" s="1">
        <v>41198</v>
      </c>
      <c r="B5001" t="s">
        <v>26</v>
      </c>
      <c r="C5001">
        <v>3</v>
      </c>
      <c r="D5001">
        <v>74</v>
      </c>
    </row>
    <row r="5002" spans="1:4" x14ac:dyDescent="0.25">
      <c r="A5002" s="1">
        <v>41198</v>
      </c>
      <c r="B5002" t="s">
        <v>26</v>
      </c>
      <c r="C5002">
        <v>3</v>
      </c>
      <c r="D5002">
        <v>70</v>
      </c>
    </row>
    <row r="5003" spans="1:4" x14ac:dyDescent="0.25">
      <c r="A5003" s="1">
        <v>41198</v>
      </c>
      <c r="B5003" t="s">
        <v>26</v>
      </c>
      <c r="C5003">
        <v>3</v>
      </c>
      <c r="D5003">
        <v>72</v>
      </c>
    </row>
    <row r="5004" spans="1:4" x14ac:dyDescent="0.25">
      <c r="A5004" s="1">
        <v>41198</v>
      </c>
      <c r="B5004" t="s">
        <v>26</v>
      </c>
      <c r="C5004">
        <v>3</v>
      </c>
      <c r="D5004">
        <v>73</v>
      </c>
    </row>
    <row r="5005" spans="1:4" x14ac:dyDescent="0.25">
      <c r="A5005" s="1">
        <v>41198</v>
      </c>
      <c r="B5005" t="s">
        <v>26</v>
      </c>
      <c r="C5005">
        <v>3</v>
      </c>
      <c r="D5005">
        <v>71</v>
      </c>
    </row>
    <row r="5006" spans="1:4" x14ac:dyDescent="0.25">
      <c r="A5006" s="1">
        <v>41198</v>
      </c>
      <c r="B5006" t="s">
        <v>26</v>
      </c>
      <c r="C5006">
        <v>3</v>
      </c>
      <c r="D5006">
        <v>73</v>
      </c>
    </row>
    <row r="5007" spans="1:4" x14ac:dyDescent="0.25">
      <c r="A5007" s="1">
        <v>41198</v>
      </c>
      <c r="B5007" t="s">
        <v>26</v>
      </c>
      <c r="C5007">
        <v>3</v>
      </c>
      <c r="D5007">
        <v>68</v>
      </c>
    </row>
    <row r="5008" spans="1:4" x14ac:dyDescent="0.25">
      <c r="A5008" s="1">
        <v>41198</v>
      </c>
      <c r="B5008" t="s">
        <v>26</v>
      </c>
      <c r="C5008">
        <v>3</v>
      </c>
      <c r="D5008">
        <v>108</v>
      </c>
    </row>
    <row r="5009" spans="1:4" x14ac:dyDescent="0.25">
      <c r="A5009" s="1">
        <v>41198</v>
      </c>
      <c r="B5009" t="s">
        <v>26</v>
      </c>
      <c r="C5009">
        <v>3</v>
      </c>
      <c r="D5009">
        <v>70</v>
      </c>
    </row>
    <row r="5010" spans="1:4" x14ac:dyDescent="0.25">
      <c r="A5010" s="1">
        <v>41198</v>
      </c>
      <c r="B5010" t="s">
        <v>26</v>
      </c>
      <c r="C5010">
        <v>3</v>
      </c>
      <c r="D5010">
        <v>71</v>
      </c>
    </row>
    <row r="5011" spans="1:4" x14ac:dyDescent="0.25">
      <c r="A5011" s="1">
        <v>41198</v>
      </c>
      <c r="B5011" t="s">
        <v>26</v>
      </c>
      <c r="C5011">
        <v>3</v>
      </c>
      <c r="D5011">
        <v>67</v>
      </c>
    </row>
    <row r="5012" spans="1:4" x14ac:dyDescent="0.25">
      <c r="A5012" s="1">
        <v>41198</v>
      </c>
      <c r="B5012" t="s">
        <v>26</v>
      </c>
      <c r="C5012">
        <v>3</v>
      </c>
      <c r="D5012">
        <v>73</v>
      </c>
    </row>
    <row r="5013" spans="1:4" x14ac:dyDescent="0.25">
      <c r="A5013" s="1">
        <v>41198</v>
      </c>
      <c r="B5013" t="s">
        <v>26</v>
      </c>
      <c r="C5013">
        <v>3</v>
      </c>
      <c r="D5013">
        <v>63</v>
      </c>
    </row>
    <row r="5014" spans="1:4" x14ac:dyDescent="0.25">
      <c r="A5014" s="1">
        <v>41198</v>
      </c>
      <c r="B5014" t="s">
        <v>26</v>
      </c>
      <c r="C5014">
        <v>3</v>
      </c>
      <c r="D5014">
        <v>68</v>
      </c>
    </row>
    <row r="5015" spans="1:4" x14ac:dyDescent="0.25">
      <c r="A5015" s="1">
        <v>41198</v>
      </c>
      <c r="B5015" t="s">
        <v>26</v>
      </c>
      <c r="C5015">
        <v>3</v>
      </c>
      <c r="D5015">
        <v>75</v>
      </c>
    </row>
    <row r="5016" spans="1:4" x14ac:dyDescent="0.25">
      <c r="A5016" s="1">
        <v>41198</v>
      </c>
      <c r="B5016" t="s">
        <v>26</v>
      </c>
      <c r="C5016">
        <v>3</v>
      </c>
      <c r="D5016">
        <v>72</v>
      </c>
    </row>
    <row r="5017" spans="1:4" x14ac:dyDescent="0.25">
      <c r="A5017" s="1">
        <v>41198</v>
      </c>
      <c r="B5017" t="s">
        <v>26</v>
      </c>
      <c r="C5017">
        <v>3</v>
      </c>
      <c r="D5017">
        <v>74</v>
      </c>
    </row>
    <row r="5018" spans="1:4" x14ac:dyDescent="0.25">
      <c r="A5018" s="1">
        <v>41198</v>
      </c>
      <c r="B5018" t="s">
        <v>26</v>
      </c>
      <c r="C5018">
        <v>3</v>
      </c>
      <c r="D5018">
        <v>63</v>
      </c>
    </row>
    <row r="5019" spans="1:4" x14ac:dyDescent="0.25">
      <c r="A5019" s="1">
        <v>41198</v>
      </c>
      <c r="B5019" t="s">
        <v>26</v>
      </c>
      <c r="C5019">
        <v>3</v>
      </c>
      <c r="D5019">
        <v>65</v>
      </c>
    </row>
    <row r="5020" spans="1:4" x14ac:dyDescent="0.25">
      <c r="A5020" s="1">
        <v>41198</v>
      </c>
      <c r="B5020" t="s">
        <v>26</v>
      </c>
      <c r="C5020">
        <v>3</v>
      </c>
      <c r="D5020">
        <v>66</v>
      </c>
    </row>
    <row r="5021" spans="1:4" x14ac:dyDescent="0.25">
      <c r="A5021" s="1">
        <v>41198</v>
      </c>
      <c r="B5021" t="s">
        <v>26</v>
      </c>
      <c r="C5021">
        <v>3</v>
      </c>
      <c r="D5021">
        <v>70</v>
      </c>
    </row>
    <row r="5022" spans="1:4" x14ac:dyDescent="0.25">
      <c r="A5022" s="1">
        <v>41198</v>
      </c>
      <c r="B5022" t="s">
        <v>26</v>
      </c>
      <c r="C5022">
        <v>3</v>
      </c>
      <c r="D5022">
        <v>71</v>
      </c>
    </row>
    <row r="5023" spans="1:4" x14ac:dyDescent="0.25">
      <c r="A5023" s="1">
        <v>41198</v>
      </c>
      <c r="B5023" t="s">
        <v>26</v>
      </c>
      <c r="C5023">
        <v>3</v>
      </c>
      <c r="D5023">
        <v>77</v>
      </c>
    </row>
    <row r="5024" spans="1:4" x14ac:dyDescent="0.25">
      <c r="A5024" s="1">
        <v>41198</v>
      </c>
      <c r="B5024" t="s">
        <v>26</v>
      </c>
      <c r="C5024">
        <v>3</v>
      </c>
      <c r="D5024">
        <v>94</v>
      </c>
    </row>
    <row r="5025" spans="1:4" x14ac:dyDescent="0.25">
      <c r="A5025" s="1">
        <v>41198</v>
      </c>
      <c r="B5025" t="s">
        <v>26</v>
      </c>
      <c r="C5025">
        <v>3</v>
      </c>
      <c r="D5025">
        <v>72</v>
      </c>
    </row>
    <row r="5026" spans="1:4" x14ac:dyDescent="0.25">
      <c r="A5026" s="1">
        <v>41198</v>
      </c>
      <c r="B5026" t="s">
        <v>26</v>
      </c>
      <c r="C5026">
        <v>3</v>
      </c>
      <c r="D5026">
        <v>67</v>
      </c>
    </row>
    <row r="5027" spans="1:4" x14ac:dyDescent="0.25">
      <c r="A5027" s="1">
        <v>41198</v>
      </c>
      <c r="B5027" t="s">
        <v>26</v>
      </c>
      <c r="C5027">
        <v>3</v>
      </c>
      <c r="D5027">
        <v>62</v>
      </c>
    </row>
    <row r="5028" spans="1:4" x14ac:dyDescent="0.25">
      <c r="A5028" s="1">
        <v>41198</v>
      </c>
      <c r="B5028" t="s">
        <v>26</v>
      </c>
      <c r="C5028">
        <v>3</v>
      </c>
      <c r="D5028">
        <v>66</v>
      </c>
    </row>
    <row r="5029" spans="1:4" x14ac:dyDescent="0.25">
      <c r="A5029" s="1">
        <v>41198</v>
      </c>
      <c r="B5029" t="s">
        <v>26</v>
      </c>
      <c r="C5029">
        <v>3</v>
      </c>
      <c r="D5029">
        <v>68</v>
      </c>
    </row>
    <row r="5030" spans="1:4" x14ac:dyDescent="0.25">
      <c r="A5030" s="1">
        <v>41198</v>
      </c>
      <c r="B5030" t="s">
        <v>26</v>
      </c>
      <c r="C5030">
        <v>3</v>
      </c>
      <c r="D5030">
        <v>76</v>
      </c>
    </row>
    <row r="5031" spans="1:4" x14ac:dyDescent="0.25">
      <c r="A5031" s="1">
        <v>41198</v>
      </c>
      <c r="B5031" t="s">
        <v>26</v>
      </c>
      <c r="C5031">
        <v>3</v>
      </c>
      <c r="D5031">
        <v>69</v>
      </c>
    </row>
    <row r="5032" spans="1:4" x14ac:dyDescent="0.25">
      <c r="A5032" s="1">
        <v>41198</v>
      </c>
      <c r="B5032" t="s">
        <v>26</v>
      </c>
      <c r="C5032">
        <v>3</v>
      </c>
      <c r="D5032">
        <v>66</v>
      </c>
    </row>
    <row r="5033" spans="1:4" x14ac:dyDescent="0.25">
      <c r="A5033" s="1">
        <v>41198</v>
      </c>
      <c r="B5033" t="s">
        <v>26</v>
      </c>
      <c r="C5033">
        <v>3</v>
      </c>
      <c r="D5033">
        <v>70</v>
      </c>
    </row>
    <row r="5034" spans="1:4" x14ac:dyDescent="0.25">
      <c r="A5034" s="1">
        <v>41198</v>
      </c>
      <c r="B5034" t="s">
        <v>26</v>
      </c>
      <c r="C5034">
        <v>3</v>
      </c>
      <c r="D5034">
        <v>70</v>
      </c>
    </row>
    <row r="5035" spans="1:4" x14ac:dyDescent="0.25">
      <c r="A5035" s="1">
        <v>41198</v>
      </c>
      <c r="B5035" t="s">
        <v>26</v>
      </c>
      <c r="C5035">
        <v>3</v>
      </c>
      <c r="D5035">
        <v>75</v>
      </c>
    </row>
    <row r="5036" spans="1:4" x14ac:dyDescent="0.25">
      <c r="A5036" s="1">
        <v>41198</v>
      </c>
      <c r="B5036" t="s">
        <v>26</v>
      </c>
      <c r="C5036">
        <v>3</v>
      </c>
      <c r="D5036">
        <v>67</v>
      </c>
    </row>
    <row r="5037" spans="1:4" x14ac:dyDescent="0.25">
      <c r="A5037" s="1">
        <v>41198</v>
      </c>
      <c r="B5037" t="s">
        <v>26</v>
      </c>
      <c r="C5037">
        <v>3</v>
      </c>
      <c r="D5037">
        <v>67</v>
      </c>
    </row>
    <row r="5038" spans="1:4" x14ac:dyDescent="0.25">
      <c r="A5038" s="1">
        <v>41226</v>
      </c>
      <c r="B5038" t="s">
        <v>26</v>
      </c>
      <c r="C5038">
        <v>1</v>
      </c>
      <c r="D5038">
        <v>82</v>
      </c>
    </row>
    <row r="5039" spans="1:4" x14ac:dyDescent="0.25">
      <c r="A5039" s="1">
        <v>41226</v>
      </c>
      <c r="B5039" t="s">
        <v>26</v>
      </c>
      <c r="C5039">
        <v>1</v>
      </c>
      <c r="D5039">
        <v>89</v>
      </c>
    </row>
    <row r="5040" spans="1:4" x14ac:dyDescent="0.25">
      <c r="A5040" s="1">
        <v>41226</v>
      </c>
      <c r="B5040" t="s">
        <v>26</v>
      </c>
      <c r="C5040">
        <v>1</v>
      </c>
      <c r="D5040">
        <v>91</v>
      </c>
    </row>
    <row r="5041" spans="1:4" x14ac:dyDescent="0.25">
      <c r="A5041" s="1">
        <v>41226</v>
      </c>
      <c r="B5041" t="s">
        <v>26</v>
      </c>
      <c r="C5041">
        <v>1</v>
      </c>
      <c r="D5041">
        <v>88</v>
      </c>
    </row>
    <row r="5042" spans="1:4" x14ac:dyDescent="0.25">
      <c r="A5042" s="1">
        <v>41226</v>
      </c>
      <c r="B5042" t="s">
        <v>26</v>
      </c>
      <c r="C5042">
        <v>1</v>
      </c>
      <c r="D5042">
        <v>87</v>
      </c>
    </row>
    <row r="5043" spans="1:4" x14ac:dyDescent="0.25">
      <c r="A5043" s="1">
        <v>41226</v>
      </c>
      <c r="B5043" t="s">
        <v>26</v>
      </c>
      <c r="C5043">
        <v>1</v>
      </c>
      <c r="D5043">
        <v>97</v>
      </c>
    </row>
    <row r="5044" spans="1:4" x14ac:dyDescent="0.25">
      <c r="A5044" s="1">
        <v>41226</v>
      </c>
      <c r="B5044" t="s">
        <v>26</v>
      </c>
      <c r="C5044">
        <v>1</v>
      </c>
      <c r="D5044">
        <v>88</v>
      </c>
    </row>
    <row r="5045" spans="1:4" x14ac:dyDescent="0.25">
      <c r="A5045" s="1">
        <v>41226</v>
      </c>
      <c r="B5045" t="s">
        <v>26</v>
      </c>
      <c r="C5045">
        <v>1</v>
      </c>
      <c r="D5045">
        <v>85</v>
      </c>
    </row>
    <row r="5046" spans="1:4" x14ac:dyDescent="0.25">
      <c r="A5046" s="1">
        <v>41226</v>
      </c>
      <c r="B5046" t="s">
        <v>26</v>
      </c>
      <c r="C5046">
        <v>1</v>
      </c>
      <c r="D5046">
        <v>109</v>
      </c>
    </row>
    <row r="5047" spans="1:4" x14ac:dyDescent="0.25">
      <c r="A5047" s="1">
        <v>41226</v>
      </c>
      <c r="B5047" t="s">
        <v>26</v>
      </c>
      <c r="C5047">
        <v>1</v>
      </c>
      <c r="D5047">
        <v>86</v>
      </c>
    </row>
    <row r="5048" spans="1:4" x14ac:dyDescent="0.25">
      <c r="A5048" s="1">
        <v>41226</v>
      </c>
      <c r="B5048" t="s">
        <v>26</v>
      </c>
      <c r="C5048">
        <v>1</v>
      </c>
      <c r="D5048">
        <v>85</v>
      </c>
    </row>
    <row r="5049" spans="1:4" x14ac:dyDescent="0.25">
      <c r="A5049" s="1">
        <v>41226</v>
      </c>
      <c r="B5049" t="s">
        <v>26</v>
      </c>
      <c r="C5049">
        <v>1</v>
      </c>
      <c r="D5049">
        <v>85</v>
      </c>
    </row>
    <row r="5050" spans="1:4" x14ac:dyDescent="0.25">
      <c r="A5050" s="1">
        <v>41226</v>
      </c>
      <c r="B5050" t="s">
        <v>26</v>
      </c>
      <c r="C5050">
        <v>1</v>
      </c>
      <c r="D5050">
        <v>86</v>
      </c>
    </row>
    <row r="5051" spans="1:4" x14ac:dyDescent="0.25">
      <c r="A5051" s="1">
        <v>41226</v>
      </c>
      <c r="B5051" t="s">
        <v>26</v>
      </c>
      <c r="C5051">
        <v>1</v>
      </c>
      <c r="D5051">
        <v>81</v>
      </c>
    </row>
    <row r="5052" spans="1:4" x14ac:dyDescent="0.25">
      <c r="A5052" s="1">
        <v>41226</v>
      </c>
      <c r="B5052" t="s">
        <v>26</v>
      </c>
      <c r="C5052">
        <v>1</v>
      </c>
      <c r="D5052">
        <v>85</v>
      </c>
    </row>
    <row r="5053" spans="1:4" x14ac:dyDescent="0.25">
      <c r="A5053" s="1">
        <v>41226</v>
      </c>
      <c r="B5053" t="s">
        <v>26</v>
      </c>
      <c r="C5053">
        <v>1</v>
      </c>
      <c r="D5053">
        <v>94</v>
      </c>
    </row>
    <row r="5054" spans="1:4" x14ac:dyDescent="0.25">
      <c r="A5054" s="1">
        <v>41226</v>
      </c>
      <c r="B5054" t="s">
        <v>26</v>
      </c>
      <c r="C5054">
        <v>1</v>
      </c>
      <c r="D5054">
        <v>98</v>
      </c>
    </row>
    <row r="5055" spans="1:4" x14ac:dyDescent="0.25">
      <c r="A5055" s="1">
        <v>41226</v>
      </c>
      <c r="B5055" t="s">
        <v>26</v>
      </c>
      <c r="C5055">
        <v>1</v>
      </c>
      <c r="D5055">
        <v>90</v>
      </c>
    </row>
    <row r="5056" spans="1:4" x14ac:dyDescent="0.25">
      <c r="A5056" s="1">
        <v>41226</v>
      </c>
      <c r="B5056" t="s">
        <v>26</v>
      </c>
      <c r="C5056">
        <v>1</v>
      </c>
      <c r="D5056">
        <v>86</v>
      </c>
    </row>
    <row r="5057" spans="1:4" x14ac:dyDescent="0.25">
      <c r="A5057" s="1">
        <v>41226</v>
      </c>
      <c r="B5057" t="s">
        <v>26</v>
      </c>
      <c r="C5057">
        <v>1</v>
      </c>
      <c r="D5057">
        <v>91</v>
      </c>
    </row>
    <row r="5058" spans="1:4" x14ac:dyDescent="0.25">
      <c r="A5058" s="1">
        <v>41226</v>
      </c>
      <c r="B5058" t="s">
        <v>26</v>
      </c>
      <c r="C5058">
        <v>1</v>
      </c>
      <c r="D5058">
        <v>96</v>
      </c>
    </row>
    <row r="5059" spans="1:4" x14ac:dyDescent="0.25">
      <c r="A5059" s="1">
        <v>41226</v>
      </c>
      <c r="B5059" t="s">
        <v>26</v>
      </c>
      <c r="C5059">
        <v>1</v>
      </c>
      <c r="D5059">
        <v>89</v>
      </c>
    </row>
    <row r="5060" spans="1:4" x14ac:dyDescent="0.25">
      <c r="A5060" s="1">
        <v>41226</v>
      </c>
      <c r="B5060" t="s">
        <v>26</v>
      </c>
      <c r="C5060">
        <v>1</v>
      </c>
      <c r="D5060">
        <v>91</v>
      </c>
    </row>
    <row r="5061" spans="1:4" x14ac:dyDescent="0.25">
      <c r="A5061" s="1">
        <v>41226</v>
      </c>
      <c r="B5061" t="s">
        <v>26</v>
      </c>
      <c r="C5061">
        <v>1</v>
      </c>
      <c r="D5061">
        <v>79</v>
      </c>
    </row>
    <row r="5062" spans="1:4" x14ac:dyDescent="0.25">
      <c r="A5062" s="1">
        <v>41226</v>
      </c>
      <c r="B5062" t="s">
        <v>26</v>
      </c>
      <c r="C5062">
        <v>1</v>
      </c>
      <c r="D5062">
        <v>85</v>
      </c>
    </row>
    <row r="5063" spans="1:4" x14ac:dyDescent="0.25">
      <c r="A5063" s="1">
        <v>41226</v>
      </c>
      <c r="B5063" t="s">
        <v>26</v>
      </c>
      <c r="C5063">
        <v>1</v>
      </c>
      <c r="D5063">
        <v>85</v>
      </c>
    </row>
    <row r="5064" spans="1:4" x14ac:dyDescent="0.25">
      <c r="A5064" s="1">
        <v>41226</v>
      </c>
      <c r="B5064" t="s">
        <v>26</v>
      </c>
      <c r="C5064">
        <v>1</v>
      </c>
      <c r="D5064">
        <v>88</v>
      </c>
    </row>
    <row r="5065" spans="1:4" x14ac:dyDescent="0.25">
      <c r="A5065" s="1">
        <v>41226</v>
      </c>
      <c r="B5065" t="s">
        <v>26</v>
      </c>
      <c r="C5065">
        <v>1</v>
      </c>
      <c r="D5065">
        <v>86</v>
      </c>
    </row>
    <row r="5066" spans="1:4" x14ac:dyDescent="0.25">
      <c r="A5066" s="1">
        <v>41226</v>
      </c>
      <c r="B5066" t="s">
        <v>26</v>
      </c>
      <c r="C5066">
        <v>1</v>
      </c>
      <c r="D5066">
        <v>80</v>
      </c>
    </row>
    <row r="5067" spans="1:4" x14ac:dyDescent="0.25">
      <c r="A5067" s="1">
        <v>41226</v>
      </c>
      <c r="B5067" t="s">
        <v>26</v>
      </c>
      <c r="C5067">
        <v>1</v>
      </c>
      <c r="D5067">
        <v>88</v>
      </c>
    </row>
    <row r="5068" spans="1:4" x14ac:dyDescent="0.25">
      <c r="A5068" s="1">
        <v>41226</v>
      </c>
      <c r="B5068" t="s">
        <v>26</v>
      </c>
      <c r="C5068">
        <v>1</v>
      </c>
      <c r="D5068">
        <v>84</v>
      </c>
    </row>
    <row r="5069" spans="1:4" x14ac:dyDescent="0.25">
      <c r="A5069" s="1">
        <v>41226</v>
      </c>
      <c r="B5069" t="s">
        <v>26</v>
      </c>
      <c r="C5069">
        <v>1</v>
      </c>
      <c r="D5069">
        <v>80</v>
      </c>
    </row>
    <row r="5070" spans="1:4" x14ac:dyDescent="0.25">
      <c r="A5070" s="1">
        <v>41226</v>
      </c>
      <c r="B5070" t="s">
        <v>26</v>
      </c>
      <c r="C5070">
        <v>1</v>
      </c>
      <c r="D5070">
        <v>83</v>
      </c>
    </row>
    <row r="5071" spans="1:4" x14ac:dyDescent="0.25">
      <c r="A5071" s="1">
        <v>41226</v>
      </c>
      <c r="B5071" t="s">
        <v>26</v>
      </c>
      <c r="C5071">
        <v>1</v>
      </c>
      <c r="D5071">
        <v>86</v>
      </c>
    </row>
    <row r="5072" spans="1:4" x14ac:dyDescent="0.25">
      <c r="A5072" s="1">
        <v>41226</v>
      </c>
      <c r="B5072" t="s">
        <v>26</v>
      </c>
      <c r="C5072">
        <v>1</v>
      </c>
      <c r="D5072">
        <v>84</v>
      </c>
    </row>
    <row r="5073" spans="1:4" x14ac:dyDescent="0.25">
      <c r="A5073" s="1">
        <v>41226</v>
      </c>
      <c r="B5073" t="s">
        <v>26</v>
      </c>
      <c r="C5073">
        <v>1</v>
      </c>
      <c r="D5073">
        <v>88</v>
      </c>
    </row>
    <row r="5074" spans="1:4" x14ac:dyDescent="0.25">
      <c r="A5074" s="1">
        <v>41226</v>
      </c>
      <c r="B5074" t="s">
        <v>26</v>
      </c>
      <c r="C5074">
        <v>1</v>
      </c>
      <c r="D5074">
        <v>92</v>
      </c>
    </row>
    <row r="5075" spans="1:4" x14ac:dyDescent="0.25">
      <c r="A5075" s="1">
        <v>41226</v>
      </c>
      <c r="B5075" t="s">
        <v>26</v>
      </c>
      <c r="C5075">
        <v>1</v>
      </c>
      <c r="D5075">
        <v>90</v>
      </c>
    </row>
    <row r="5076" spans="1:4" x14ac:dyDescent="0.25">
      <c r="A5076" s="1">
        <v>41226</v>
      </c>
      <c r="B5076" t="s">
        <v>26</v>
      </c>
      <c r="C5076">
        <v>1</v>
      </c>
      <c r="D5076">
        <v>87</v>
      </c>
    </row>
    <row r="5077" spans="1:4" x14ac:dyDescent="0.25">
      <c r="A5077" s="1">
        <v>41226</v>
      </c>
      <c r="B5077" t="s">
        <v>26</v>
      </c>
      <c r="C5077">
        <v>1</v>
      </c>
      <c r="D5077">
        <v>79</v>
      </c>
    </row>
    <row r="5078" spans="1:4" x14ac:dyDescent="0.25">
      <c r="A5078" s="1">
        <v>41226</v>
      </c>
      <c r="B5078" t="s">
        <v>26</v>
      </c>
      <c r="C5078">
        <v>1</v>
      </c>
      <c r="D5078">
        <v>87</v>
      </c>
    </row>
    <row r="5079" spans="1:4" x14ac:dyDescent="0.25">
      <c r="A5079" s="1">
        <v>41226</v>
      </c>
      <c r="B5079" t="s">
        <v>26</v>
      </c>
      <c r="C5079">
        <v>1</v>
      </c>
      <c r="D5079">
        <v>90</v>
      </c>
    </row>
    <row r="5080" spans="1:4" x14ac:dyDescent="0.25">
      <c r="A5080" s="1">
        <v>41226</v>
      </c>
      <c r="B5080" t="s">
        <v>26</v>
      </c>
      <c r="C5080">
        <v>1</v>
      </c>
      <c r="D5080">
        <v>84</v>
      </c>
    </row>
    <row r="5081" spans="1:4" x14ac:dyDescent="0.25">
      <c r="A5081" s="1">
        <v>41226</v>
      </c>
      <c r="B5081" t="s">
        <v>26</v>
      </c>
      <c r="C5081">
        <v>1</v>
      </c>
      <c r="D5081">
        <v>89</v>
      </c>
    </row>
    <row r="5082" spans="1:4" x14ac:dyDescent="0.25">
      <c r="A5082" s="1">
        <v>41226</v>
      </c>
      <c r="B5082" t="s">
        <v>26</v>
      </c>
      <c r="C5082">
        <v>1</v>
      </c>
      <c r="D5082">
        <v>85</v>
      </c>
    </row>
    <row r="5083" spans="1:4" x14ac:dyDescent="0.25">
      <c r="A5083" s="1">
        <v>41226</v>
      </c>
      <c r="B5083" t="s">
        <v>26</v>
      </c>
      <c r="C5083">
        <v>1</v>
      </c>
      <c r="D5083">
        <v>84</v>
      </c>
    </row>
    <row r="5084" spans="1:4" x14ac:dyDescent="0.25">
      <c r="A5084" s="1">
        <v>41226</v>
      </c>
      <c r="B5084" t="s">
        <v>26</v>
      </c>
      <c r="C5084">
        <v>1</v>
      </c>
      <c r="D5084">
        <v>82</v>
      </c>
    </row>
    <row r="5085" spans="1:4" x14ac:dyDescent="0.25">
      <c r="A5085" s="1">
        <v>41226</v>
      </c>
      <c r="B5085" t="s">
        <v>26</v>
      </c>
      <c r="C5085">
        <v>1</v>
      </c>
      <c r="D5085">
        <v>84</v>
      </c>
    </row>
    <row r="5086" spans="1:4" x14ac:dyDescent="0.25">
      <c r="A5086" s="1">
        <v>41226</v>
      </c>
      <c r="B5086" t="s">
        <v>26</v>
      </c>
      <c r="C5086">
        <v>1</v>
      </c>
      <c r="D5086">
        <v>86</v>
      </c>
    </row>
    <row r="5087" spans="1:4" x14ac:dyDescent="0.25">
      <c r="A5087" s="1">
        <v>41226</v>
      </c>
      <c r="B5087" t="s">
        <v>26</v>
      </c>
      <c r="C5087">
        <v>1</v>
      </c>
      <c r="D5087">
        <v>82</v>
      </c>
    </row>
    <row r="5088" spans="1:4" x14ac:dyDescent="0.25">
      <c r="A5088" s="1">
        <v>41226</v>
      </c>
      <c r="B5088" t="s">
        <v>26</v>
      </c>
      <c r="C5088">
        <v>1</v>
      </c>
      <c r="D5088">
        <v>83</v>
      </c>
    </row>
    <row r="5089" spans="1:4" x14ac:dyDescent="0.25">
      <c r="A5089" s="1">
        <v>41226</v>
      </c>
      <c r="B5089" t="s">
        <v>26</v>
      </c>
      <c r="C5089">
        <v>1</v>
      </c>
      <c r="D5089">
        <v>86</v>
      </c>
    </row>
    <row r="5090" spans="1:4" x14ac:dyDescent="0.25">
      <c r="A5090" s="1">
        <v>41226</v>
      </c>
      <c r="B5090" t="s">
        <v>26</v>
      </c>
      <c r="C5090">
        <v>1</v>
      </c>
      <c r="D5090">
        <v>86</v>
      </c>
    </row>
    <row r="5091" spans="1:4" x14ac:dyDescent="0.25">
      <c r="A5091" s="1">
        <v>41226</v>
      </c>
      <c r="B5091" t="s">
        <v>26</v>
      </c>
      <c r="C5091">
        <v>1</v>
      </c>
      <c r="D5091">
        <v>80</v>
      </c>
    </row>
    <row r="5092" spans="1:4" x14ac:dyDescent="0.25">
      <c r="A5092" s="1">
        <v>41226</v>
      </c>
      <c r="B5092" t="s">
        <v>26</v>
      </c>
      <c r="C5092">
        <v>1</v>
      </c>
      <c r="D5092">
        <v>82</v>
      </c>
    </row>
    <row r="5093" spans="1:4" x14ac:dyDescent="0.25">
      <c r="A5093" s="1">
        <v>41226</v>
      </c>
      <c r="B5093" t="s">
        <v>26</v>
      </c>
      <c r="C5093">
        <v>1</v>
      </c>
      <c r="D5093">
        <v>83</v>
      </c>
    </row>
    <row r="5094" spans="1:4" x14ac:dyDescent="0.25">
      <c r="A5094" s="1">
        <v>41226</v>
      </c>
      <c r="B5094" t="s">
        <v>26</v>
      </c>
      <c r="C5094">
        <v>1</v>
      </c>
      <c r="D5094">
        <v>90</v>
      </c>
    </row>
    <row r="5095" spans="1:4" x14ac:dyDescent="0.25">
      <c r="A5095" s="1">
        <v>41226</v>
      </c>
      <c r="B5095" t="s">
        <v>26</v>
      </c>
      <c r="C5095">
        <v>1</v>
      </c>
      <c r="D5095">
        <v>102</v>
      </c>
    </row>
    <row r="5096" spans="1:4" x14ac:dyDescent="0.25">
      <c r="A5096" s="1">
        <v>41226</v>
      </c>
      <c r="B5096" t="s">
        <v>26</v>
      </c>
      <c r="C5096">
        <v>1</v>
      </c>
      <c r="D5096">
        <v>85</v>
      </c>
    </row>
    <row r="5097" spans="1:4" x14ac:dyDescent="0.25">
      <c r="A5097" s="1">
        <v>41226</v>
      </c>
      <c r="B5097" t="s">
        <v>26</v>
      </c>
      <c r="C5097">
        <v>1</v>
      </c>
      <c r="D5097">
        <v>87</v>
      </c>
    </row>
    <row r="5098" spans="1:4" x14ac:dyDescent="0.25">
      <c r="A5098" s="1">
        <v>41226</v>
      </c>
      <c r="B5098" t="s">
        <v>26</v>
      </c>
      <c r="C5098">
        <v>1</v>
      </c>
      <c r="D5098">
        <v>96</v>
      </c>
    </row>
    <row r="5099" spans="1:4" x14ac:dyDescent="0.25">
      <c r="A5099" s="1">
        <v>41226</v>
      </c>
      <c r="B5099" t="s">
        <v>26</v>
      </c>
      <c r="C5099">
        <v>1</v>
      </c>
      <c r="D5099">
        <v>80</v>
      </c>
    </row>
    <row r="5100" spans="1:4" x14ac:dyDescent="0.25">
      <c r="A5100" s="1">
        <v>41226</v>
      </c>
      <c r="B5100" t="s">
        <v>26</v>
      </c>
      <c r="C5100">
        <v>1</v>
      </c>
      <c r="D5100">
        <v>77</v>
      </c>
    </row>
    <row r="5101" spans="1:4" x14ac:dyDescent="0.25">
      <c r="A5101" s="1">
        <v>41226</v>
      </c>
      <c r="B5101" t="s">
        <v>26</v>
      </c>
      <c r="C5101">
        <v>1</v>
      </c>
      <c r="D5101">
        <v>82</v>
      </c>
    </row>
    <row r="5102" spans="1:4" x14ac:dyDescent="0.25">
      <c r="A5102" s="1">
        <v>41226</v>
      </c>
      <c r="B5102" t="s">
        <v>26</v>
      </c>
      <c r="C5102">
        <v>1</v>
      </c>
      <c r="D5102">
        <v>92</v>
      </c>
    </row>
    <row r="5103" spans="1:4" x14ac:dyDescent="0.25">
      <c r="A5103" s="1">
        <v>41226</v>
      </c>
      <c r="B5103" t="s">
        <v>26</v>
      </c>
      <c r="C5103">
        <v>1</v>
      </c>
      <c r="D5103">
        <v>90</v>
      </c>
    </row>
    <row r="5104" spans="1:4" x14ac:dyDescent="0.25">
      <c r="A5104" s="1">
        <v>41226</v>
      </c>
      <c r="B5104" t="s">
        <v>26</v>
      </c>
      <c r="C5104">
        <v>1</v>
      </c>
      <c r="D5104">
        <v>85</v>
      </c>
    </row>
    <row r="5105" spans="1:4" x14ac:dyDescent="0.25">
      <c r="A5105" s="1">
        <v>41226</v>
      </c>
      <c r="B5105" t="s">
        <v>26</v>
      </c>
      <c r="C5105">
        <v>1</v>
      </c>
      <c r="D5105">
        <v>87</v>
      </c>
    </row>
    <row r="5106" spans="1:4" x14ac:dyDescent="0.25">
      <c r="A5106" s="1">
        <v>41226</v>
      </c>
      <c r="B5106" t="s">
        <v>26</v>
      </c>
      <c r="C5106">
        <v>1</v>
      </c>
      <c r="D5106">
        <v>80</v>
      </c>
    </row>
    <row r="5107" spans="1:4" x14ac:dyDescent="0.25">
      <c r="A5107" s="1">
        <v>41226</v>
      </c>
      <c r="B5107" t="s">
        <v>26</v>
      </c>
      <c r="C5107">
        <v>1</v>
      </c>
      <c r="D5107">
        <v>98</v>
      </c>
    </row>
    <row r="5108" spans="1:4" x14ac:dyDescent="0.25">
      <c r="A5108" s="1">
        <v>41226</v>
      </c>
      <c r="B5108" t="s">
        <v>26</v>
      </c>
      <c r="C5108">
        <v>1</v>
      </c>
      <c r="D5108">
        <v>85</v>
      </c>
    </row>
    <row r="5109" spans="1:4" x14ac:dyDescent="0.25">
      <c r="A5109" s="1">
        <v>41226</v>
      </c>
      <c r="B5109" t="s">
        <v>26</v>
      </c>
      <c r="C5109">
        <v>1</v>
      </c>
      <c r="D5109">
        <v>80</v>
      </c>
    </row>
    <row r="5110" spans="1:4" x14ac:dyDescent="0.25">
      <c r="A5110" s="1">
        <v>41226</v>
      </c>
      <c r="B5110" t="s">
        <v>26</v>
      </c>
      <c r="C5110">
        <v>1</v>
      </c>
      <c r="D5110">
        <v>80</v>
      </c>
    </row>
    <row r="5111" spans="1:4" x14ac:dyDescent="0.25">
      <c r="A5111" s="1">
        <v>41226</v>
      </c>
      <c r="B5111" t="s">
        <v>26</v>
      </c>
      <c r="C5111">
        <v>1</v>
      </c>
      <c r="D5111">
        <v>89</v>
      </c>
    </row>
    <row r="5112" spans="1:4" x14ac:dyDescent="0.25">
      <c r="A5112" s="1">
        <v>41226</v>
      </c>
      <c r="B5112" t="s">
        <v>26</v>
      </c>
      <c r="C5112">
        <v>1</v>
      </c>
      <c r="D5112">
        <v>94</v>
      </c>
    </row>
    <row r="5113" spans="1:4" x14ac:dyDescent="0.25">
      <c r="A5113" s="1">
        <v>41226</v>
      </c>
      <c r="B5113" t="s">
        <v>26</v>
      </c>
      <c r="C5113">
        <v>1</v>
      </c>
      <c r="D5113">
        <v>86</v>
      </c>
    </row>
    <row r="5114" spans="1:4" x14ac:dyDescent="0.25">
      <c r="A5114" s="1">
        <v>41226</v>
      </c>
      <c r="B5114" t="s">
        <v>26</v>
      </c>
      <c r="C5114">
        <v>1</v>
      </c>
      <c r="D5114">
        <v>84</v>
      </c>
    </row>
    <row r="5115" spans="1:4" x14ac:dyDescent="0.25">
      <c r="A5115" s="1">
        <v>41226</v>
      </c>
      <c r="B5115" t="s">
        <v>26</v>
      </c>
      <c r="C5115">
        <v>1</v>
      </c>
      <c r="D5115">
        <v>81</v>
      </c>
    </row>
    <row r="5116" spans="1:4" x14ac:dyDescent="0.25">
      <c r="A5116" s="1">
        <v>41226</v>
      </c>
      <c r="B5116" t="s">
        <v>26</v>
      </c>
      <c r="C5116">
        <v>1</v>
      </c>
      <c r="D5116">
        <v>84</v>
      </c>
    </row>
    <row r="5117" spans="1:4" x14ac:dyDescent="0.25">
      <c r="A5117" s="1">
        <v>41226</v>
      </c>
      <c r="B5117" t="s">
        <v>26</v>
      </c>
      <c r="C5117">
        <v>1</v>
      </c>
      <c r="D5117">
        <v>85</v>
      </c>
    </row>
    <row r="5118" spans="1:4" x14ac:dyDescent="0.25">
      <c r="A5118" s="1">
        <v>41226</v>
      </c>
      <c r="B5118" t="s">
        <v>26</v>
      </c>
      <c r="C5118">
        <v>1</v>
      </c>
      <c r="D5118">
        <v>80</v>
      </c>
    </row>
    <row r="5119" spans="1:4" x14ac:dyDescent="0.25">
      <c r="A5119" s="1">
        <v>41226</v>
      </c>
      <c r="B5119" t="s">
        <v>26</v>
      </c>
      <c r="C5119">
        <v>1</v>
      </c>
      <c r="D5119">
        <v>83</v>
      </c>
    </row>
    <row r="5120" spans="1:4" x14ac:dyDescent="0.25">
      <c r="A5120" s="1">
        <v>41226</v>
      </c>
      <c r="B5120" t="s">
        <v>26</v>
      </c>
      <c r="C5120">
        <v>1</v>
      </c>
      <c r="D5120">
        <v>87</v>
      </c>
    </row>
    <row r="5121" spans="1:4" x14ac:dyDescent="0.25">
      <c r="A5121" s="1">
        <v>41226</v>
      </c>
      <c r="B5121" t="s">
        <v>26</v>
      </c>
      <c r="C5121">
        <v>1</v>
      </c>
      <c r="D5121">
        <v>81</v>
      </c>
    </row>
    <row r="5122" spans="1:4" x14ac:dyDescent="0.25">
      <c r="A5122" s="1">
        <v>41226</v>
      </c>
      <c r="B5122" t="s">
        <v>26</v>
      </c>
      <c r="C5122">
        <v>1</v>
      </c>
      <c r="D5122">
        <v>81</v>
      </c>
    </row>
    <row r="5123" spans="1:4" x14ac:dyDescent="0.25">
      <c r="A5123" s="1">
        <v>41226</v>
      </c>
      <c r="B5123" t="s">
        <v>26</v>
      </c>
      <c r="C5123">
        <v>1</v>
      </c>
      <c r="D5123">
        <v>81</v>
      </c>
    </row>
    <row r="5124" spans="1:4" x14ac:dyDescent="0.25">
      <c r="A5124" s="1">
        <v>41226</v>
      </c>
      <c r="B5124" t="s">
        <v>26</v>
      </c>
      <c r="C5124">
        <v>1</v>
      </c>
      <c r="D5124">
        <v>86</v>
      </c>
    </row>
    <row r="5125" spans="1:4" x14ac:dyDescent="0.25">
      <c r="A5125" s="1">
        <v>41226</v>
      </c>
      <c r="B5125" t="s">
        <v>26</v>
      </c>
      <c r="C5125">
        <v>1</v>
      </c>
      <c r="D5125">
        <v>94</v>
      </c>
    </row>
    <row r="5126" spans="1:4" x14ac:dyDescent="0.25">
      <c r="A5126" s="1">
        <v>41226</v>
      </c>
      <c r="B5126" t="s">
        <v>26</v>
      </c>
      <c r="C5126">
        <v>1</v>
      </c>
      <c r="D5126">
        <v>87</v>
      </c>
    </row>
    <row r="5127" spans="1:4" x14ac:dyDescent="0.25">
      <c r="A5127" s="1">
        <v>41226</v>
      </c>
      <c r="B5127" t="s">
        <v>26</v>
      </c>
      <c r="C5127">
        <v>1</v>
      </c>
      <c r="D5127">
        <v>81</v>
      </c>
    </row>
    <row r="5128" spans="1:4" x14ac:dyDescent="0.25">
      <c r="A5128" s="1">
        <v>41226</v>
      </c>
      <c r="B5128" t="s">
        <v>26</v>
      </c>
      <c r="C5128">
        <v>1</v>
      </c>
      <c r="D5128">
        <v>80</v>
      </c>
    </row>
    <row r="5129" spans="1:4" x14ac:dyDescent="0.25">
      <c r="A5129" s="1">
        <v>41226</v>
      </c>
      <c r="B5129" t="s">
        <v>26</v>
      </c>
      <c r="C5129">
        <v>1</v>
      </c>
      <c r="D5129">
        <v>79</v>
      </c>
    </row>
    <row r="5130" spans="1:4" x14ac:dyDescent="0.25">
      <c r="A5130" s="1">
        <v>41226</v>
      </c>
      <c r="B5130" t="s">
        <v>26</v>
      </c>
      <c r="C5130">
        <v>1</v>
      </c>
      <c r="D5130">
        <v>76</v>
      </c>
    </row>
    <row r="5131" spans="1:4" x14ac:dyDescent="0.25">
      <c r="A5131" s="1">
        <v>41226</v>
      </c>
      <c r="B5131" t="s">
        <v>26</v>
      </c>
      <c r="C5131">
        <v>1</v>
      </c>
      <c r="D5131">
        <v>87</v>
      </c>
    </row>
    <row r="5132" spans="1:4" x14ac:dyDescent="0.25">
      <c r="A5132" s="1">
        <v>41226</v>
      </c>
      <c r="B5132" t="s">
        <v>26</v>
      </c>
      <c r="C5132">
        <v>1</v>
      </c>
      <c r="D5132">
        <v>84</v>
      </c>
    </row>
    <row r="5133" spans="1:4" x14ac:dyDescent="0.25">
      <c r="A5133" s="1">
        <v>41226</v>
      </c>
      <c r="B5133" t="s">
        <v>26</v>
      </c>
      <c r="C5133">
        <v>1</v>
      </c>
      <c r="D5133">
        <v>79</v>
      </c>
    </row>
    <row r="5134" spans="1:4" x14ac:dyDescent="0.25">
      <c r="A5134" s="1">
        <v>41226</v>
      </c>
      <c r="B5134" t="s">
        <v>26</v>
      </c>
      <c r="C5134">
        <v>1</v>
      </c>
      <c r="D5134">
        <v>79</v>
      </c>
    </row>
    <row r="5135" spans="1:4" x14ac:dyDescent="0.25">
      <c r="A5135" s="1">
        <v>41226</v>
      </c>
      <c r="B5135" t="s">
        <v>26</v>
      </c>
      <c r="C5135">
        <v>1</v>
      </c>
      <c r="D5135">
        <v>84</v>
      </c>
    </row>
    <row r="5136" spans="1:4" x14ac:dyDescent="0.25">
      <c r="A5136" s="1">
        <v>41226</v>
      </c>
      <c r="B5136" t="s">
        <v>26</v>
      </c>
      <c r="C5136">
        <v>1</v>
      </c>
      <c r="D5136">
        <v>81</v>
      </c>
    </row>
    <row r="5137" spans="1:4" x14ac:dyDescent="0.25">
      <c r="A5137" s="1">
        <v>41226</v>
      </c>
      <c r="B5137" t="s">
        <v>26</v>
      </c>
      <c r="C5137">
        <v>1</v>
      </c>
      <c r="D5137">
        <v>80</v>
      </c>
    </row>
    <row r="5138" spans="1:4" x14ac:dyDescent="0.25">
      <c r="A5138" s="1">
        <v>41226</v>
      </c>
      <c r="B5138" t="s">
        <v>26</v>
      </c>
      <c r="C5138">
        <v>1</v>
      </c>
      <c r="D5138">
        <v>89</v>
      </c>
    </row>
    <row r="5139" spans="1:4" x14ac:dyDescent="0.25">
      <c r="A5139" s="1">
        <v>41226</v>
      </c>
      <c r="B5139" t="s">
        <v>26</v>
      </c>
      <c r="C5139">
        <v>1</v>
      </c>
      <c r="D5139">
        <v>91</v>
      </c>
    </row>
    <row r="5140" spans="1:4" x14ac:dyDescent="0.25">
      <c r="A5140" s="1">
        <v>41226</v>
      </c>
      <c r="B5140" t="s">
        <v>26</v>
      </c>
      <c r="C5140">
        <v>1</v>
      </c>
      <c r="D5140">
        <v>87</v>
      </c>
    </row>
    <row r="5141" spans="1:4" x14ac:dyDescent="0.25">
      <c r="A5141" s="1">
        <v>41226</v>
      </c>
      <c r="B5141" t="s">
        <v>26</v>
      </c>
      <c r="C5141">
        <v>1</v>
      </c>
      <c r="D5141">
        <v>84</v>
      </c>
    </row>
    <row r="5142" spans="1:4" x14ac:dyDescent="0.25">
      <c r="A5142" s="1">
        <v>41226</v>
      </c>
      <c r="B5142" t="s">
        <v>26</v>
      </c>
      <c r="C5142">
        <v>1</v>
      </c>
      <c r="D5142">
        <v>86</v>
      </c>
    </row>
    <row r="5143" spans="1:4" x14ac:dyDescent="0.25">
      <c r="A5143" s="1">
        <v>41226</v>
      </c>
      <c r="B5143" t="s">
        <v>26</v>
      </c>
      <c r="C5143">
        <v>1</v>
      </c>
      <c r="D5143">
        <v>82</v>
      </c>
    </row>
    <row r="5144" spans="1:4" x14ac:dyDescent="0.25">
      <c r="A5144" s="1">
        <v>41226</v>
      </c>
      <c r="B5144" t="s">
        <v>26</v>
      </c>
      <c r="C5144">
        <v>1</v>
      </c>
      <c r="D5144">
        <v>87</v>
      </c>
    </row>
    <row r="5145" spans="1:4" x14ac:dyDescent="0.25">
      <c r="A5145" s="1">
        <v>41226</v>
      </c>
      <c r="B5145" t="s">
        <v>26</v>
      </c>
      <c r="C5145">
        <v>1</v>
      </c>
      <c r="D5145">
        <v>88</v>
      </c>
    </row>
    <row r="5146" spans="1:4" x14ac:dyDescent="0.25">
      <c r="A5146" s="1">
        <v>41226</v>
      </c>
      <c r="B5146" t="s">
        <v>26</v>
      </c>
      <c r="C5146">
        <v>1</v>
      </c>
      <c r="D5146">
        <v>87</v>
      </c>
    </row>
    <row r="5147" spans="1:4" x14ac:dyDescent="0.25">
      <c r="A5147" s="1">
        <v>41226</v>
      </c>
      <c r="B5147" t="s">
        <v>26</v>
      </c>
      <c r="C5147">
        <v>1</v>
      </c>
      <c r="D5147">
        <v>89</v>
      </c>
    </row>
    <row r="5148" spans="1:4" x14ac:dyDescent="0.25">
      <c r="A5148" s="1">
        <v>41226</v>
      </c>
      <c r="B5148" t="s">
        <v>26</v>
      </c>
      <c r="C5148">
        <v>1</v>
      </c>
      <c r="D5148">
        <v>85</v>
      </c>
    </row>
    <row r="5149" spans="1:4" x14ac:dyDescent="0.25">
      <c r="A5149" s="1">
        <v>41226</v>
      </c>
      <c r="B5149" t="s">
        <v>26</v>
      </c>
      <c r="C5149">
        <v>1</v>
      </c>
      <c r="D5149">
        <v>80</v>
      </c>
    </row>
    <row r="5150" spans="1:4" x14ac:dyDescent="0.25">
      <c r="A5150" s="1">
        <v>41226</v>
      </c>
      <c r="B5150" t="s">
        <v>26</v>
      </c>
      <c r="C5150">
        <v>1</v>
      </c>
      <c r="D5150">
        <v>82</v>
      </c>
    </row>
    <row r="5151" spans="1:4" x14ac:dyDescent="0.25">
      <c r="A5151" s="1">
        <v>41226</v>
      </c>
      <c r="B5151" t="s">
        <v>26</v>
      </c>
      <c r="C5151">
        <v>1</v>
      </c>
      <c r="D5151">
        <v>88</v>
      </c>
    </row>
    <row r="5152" spans="1:4" x14ac:dyDescent="0.25">
      <c r="A5152" s="1">
        <v>41226</v>
      </c>
      <c r="B5152" t="s">
        <v>26</v>
      </c>
      <c r="C5152">
        <v>1</v>
      </c>
      <c r="D5152">
        <v>85</v>
      </c>
    </row>
    <row r="5153" spans="1:4" x14ac:dyDescent="0.25">
      <c r="A5153" s="1">
        <v>41226</v>
      </c>
      <c r="B5153" t="s">
        <v>26</v>
      </c>
      <c r="C5153">
        <v>1</v>
      </c>
      <c r="D5153">
        <v>87</v>
      </c>
    </row>
    <row r="5154" spans="1:4" x14ac:dyDescent="0.25">
      <c r="A5154" s="1">
        <v>41226</v>
      </c>
      <c r="B5154" t="s">
        <v>26</v>
      </c>
      <c r="C5154">
        <v>1</v>
      </c>
      <c r="D5154">
        <v>83</v>
      </c>
    </row>
    <row r="5155" spans="1:4" x14ac:dyDescent="0.25">
      <c r="A5155" s="1">
        <v>41226</v>
      </c>
      <c r="B5155" t="s">
        <v>26</v>
      </c>
      <c r="C5155">
        <v>1</v>
      </c>
      <c r="D5155">
        <v>81</v>
      </c>
    </row>
    <row r="5156" spans="1:4" x14ac:dyDescent="0.25">
      <c r="A5156" s="1">
        <v>41226</v>
      </c>
      <c r="B5156" t="s">
        <v>26</v>
      </c>
      <c r="C5156">
        <v>1</v>
      </c>
      <c r="D5156">
        <v>80</v>
      </c>
    </row>
    <row r="5157" spans="1:4" x14ac:dyDescent="0.25">
      <c r="A5157" s="1">
        <v>41226</v>
      </c>
      <c r="B5157" t="s">
        <v>26</v>
      </c>
      <c r="C5157">
        <v>1</v>
      </c>
      <c r="D5157">
        <v>84</v>
      </c>
    </row>
    <row r="5158" spans="1:4" x14ac:dyDescent="0.25">
      <c r="A5158" s="1">
        <v>41226</v>
      </c>
      <c r="B5158" t="s">
        <v>26</v>
      </c>
      <c r="C5158">
        <v>1</v>
      </c>
      <c r="D5158">
        <v>80</v>
      </c>
    </row>
    <row r="5159" spans="1:4" x14ac:dyDescent="0.25">
      <c r="A5159" s="1">
        <v>41226</v>
      </c>
      <c r="B5159" t="s">
        <v>26</v>
      </c>
      <c r="C5159">
        <v>1</v>
      </c>
      <c r="D5159">
        <v>80</v>
      </c>
    </row>
    <row r="5160" spans="1:4" x14ac:dyDescent="0.25">
      <c r="A5160" s="1">
        <v>41226</v>
      </c>
      <c r="B5160" t="s">
        <v>26</v>
      </c>
      <c r="C5160">
        <v>1</v>
      </c>
      <c r="D5160">
        <v>85</v>
      </c>
    </row>
    <row r="5161" spans="1:4" x14ac:dyDescent="0.25">
      <c r="A5161" s="1">
        <v>41226</v>
      </c>
      <c r="B5161" t="s">
        <v>26</v>
      </c>
      <c r="C5161">
        <v>1</v>
      </c>
      <c r="D5161">
        <v>80</v>
      </c>
    </row>
    <row r="5162" spans="1:4" x14ac:dyDescent="0.25">
      <c r="A5162" s="1">
        <v>41226</v>
      </c>
      <c r="B5162" t="s">
        <v>26</v>
      </c>
      <c r="C5162">
        <v>1</v>
      </c>
      <c r="D5162">
        <v>89</v>
      </c>
    </row>
    <row r="5163" spans="1:4" x14ac:dyDescent="0.25">
      <c r="A5163" s="1">
        <v>41226</v>
      </c>
      <c r="B5163" t="s">
        <v>26</v>
      </c>
      <c r="C5163">
        <v>1</v>
      </c>
      <c r="D5163">
        <v>84</v>
      </c>
    </row>
    <row r="5164" spans="1:4" x14ac:dyDescent="0.25">
      <c r="A5164" s="1">
        <v>41226</v>
      </c>
      <c r="B5164" t="s">
        <v>26</v>
      </c>
      <c r="C5164">
        <v>1</v>
      </c>
      <c r="D5164">
        <v>84</v>
      </c>
    </row>
    <row r="5165" spans="1:4" x14ac:dyDescent="0.25">
      <c r="A5165" s="1">
        <v>41226</v>
      </c>
      <c r="B5165" t="s">
        <v>26</v>
      </c>
      <c r="C5165">
        <v>1</v>
      </c>
      <c r="D5165">
        <v>85</v>
      </c>
    </row>
    <row r="5166" spans="1:4" x14ac:dyDescent="0.25">
      <c r="A5166" s="1">
        <v>41226</v>
      </c>
      <c r="B5166" t="s">
        <v>26</v>
      </c>
      <c r="C5166">
        <v>1</v>
      </c>
      <c r="D5166">
        <v>83</v>
      </c>
    </row>
    <row r="5167" spans="1:4" x14ac:dyDescent="0.25">
      <c r="A5167" s="1">
        <v>41226</v>
      </c>
      <c r="B5167" t="s">
        <v>26</v>
      </c>
      <c r="C5167">
        <v>1</v>
      </c>
      <c r="D5167">
        <v>85</v>
      </c>
    </row>
    <row r="5168" spans="1:4" x14ac:dyDescent="0.25">
      <c r="A5168" s="1">
        <v>41226</v>
      </c>
      <c r="B5168" t="s">
        <v>26</v>
      </c>
      <c r="C5168">
        <v>1</v>
      </c>
      <c r="D5168">
        <v>84</v>
      </c>
    </row>
    <row r="5169" spans="1:4" x14ac:dyDescent="0.25">
      <c r="A5169" s="1">
        <v>41226</v>
      </c>
      <c r="B5169" t="s">
        <v>26</v>
      </c>
      <c r="C5169">
        <v>1</v>
      </c>
      <c r="D5169">
        <v>85</v>
      </c>
    </row>
    <row r="5170" spans="1:4" x14ac:dyDescent="0.25">
      <c r="A5170" s="1">
        <v>41226</v>
      </c>
      <c r="B5170" t="s">
        <v>26</v>
      </c>
      <c r="C5170">
        <v>1</v>
      </c>
      <c r="D5170">
        <v>95</v>
      </c>
    </row>
    <row r="5171" spans="1:4" x14ac:dyDescent="0.25">
      <c r="A5171" s="1">
        <v>41226</v>
      </c>
      <c r="B5171" t="s">
        <v>26</v>
      </c>
      <c r="C5171">
        <v>1</v>
      </c>
      <c r="D5171">
        <v>90</v>
      </c>
    </row>
    <row r="5172" spans="1:4" x14ac:dyDescent="0.25">
      <c r="A5172" s="1">
        <v>41226</v>
      </c>
      <c r="B5172" t="s">
        <v>26</v>
      </c>
      <c r="C5172">
        <v>1</v>
      </c>
      <c r="D5172">
        <v>85</v>
      </c>
    </row>
    <row r="5173" spans="1:4" x14ac:dyDescent="0.25">
      <c r="A5173" s="1">
        <v>41226</v>
      </c>
      <c r="B5173" t="s">
        <v>26</v>
      </c>
      <c r="C5173">
        <v>1</v>
      </c>
      <c r="D5173">
        <v>80</v>
      </c>
    </row>
    <row r="5174" spans="1:4" x14ac:dyDescent="0.25">
      <c r="A5174" s="1">
        <v>41226</v>
      </c>
      <c r="B5174" t="s">
        <v>26</v>
      </c>
      <c r="C5174">
        <v>1</v>
      </c>
      <c r="D5174">
        <v>85</v>
      </c>
    </row>
    <row r="5175" spans="1:4" x14ac:dyDescent="0.25">
      <c r="A5175" s="1">
        <v>41226</v>
      </c>
      <c r="B5175" t="s">
        <v>26</v>
      </c>
      <c r="C5175">
        <v>1</v>
      </c>
      <c r="D5175">
        <v>89</v>
      </c>
    </row>
    <row r="5176" spans="1:4" x14ac:dyDescent="0.25">
      <c r="A5176" s="1">
        <v>41226</v>
      </c>
      <c r="B5176" t="s">
        <v>26</v>
      </c>
      <c r="C5176">
        <v>1</v>
      </c>
      <c r="D5176">
        <v>85</v>
      </c>
    </row>
    <row r="5177" spans="1:4" x14ac:dyDescent="0.25">
      <c r="A5177" s="1">
        <v>41226</v>
      </c>
      <c r="B5177" t="s">
        <v>26</v>
      </c>
      <c r="C5177">
        <v>1</v>
      </c>
      <c r="D5177">
        <v>81</v>
      </c>
    </row>
    <row r="5178" spans="1:4" x14ac:dyDescent="0.25">
      <c r="A5178" s="1">
        <v>41226</v>
      </c>
      <c r="B5178" t="s">
        <v>26</v>
      </c>
      <c r="C5178">
        <v>1</v>
      </c>
      <c r="D5178">
        <v>89</v>
      </c>
    </row>
    <row r="5179" spans="1:4" x14ac:dyDescent="0.25">
      <c r="A5179" s="1">
        <v>41226</v>
      </c>
      <c r="B5179" t="s">
        <v>26</v>
      </c>
      <c r="C5179">
        <v>1</v>
      </c>
      <c r="D5179">
        <v>88</v>
      </c>
    </row>
    <row r="5180" spans="1:4" x14ac:dyDescent="0.25">
      <c r="A5180" s="1">
        <v>41226</v>
      </c>
      <c r="B5180" t="s">
        <v>26</v>
      </c>
      <c r="C5180">
        <v>1</v>
      </c>
      <c r="D5180">
        <v>87</v>
      </c>
    </row>
    <row r="5181" spans="1:4" x14ac:dyDescent="0.25">
      <c r="A5181" s="1">
        <v>41226</v>
      </c>
      <c r="B5181" t="s">
        <v>26</v>
      </c>
      <c r="C5181">
        <v>1</v>
      </c>
      <c r="D5181">
        <v>86</v>
      </c>
    </row>
    <row r="5182" spans="1:4" x14ac:dyDescent="0.25">
      <c r="A5182" s="1">
        <v>41226</v>
      </c>
      <c r="B5182" t="s">
        <v>26</v>
      </c>
      <c r="C5182">
        <v>1</v>
      </c>
      <c r="D5182">
        <v>87</v>
      </c>
    </row>
    <row r="5183" spans="1:4" x14ac:dyDescent="0.25">
      <c r="A5183" s="1">
        <v>41226</v>
      </c>
      <c r="B5183" t="s">
        <v>26</v>
      </c>
      <c r="C5183">
        <v>1</v>
      </c>
      <c r="D5183">
        <v>88</v>
      </c>
    </row>
    <row r="5184" spans="1:4" x14ac:dyDescent="0.25">
      <c r="A5184" s="1">
        <v>41226</v>
      </c>
      <c r="B5184" t="s">
        <v>26</v>
      </c>
      <c r="C5184">
        <v>1</v>
      </c>
      <c r="D5184">
        <v>88</v>
      </c>
    </row>
    <row r="5185" spans="1:4" x14ac:dyDescent="0.25">
      <c r="A5185" s="1">
        <v>41226</v>
      </c>
      <c r="B5185" t="s">
        <v>26</v>
      </c>
      <c r="C5185">
        <v>1</v>
      </c>
      <c r="D5185">
        <v>87</v>
      </c>
    </row>
    <row r="5186" spans="1:4" x14ac:dyDescent="0.25">
      <c r="A5186" s="1">
        <v>41226</v>
      </c>
      <c r="B5186" t="s">
        <v>26</v>
      </c>
      <c r="C5186">
        <v>1</v>
      </c>
      <c r="D5186">
        <v>82</v>
      </c>
    </row>
    <row r="5187" spans="1:4" x14ac:dyDescent="0.25">
      <c r="A5187" s="1">
        <v>41226</v>
      </c>
      <c r="B5187" t="s">
        <v>26</v>
      </c>
      <c r="C5187">
        <v>1</v>
      </c>
      <c r="D5187">
        <v>86</v>
      </c>
    </row>
    <row r="5188" spans="1:4" x14ac:dyDescent="0.25">
      <c r="A5188" s="1">
        <v>41226</v>
      </c>
      <c r="B5188" t="s">
        <v>26</v>
      </c>
      <c r="C5188">
        <v>1</v>
      </c>
      <c r="D5188">
        <v>83</v>
      </c>
    </row>
    <row r="5189" spans="1:4" x14ac:dyDescent="0.25">
      <c r="A5189" s="1">
        <v>41226</v>
      </c>
      <c r="B5189" t="s">
        <v>26</v>
      </c>
      <c r="C5189">
        <v>1</v>
      </c>
      <c r="D5189">
        <v>83</v>
      </c>
    </row>
    <row r="5190" spans="1:4" x14ac:dyDescent="0.25">
      <c r="A5190" s="1">
        <v>41226</v>
      </c>
      <c r="B5190" t="s">
        <v>26</v>
      </c>
      <c r="C5190">
        <v>1</v>
      </c>
      <c r="D5190">
        <v>86</v>
      </c>
    </row>
    <row r="5191" spans="1:4" x14ac:dyDescent="0.25">
      <c r="A5191" s="1">
        <v>41226</v>
      </c>
      <c r="B5191" t="s">
        <v>26</v>
      </c>
      <c r="C5191">
        <v>1</v>
      </c>
      <c r="D5191">
        <v>85</v>
      </c>
    </row>
    <row r="5192" spans="1:4" x14ac:dyDescent="0.25">
      <c r="A5192" s="1">
        <v>41226</v>
      </c>
      <c r="B5192" t="s">
        <v>26</v>
      </c>
      <c r="C5192">
        <v>1</v>
      </c>
      <c r="D5192">
        <v>90</v>
      </c>
    </row>
    <row r="5193" spans="1:4" x14ac:dyDescent="0.25">
      <c r="A5193" s="1">
        <v>41226</v>
      </c>
      <c r="B5193" t="s">
        <v>26</v>
      </c>
      <c r="C5193">
        <v>1</v>
      </c>
      <c r="D5193">
        <v>83</v>
      </c>
    </row>
    <row r="5194" spans="1:4" x14ac:dyDescent="0.25">
      <c r="A5194" s="1">
        <v>41226</v>
      </c>
      <c r="B5194" t="s">
        <v>26</v>
      </c>
      <c r="C5194">
        <v>1</v>
      </c>
      <c r="D5194">
        <v>82</v>
      </c>
    </row>
    <row r="5195" spans="1:4" x14ac:dyDescent="0.25">
      <c r="A5195" s="1">
        <v>41226</v>
      </c>
      <c r="B5195" t="s">
        <v>26</v>
      </c>
      <c r="C5195">
        <v>1</v>
      </c>
      <c r="D5195">
        <v>76</v>
      </c>
    </row>
    <row r="5196" spans="1:4" x14ac:dyDescent="0.25">
      <c r="A5196" s="1">
        <v>41226</v>
      </c>
      <c r="B5196" t="s">
        <v>26</v>
      </c>
      <c r="C5196">
        <v>1</v>
      </c>
      <c r="D5196">
        <v>84</v>
      </c>
    </row>
    <row r="5197" spans="1:4" x14ac:dyDescent="0.25">
      <c r="A5197" s="1">
        <v>41226</v>
      </c>
      <c r="B5197" t="s">
        <v>26</v>
      </c>
      <c r="C5197">
        <v>1</v>
      </c>
      <c r="D5197">
        <v>85</v>
      </c>
    </row>
    <row r="5198" spans="1:4" x14ac:dyDescent="0.25">
      <c r="A5198" s="1">
        <v>41226</v>
      </c>
      <c r="B5198" t="s">
        <v>26</v>
      </c>
      <c r="C5198">
        <v>1</v>
      </c>
      <c r="D5198">
        <v>91</v>
      </c>
    </row>
    <row r="5199" spans="1:4" x14ac:dyDescent="0.25">
      <c r="A5199" s="1">
        <v>41226</v>
      </c>
      <c r="B5199" t="s">
        <v>26</v>
      </c>
      <c r="C5199">
        <v>1</v>
      </c>
      <c r="D5199">
        <v>83</v>
      </c>
    </row>
    <row r="5200" spans="1:4" x14ac:dyDescent="0.25">
      <c r="A5200" s="1">
        <v>41226</v>
      </c>
      <c r="B5200" t="s">
        <v>26</v>
      </c>
      <c r="C5200">
        <v>1</v>
      </c>
      <c r="D5200">
        <v>86</v>
      </c>
    </row>
    <row r="5201" spans="1:4" x14ac:dyDescent="0.25">
      <c r="A5201" s="1">
        <v>41226</v>
      </c>
      <c r="B5201" t="s">
        <v>26</v>
      </c>
      <c r="C5201">
        <v>1</v>
      </c>
      <c r="D5201">
        <v>90</v>
      </c>
    </row>
    <row r="5202" spans="1:4" x14ac:dyDescent="0.25">
      <c r="A5202" s="1">
        <v>41226</v>
      </c>
      <c r="B5202" t="s">
        <v>26</v>
      </c>
      <c r="C5202">
        <v>1</v>
      </c>
      <c r="D5202">
        <v>81</v>
      </c>
    </row>
    <row r="5203" spans="1:4" x14ac:dyDescent="0.25">
      <c r="A5203" s="1">
        <v>41226</v>
      </c>
      <c r="B5203" t="s">
        <v>26</v>
      </c>
      <c r="C5203">
        <v>1</v>
      </c>
      <c r="D5203">
        <v>85</v>
      </c>
    </row>
    <row r="5204" spans="1:4" x14ac:dyDescent="0.25">
      <c r="A5204" s="1">
        <v>41226</v>
      </c>
      <c r="B5204" t="s">
        <v>26</v>
      </c>
      <c r="C5204">
        <v>1</v>
      </c>
      <c r="D5204">
        <v>84</v>
      </c>
    </row>
    <row r="5205" spans="1:4" x14ac:dyDescent="0.25">
      <c r="A5205" s="1">
        <v>41226</v>
      </c>
      <c r="B5205" t="s">
        <v>26</v>
      </c>
      <c r="C5205">
        <v>1</v>
      </c>
      <c r="D5205">
        <v>77</v>
      </c>
    </row>
    <row r="5206" spans="1:4" x14ac:dyDescent="0.25">
      <c r="A5206" s="1">
        <v>41226</v>
      </c>
      <c r="B5206" t="s">
        <v>26</v>
      </c>
      <c r="C5206">
        <v>1</v>
      </c>
      <c r="D5206">
        <v>85</v>
      </c>
    </row>
    <row r="5207" spans="1:4" x14ac:dyDescent="0.25">
      <c r="A5207" s="1">
        <v>41226</v>
      </c>
      <c r="B5207" t="s">
        <v>26</v>
      </c>
      <c r="C5207">
        <v>1</v>
      </c>
      <c r="D5207">
        <v>79</v>
      </c>
    </row>
    <row r="5208" spans="1:4" x14ac:dyDescent="0.25">
      <c r="A5208" s="1">
        <v>41226</v>
      </c>
      <c r="B5208" t="s">
        <v>26</v>
      </c>
      <c r="C5208">
        <v>1</v>
      </c>
      <c r="D5208">
        <v>90</v>
      </c>
    </row>
    <row r="5209" spans="1:4" x14ac:dyDescent="0.25">
      <c r="A5209" s="1">
        <v>41226</v>
      </c>
      <c r="B5209" t="s">
        <v>26</v>
      </c>
      <c r="C5209">
        <v>1</v>
      </c>
      <c r="D5209">
        <v>89</v>
      </c>
    </row>
    <row r="5210" spans="1:4" x14ac:dyDescent="0.25">
      <c r="A5210" s="1">
        <v>41226</v>
      </c>
      <c r="B5210" t="s">
        <v>26</v>
      </c>
      <c r="C5210">
        <v>1</v>
      </c>
      <c r="D5210">
        <v>83</v>
      </c>
    </row>
    <row r="5211" spans="1:4" x14ac:dyDescent="0.25">
      <c r="A5211" s="1">
        <v>41226</v>
      </c>
      <c r="B5211" t="s">
        <v>26</v>
      </c>
      <c r="C5211">
        <v>1</v>
      </c>
      <c r="D5211">
        <v>82</v>
      </c>
    </row>
    <row r="5212" spans="1:4" x14ac:dyDescent="0.25">
      <c r="A5212" s="1">
        <v>41226</v>
      </c>
      <c r="B5212" t="s">
        <v>26</v>
      </c>
      <c r="C5212">
        <v>1</v>
      </c>
      <c r="D5212">
        <v>82</v>
      </c>
    </row>
    <row r="5213" spans="1:4" x14ac:dyDescent="0.25">
      <c r="A5213" s="1">
        <v>41226</v>
      </c>
      <c r="B5213" t="s">
        <v>26</v>
      </c>
      <c r="C5213">
        <v>1</v>
      </c>
      <c r="D5213">
        <v>80</v>
      </c>
    </row>
    <row r="5214" spans="1:4" x14ac:dyDescent="0.25">
      <c r="A5214" s="1">
        <v>41226</v>
      </c>
      <c r="B5214" t="s">
        <v>26</v>
      </c>
      <c r="C5214">
        <v>1</v>
      </c>
      <c r="D5214">
        <v>81</v>
      </c>
    </row>
    <row r="5215" spans="1:4" x14ac:dyDescent="0.25">
      <c r="A5215" s="1">
        <v>41226</v>
      </c>
      <c r="B5215" t="s">
        <v>26</v>
      </c>
      <c r="C5215">
        <v>1</v>
      </c>
      <c r="D5215">
        <v>95</v>
      </c>
    </row>
    <row r="5216" spans="1:4" x14ac:dyDescent="0.25">
      <c r="A5216" s="1">
        <v>41226</v>
      </c>
      <c r="B5216" t="s">
        <v>26</v>
      </c>
      <c r="C5216">
        <v>1</v>
      </c>
      <c r="D5216">
        <v>84</v>
      </c>
    </row>
    <row r="5217" spans="1:4" x14ac:dyDescent="0.25">
      <c r="A5217" s="1">
        <v>41226</v>
      </c>
      <c r="B5217" t="s">
        <v>26</v>
      </c>
      <c r="C5217">
        <v>1</v>
      </c>
      <c r="D5217">
        <v>86</v>
      </c>
    </row>
    <row r="5218" spans="1:4" x14ac:dyDescent="0.25">
      <c r="A5218" s="1">
        <v>41226</v>
      </c>
      <c r="B5218" t="s">
        <v>26</v>
      </c>
      <c r="C5218">
        <v>1</v>
      </c>
      <c r="D5218">
        <v>89</v>
      </c>
    </row>
    <row r="5219" spans="1:4" x14ac:dyDescent="0.25">
      <c r="A5219" s="1">
        <v>41226</v>
      </c>
      <c r="B5219" t="s">
        <v>26</v>
      </c>
      <c r="C5219">
        <v>1</v>
      </c>
      <c r="D5219">
        <v>91</v>
      </c>
    </row>
    <row r="5220" spans="1:4" x14ac:dyDescent="0.25">
      <c r="A5220" s="1">
        <v>41226</v>
      </c>
      <c r="B5220" t="s">
        <v>26</v>
      </c>
      <c r="C5220">
        <v>1</v>
      </c>
      <c r="D5220">
        <v>87</v>
      </c>
    </row>
    <row r="5221" spans="1:4" x14ac:dyDescent="0.25">
      <c r="A5221" s="1">
        <v>41226</v>
      </c>
      <c r="B5221" t="s">
        <v>26</v>
      </c>
      <c r="C5221">
        <v>1</v>
      </c>
      <c r="D5221">
        <v>68</v>
      </c>
    </row>
    <row r="5222" spans="1:4" x14ac:dyDescent="0.25">
      <c r="A5222" s="1">
        <v>41226</v>
      </c>
      <c r="B5222" t="s">
        <v>26</v>
      </c>
      <c r="C5222">
        <v>1</v>
      </c>
      <c r="D5222">
        <v>80</v>
      </c>
    </row>
    <row r="5223" spans="1:4" x14ac:dyDescent="0.25">
      <c r="A5223" s="1">
        <v>41226</v>
      </c>
      <c r="B5223" t="s">
        <v>26</v>
      </c>
      <c r="C5223">
        <v>1</v>
      </c>
      <c r="D5223">
        <v>93</v>
      </c>
    </row>
    <row r="5224" spans="1:4" x14ac:dyDescent="0.25">
      <c r="A5224" s="1">
        <v>41226</v>
      </c>
      <c r="B5224" t="s">
        <v>26</v>
      </c>
      <c r="C5224">
        <v>1</v>
      </c>
      <c r="D5224">
        <v>80</v>
      </c>
    </row>
    <row r="5225" spans="1:4" x14ac:dyDescent="0.25">
      <c r="A5225" s="1">
        <v>41226</v>
      </c>
      <c r="B5225" t="s">
        <v>26</v>
      </c>
      <c r="C5225">
        <v>1</v>
      </c>
      <c r="D5225">
        <v>87</v>
      </c>
    </row>
    <row r="5226" spans="1:4" x14ac:dyDescent="0.25">
      <c r="A5226" s="1">
        <v>41226</v>
      </c>
      <c r="B5226" t="s">
        <v>26</v>
      </c>
      <c r="C5226">
        <v>1</v>
      </c>
      <c r="D5226">
        <v>85</v>
      </c>
    </row>
    <row r="5227" spans="1:4" x14ac:dyDescent="0.25">
      <c r="A5227" s="1">
        <v>41226</v>
      </c>
      <c r="B5227" t="s">
        <v>26</v>
      </c>
      <c r="C5227">
        <v>1</v>
      </c>
      <c r="D5227">
        <v>84</v>
      </c>
    </row>
    <row r="5228" spans="1:4" x14ac:dyDescent="0.25">
      <c r="A5228" s="1">
        <v>41226</v>
      </c>
      <c r="B5228" t="s">
        <v>26</v>
      </c>
      <c r="C5228">
        <v>1</v>
      </c>
      <c r="D5228">
        <v>87</v>
      </c>
    </row>
    <row r="5229" spans="1:4" x14ac:dyDescent="0.25">
      <c r="A5229" s="1">
        <v>41226</v>
      </c>
      <c r="B5229" t="s">
        <v>26</v>
      </c>
      <c r="C5229">
        <v>1</v>
      </c>
      <c r="D5229">
        <v>78</v>
      </c>
    </row>
    <row r="5230" spans="1:4" x14ac:dyDescent="0.25">
      <c r="A5230" s="1">
        <v>41226</v>
      </c>
      <c r="B5230" t="s">
        <v>26</v>
      </c>
      <c r="C5230">
        <v>1</v>
      </c>
      <c r="D5230">
        <v>94</v>
      </c>
    </row>
    <row r="5231" spans="1:4" x14ac:dyDescent="0.25">
      <c r="A5231" s="1">
        <v>41226</v>
      </c>
      <c r="B5231" t="s">
        <v>26</v>
      </c>
      <c r="C5231">
        <v>1</v>
      </c>
      <c r="D5231">
        <v>80</v>
      </c>
    </row>
    <row r="5232" spans="1:4" x14ac:dyDescent="0.25">
      <c r="A5232" s="1">
        <v>41226</v>
      </c>
      <c r="B5232" t="s">
        <v>26</v>
      </c>
      <c r="C5232">
        <v>1</v>
      </c>
      <c r="D5232">
        <v>80</v>
      </c>
    </row>
    <row r="5233" spans="1:4" x14ac:dyDescent="0.25">
      <c r="A5233" s="1">
        <v>41226</v>
      </c>
      <c r="B5233" t="s">
        <v>26</v>
      </c>
      <c r="C5233">
        <v>1</v>
      </c>
      <c r="D5233">
        <v>86</v>
      </c>
    </row>
    <row r="5234" spans="1:4" x14ac:dyDescent="0.25">
      <c r="A5234" s="1">
        <v>41226</v>
      </c>
      <c r="B5234" t="s">
        <v>26</v>
      </c>
      <c r="C5234">
        <v>1</v>
      </c>
      <c r="D5234">
        <v>82</v>
      </c>
    </row>
    <row r="5235" spans="1:4" x14ac:dyDescent="0.25">
      <c r="A5235" s="1">
        <v>41226</v>
      </c>
      <c r="B5235" t="s">
        <v>26</v>
      </c>
      <c r="C5235">
        <v>1</v>
      </c>
      <c r="D5235">
        <v>108</v>
      </c>
    </row>
    <row r="5236" spans="1:4" x14ac:dyDescent="0.25">
      <c r="A5236" s="1">
        <v>41226</v>
      </c>
      <c r="B5236" t="s">
        <v>26</v>
      </c>
      <c r="C5236">
        <v>1</v>
      </c>
      <c r="D5236">
        <v>81</v>
      </c>
    </row>
    <row r="5237" spans="1:4" x14ac:dyDescent="0.25">
      <c r="A5237" s="1">
        <v>41226</v>
      </c>
      <c r="B5237" t="s">
        <v>26</v>
      </c>
      <c r="C5237">
        <v>1</v>
      </c>
      <c r="D5237">
        <v>87</v>
      </c>
    </row>
    <row r="5238" spans="1:4" x14ac:dyDescent="0.25">
      <c r="A5238" s="1">
        <v>41226</v>
      </c>
      <c r="B5238" t="s">
        <v>26</v>
      </c>
      <c r="C5238">
        <v>1</v>
      </c>
      <c r="D5238">
        <v>85</v>
      </c>
    </row>
    <row r="5239" spans="1:4" x14ac:dyDescent="0.25">
      <c r="A5239" s="1">
        <v>41226</v>
      </c>
      <c r="B5239" t="s">
        <v>26</v>
      </c>
      <c r="C5239">
        <v>1</v>
      </c>
      <c r="D5239">
        <v>100</v>
      </c>
    </row>
    <row r="5240" spans="1:4" x14ac:dyDescent="0.25">
      <c r="A5240" s="1">
        <v>41226</v>
      </c>
      <c r="B5240" t="s">
        <v>26</v>
      </c>
      <c r="C5240">
        <v>1</v>
      </c>
      <c r="D5240">
        <v>84</v>
      </c>
    </row>
    <row r="5241" spans="1:4" x14ac:dyDescent="0.25">
      <c r="A5241" s="1">
        <v>41226</v>
      </c>
      <c r="B5241" t="s">
        <v>26</v>
      </c>
      <c r="C5241">
        <v>1</v>
      </c>
      <c r="D5241">
        <v>82</v>
      </c>
    </row>
    <row r="5242" spans="1:4" x14ac:dyDescent="0.25">
      <c r="A5242" s="1">
        <v>41226</v>
      </c>
      <c r="B5242" t="s">
        <v>26</v>
      </c>
      <c r="C5242">
        <v>1</v>
      </c>
      <c r="D5242">
        <v>78</v>
      </c>
    </row>
    <row r="5243" spans="1:4" x14ac:dyDescent="0.25">
      <c r="A5243" s="1">
        <v>41226</v>
      </c>
      <c r="B5243" t="s">
        <v>26</v>
      </c>
      <c r="C5243">
        <v>1</v>
      </c>
      <c r="D5243">
        <v>77</v>
      </c>
    </row>
    <row r="5244" spans="1:4" x14ac:dyDescent="0.25">
      <c r="A5244" s="1">
        <v>41226</v>
      </c>
      <c r="B5244" t="s">
        <v>26</v>
      </c>
      <c r="C5244">
        <v>1</v>
      </c>
      <c r="D5244">
        <v>83</v>
      </c>
    </row>
    <row r="5245" spans="1:4" x14ac:dyDescent="0.25">
      <c r="A5245" s="1">
        <v>41226</v>
      </c>
      <c r="B5245" t="s">
        <v>26</v>
      </c>
      <c r="C5245">
        <v>1</v>
      </c>
      <c r="D5245">
        <v>85</v>
      </c>
    </row>
    <row r="5246" spans="1:4" x14ac:dyDescent="0.25">
      <c r="A5246" s="1">
        <v>41226</v>
      </c>
      <c r="B5246" t="s">
        <v>26</v>
      </c>
      <c r="C5246">
        <v>1</v>
      </c>
      <c r="D5246">
        <v>87</v>
      </c>
    </row>
    <row r="5247" spans="1:4" x14ac:dyDescent="0.25">
      <c r="A5247" s="1">
        <v>41226</v>
      </c>
      <c r="B5247" t="s">
        <v>26</v>
      </c>
      <c r="C5247">
        <v>1</v>
      </c>
      <c r="D5247">
        <v>90</v>
      </c>
    </row>
    <row r="5248" spans="1:4" x14ac:dyDescent="0.25">
      <c r="A5248" s="1">
        <v>41226</v>
      </c>
      <c r="B5248" t="s">
        <v>26</v>
      </c>
      <c r="C5248">
        <v>1</v>
      </c>
      <c r="D5248">
        <v>78</v>
      </c>
    </row>
    <row r="5249" spans="1:4" x14ac:dyDescent="0.25">
      <c r="A5249" s="1">
        <v>41144</v>
      </c>
      <c r="B5249" t="s">
        <v>10</v>
      </c>
      <c r="C5249">
        <v>1</v>
      </c>
      <c r="D5249">
        <v>85</v>
      </c>
    </row>
    <row r="5250" spans="1:4" x14ac:dyDescent="0.25">
      <c r="A5250" s="1">
        <v>41144</v>
      </c>
      <c r="B5250" t="s">
        <v>10</v>
      </c>
      <c r="C5250">
        <v>1</v>
      </c>
      <c r="D5250">
        <v>73</v>
      </c>
    </row>
    <row r="5251" spans="1:4" x14ac:dyDescent="0.25">
      <c r="A5251" s="1">
        <v>41144</v>
      </c>
      <c r="B5251" t="s">
        <v>10</v>
      </c>
      <c r="C5251">
        <v>1</v>
      </c>
      <c r="D5251">
        <v>71</v>
      </c>
    </row>
    <row r="5252" spans="1:4" x14ac:dyDescent="0.25">
      <c r="A5252" s="1">
        <v>41144</v>
      </c>
      <c r="B5252" t="s">
        <v>10</v>
      </c>
      <c r="C5252">
        <v>1</v>
      </c>
      <c r="D5252">
        <v>72</v>
      </c>
    </row>
    <row r="5253" spans="1:4" x14ac:dyDescent="0.25">
      <c r="A5253" s="1">
        <v>41144</v>
      </c>
      <c r="B5253" t="s">
        <v>10</v>
      </c>
      <c r="C5253">
        <v>1</v>
      </c>
      <c r="D5253">
        <v>89</v>
      </c>
    </row>
    <row r="5254" spans="1:4" x14ac:dyDescent="0.25">
      <c r="A5254" s="1">
        <v>41144</v>
      </c>
      <c r="B5254" t="s">
        <v>10</v>
      </c>
      <c r="C5254">
        <v>1</v>
      </c>
      <c r="D5254">
        <v>79</v>
      </c>
    </row>
    <row r="5255" spans="1:4" x14ac:dyDescent="0.25">
      <c r="A5255" s="1">
        <v>41144</v>
      </c>
      <c r="B5255" t="s">
        <v>10</v>
      </c>
      <c r="C5255">
        <v>1</v>
      </c>
      <c r="D5255">
        <v>69</v>
      </c>
    </row>
    <row r="5256" spans="1:4" x14ac:dyDescent="0.25">
      <c r="A5256" s="1">
        <v>41144</v>
      </c>
      <c r="B5256" t="s">
        <v>10</v>
      </c>
      <c r="C5256">
        <v>1</v>
      </c>
      <c r="D5256">
        <v>85</v>
      </c>
    </row>
    <row r="5257" spans="1:4" x14ac:dyDescent="0.25">
      <c r="A5257" s="1">
        <v>41144</v>
      </c>
      <c r="B5257" t="s">
        <v>10</v>
      </c>
      <c r="C5257">
        <v>1</v>
      </c>
      <c r="D5257">
        <v>75</v>
      </c>
    </row>
    <row r="5258" spans="1:4" x14ac:dyDescent="0.25">
      <c r="A5258" s="1">
        <v>41144</v>
      </c>
      <c r="B5258" t="s">
        <v>10</v>
      </c>
      <c r="C5258">
        <v>1</v>
      </c>
      <c r="D5258">
        <v>62</v>
      </c>
    </row>
    <row r="5259" spans="1:4" x14ac:dyDescent="0.25">
      <c r="A5259" s="1">
        <v>41144</v>
      </c>
      <c r="B5259" t="s">
        <v>10</v>
      </c>
      <c r="C5259">
        <v>1</v>
      </c>
      <c r="D5259">
        <v>68</v>
      </c>
    </row>
    <row r="5260" spans="1:4" x14ac:dyDescent="0.25">
      <c r="A5260" s="1">
        <v>41144</v>
      </c>
      <c r="B5260" t="s">
        <v>10</v>
      </c>
      <c r="C5260">
        <v>1</v>
      </c>
      <c r="D5260">
        <v>70</v>
      </c>
    </row>
    <row r="5261" spans="1:4" x14ac:dyDescent="0.25">
      <c r="A5261" s="1">
        <v>41144</v>
      </c>
      <c r="B5261" t="s">
        <v>10</v>
      </c>
      <c r="C5261">
        <v>1</v>
      </c>
      <c r="D5261">
        <v>74</v>
      </c>
    </row>
    <row r="5262" spans="1:4" x14ac:dyDescent="0.25">
      <c r="A5262" s="1">
        <v>41144</v>
      </c>
      <c r="B5262" t="s">
        <v>10</v>
      </c>
      <c r="C5262">
        <v>1</v>
      </c>
      <c r="D5262">
        <v>86</v>
      </c>
    </row>
    <row r="5263" spans="1:4" x14ac:dyDescent="0.25">
      <c r="A5263" s="1">
        <v>41144</v>
      </c>
      <c r="B5263" t="s">
        <v>10</v>
      </c>
      <c r="C5263">
        <v>1</v>
      </c>
      <c r="D5263">
        <v>88</v>
      </c>
    </row>
    <row r="5264" spans="1:4" x14ac:dyDescent="0.25">
      <c r="A5264" s="1">
        <v>41144</v>
      </c>
      <c r="B5264" t="s">
        <v>10</v>
      </c>
      <c r="C5264">
        <v>1</v>
      </c>
      <c r="D5264">
        <v>79</v>
      </c>
    </row>
    <row r="5265" spans="1:4" x14ac:dyDescent="0.25">
      <c r="A5265" s="1">
        <v>41144</v>
      </c>
      <c r="B5265" t="s">
        <v>10</v>
      </c>
      <c r="C5265">
        <v>1</v>
      </c>
      <c r="D5265">
        <v>86</v>
      </c>
    </row>
    <row r="5266" spans="1:4" x14ac:dyDescent="0.25">
      <c r="A5266" s="1">
        <v>41144</v>
      </c>
      <c r="B5266" t="s">
        <v>10</v>
      </c>
      <c r="C5266">
        <v>1</v>
      </c>
      <c r="D5266">
        <v>70</v>
      </c>
    </row>
    <row r="5267" spans="1:4" x14ac:dyDescent="0.25">
      <c r="A5267" s="1">
        <v>41144</v>
      </c>
      <c r="B5267" t="s">
        <v>10</v>
      </c>
      <c r="C5267">
        <v>1</v>
      </c>
      <c r="D5267">
        <v>75</v>
      </c>
    </row>
    <row r="5268" spans="1:4" x14ac:dyDescent="0.25">
      <c r="A5268" s="1">
        <v>41144</v>
      </c>
      <c r="B5268" t="s">
        <v>10</v>
      </c>
      <c r="C5268">
        <v>1</v>
      </c>
      <c r="D5268">
        <v>69</v>
      </c>
    </row>
    <row r="5269" spans="1:4" x14ac:dyDescent="0.25">
      <c r="A5269" s="1">
        <v>41144</v>
      </c>
      <c r="B5269" t="s">
        <v>10</v>
      </c>
      <c r="C5269">
        <v>1</v>
      </c>
      <c r="D5269">
        <v>67</v>
      </c>
    </row>
    <row r="5270" spans="1:4" x14ac:dyDescent="0.25">
      <c r="A5270" s="1">
        <v>41144</v>
      </c>
      <c r="B5270" t="s">
        <v>10</v>
      </c>
      <c r="C5270">
        <v>1</v>
      </c>
      <c r="D5270">
        <v>85</v>
      </c>
    </row>
    <row r="5271" spans="1:4" x14ac:dyDescent="0.25">
      <c r="A5271" s="1">
        <v>41144</v>
      </c>
      <c r="B5271" t="s">
        <v>10</v>
      </c>
      <c r="C5271">
        <v>1</v>
      </c>
      <c r="D5271">
        <v>88</v>
      </c>
    </row>
    <row r="5272" spans="1:4" x14ac:dyDescent="0.25">
      <c r="A5272" s="1">
        <v>41144</v>
      </c>
      <c r="B5272" t="s">
        <v>10</v>
      </c>
      <c r="C5272">
        <v>1</v>
      </c>
      <c r="D5272">
        <v>71</v>
      </c>
    </row>
    <row r="5273" spans="1:4" x14ac:dyDescent="0.25">
      <c r="A5273" s="1">
        <v>41144</v>
      </c>
      <c r="B5273" t="s">
        <v>10</v>
      </c>
      <c r="C5273">
        <v>1</v>
      </c>
      <c r="D5273">
        <v>67</v>
      </c>
    </row>
    <row r="5274" spans="1:4" x14ac:dyDescent="0.25">
      <c r="A5274" s="1">
        <v>41144</v>
      </c>
      <c r="B5274" t="s">
        <v>10</v>
      </c>
      <c r="C5274">
        <v>1</v>
      </c>
      <c r="D5274">
        <v>74</v>
      </c>
    </row>
    <row r="5275" spans="1:4" x14ac:dyDescent="0.25">
      <c r="A5275" s="1">
        <v>41144</v>
      </c>
      <c r="B5275" t="s">
        <v>10</v>
      </c>
      <c r="C5275">
        <v>1</v>
      </c>
      <c r="D5275">
        <v>77</v>
      </c>
    </row>
    <row r="5276" spans="1:4" x14ac:dyDescent="0.25">
      <c r="A5276" s="1">
        <v>41144</v>
      </c>
      <c r="B5276" t="s">
        <v>10</v>
      </c>
      <c r="C5276">
        <v>1</v>
      </c>
      <c r="D5276">
        <v>60</v>
      </c>
    </row>
    <row r="5277" spans="1:4" x14ac:dyDescent="0.25">
      <c r="A5277" s="1">
        <v>41144</v>
      </c>
      <c r="B5277" t="s">
        <v>10</v>
      </c>
      <c r="C5277">
        <v>1</v>
      </c>
      <c r="D5277">
        <v>73</v>
      </c>
    </row>
    <row r="5278" spans="1:4" x14ac:dyDescent="0.25">
      <c r="A5278" s="1">
        <v>41144</v>
      </c>
      <c r="B5278" t="s">
        <v>10</v>
      </c>
      <c r="C5278">
        <v>1</v>
      </c>
      <c r="D5278">
        <v>77</v>
      </c>
    </row>
    <row r="5279" spans="1:4" x14ac:dyDescent="0.25">
      <c r="A5279" s="1">
        <v>41144</v>
      </c>
      <c r="B5279" t="s">
        <v>10</v>
      </c>
      <c r="C5279">
        <v>1</v>
      </c>
      <c r="D5279">
        <v>73</v>
      </c>
    </row>
    <row r="5280" spans="1:4" x14ac:dyDescent="0.25">
      <c r="A5280" s="1">
        <v>41144</v>
      </c>
      <c r="B5280" t="s">
        <v>10</v>
      </c>
      <c r="C5280">
        <v>1</v>
      </c>
      <c r="D5280">
        <v>79</v>
      </c>
    </row>
    <row r="5281" spans="1:4" x14ac:dyDescent="0.25">
      <c r="A5281" s="1">
        <v>41144</v>
      </c>
      <c r="B5281" t="s">
        <v>10</v>
      </c>
      <c r="C5281">
        <v>1</v>
      </c>
      <c r="D5281">
        <v>83</v>
      </c>
    </row>
    <row r="5282" spans="1:4" x14ac:dyDescent="0.25">
      <c r="A5282" s="1">
        <v>41144</v>
      </c>
      <c r="B5282" t="s">
        <v>10</v>
      </c>
      <c r="C5282">
        <v>1</v>
      </c>
      <c r="D5282">
        <v>67</v>
      </c>
    </row>
    <row r="5283" spans="1:4" x14ac:dyDescent="0.25">
      <c r="A5283" s="1">
        <v>41144</v>
      </c>
      <c r="B5283" t="s">
        <v>10</v>
      </c>
      <c r="C5283">
        <v>1</v>
      </c>
      <c r="D5283">
        <v>80</v>
      </c>
    </row>
    <row r="5284" spans="1:4" x14ac:dyDescent="0.25">
      <c r="A5284" s="1">
        <v>41144</v>
      </c>
      <c r="B5284" t="s">
        <v>10</v>
      </c>
      <c r="C5284">
        <v>1</v>
      </c>
      <c r="D5284">
        <v>94</v>
      </c>
    </row>
    <row r="5285" spans="1:4" x14ac:dyDescent="0.25">
      <c r="A5285" s="1">
        <v>41144</v>
      </c>
      <c r="B5285" t="s">
        <v>10</v>
      </c>
      <c r="C5285">
        <v>1</v>
      </c>
      <c r="D5285">
        <v>68</v>
      </c>
    </row>
    <row r="5286" spans="1:4" x14ac:dyDescent="0.25">
      <c r="A5286" s="1">
        <v>41144</v>
      </c>
      <c r="B5286" t="s">
        <v>10</v>
      </c>
      <c r="C5286">
        <v>1</v>
      </c>
      <c r="D5286">
        <v>69</v>
      </c>
    </row>
    <row r="5287" spans="1:4" x14ac:dyDescent="0.25">
      <c r="A5287" s="1">
        <v>41144</v>
      </c>
      <c r="B5287" t="s">
        <v>10</v>
      </c>
      <c r="C5287">
        <v>1</v>
      </c>
      <c r="D5287">
        <v>79</v>
      </c>
    </row>
    <row r="5288" spans="1:4" x14ac:dyDescent="0.25">
      <c r="A5288" s="1">
        <v>41144</v>
      </c>
      <c r="B5288" t="s">
        <v>10</v>
      </c>
      <c r="C5288">
        <v>1</v>
      </c>
      <c r="D5288">
        <v>77</v>
      </c>
    </row>
    <row r="5289" spans="1:4" x14ac:dyDescent="0.25">
      <c r="A5289" s="1">
        <v>41144</v>
      </c>
      <c r="B5289" t="s">
        <v>10</v>
      </c>
      <c r="C5289">
        <v>1</v>
      </c>
      <c r="D5289">
        <v>97</v>
      </c>
    </row>
    <row r="5290" spans="1:4" x14ac:dyDescent="0.25">
      <c r="A5290" s="1">
        <v>41144</v>
      </c>
      <c r="B5290" t="s">
        <v>10</v>
      </c>
      <c r="C5290">
        <v>1</v>
      </c>
      <c r="D5290">
        <v>94</v>
      </c>
    </row>
    <row r="5291" spans="1:4" x14ac:dyDescent="0.25">
      <c r="A5291" s="1">
        <v>41144</v>
      </c>
      <c r="B5291" t="s">
        <v>10</v>
      </c>
      <c r="C5291">
        <v>1</v>
      </c>
      <c r="D5291">
        <v>73</v>
      </c>
    </row>
    <row r="5292" spans="1:4" x14ac:dyDescent="0.25">
      <c r="A5292" s="1">
        <v>41144</v>
      </c>
      <c r="B5292" t="s">
        <v>10</v>
      </c>
      <c r="C5292">
        <v>1</v>
      </c>
      <c r="D5292">
        <v>57</v>
      </c>
    </row>
    <row r="5293" spans="1:4" x14ac:dyDescent="0.25">
      <c r="A5293" s="1">
        <v>41144</v>
      </c>
      <c r="B5293" t="s">
        <v>10</v>
      </c>
      <c r="C5293">
        <v>1</v>
      </c>
      <c r="D5293">
        <v>69</v>
      </c>
    </row>
    <row r="5294" spans="1:4" x14ac:dyDescent="0.25">
      <c r="A5294" s="1">
        <v>41144</v>
      </c>
      <c r="B5294" t="s">
        <v>10</v>
      </c>
      <c r="C5294">
        <v>1</v>
      </c>
      <c r="D5294">
        <v>73</v>
      </c>
    </row>
    <row r="5295" spans="1:4" x14ac:dyDescent="0.25">
      <c r="A5295" s="1">
        <v>41144</v>
      </c>
      <c r="B5295" t="s">
        <v>10</v>
      </c>
      <c r="C5295">
        <v>1</v>
      </c>
      <c r="D5295">
        <v>71</v>
      </c>
    </row>
    <row r="5296" spans="1:4" x14ac:dyDescent="0.25">
      <c r="A5296" s="1">
        <v>41144</v>
      </c>
      <c r="B5296" t="s">
        <v>10</v>
      </c>
      <c r="C5296">
        <v>1</v>
      </c>
      <c r="D5296">
        <v>76</v>
      </c>
    </row>
    <row r="5297" spans="1:4" x14ac:dyDescent="0.25">
      <c r="A5297" s="1">
        <v>41144</v>
      </c>
      <c r="B5297" t="s">
        <v>10</v>
      </c>
      <c r="C5297">
        <v>1</v>
      </c>
      <c r="D5297">
        <v>78</v>
      </c>
    </row>
    <row r="5298" spans="1:4" x14ac:dyDescent="0.25">
      <c r="A5298" s="1">
        <v>41144</v>
      </c>
      <c r="B5298" t="s">
        <v>10</v>
      </c>
      <c r="C5298">
        <v>1</v>
      </c>
      <c r="D5298">
        <v>77</v>
      </c>
    </row>
    <row r="5299" spans="1:4" x14ac:dyDescent="0.25">
      <c r="A5299" s="1">
        <v>41144</v>
      </c>
      <c r="B5299" t="s">
        <v>10</v>
      </c>
      <c r="C5299">
        <v>1</v>
      </c>
      <c r="D5299">
        <v>67</v>
      </c>
    </row>
    <row r="5300" spans="1:4" x14ac:dyDescent="0.25">
      <c r="A5300" s="1">
        <v>41144</v>
      </c>
      <c r="B5300" t="s">
        <v>10</v>
      </c>
      <c r="C5300">
        <v>1</v>
      </c>
      <c r="D5300">
        <v>82</v>
      </c>
    </row>
    <row r="5301" spans="1:4" x14ac:dyDescent="0.25">
      <c r="A5301" s="1">
        <v>41144</v>
      </c>
      <c r="B5301" t="s">
        <v>10</v>
      </c>
      <c r="C5301">
        <v>1</v>
      </c>
      <c r="D5301">
        <v>74</v>
      </c>
    </row>
    <row r="5302" spans="1:4" x14ac:dyDescent="0.25">
      <c r="A5302" s="1">
        <v>41144</v>
      </c>
      <c r="B5302" t="s">
        <v>10</v>
      </c>
      <c r="C5302">
        <v>1</v>
      </c>
      <c r="D5302">
        <v>77</v>
      </c>
    </row>
    <row r="5303" spans="1:4" x14ac:dyDescent="0.25">
      <c r="A5303" s="1">
        <v>41144</v>
      </c>
      <c r="B5303" t="s">
        <v>10</v>
      </c>
      <c r="C5303">
        <v>1</v>
      </c>
      <c r="D5303">
        <v>76</v>
      </c>
    </row>
    <row r="5304" spans="1:4" x14ac:dyDescent="0.25">
      <c r="A5304" s="1">
        <v>41144</v>
      </c>
      <c r="B5304" t="s">
        <v>10</v>
      </c>
      <c r="C5304">
        <v>1</v>
      </c>
      <c r="D5304">
        <v>70</v>
      </c>
    </row>
    <row r="5305" spans="1:4" x14ac:dyDescent="0.25">
      <c r="A5305" s="1">
        <v>41144</v>
      </c>
      <c r="B5305" t="s">
        <v>10</v>
      </c>
      <c r="C5305">
        <v>1</v>
      </c>
      <c r="D5305">
        <v>72</v>
      </c>
    </row>
    <row r="5306" spans="1:4" x14ac:dyDescent="0.25">
      <c r="A5306" s="1">
        <v>41144</v>
      </c>
      <c r="B5306" t="s">
        <v>10</v>
      </c>
      <c r="C5306">
        <v>1</v>
      </c>
      <c r="D5306">
        <v>75</v>
      </c>
    </row>
    <row r="5307" spans="1:4" x14ac:dyDescent="0.25">
      <c r="A5307" s="1">
        <v>41144</v>
      </c>
      <c r="B5307" t="s">
        <v>10</v>
      </c>
      <c r="C5307">
        <v>1</v>
      </c>
      <c r="D5307">
        <v>69</v>
      </c>
    </row>
    <row r="5308" spans="1:4" x14ac:dyDescent="0.25">
      <c r="A5308" s="1">
        <v>41144</v>
      </c>
      <c r="B5308" t="s">
        <v>10</v>
      </c>
      <c r="C5308">
        <v>1</v>
      </c>
      <c r="D5308">
        <v>73</v>
      </c>
    </row>
    <row r="5309" spans="1:4" x14ac:dyDescent="0.25">
      <c r="A5309" s="1">
        <v>41144</v>
      </c>
      <c r="B5309" t="s">
        <v>10</v>
      </c>
      <c r="C5309">
        <v>1</v>
      </c>
      <c r="D5309">
        <v>69</v>
      </c>
    </row>
    <row r="5310" spans="1:4" x14ac:dyDescent="0.25">
      <c r="A5310" s="1">
        <v>41144</v>
      </c>
      <c r="B5310" t="s">
        <v>10</v>
      </c>
      <c r="C5310">
        <v>1</v>
      </c>
      <c r="D5310">
        <v>72</v>
      </c>
    </row>
    <row r="5311" spans="1:4" x14ac:dyDescent="0.25">
      <c r="A5311" s="1">
        <v>41144</v>
      </c>
      <c r="B5311" t="s">
        <v>10</v>
      </c>
      <c r="C5311">
        <v>1</v>
      </c>
      <c r="D5311">
        <v>90</v>
      </c>
    </row>
    <row r="5312" spans="1:4" x14ac:dyDescent="0.25">
      <c r="A5312" s="1">
        <v>41144</v>
      </c>
      <c r="B5312" t="s">
        <v>10</v>
      </c>
      <c r="C5312">
        <v>1</v>
      </c>
      <c r="D5312">
        <v>77</v>
      </c>
    </row>
    <row r="5313" spans="1:4" x14ac:dyDescent="0.25">
      <c r="A5313" s="1">
        <v>41144</v>
      </c>
      <c r="B5313" t="s">
        <v>10</v>
      </c>
      <c r="C5313">
        <v>1</v>
      </c>
      <c r="D5313">
        <v>67</v>
      </c>
    </row>
    <row r="5314" spans="1:4" x14ac:dyDescent="0.25">
      <c r="A5314" s="1">
        <v>41144</v>
      </c>
      <c r="B5314" t="s">
        <v>10</v>
      </c>
      <c r="C5314">
        <v>1</v>
      </c>
      <c r="D5314">
        <v>72</v>
      </c>
    </row>
    <row r="5315" spans="1:4" x14ac:dyDescent="0.25">
      <c r="A5315" s="1">
        <v>41144</v>
      </c>
      <c r="B5315" t="s">
        <v>10</v>
      </c>
      <c r="C5315">
        <v>1</v>
      </c>
      <c r="D5315">
        <v>63</v>
      </c>
    </row>
    <row r="5316" spans="1:4" x14ac:dyDescent="0.25">
      <c r="A5316" s="1">
        <v>41144</v>
      </c>
      <c r="B5316" t="s">
        <v>10</v>
      </c>
      <c r="C5316">
        <v>1</v>
      </c>
      <c r="D5316">
        <v>76</v>
      </c>
    </row>
    <row r="5317" spans="1:4" x14ac:dyDescent="0.25">
      <c r="A5317" s="1">
        <v>41144</v>
      </c>
      <c r="B5317" t="s">
        <v>10</v>
      </c>
      <c r="C5317">
        <v>1</v>
      </c>
      <c r="D5317">
        <v>76</v>
      </c>
    </row>
    <row r="5318" spans="1:4" x14ac:dyDescent="0.25">
      <c r="A5318" s="1">
        <v>41144</v>
      </c>
      <c r="B5318" t="s">
        <v>10</v>
      </c>
      <c r="C5318">
        <v>1</v>
      </c>
      <c r="D5318">
        <v>94</v>
      </c>
    </row>
    <row r="5319" spans="1:4" x14ac:dyDescent="0.25">
      <c r="A5319" s="1">
        <v>41144</v>
      </c>
      <c r="B5319" t="s">
        <v>10</v>
      </c>
      <c r="C5319">
        <v>1</v>
      </c>
      <c r="D5319">
        <v>69</v>
      </c>
    </row>
    <row r="5320" spans="1:4" x14ac:dyDescent="0.25">
      <c r="A5320" s="1">
        <v>41144</v>
      </c>
      <c r="B5320" t="s">
        <v>10</v>
      </c>
      <c r="C5320">
        <v>1</v>
      </c>
      <c r="D5320">
        <v>70</v>
      </c>
    </row>
    <row r="5321" spans="1:4" x14ac:dyDescent="0.25">
      <c r="A5321" s="1">
        <v>41144</v>
      </c>
      <c r="B5321" t="s">
        <v>10</v>
      </c>
      <c r="C5321">
        <v>1</v>
      </c>
      <c r="D5321">
        <v>72</v>
      </c>
    </row>
    <row r="5322" spans="1:4" x14ac:dyDescent="0.25">
      <c r="A5322" s="1">
        <v>41144</v>
      </c>
      <c r="B5322" t="s">
        <v>10</v>
      </c>
      <c r="C5322">
        <v>1</v>
      </c>
      <c r="D5322">
        <v>67</v>
      </c>
    </row>
    <row r="5323" spans="1:4" x14ac:dyDescent="0.25">
      <c r="A5323" s="1">
        <v>41144</v>
      </c>
      <c r="B5323" t="s">
        <v>10</v>
      </c>
      <c r="C5323">
        <v>1</v>
      </c>
      <c r="D5323">
        <v>80</v>
      </c>
    </row>
    <row r="5324" spans="1:4" x14ac:dyDescent="0.25">
      <c r="A5324" s="1">
        <v>41144</v>
      </c>
      <c r="B5324" t="s">
        <v>10</v>
      </c>
      <c r="C5324">
        <v>1</v>
      </c>
      <c r="D5324">
        <v>52</v>
      </c>
    </row>
    <row r="5325" spans="1:4" x14ac:dyDescent="0.25">
      <c r="A5325" s="1">
        <v>41144</v>
      </c>
      <c r="B5325" t="s">
        <v>10</v>
      </c>
      <c r="C5325">
        <v>1</v>
      </c>
      <c r="D5325">
        <v>82</v>
      </c>
    </row>
    <row r="5326" spans="1:4" x14ac:dyDescent="0.25">
      <c r="A5326" s="1">
        <v>41144</v>
      </c>
      <c r="B5326" t="s">
        <v>10</v>
      </c>
      <c r="C5326">
        <v>1</v>
      </c>
      <c r="D5326">
        <v>73</v>
      </c>
    </row>
    <row r="5327" spans="1:4" x14ac:dyDescent="0.25">
      <c r="A5327" s="1">
        <v>41144</v>
      </c>
      <c r="B5327" t="s">
        <v>10</v>
      </c>
      <c r="C5327">
        <v>1</v>
      </c>
      <c r="D5327">
        <v>66</v>
      </c>
    </row>
    <row r="5328" spans="1:4" x14ac:dyDescent="0.25">
      <c r="A5328" s="1">
        <v>41144</v>
      </c>
      <c r="B5328" t="s">
        <v>10</v>
      </c>
      <c r="C5328">
        <v>1</v>
      </c>
      <c r="D5328">
        <v>82</v>
      </c>
    </row>
    <row r="5329" spans="1:4" x14ac:dyDescent="0.25">
      <c r="A5329" s="1">
        <v>41144</v>
      </c>
      <c r="B5329" t="s">
        <v>10</v>
      </c>
      <c r="C5329">
        <v>1</v>
      </c>
      <c r="D5329">
        <v>72</v>
      </c>
    </row>
    <row r="5330" spans="1:4" x14ac:dyDescent="0.25">
      <c r="A5330" s="1">
        <v>41144</v>
      </c>
      <c r="B5330" t="s">
        <v>10</v>
      </c>
      <c r="C5330">
        <v>1</v>
      </c>
      <c r="D5330">
        <v>89</v>
      </c>
    </row>
    <row r="5331" spans="1:4" x14ac:dyDescent="0.25">
      <c r="A5331" s="1">
        <v>41144</v>
      </c>
      <c r="B5331" t="s">
        <v>10</v>
      </c>
      <c r="C5331">
        <v>1</v>
      </c>
      <c r="D5331">
        <v>78</v>
      </c>
    </row>
    <row r="5332" spans="1:4" x14ac:dyDescent="0.25">
      <c r="A5332" s="1">
        <v>41144</v>
      </c>
      <c r="B5332" t="s">
        <v>10</v>
      </c>
      <c r="C5332">
        <v>1</v>
      </c>
      <c r="D5332">
        <v>77</v>
      </c>
    </row>
    <row r="5333" spans="1:4" x14ac:dyDescent="0.25">
      <c r="A5333" s="1">
        <v>41144</v>
      </c>
      <c r="B5333" t="s">
        <v>10</v>
      </c>
      <c r="C5333">
        <v>1</v>
      </c>
      <c r="D5333">
        <v>75</v>
      </c>
    </row>
    <row r="5334" spans="1:4" x14ac:dyDescent="0.25">
      <c r="A5334" s="1">
        <v>41144</v>
      </c>
      <c r="B5334" t="s">
        <v>10</v>
      </c>
      <c r="C5334">
        <v>1</v>
      </c>
      <c r="D5334">
        <v>79</v>
      </c>
    </row>
    <row r="5335" spans="1:4" x14ac:dyDescent="0.25">
      <c r="A5335" s="1">
        <v>41144</v>
      </c>
      <c r="B5335" t="s">
        <v>10</v>
      </c>
      <c r="C5335">
        <v>1</v>
      </c>
      <c r="D5335">
        <v>70</v>
      </c>
    </row>
    <row r="5336" spans="1:4" x14ac:dyDescent="0.25">
      <c r="A5336" s="1">
        <v>41144</v>
      </c>
      <c r="B5336" t="s">
        <v>10</v>
      </c>
      <c r="C5336">
        <v>1</v>
      </c>
      <c r="D5336">
        <v>84</v>
      </c>
    </row>
    <row r="5337" spans="1:4" x14ac:dyDescent="0.25">
      <c r="A5337" s="1">
        <v>41144</v>
      </c>
      <c r="B5337" t="s">
        <v>10</v>
      </c>
      <c r="C5337">
        <v>1</v>
      </c>
      <c r="D5337">
        <v>76</v>
      </c>
    </row>
    <row r="5338" spans="1:4" x14ac:dyDescent="0.25">
      <c r="A5338" s="1">
        <v>41144</v>
      </c>
      <c r="B5338" t="s">
        <v>10</v>
      </c>
      <c r="C5338">
        <v>1</v>
      </c>
      <c r="D5338">
        <v>70</v>
      </c>
    </row>
    <row r="5339" spans="1:4" x14ac:dyDescent="0.25">
      <c r="A5339" s="1">
        <v>41144</v>
      </c>
      <c r="B5339" t="s">
        <v>10</v>
      </c>
      <c r="C5339">
        <v>1</v>
      </c>
      <c r="D5339">
        <v>72</v>
      </c>
    </row>
    <row r="5340" spans="1:4" x14ac:dyDescent="0.25">
      <c r="A5340" s="1">
        <v>41144</v>
      </c>
      <c r="B5340" t="s">
        <v>10</v>
      </c>
      <c r="C5340">
        <v>1</v>
      </c>
      <c r="D5340">
        <v>72</v>
      </c>
    </row>
    <row r="5341" spans="1:4" x14ac:dyDescent="0.25">
      <c r="A5341" s="1">
        <v>41144</v>
      </c>
      <c r="B5341" t="s">
        <v>10</v>
      </c>
      <c r="C5341">
        <v>1</v>
      </c>
      <c r="D5341">
        <v>69</v>
      </c>
    </row>
    <row r="5342" spans="1:4" x14ac:dyDescent="0.25">
      <c r="A5342" s="1">
        <v>41144</v>
      </c>
      <c r="B5342" t="s">
        <v>10</v>
      </c>
      <c r="C5342">
        <v>1</v>
      </c>
      <c r="D5342">
        <v>76</v>
      </c>
    </row>
    <row r="5343" spans="1:4" x14ac:dyDescent="0.25">
      <c r="A5343" s="1">
        <v>41144</v>
      </c>
      <c r="B5343" t="s">
        <v>10</v>
      </c>
      <c r="C5343">
        <v>1</v>
      </c>
      <c r="D5343">
        <v>74</v>
      </c>
    </row>
    <row r="5344" spans="1:4" x14ac:dyDescent="0.25">
      <c r="A5344" s="1">
        <v>41144</v>
      </c>
      <c r="B5344" t="s">
        <v>10</v>
      </c>
      <c r="C5344">
        <v>2</v>
      </c>
      <c r="D5344">
        <v>70</v>
      </c>
    </row>
    <row r="5345" spans="1:4" x14ac:dyDescent="0.25">
      <c r="A5345" s="1">
        <v>41144</v>
      </c>
      <c r="B5345" t="s">
        <v>10</v>
      </c>
      <c r="C5345">
        <v>2</v>
      </c>
      <c r="D5345">
        <v>70</v>
      </c>
    </row>
    <row r="5346" spans="1:4" x14ac:dyDescent="0.25">
      <c r="A5346" s="1">
        <v>41144</v>
      </c>
      <c r="B5346" t="s">
        <v>10</v>
      </c>
      <c r="C5346">
        <v>2</v>
      </c>
      <c r="D5346">
        <v>73</v>
      </c>
    </row>
    <row r="5347" spans="1:4" x14ac:dyDescent="0.25">
      <c r="A5347" s="1">
        <v>41144</v>
      </c>
      <c r="B5347" t="s">
        <v>10</v>
      </c>
      <c r="C5347">
        <v>2</v>
      </c>
      <c r="D5347">
        <v>74</v>
      </c>
    </row>
    <row r="5348" spans="1:4" x14ac:dyDescent="0.25">
      <c r="A5348" s="1">
        <v>41144</v>
      </c>
      <c r="B5348" t="s">
        <v>10</v>
      </c>
      <c r="C5348">
        <v>2</v>
      </c>
      <c r="D5348">
        <v>86</v>
      </c>
    </row>
    <row r="5349" spans="1:4" x14ac:dyDescent="0.25">
      <c r="A5349" s="1">
        <v>41144</v>
      </c>
      <c r="B5349" t="s">
        <v>10</v>
      </c>
      <c r="C5349">
        <v>2</v>
      </c>
      <c r="D5349">
        <v>75</v>
      </c>
    </row>
    <row r="5350" spans="1:4" x14ac:dyDescent="0.25">
      <c r="A5350" s="1">
        <v>41144</v>
      </c>
      <c r="B5350" t="s">
        <v>10</v>
      </c>
      <c r="C5350">
        <v>2</v>
      </c>
      <c r="D5350">
        <v>70</v>
      </c>
    </row>
    <row r="5351" spans="1:4" x14ac:dyDescent="0.25">
      <c r="A5351" s="1">
        <v>41144</v>
      </c>
      <c r="B5351" t="s">
        <v>10</v>
      </c>
      <c r="C5351">
        <v>2</v>
      </c>
      <c r="D5351">
        <v>70</v>
      </c>
    </row>
    <row r="5352" spans="1:4" x14ac:dyDescent="0.25">
      <c r="A5352" s="1">
        <v>41144</v>
      </c>
      <c r="B5352" t="s">
        <v>10</v>
      </c>
      <c r="C5352">
        <v>2</v>
      </c>
      <c r="D5352">
        <v>75</v>
      </c>
    </row>
    <row r="5353" spans="1:4" x14ac:dyDescent="0.25">
      <c r="A5353" s="1">
        <v>41144</v>
      </c>
      <c r="B5353" t="s">
        <v>10</v>
      </c>
      <c r="C5353">
        <v>2</v>
      </c>
      <c r="D5353">
        <v>73</v>
      </c>
    </row>
    <row r="5354" spans="1:4" x14ac:dyDescent="0.25">
      <c r="A5354" s="1">
        <v>41144</v>
      </c>
      <c r="B5354" t="s">
        <v>10</v>
      </c>
      <c r="C5354">
        <v>2</v>
      </c>
      <c r="D5354">
        <v>62</v>
      </c>
    </row>
    <row r="5355" spans="1:4" x14ac:dyDescent="0.25">
      <c r="A5355" s="1">
        <v>41144</v>
      </c>
      <c r="B5355" t="s">
        <v>10</v>
      </c>
      <c r="C5355">
        <v>2</v>
      </c>
      <c r="D5355">
        <v>69</v>
      </c>
    </row>
    <row r="5356" spans="1:4" x14ac:dyDescent="0.25">
      <c r="A5356" s="1">
        <v>41144</v>
      </c>
      <c r="B5356" t="s">
        <v>10</v>
      </c>
      <c r="C5356">
        <v>2</v>
      </c>
      <c r="D5356">
        <v>73</v>
      </c>
    </row>
    <row r="5357" spans="1:4" x14ac:dyDescent="0.25">
      <c r="A5357" s="1">
        <v>41144</v>
      </c>
      <c r="B5357" t="s">
        <v>10</v>
      </c>
      <c r="C5357">
        <v>2</v>
      </c>
      <c r="D5357">
        <v>62</v>
      </c>
    </row>
    <row r="5358" spans="1:4" x14ac:dyDescent="0.25">
      <c r="A5358" s="1">
        <v>41144</v>
      </c>
      <c r="B5358" t="s">
        <v>10</v>
      </c>
      <c r="C5358">
        <v>2</v>
      </c>
      <c r="D5358">
        <v>74</v>
      </c>
    </row>
    <row r="5359" spans="1:4" x14ac:dyDescent="0.25">
      <c r="A5359" s="1">
        <v>41144</v>
      </c>
      <c r="B5359" t="s">
        <v>10</v>
      </c>
      <c r="C5359">
        <v>2</v>
      </c>
      <c r="D5359">
        <v>64</v>
      </c>
    </row>
    <row r="5360" spans="1:4" x14ac:dyDescent="0.25">
      <c r="A5360" s="1">
        <v>41144</v>
      </c>
      <c r="B5360" t="s">
        <v>10</v>
      </c>
      <c r="C5360">
        <v>2</v>
      </c>
      <c r="D5360">
        <v>75</v>
      </c>
    </row>
    <row r="5361" spans="1:4" x14ac:dyDescent="0.25">
      <c r="A5361" s="1">
        <v>41144</v>
      </c>
      <c r="B5361" t="s">
        <v>10</v>
      </c>
      <c r="C5361">
        <v>2</v>
      </c>
      <c r="D5361">
        <v>67</v>
      </c>
    </row>
    <row r="5362" spans="1:4" x14ac:dyDescent="0.25">
      <c r="A5362" s="1">
        <v>41144</v>
      </c>
      <c r="B5362" t="s">
        <v>10</v>
      </c>
      <c r="C5362">
        <v>2</v>
      </c>
      <c r="D5362">
        <v>71</v>
      </c>
    </row>
    <row r="5363" spans="1:4" x14ac:dyDescent="0.25">
      <c r="A5363" s="1">
        <v>41144</v>
      </c>
      <c r="B5363" t="s">
        <v>10</v>
      </c>
      <c r="C5363">
        <v>2</v>
      </c>
      <c r="D5363">
        <v>88</v>
      </c>
    </row>
    <row r="5364" spans="1:4" x14ac:dyDescent="0.25">
      <c r="A5364" s="1">
        <v>41144</v>
      </c>
      <c r="B5364" t="s">
        <v>10</v>
      </c>
      <c r="C5364">
        <v>2</v>
      </c>
      <c r="D5364">
        <v>61</v>
      </c>
    </row>
    <row r="5365" spans="1:4" x14ac:dyDescent="0.25">
      <c r="A5365" s="1">
        <v>41144</v>
      </c>
      <c r="B5365" t="s">
        <v>10</v>
      </c>
      <c r="C5365">
        <v>2</v>
      </c>
      <c r="D5365">
        <v>82</v>
      </c>
    </row>
    <row r="5366" spans="1:4" x14ac:dyDescent="0.25">
      <c r="A5366" s="1">
        <v>41144</v>
      </c>
      <c r="B5366" t="s">
        <v>10</v>
      </c>
      <c r="C5366">
        <v>2</v>
      </c>
      <c r="D5366">
        <v>79</v>
      </c>
    </row>
    <row r="5367" spans="1:4" x14ac:dyDescent="0.25">
      <c r="A5367" s="1">
        <v>41144</v>
      </c>
      <c r="B5367" t="s">
        <v>10</v>
      </c>
      <c r="C5367">
        <v>2</v>
      </c>
      <c r="D5367">
        <v>74</v>
      </c>
    </row>
    <row r="5368" spans="1:4" x14ac:dyDescent="0.25">
      <c r="A5368" s="1">
        <v>41144</v>
      </c>
      <c r="B5368" t="s">
        <v>10</v>
      </c>
      <c r="C5368">
        <v>2</v>
      </c>
      <c r="D5368">
        <v>79</v>
      </c>
    </row>
    <row r="5369" spans="1:4" x14ac:dyDescent="0.25">
      <c r="A5369" s="1">
        <v>41144</v>
      </c>
      <c r="B5369" t="s">
        <v>10</v>
      </c>
      <c r="C5369">
        <v>2</v>
      </c>
      <c r="D5369">
        <v>67</v>
      </c>
    </row>
    <row r="5370" spans="1:4" x14ac:dyDescent="0.25">
      <c r="A5370" s="1">
        <v>41144</v>
      </c>
      <c r="B5370" t="s">
        <v>10</v>
      </c>
      <c r="C5370">
        <v>2</v>
      </c>
      <c r="D5370">
        <v>73</v>
      </c>
    </row>
    <row r="5371" spans="1:4" x14ac:dyDescent="0.25">
      <c r="A5371" s="1">
        <v>41144</v>
      </c>
      <c r="B5371" t="s">
        <v>10</v>
      </c>
      <c r="C5371">
        <v>2</v>
      </c>
      <c r="D5371">
        <v>62</v>
      </c>
    </row>
    <row r="5372" spans="1:4" x14ac:dyDescent="0.25">
      <c r="A5372" s="1">
        <v>41144</v>
      </c>
      <c r="B5372" t="s">
        <v>10</v>
      </c>
      <c r="C5372">
        <v>2</v>
      </c>
      <c r="D5372">
        <v>63</v>
      </c>
    </row>
    <row r="5373" spans="1:4" x14ac:dyDescent="0.25">
      <c r="A5373" s="1">
        <v>41144</v>
      </c>
      <c r="B5373" t="s">
        <v>10</v>
      </c>
      <c r="C5373">
        <v>2</v>
      </c>
      <c r="D5373">
        <v>69</v>
      </c>
    </row>
    <row r="5374" spans="1:4" x14ac:dyDescent="0.25">
      <c r="A5374" s="1">
        <v>41144</v>
      </c>
      <c r="B5374" t="s">
        <v>10</v>
      </c>
      <c r="C5374">
        <v>2</v>
      </c>
      <c r="D5374">
        <v>72</v>
      </c>
    </row>
    <row r="5375" spans="1:4" x14ac:dyDescent="0.25">
      <c r="A5375" s="1">
        <v>41144</v>
      </c>
      <c r="B5375" t="s">
        <v>10</v>
      </c>
      <c r="C5375">
        <v>2</v>
      </c>
      <c r="D5375">
        <v>69</v>
      </c>
    </row>
    <row r="5376" spans="1:4" x14ac:dyDescent="0.25">
      <c r="A5376" s="1">
        <v>41144</v>
      </c>
      <c r="B5376" t="s">
        <v>10</v>
      </c>
      <c r="C5376">
        <v>2</v>
      </c>
      <c r="D5376">
        <v>79</v>
      </c>
    </row>
    <row r="5377" spans="1:4" x14ac:dyDescent="0.25">
      <c r="A5377" s="1">
        <v>41144</v>
      </c>
      <c r="B5377" t="s">
        <v>10</v>
      </c>
      <c r="C5377">
        <v>2</v>
      </c>
      <c r="D5377">
        <v>69</v>
      </c>
    </row>
    <row r="5378" spans="1:4" x14ac:dyDescent="0.25">
      <c r="A5378" s="1">
        <v>41144</v>
      </c>
      <c r="B5378" t="s">
        <v>10</v>
      </c>
      <c r="C5378">
        <v>2</v>
      </c>
      <c r="D5378">
        <v>65</v>
      </c>
    </row>
    <row r="5379" spans="1:4" x14ac:dyDescent="0.25">
      <c r="A5379" s="1">
        <v>41144</v>
      </c>
      <c r="B5379" t="s">
        <v>10</v>
      </c>
      <c r="C5379">
        <v>2</v>
      </c>
      <c r="D5379">
        <v>67</v>
      </c>
    </row>
    <row r="5380" spans="1:4" x14ac:dyDescent="0.25">
      <c r="A5380" s="1">
        <v>41144</v>
      </c>
      <c r="B5380" t="s">
        <v>10</v>
      </c>
      <c r="C5380">
        <v>2</v>
      </c>
      <c r="D5380">
        <v>67</v>
      </c>
    </row>
    <row r="5381" spans="1:4" x14ac:dyDescent="0.25">
      <c r="A5381" s="1">
        <v>41144</v>
      </c>
      <c r="B5381" t="s">
        <v>10</v>
      </c>
      <c r="C5381">
        <v>2</v>
      </c>
      <c r="D5381">
        <v>70</v>
      </c>
    </row>
    <row r="5382" spans="1:4" x14ac:dyDescent="0.25">
      <c r="A5382" s="1">
        <v>41144</v>
      </c>
      <c r="B5382" t="s">
        <v>10</v>
      </c>
      <c r="C5382">
        <v>2</v>
      </c>
      <c r="D5382">
        <v>70</v>
      </c>
    </row>
    <row r="5383" spans="1:4" x14ac:dyDescent="0.25">
      <c r="A5383" s="1">
        <v>41144</v>
      </c>
      <c r="B5383" t="s">
        <v>10</v>
      </c>
      <c r="C5383">
        <v>2</v>
      </c>
      <c r="D5383">
        <v>86</v>
      </c>
    </row>
    <row r="5384" spans="1:4" x14ac:dyDescent="0.25">
      <c r="A5384" s="1">
        <v>41144</v>
      </c>
      <c r="B5384" t="s">
        <v>10</v>
      </c>
      <c r="C5384">
        <v>2</v>
      </c>
      <c r="D5384">
        <v>70</v>
      </c>
    </row>
    <row r="5385" spans="1:4" x14ac:dyDescent="0.25">
      <c r="A5385" s="1">
        <v>41144</v>
      </c>
      <c r="B5385" t="s">
        <v>10</v>
      </c>
      <c r="C5385">
        <v>2</v>
      </c>
      <c r="D5385">
        <v>61</v>
      </c>
    </row>
    <row r="5386" spans="1:4" x14ac:dyDescent="0.25">
      <c r="A5386" s="1">
        <v>41144</v>
      </c>
      <c r="B5386" t="s">
        <v>10</v>
      </c>
      <c r="C5386">
        <v>2</v>
      </c>
      <c r="D5386">
        <v>73</v>
      </c>
    </row>
    <row r="5387" spans="1:4" x14ac:dyDescent="0.25">
      <c r="A5387" s="1">
        <v>41144</v>
      </c>
      <c r="B5387" t="s">
        <v>10</v>
      </c>
      <c r="C5387">
        <v>2</v>
      </c>
      <c r="D5387">
        <v>66</v>
      </c>
    </row>
    <row r="5388" spans="1:4" x14ac:dyDescent="0.25">
      <c r="A5388" s="1">
        <v>41144</v>
      </c>
      <c r="B5388" t="s">
        <v>10</v>
      </c>
      <c r="C5388">
        <v>2</v>
      </c>
      <c r="D5388">
        <v>69</v>
      </c>
    </row>
    <row r="5389" spans="1:4" x14ac:dyDescent="0.25">
      <c r="A5389" s="1">
        <v>41144</v>
      </c>
      <c r="B5389" t="s">
        <v>10</v>
      </c>
      <c r="C5389">
        <v>2</v>
      </c>
      <c r="D5389">
        <v>60</v>
      </c>
    </row>
    <row r="5390" spans="1:4" x14ac:dyDescent="0.25">
      <c r="A5390" s="1">
        <v>41144</v>
      </c>
      <c r="B5390" t="s">
        <v>10</v>
      </c>
      <c r="C5390">
        <v>2</v>
      </c>
      <c r="D5390">
        <v>74</v>
      </c>
    </row>
    <row r="5391" spans="1:4" x14ac:dyDescent="0.25">
      <c r="A5391" s="1">
        <v>41144</v>
      </c>
      <c r="B5391" t="s">
        <v>10</v>
      </c>
      <c r="C5391">
        <v>2</v>
      </c>
      <c r="D5391">
        <v>75</v>
      </c>
    </row>
    <row r="5392" spans="1:4" x14ac:dyDescent="0.25">
      <c r="A5392" s="1">
        <v>41144</v>
      </c>
      <c r="B5392" t="s">
        <v>10</v>
      </c>
      <c r="C5392">
        <v>2</v>
      </c>
      <c r="D5392">
        <v>65</v>
      </c>
    </row>
    <row r="5393" spans="1:4" x14ac:dyDescent="0.25">
      <c r="A5393" s="1">
        <v>41144</v>
      </c>
      <c r="B5393" t="s">
        <v>10</v>
      </c>
      <c r="C5393">
        <v>2</v>
      </c>
      <c r="D5393">
        <v>69</v>
      </c>
    </row>
    <row r="5394" spans="1:4" x14ac:dyDescent="0.25">
      <c r="A5394" s="1">
        <v>41144</v>
      </c>
      <c r="B5394" t="s">
        <v>10</v>
      </c>
      <c r="C5394">
        <v>2</v>
      </c>
      <c r="D5394">
        <v>81</v>
      </c>
    </row>
    <row r="5395" spans="1:4" x14ac:dyDescent="0.25">
      <c r="A5395" s="1">
        <v>41144</v>
      </c>
      <c r="B5395" t="s">
        <v>10</v>
      </c>
      <c r="C5395">
        <v>2</v>
      </c>
      <c r="D5395">
        <v>90</v>
      </c>
    </row>
    <row r="5396" spans="1:4" x14ac:dyDescent="0.25">
      <c r="A5396" s="1">
        <v>41144</v>
      </c>
      <c r="B5396" t="s">
        <v>10</v>
      </c>
      <c r="C5396">
        <v>2</v>
      </c>
      <c r="D5396">
        <v>70</v>
      </c>
    </row>
    <row r="5397" spans="1:4" x14ac:dyDescent="0.25">
      <c r="A5397" s="1">
        <v>41144</v>
      </c>
      <c r="B5397" t="s">
        <v>10</v>
      </c>
      <c r="C5397">
        <v>2</v>
      </c>
      <c r="D5397">
        <v>63</v>
      </c>
    </row>
    <row r="5398" spans="1:4" x14ac:dyDescent="0.25">
      <c r="A5398" s="1">
        <v>41144</v>
      </c>
      <c r="B5398" t="s">
        <v>10</v>
      </c>
      <c r="C5398">
        <v>2</v>
      </c>
      <c r="D5398">
        <v>75</v>
      </c>
    </row>
    <row r="5399" spans="1:4" x14ac:dyDescent="0.25">
      <c r="A5399" s="1">
        <v>41144</v>
      </c>
      <c r="B5399" t="s">
        <v>10</v>
      </c>
      <c r="C5399">
        <v>2</v>
      </c>
      <c r="D5399">
        <v>93</v>
      </c>
    </row>
    <row r="5400" spans="1:4" x14ac:dyDescent="0.25">
      <c r="A5400" s="1">
        <v>41144</v>
      </c>
      <c r="B5400" t="s">
        <v>10</v>
      </c>
      <c r="C5400">
        <v>2</v>
      </c>
      <c r="D5400">
        <v>64</v>
      </c>
    </row>
    <row r="5401" spans="1:4" x14ac:dyDescent="0.25">
      <c r="A5401" s="1">
        <v>41144</v>
      </c>
      <c r="B5401" t="s">
        <v>10</v>
      </c>
      <c r="C5401">
        <v>2</v>
      </c>
      <c r="D5401">
        <v>77</v>
      </c>
    </row>
    <row r="5402" spans="1:4" x14ac:dyDescent="0.25">
      <c r="A5402" s="1">
        <v>41144</v>
      </c>
      <c r="B5402" t="s">
        <v>10</v>
      </c>
      <c r="C5402">
        <v>2</v>
      </c>
      <c r="D5402">
        <v>67</v>
      </c>
    </row>
    <row r="5403" spans="1:4" x14ac:dyDescent="0.25">
      <c r="A5403" s="1">
        <v>41144</v>
      </c>
      <c r="B5403" t="s">
        <v>10</v>
      </c>
      <c r="C5403">
        <v>2</v>
      </c>
      <c r="D5403">
        <v>80</v>
      </c>
    </row>
    <row r="5404" spans="1:4" x14ac:dyDescent="0.25">
      <c r="A5404" s="1">
        <v>41144</v>
      </c>
      <c r="B5404" t="s">
        <v>10</v>
      </c>
      <c r="C5404">
        <v>2</v>
      </c>
      <c r="D5404">
        <v>72</v>
      </c>
    </row>
    <row r="5405" spans="1:4" x14ac:dyDescent="0.25">
      <c r="A5405" s="1">
        <v>41144</v>
      </c>
      <c r="B5405" t="s">
        <v>10</v>
      </c>
      <c r="C5405">
        <v>2</v>
      </c>
      <c r="D5405">
        <v>67</v>
      </c>
    </row>
    <row r="5406" spans="1:4" x14ac:dyDescent="0.25">
      <c r="A5406" s="1">
        <v>41144</v>
      </c>
      <c r="B5406" t="s">
        <v>10</v>
      </c>
      <c r="C5406">
        <v>2</v>
      </c>
      <c r="D5406">
        <v>86</v>
      </c>
    </row>
    <row r="5407" spans="1:4" x14ac:dyDescent="0.25">
      <c r="A5407" s="1">
        <v>41144</v>
      </c>
      <c r="B5407" t="s">
        <v>10</v>
      </c>
      <c r="C5407">
        <v>2</v>
      </c>
      <c r="D5407">
        <v>89</v>
      </c>
    </row>
    <row r="5408" spans="1:4" x14ac:dyDescent="0.25">
      <c r="A5408" s="1">
        <v>41144</v>
      </c>
      <c r="B5408" t="s">
        <v>10</v>
      </c>
      <c r="C5408">
        <v>2</v>
      </c>
      <c r="D5408">
        <v>74</v>
      </c>
    </row>
    <row r="5409" spans="1:4" x14ac:dyDescent="0.25">
      <c r="A5409" s="1">
        <v>41144</v>
      </c>
      <c r="B5409" t="s">
        <v>10</v>
      </c>
      <c r="C5409">
        <v>2</v>
      </c>
      <c r="D5409">
        <v>82</v>
      </c>
    </row>
    <row r="5410" spans="1:4" x14ac:dyDescent="0.25">
      <c r="A5410" s="1">
        <v>41144</v>
      </c>
      <c r="B5410" t="s">
        <v>10</v>
      </c>
      <c r="C5410">
        <v>2</v>
      </c>
      <c r="D5410">
        <v>61</v>
      </c>
    </row>
    <row r="5411" spans="1:4" x14ac:dyDescent="0.25">
      <c r="A5411" s="1">
        <v>41144</v>
      </c>
      <c r="B5411" t="s">
        <v>10</v>
      </c>
      <c r="C5411">
        <v>2</v>
      </c>
      <c r="D5411">
        <v>82</v>
      </c>
    </row>
    <row r="5412" spans="1:4" x14ac:dyDescent="0.25">
      <c r="A5412" s="1">
        <v>41144</v>
      </c>
      <c r="B5412" t="s">
        <v>10</v>
      </c>
      <c r="C5412">
        <v>2</v>
      </c>
      <c r="D5412">
        <v>89</v>
      </c>
    </row>
    <row r="5413" spans="1:4" x14ac:dyDescent="0.25">
      <c r="A5413" s="1">
        <v>41144</v>
      </c>
      <c r="B5413" t="s">
        <v>10</v>
      </c>
      <c r="C5413">
        <v>2</v>
      </c>
      <c r="D5413">
        <v>67</v>
      </c>
    </row>
    <row r="5414" spans="1:4" x14ac:dyDescent="0.25">
      <c r="A5414" s="1">
        <v>41144</v>
      </c>
      <c r="B5414" t="s">
        <v>10</v>
      </c>
      <c r="C5414">
        <v>2</v>
      </c>
      <c r="D5414">
        <v>64</v>
      </c>
    </row>
    <row r="5415" spans="1:4" x14ac:dyDescent="0.25">
      <c r="A5415" s="1">
        <v>41144</v>
      </c>
      <c r="B5415" t="s">
        <v>10</v>
      </c>
      <c r="C5415">
        <v>2</v>
      </c>
      <c r="D5415">
        <v>70</v>
      </c>
    </row>
    <row r="5416" spans="1:4" x14ac:dyDescent="0.25">
      <c r="A5416" s="1">
        <v>41144</v>
      </c>
      <c r="B5416" t="s">
        <v>10</v>
      </c>
      <c r="C5416">
        <v>2</v>
      </c>
      <c r="D5416">
        <v>73</v>
      </c>
    </row>
    <row r="5417" spans="1:4" x14ac:dyDescent="0.25">
      <c r="A5417" s="1">
        <v>41144</v>
      </c>
      <c r="B5417" t="s">
        <v>10</v>
      </c>
      <c r="C5417">
        <v>2</v>
      </c>
      <c r="D5417">
        <v>77</v>
      </c>
    </row>
    <row r="5418" spans="1:4" x14ac:dyDescent="0.25">
      <c r="A5418" s="1">
        <v>41144</v>
      </c>
      <c r="B5418" t="s">
        <v>10</v>
      </c>
      <c r="C5418">
        <v>2</v>
      </c>
      <c r="D5418">
        <v>72</v>
      </c>
    </row>
    <row r="5419" spans="1:4" x14ac:dyDescent="0.25">
      <c r="A5419" s="1">
        <v>41144</v>
      </c>
      <c r="B5419" t="s">
        <v>10</v>
      </c>
      <c r="C5419">
        <v>2</v>
      </c>
      <c r="D5419">
        <v>73</v>
      </c>
    </row>
    <row r="5420" spans="1:4" x14ac:dyDescent="0.25">
      <c r="A5420" s="1">
        <v>41144</v>
      </c>
      <c r="B5420" t="s">
        <v>10</v>
      </c>
      <c r="C5420">
        <v>2</v>
      </c>
      <c r="D5420">
        <v>73</v>
      </c>
    </row>
    <row r="5421" spans="1:4" x14ac:dyDescent="0.25">
      <c r="A5421" s="1">
        <v>41144</v>
      </c>
      <c r="B5421" t="s">
        <v>10</v>
      </c>
      <c r="C5421">
        <v>2</v>
      </c>
      <c r="D5421">
        <v>84</v>
      </c>
    </row>
    <row r="5422" spans="1:4" x14ac:dyDescent="0.25">
      <c r="A5422" s="1">
        <v>41144</v>
      </c>
      <c r="B5422" t="s">
        <v>10</v>
      </c>
      <c r="C5422">
        <v>2</v>
      </c>
      <c r="D5422">
        <v>92</v>
      </c>
    </row>
    <row r="5423" spans="1:4" x14ac:dyDescent="0.25">
      <c r="A5423" s="1">
        <v>41144</v>
      </c>
      <c r="B5423" t="s">
        <v>10</v>
      </c>
      <c r="C5423">
        <v>2</v>
      </c>
      <c r="D5423">
        <v>76</v>
      </c>
    </row>
    <row r="5424" spans="1:4" x14ac:dyDescent="0.25">
      <c r="A5424" s="1">
        <v>41144</v>
      </c>
      <c r="B5424" t="s">
        <v>10</v>
      </c>
      <c r="C5424">
        <v>2</v>
      </c>
      <c r="D5424">
        <v>63</v>
      </c>
    </row>
    <row r="5425" spans="1:4" x14ac:dyDescent="0.25">
      <c r="A5425" s="1">
        <v>41144</v>
      </c>
      <c r="B5425" t="s">
        <v>10</v>
      </c>
      <c r="C5425">
        <v>2</v>
      </c>
      <c r="D5425">
        <v>71</v>
      </c>
    </row>
    <row r="5426" spans="1:4" x14ac:dyDescent="0.25">
      <c r="A5426" s="1">
        <v>41144</v>
      </c>
      <c r="B5426" t="s">
        <v>10</v>
      </c>
      <c r="C5426">
        <v>2</v>
      </c>
      <c r="D5426">
        <v>72</v>
      </c>
    </row>
    <row r="5427" spans="1:4" x14ac:dyDescent="0.25">
      <c r="A5427" s="1">
        <v>41144</v>
      </c>
      <c r="B5427" t="s">
        <v>10</v>
      </c>
      <c r="C5427">
        <v>2</v>
      </c>
      <c r="D5427">
        <v>63</v>
      </c>
    </row>
    <row r="5428" spans="1:4" x14ac:dyDescent="0.25">
      <c r="A5428" s="1">
        <v>41144</v>
      </c>
      <c r="B5428" t="s">
        <v>10</v>
      </c>
      <c r="C5428">
        <v>2</v>
      </c>
      <c r="D5428">
        <v>75</v>
      </c>
    </row>
    <row r="5429" spans="1:4" x14ac:dyDescent="0.25">
      <c r="A5429" s="1">
        <v>41144</v>
      </c>
      <c r="B5429" t="s">
        <v>10</v>
      </c>
      <c r="C5429">
        <v>2</v>
      </c>
      <c r="D5429">
        <v>74</v>
      </c>
    </row>
    <row r="5430" spans="1:4" x14ac:dyDescent="0.25">
      <c r="A5430" s="1">
        <v>41144</v>
      </c>
      <c r="B5430" t="s">
        <v>10</v>
      </c>
      <c r="C5430">
        <v>2</v>
      </c>
      <c r="D5430">
        <v>69</v>
      </c>
    </row>
    <row r="5431" spans="1:4" x14ac:dyDescent="0.25">
      <c r="A5431" s="1">
        <v>41144</v>
      </c>
      <c r="B5431" t="s">
        <v>10</v>
      </c>
      <c r="C5431">
        <v>2</v>
      </c>
      <c r="D5431">
        <v>75</v>
      </c>
    </row>
    <row r="5432" spans="1:4" x14ac:dyDescent="0.25">
      <c r="A5432" s="1">
        <v>41144</v>
      </c>
      <c r="B5432" t="s">
        <v>10</v>
      </c>
      <c r="C5432">
        <v>2</v>
      </c>
      <c r="D5432">
        <v>75</v>
      </c>
    </row>
    <row r="5433" spans="1:4" x14ac:dyDescent="0.25">
      <c r="A5433" s="1">
        <v>41144</v>
      </c>
      <c r="B5433" t="s">
        <v>10</v>
      </c>
      <c r="C5433">
        <v>2</v>
      </c>
      <c r="D5433">
        <v>76</v>
      </c>
    </row>
    <row r="5434" spans="1:4" x14ac:dyDescent="0.25">
      <c r="A5434" s="1">
        <v>41144</v>
      </c>
      <c r="B5434" t="s">
        <v>10</v>
      </c>
      <c r="C5434">
        <v>2</v>
      </c>
      <c r="D5434">
        <v>72</v>
      </c>
    </row>
    <row r="5435" spans="1:4" x14ac:dyDescent="0.25">
      <c r="A5435" s="1">
        <v>41144</v>
      </c>
      <c r="B5435" t="s">
        <v>10</v>
      </c>
      <c r="C5435">
        <v>2</v>
      </c>
      <c r="D5435">
        <v>67</v>
      </c>
    </row>
    <row r="5436" spans="1:4" x14ac:dyDescent="0.25">
      <c r="A5436" s="1">
        <v>41144</v>
      </c>
      <c r="B5436" t="s">
        <v>10</v>
      </c>
      <c r="C5436">
        <v>2</v>
      </c>
      <c r="D5436">
        <v>71</v>
      </c>
    </row>
    <row r="5437" spans="1:4" x14ac:dyDescent="0.25">
      <c r="A5437" s="1">
        <v>41144</v>
      </c>
      <c r="B5437" t="s">
        <v>10</v>
      </c>
      <c r="C5437">
        <v>2</v>
      </c>
      <c r="D5437">
        <v>67</v>
      </c>
    </row>
    <row r="5438" spans="1:4" x14ac:dyDescent="0.25">
      <c r="A5438" s="1">
        <v>41144</v>
      </c>
      <c r="B5438" t="s">
        <v>10</v>
      </c>
      <c r="C5438">
        <v>2</v>
      </c>
      <c r="D5438">
        <v>72</v>
      </c>
    </row>
    <row r="5439" spans="1:4" x14ac:dyDescent="0.25">
      <c r="A5439" s="1">
        <v>41144</v>
      </c>
      <c r="B5439" t="s">
        <v>10</v>
      </c>
      <c r="C5439">
        <v>2</v>
      </c>
      <c r="D5439">
        <v>62</v>
      </c>
    </row>
    <row r="5440" spans="1:4" x14ac:dyDescent="0.25">
      <c r="A5440" s="1">
        <v>41144</v>
      </c>
      <c r="B5440" t="s">
        <v>10</v>
      </c>
      <c r="C5440">
        <v>2</v>
      </c>
      <c r="D5440">
        <v>64</v>
      </c>
    </row>
    <row r="5441" spans="1:4" x14ac:dyDescent="0.25">
      <c r="A5441" s="1">
        <v>41144</v>
      </c>
      <c r="B5441" t="s">
        <v>10</v>
      </c>
      <c r="C5441">
        <v>2</v>
      </c>
      <c r="D5441">
        <v>71</v>
      </c>
    </row>
    <row r="5442" spans="1:4" x14ac:dyDescent="0.25">
      <c r="A5442" s="1">
        <v>41144</v>
      </c>
      <c r="B5442" t="s">
        <v>10</v>
      </c>
      <c r="C5442">
        <v>2</v>
      </c>
      <c r="D5442">
        <v>68</v>
      </c>
    </row>
    <row r="5443" spans="1:4" x14ac:dyDescent="0.25">
      <c r="A5443" s="1">
        <v>41144</v>
      </c>
      <c r="B5443" t="s">
        <v>10</v>
      </c>
      <c r="C5443">
        <v>2</v>
      </c>
      <c r="D5443">
        <v>84</v>
      </c>
    </row>
    <row r="5444" spans="1:4" x14ac:dyDescent="0.25">
      <c r="A5444" s="1">
        <v>41144</v>
      </c>
      <c r="B5444" t="s">
        <v>10</v>
      </c>
      <c r="C5444">
        <v>2</v>
      </c>
      <c r="D5444">
        <v>63</v>
      </c>
    </row>
    <row r="5445" spans="1:4" x14ac:dyDescent="0.25">
      <c r="A5445" s="1">
        <v>41144</v>
      </c>
      <c r="B5445" t="s">
        <v>10</v>
      </c>
      <c r="C5445">
        <v>2</v>
      </c>
      <c r="D5445">
        <v>73</v>
      </c>
    </row>
    <row r="5446" spans="1:4" x14ac:dyDescent="0.25">
      <c r="A5446" s="1">
        <v>41144</v>
      </c>
      <c r="B5446" t="s">
        <v>10</v>
      </c>
      <c r="C5446">
        <v>2</v>
      </c>
      <c r="D5446">
        <v>67</v>
      </c>
    </row>
    <row r="5447" spans="1:4" x14ac:dyDescent="0.25">
      <c r="A5447" s="1">
        <v>41144</v>
      </c>
      <c r="B5447" t="s">
        <v>10</v>
      </c>
      <c r="C5447">
        <v>2</v>
      </c>
      <c r="D5447">
        <v>74</v>
      </c>
    </row>
    <row r="5448" spans="1:4" x14ac:dyDescent="0.25">
      <c r="A5448" s="1">
        <v>41144</v>
      </c>
      <c r="B5448" t="s">
        <v>10</v>
      </c>
      <c r="C5448">
        <v>2</v>
      </c>
      <c r="D5448">
        <v>77</v>
      </c>
    </row>
    <row r="5449" spans="1:4" x14ac:dyDescent="0.25">
      <c r="A5449" s="1">
        <v>41144</v>
      </c>
      <c r="B5449" t="s">
        <v>10</v>
      </c>
      <c r="C5449">
        <v>2</v>
      </c>
      <c r="D5449">
        <v>69</v>
      </c>
    </row>
    <row r="5450" spans="1:4" x14ac:dyDescent="0.25">
      <c r="A5450" s="1">
        <v>41144</v>
      </c>
      <c r="B5450" t="s">
        <v>10</v>
      </c>
      <c r="C5450">
        <v>2</v>
      </c>
      <c r="D5450">
        <v>67</v>
      </c>
    </row>
    <row r="5451" spans="1:4" x14ac:dyDescent="0.25">
      <c r="A5451" s="1">
        <v>41144</v>
      </c>
      <c r="B5451" t="s">
        <v>10</v>
      </c>
      <c r="C5451">
        <v>2</v>
      </c>
      <c r="D5451">
        <v>72</v>
      </c>
    </row>
    <row r="5452" spans="1:4" x14ac:dyDescent="0.25">
      <c r="A5452" s="1">
        <v>41144</v>
      </c>
      <c r="B5452" t="s">
        <v>10</v>
      </c>
      <c r="C5452">
        <v>2</v>
      </c>
      <c r="D5452">
        <v>74</v>
      </c>
    </row>
    <row r="5453" spans="1:4" x14ac:dyDescent="0.25">
      <c r="A5453" s="1">
        <v>41144</v>
      </c>
      <c r="B5453" t="s">
        <v>10</v>
      </c>
      <c r="C5453">
        <v>2</v>
      </c>
      <c r="D5453">
        <v>68</v>
      </c>
    </row>
    <row r="5454" spans="1:4" x14ac:dyDescent="0.25">
      <c r="A5454" s="1">
        <v>41144</v>
      </c>
      <c r="B5454" t="s">
        <v>10</v>
      </c>
      <c r="C5454">
        <v>2</v>
      </c>
      <c r="D5454">
        <v>73</v>
      </c>
    </row>
    <row r="5455" spans="1:4" x14ac:dyDescent="0.25">
      <c r="A5455" s="1">
        <v>41144</v>
      </c>
      <c r="B5455" t="s">
        <v>10</v>
      </c>
      <c r="C5455">
        <v>2</v>
      </c>
      <c r="D5455">
        <v>77</v>
      </c>
    </row>
    <row r="5456" spans="1:4" x14ac:dyDescent="0.25">
      <c r="A5456" s="1">
        <v>41144</v>
      </c>
      <c r="B5456" t="s">
        <v>10</v>
      </c>
      <c r="C5456">
        <v>2</v>
      </c>
      <c r="D5456">
        <v>82</v>
      </c>
    </row>
    <row r="5457" spans="1:4" x14ac:dyDescent="0.25">
      <c r="A5457" s="1">
        <v>41144</v>
      </c>
      <c r="B5457" t="s">
        <v>10</v>
      </c>
      <c r="C5457">
        <v>2</v>
      </c>
      <c r="D5457">
        <v>70</v>
      </c>
    </row>
    <row r="5458" spans="1:4" x14ac:dyDescent="0.25">
      <c r="A5458" s="1">
        <v>41144</v>
      </c>
      <c r="B5458" t="s">
        <v>10</v>
      </c>
      <c r="C5458">
        <v>2</v>
      </c>
      <c r="D5458">
        <v>68</v>
      </c>
    </row>
    <row r="5459" spans="1:4" x14ac:dyDescent="0.25">
      <c r="A5459" s="1">
        <v>41144</v>
      </c>
      <c r="B5459" t="s">
        <v>10</v>
      </c>
      <c r="C5459">
        <v>2</v>
      </c>
      <c r="D5459">
        <v>68</v>
      </c>
    </row>
    <row r="5460" spans="1:4" x14ac:dyDescent="0.25">
      <c r="A5460" s="1">
        <v>41144</v>
      </c>
      <c r="B5460" t="s">
        <v>10</v>
      </c>
      <c r="C5460">
        <v>2</v>
      </c>
      <c r="D5460">
        <v>65</v>
      </c>
    </row>
    <row r="5461" spans="1:4" x14ac:dyDescent="0.25">
      <c r="A5461" s="1">
        <v>41144</v>
      </c>
      <c r="B5461" t="s">
        <v>10</v>
      </c>
      <c r="C5461">
        <v>2</v>
      </c>
      <c r="D5461">
        <v>68</v>
      </c>
    </row>
    <row r="5462" spans="1:4" x14ac:dyDescent="0.25">
      <c r="A5462" s="1">
        <v>41144</v>
      </c>
      <c r="B5462" t="s">
        <v>10</v>
      </c>
      <c r="C5462">
        <v>2</v>
      </c>
      <c r="D5462">
        <v>89</v>
      </c>
    </row>
    <row r="5463" spans="1:4" x14ac:dyDescent="0.25">
      <c r="A5463" s="1">
        <v>41144</v>
      </c>
      <c r="B5463" t="s">
        <v>10</v>
      </c>
      <c r="C5463">
        <v>2</v>
      </c>
      <c r="D5463">
        <v>73</v>
      </c>
    </row>
    <row r="5464" spans="1:4" x14ac:dyDescent="0.25">
      <c r="A5464" s="1">
        <v>41144</v>
      </c>
      <c r="B5464" t="s">
        <v>10</v>
      </c>
      <c r="C5464">
        <v>2</v>
      </c>
      <c r="D5464">
        <v>68</v>
      </c>
    </row>
    <row r="5465" spans="1:4" x14ac:dyDescent="0.25">
      <c r="A5465" s="1">
        <v>41144</v>
      </c>
      <c r="B5465" t="s">
        <v>10</v>
      </c>
      <c r="C5465">
        <v>2</v>
      </c>
      <c r="D5465">
        <v>65</v>
      </c>
    </row>
    <row r="5466" spans="1:4" x14ac:dyDescent="0.25">
      <c r="A5466" s="1">
        <v>41144</v>
      </c>
      <c r="B5466" t="s">
        <v>10</v>
      </c>
      <c r="C5466">
        <v>2</v>
      </c>
      <c r="D5466">
        <v>65</v>
      </c>
    </row>
    <row r="5467" spans="1:4" x14ac:dyDescent="0.25">
      <c r="A5467" s="1">
        <v>41144</v>
      </c>
      <c r="B5467" t="s">
        <v>10</v>
      </c>
      <c r="C5467">
        <v>2</v>
      </c>
      <c r="D5467">
        <v>68</v>
      </c>
    </row>
    <row r="5468" spans="1:4" x14ac:dyDescent="0.25">
      <c r="A5468" s="1">
        <v>41144</v>
      </c>
      <c r="B5468" t="s">
        <v>10</v>
      </c>
      <c r="C5468">
        <v>2</v>
      </c>
      <c r="D5468">
        <v>64</v>
      </c>
    </row>
    <row r="5469" spans="1:4" x14ac:dyDescent="0.25">
      <c r="A5469" s="1">
        <v>41144</v>
      </c>
      <c r="B5469" t="s">
        <v>10</v>
      </c>
      <c r="C5469">
        <v>2</v>
      </c>
      <c r="D5469">
        <v>64</v>
      </c>
    </row>
    <row r="5470" spans="1:4" x14ac:dyDescent="0.25">
      <c r="A5470" s="1">
        <v>41144</v>
      </c>
      <c r="B5470" t="s">
        <v>10</v>
      </c>
      <c r="C5470">
        <v>2</v>
      </c>
      <c r="D5470">
        <v>81</v>
      </c>
    </row>
    <row r="5471" spans="1:4" x14ac:dyDescent="0.25">
      <c r="A5471" s="1">
        <v>41144</v>
      </c>
      <c r="B5471" t="s">
        <v>10</v>
      </c>
      <c r="C5471">
        <v>2</v>
      </c>
      <c r="D5471">
        <v>64</v>
      </c>
    </row>
    <row r="5472" spans="1:4" x14ac:dyDescent="0.25">
      <c r="A5472" s="1">
        <v>41144</v>
      </c>
      <c r="B5472" t="s">
        <v>10</v>
      </c>
      <c r="C5472">
        <v>2</v>
      </c>
      <c r="D5472">
        <v>72</v>
      </c>
    </row>
    <row r="5473" spans="1:4" x14ac:dyDescent="0.25">
      <c r="A5473" s="1">
        <v>41144</v>
      </c>
      <c r="B5473" t="s">
        <v>10</v>
      </c>
      <c r="C5473">
        <v>2</v>
      </c>
      <c r="D5473">
        <v>69</v>
      </c>
    </row>
    <row r="5474" spans="1:4" x14ac:dyDescent="0.25">
      <c r="A5474" s="1">
        <v>41144</v>
      </c>
      <c r="B5474" t="s">
        <v>10</v>
      </c>
      <c r="C5474">
        <v>2</v>
      </c>
      <c r="D5474">
        <v>77</v>
      </c>
    </row>
    <row r="5475" spans="1:4" x14ac:dyDescent="0.25">
      <c r="A5475" s="1">
        <v>41144</v>
      </c>
      <c r="B5475" t="s">
        <v>10</v>
      </c>
      <c r="C5475">
        <v>2</v>
      </c>
      <c r="D5475">
        <v>70</v>
      </c>
    </row>
    <row r="5476" spans="1:4" x14ac:dyDescent="0.25">
      <c r="A5476" s="1">
        <v>41144</v>
      </c>
      <c r="B5476" t="s">
        <v>10</v>
      </c>
      <c r="C5476">
        <v>2</v>
      </c>
      <c r="D5476">
        <v>61</v>
      </c>
    </row>
    <row r="5477" spans="1:4" x14ac:dyDescent="0.25">
      <c r="A5477" s="1">
        <v>41144</v>
      </c>
      <c r="B5477" t="s">
        <v>10</v>
      </c>
      <c r="C5477">
        <v>2</v>
      </c>
      <c r="D5477">
        <v>71</v>
      </c>
    </row>
    <row r="5478" spans="1:4" x14ac:dyDescent="0.25">
      <c r="A5478" s="1">
        <v>41144</v>
      </c>
      <c r="B5478" t="s">
        <v>10</v>
      </c>
      <c r="C5478">
        <v>2</v>
      </c>
      <c r="D5478">
        <v>80</v>
      </c>
    </row>
    <row r="5479" spans="1:4" x14ac:dyDescent="0.25">
      <c r="A5479" s="1">
        <v>41144</v>
      </c>
      <c r="B5479" t="s">
        <v>10</v>
      </c>
      <c r="C5479">
        <v>2</v>
      </c>
      <c r="D5479">
        <v>82</v>
      </c>
    </row>
    <row r="5480" spans="1:4" x14ac:dyDescent="0.25">
      <c r="A5480" s="1">
        <v>41144</v>
      </c>
      <c r="B5480" t="s">
        <v>10</v>
      </c>
      <c r="C5480">
        <v>2</v>
      </c>
      <c r="D5480">
        <v>90</v>
      </c>
    </row>
    <row r="5481" spans="1:4" x14ac:dyDescent="0.25">
      <c r="A5481" s="1">
        <v>41144</v>
      </c>
      <c r="B5481" t="s">
        <v>10</v>
      </c>
      <c r="C5481">
        <v>2</v>
      </c>
      <c r="D5481">
        <v>66</v>
      </c>
    </row>
    <row r="5482" spans="1:4" x14ac:dyDescent="0.25">
      <c r="A5482" s="1">
        <v>41144</v>
      </c>
      <c r="B5482" t="s">
        <v>10</v>
      </c>
      <c r="C5482">
        <v>2</v>
      </c>
      <c r="D5482">
        <v>75</v>
      </c>
    </row>
    <row r="5483" spans="1:4" x14ac:dyDescent="0.25">
      <c r="A5483" s="1">
        <v>41144</v>
      </c>
      <c r="B5483" t="s">
        <v>10</v>
      </c>
      <c r="C5483">
        <v>2</v>
      </c>
      <c r="D5483">
        <v>65</v>
      </c>
    </row>
    <row r="5484" spans="1:4" x14ac:dyDescent="0.25">
      <c r="A5484" s="1">
        <v>41144</v>
      </c>
      <c r="B5484" t="s">
        <v>10</v>
      </c>
      <c r="C5484">
        <v>2</v>
      </c>
      <c r="D5484">
        <v>66</v>
      </c>
    </row>
    <row r="5485" spans="1:4" x14ac:dyDescent="0.25">
      <c r="A5485" s="1">
        <v>41144</v>
      </c>
      <c r="B5485" t="s">
        <v>10</v>
      </c>
      <c r="C5485">
        <v>2</v>
      </c>
      <c r="D5485">
        <v>69</v>
      </c>
    </row>
    <row r="5486" spans="1:4" x14ac:dyDescent="0.25">
      <c r="A5486" s="1">
        <v>41144</v>
      </c>
      <c r="B5486" t="s">
        <v>10</v>
      </c>
      <c r="C5486">
        <v>2</v>
      </c>
      <c r="D5486">
        <v>65</v>
      </c>
    </row>
    <row r="5487" spans="1:4" x14ac:dyDescent="0.25">
      <c r="A5487" s="1">
        <v>41144</v>
      </c>
      <c r="B5487" t="s">
        <v>10</v>
      </c>
      <c r="C5487">
        <v>2</v>
      </c>
      <c r="D5487">
        <v>63</v>
      </c>
    </row>
    <row r="5488" spans="1:4" x14ac:dyDescent="0.25">
      <c r="A5488" s="1">
        <v>41144</v>
      </c>
      <c r="B5488" t="s">
        <v>10</v>
      </c>
      <c r="C5488">
        <v>2</v>
      </c>
      <c r="D5488">
        <v>72</v>
      </c>
    </row>
    <row r="5489" spans="1:4" x14ac:dyDescent="0.25">
      <c r="A5489" s="1">
        <v>41144</v>
      </c>
      <c r="B5489" t="s">
        <v>10</v>
      </c>
      <c r="C5489">
        <v>2</v>
      </c>
      <c r="D5489">
        <v>75</v>
      </c>
    </row>
    <row r="5490" spans="1:4" x14ac:dyDescent="0.25">
      <c r="A5490" s="1">
        <v>41144</v>
      </c>
      <c r="B5490" t="s">
        <v>10</v>
      </c>
      <c r="C5490">
        <v>2</v>
      </c>
      <c r="D5490">
        <v>69</v>
      </c>
    </row>
    <row r="5491" spans="1:4" x14ac:dyDescent="0.25">
      <c r="A5491" s="1">
        <v>41144</v>
      </c>
      <c r="B5491" t="s">
        <v>10</v>
      </c>
      <c r="C5491">
        <v>2</v>
      </c>
      <c r="D5491">
        <v>63</v>
      </c>
    </row>
    <row r="5492" spans="1:4" x14ac:dyDescent="0.25">
      <c r="A5492" s="1">
        <v>41144</v>
      </c>
      <c r="B5492" t="s">
        <v>10</v>
      </c>
      <c r="C5492">
        <v>2</v>
      </c>
      <c r="D5492">
        <v>70</v>
      </c>
    </row>
    <row r="5493" spans="1:4" x14ac:dyDescent="0.25">
      <c r="A5493" s="1">
        <v>41144</v>
      </c>
      <c r="B5493" t="s">
        <v>10</v>
      </c>
      <c r="C5493">
        <v>2</v>
      </c>
      <c r="D5493">
        <v>69</v>
      </c>
    </row>
    <row r="5494" spans="1:4" x14ac:dyDescent="0.25">
      <c r="A5494" s="1">
        <v>41144</v>
      </c>
      <c r="B5494" t="s">
        <v>10</v>
      </c>
      <c r="C5494">
        <v>2</v>
      </c>
      <c r="D5494">
        <v>70</v>
      </c>
    </row>
    <row r="5495" spans="1:4" x14ac:dyDescent="0.25">
      <c r="A5495" s="1">
        <v>41144</v>
      </c>
      <c r="B5495" t="s">
        <v>10</v>
      </c>
      <c r="C5495">
        <v>2</v>
      </c>
      <c r="D5495">
        <v>73</v>
      </c>
    </row>
    <row r="5496" spans="1:4" x14ac:dyDescent="0.25">
      <c r="A5496" s="1">
        <v>41144</v>
      </c>
      <c r="B5496" t="s">
        <v>10</v>
      </c>
      <c r="C5496">
        <v>2</v>
      </c>
      <c r="D5496">
        <v>67</v>
      </c>
    </row>
    <row r="5497" spans="1:4" x14ac:dyDescent="0.25">
      <c r="A5497" s="1">
        <v>41144</v>
      </c>
      <c r="B5497" t="s">
        <v>10</v>
      </c>
      <c r="C5497">
        <v>2</v>
      </c>
      <c r="D5497">
        <v>75</v>
      </c>
    </row>
    <row r="5498" spans="1:4" x14ac:dyDescent="0.25">
      <c r="A5498" s="1">
        <v>41144</v>
      </c>
      <c r="B5498" t="s">
        <v>10</v>
      </c>
      <c r="C5498">
        <v>2</v>
      </c>
      <c r="D5498">
        <v>67</v>
      </c>
    </row>
    <row r="5499" spans="1:4" x14ac:dyDescent="0.25">
      <c r="A5499" s="1">
        <v>41144</v>
      </c>
      <c r="B5499" t="s">
        <v>10</v>
      </c>
      <c r="C5499">
        <v>2</v>
      </c>
      <c r="D5499">
        <v>67</v>
      </c>
    </row>
    <row r="5500" spans="1:4" x14ac:dyDescent="0.25">
      <c r="A5500" s="1">
        <v>41144</v>
      </c>
      <c r="B5500" t="s">
        <v>10</v>
      </c>
      <c r="C5500">
        <v>2</v>
      </c>
      <c r="D5500">
        <v>65</v>
      </c>
    </row>
    <row r="5501" spans="1:4" x14ac:dyDescent="0.25">
      <c r="A5501" s="1">
        <v>41144</v>
      </c>
      <c r="B5501" t="s">
        <v>10</v>
      </c>
      <c r="C5501">
        <v>2</v>
      </c>
      <c r="D5501">
        <v>65</v>
      </c>
    </row>
    <row r="5502" spans="1:4" x14ac:dyDescent="0.25">
      <c r="A5502" s="1">
        <v>41144</v>
      </c>
      <c r="B5502" t="s">
        <v>10</v>
      </c>
      <c r="C5502">
        <v>2</v>
      </c>
      <c r="D5502">
        <v>70</v>
      </c>
    </row>
    <row r="5503" spans="1:4" x14ac:dyDescent="0.25">
      <c r="A5503" s="1">
        <v>41144</v>
      </c>
      <c r="B5503" t="s">
        <v>10</v>
      </c>
      <c r="C5503">
        <v>2</v>
      </c>
      <c r="D5503">
        <v>65</v>
      </c>
    </row>
    <row r="5504" spans="1:4" x14ac:dyDescent="0.25">
      <c r="A5504" s="1">
        <v>41144</v>
      </c>
      <c r="B5504" t="s">
        <v>10</v>
      </c>
      <c r="C5504">
        <v>2</v>
      </c>
      <c r="D5504">
        <v>65</v>
      </c>
    </row>
    <row r="5505" spans="1:4" x14ac:dyDescent="0.25">
      <c r="A5505" s="1">
        <v>41144</v>
      </c>
      <c r="B5505" t="s">
        <v>10</v>
      </c>
      <c r="C5505">
        <v>2</v>
      </c>
      <c r="D5505">
        <v>65</v>
      </c>
    </row>
    <row r="5506" spans="1:4" x14ac:dyDescent="0.25">
      <c r="A5506" s="1">
        <v>41144</v>
      </c>
      <c r="B5506" t="s">
        <v>10</v>
      </c>
      <c r="C5506">
        <v>2</v>
      </c>
      <c r="D5506">
        <v>61</v>
      </c>
    </row>
    <row r="5507" spans="1:4" x14ac:dyDescent="0.25">
      <c r="A5507" s="1">
        <v>41144</v>
      </c>
      <c r="B5507" t="s">
        <v>10</v>
      </c>
      <c r="C5507">
        <v>2</v>
      </c>
      <c r="D5507">
        <v>70</v>
      </c>
    </row>
    <row r="5508" spans="1:4" x14ac:dyDescent="0.25">
      <c r="A5508" s="1">
        <v>41144</v>
      </c>
      <c r="B5508" t="s">
        <v>10</v>
      </c>
      <c r="C5508">
        <v>2</v>
      </c>
      <c r="D5508">
        <v>72</v>
      </c>
    </row>
    <row r="5509" spans="1:4" x14ac:dyDescent="0.25">
      <c r="A5509" s="1">
        <v>41144</v>
      </c>
      <c r="B5509" t="s">
        <v>10</v>
      </c>
      <c r="C5509">
        <v>2</v>
      </c>
      <c r="D5509">
        <v>72</v>
      </c>
    </row>
    <row r="5510" spans="1:4" x14ac:dyDescent="0.25">
      <c r="A5510" s="1">
        <v>41144</v>
      </c>
      <c r="B5510" t="s">
        <v>10</v>
      </c>
      <c r="C5510">
        <v>2</v>
      </c>
      <c r="D5510">
        <v>67</v>
      </c>
    </row>
    <row r="5511" spans="1:4" x14ac:dyDescent="0.25">
      <c r="A5511" s="1">
        <v>41144</v>
      </c>
      <c r="B5511" t="s">
        <v>10</v>
      </c>
      <c r="C5511">
        <v>2</v>
      </c>
      <c r="D5511">
        <v>73</v>
      </c>
    </row>
    <row r="5512" spans="1:4" x14ac:dyDescent="0.25">
      <c r="A5512" s="1">
        <v>41144</v>
      </c>
      <c r="B5512" t="s">
        <v>10</v>
      </c>
      <c r="C5512">
        <v>2</v>
      </c>
      <c r="D5512">
        <v>60</v>
      </c>
    </row>
    <row r="5513" spans="1:4" x14ac:dyDescent="0.25">
      <c r="A5513" s="1">
        <v>41144</v>
      </c>
      <c r="B5513" t="s">
        <v>10</v>
      </c>
      <c r="C5513">
        <v>2</v>
      </c>
      <c r="D5513">
        <v>65</v>
      </c>
    </row>
    <row r="5514" spans="1:4" x14ac:dyDescent="0.25">
      <c r="A5514" s="1">
        <v>41144</v>
      </c>
      <c r="B5514" t="s">
        <v>10</v>
      </c>
      <c r="C5514">
        <v>2</v>
      </c>
      <c r="D5514">
        <v>77</v>
      </c>
    </row>
    <row r="5515" spans="1:4" x14ac:dyDescent="0.25">
      <c r="A5515" s="1">
        <v>41144</v>
      </c>
      <c r="B5515" t="s">
        <v>10</v>
      </c>
      <c r="C5515">
        <v>2</v>
      </c>
      <c r="D5515">
        <v>75</v>
      </c>
    </row>
    <row r="5516" spans="1:4" x14ac:dyDescent="0.25">
      <c r="A5516" s="1">
        <v>41144</v>
      </c>
      <c r="B5516" t="s">
        <v>10</v>
      </c>
      <c r="C5516">
        <v>2</v>
      </c>
      <c r="D5516">
        <v>80</v>
      </c>
    </row>
    <row r="5517" spans="1:4" x14ac:dyDescent="0.25">
      <c r="A5517" s="1">
        <v>41144</v>
      </c>
      <c r="B5517" t="s">
        <v>10</v>
      </c>
      <c r="C5517">
        <v>2</v>
      </c>
      <c r="D5517">
        <v>72</v>
      </c>
    </row>
    <row r="5518" spans="1:4" x14ac:dyDescent="0.25">
      <c r="A5518" s="1">
        <v>41144</v>
      </c>
      <c r="B5518" t="s">
        <v>10</v>
      </c>
      <c r="C5518">
        <v>2</v>
      </c>
      <c r="D5518">
        <v>77</v>
      </c>
    </row>
    <row r="5519" spans="1:4" x14ac:dyDescent="0.25">
      <c r="A5519" s="1">
        <v>41144</v>
      </c>
      <c r="B5519" t="s">
        <v>10</v>
      </c>
      <c r="C5519">
        <v>2</v>
      </c>
      <c r="D5519">
        <v>65</v>
      </c>
    </row>
    <row r="5520" spans="1:4" x14ac:dyDescent="0.25">
      <c r="A5520" s="1">
        <v>41144</v>
      </c>
      <c r="B5520" t="s">
        <v>10</v>
      </c>
      <c r="C5520">
        <v>2</v>
      </c>
      <c r="D5520">
        <v>74</v>
      </c>
    </row>
    <row r="5521" spans="1:4" x14ac:dyDescent="0.25">
      <c r="A5521" s="1">
        <v>41144</v>
      </c>
      <c r="B5521" t="s">
        <v>10</v>
      </c>
      <c r="C5521">
        <v>2</v>
      </c>
      <c r="D5521">
        <v>84</v>
      </c>
    </row>
    <row r="5522" spans="1:4" x14ac:dyDescent="0.25">
      <c r="A5522" s="1">
        <v>41144</v>
      </c>
      <c r="B5522" t="s">
        <v>10</v>
      </c>
      <c r="C5522">
        <v>2</v>
      </c>
      <c r="D5522">
        <v>77</v>
      </c>
    </row>
    <row r="5523" spans="1:4" x14ac:dyDescent="0.25">
      <c r="A5523" s="1">
        <v>41144</v>
      </c>
      <c r="B5523" t="s">
        <v>10</v>
      </c>
      <c r="C5523">
        <v>2</v>
      </c>
      <c r="D5523">
        <v>70</v>
      </c>
    </row>
    <row r="5524" spans="1:4" x14ac:dyDescent="0.25">
      <c r="A5524" s="1">
        <v>41144</v>
      </c>
      <c r="B5524" t="s">
        <v>10</v>
      </c>
      <c r="C5524">
        <v>2</v>
      </c>
      <c r="D5524">
        <v>64</v>
      </c>
    </row>
    <row r="5525" spans="1:4" x14ac:dyDescent="0.25">
      <c r="A5525" s="1">
        <v>41144</v>
      </c>
      <c r="B5525" t="s">
        <v>10</v>
      </c>
      <c r="C5525">
        <v>2</v>
      </c>
      <c r="D5525">
        <v>63</v>
      </c>
    </row>
    <row r="5526" spans="1:4" x14ac:dyDescent="0.25">
      <c r="A5526" s="1">
        <v>41144</v>
      </c>
      <c r="B5526" t="s">
        <v>10</v>
      </c>
      <c r="C5526">
        <v>2</v>
      </c>
      <c r="D5526">
        <v>72</v>
      </c>
    </row>
    <row r="5527" spans="1:4" x14ac:dyDescent="0.25">
      <c r="A5527" s="1">
        <v>41144</v>
      </c>
      <c r="B5527" t="s">
        <v>10</v>
      </c>
      <c r="C5527">
        <v>2</v>
      </c>
      <c r="D5527">
        <v>73</v>
      </c>
    </row>
    <row r="5528" spans="1:4" x14ac:dyDescent="0.25">
      <c r="A5528" s="1">
        <v>41144</v>
      </c>
      <c r="B5528" t="s">
        <v>10</v>
      </c>
      <c r="C5528">
        <v>2</v>
      </c>
      <c r="D5528">
        <v>73</v>
      </c>
    </row>
    <row r="5529" spans="1:4" x14ac:dyDescent="0.25">
      <c r="A5529" s="1">
        <v>41144</v>
      </c>
      <c r="B5529" t="s">
        <v>10</v>
      </c>
      <c r="C5529">
        <v>2</v>
      </c>
      <c r="D5529">
        <v>67</v>
      </c>
    </row>
    <row r="5530" spans="1:4" x14ac:dyDescent="0.25">
      <c r="A5530" s="1">
        <v>41144</v>
      </c>
      <c r="B5530" t="s">
        <v>10</v>
      </c>
      <c r="C5530">
        <v>2</v>
      </c>
      <c r="D5530">
        <v>61</v>
      </c>
    </row>
    <row r="5531" spans="1:4" x14ac:dyDescent="0.25">
      <c r="A5531" s="1">
        <v>41144</v>
      </c>
      <c r="B5531" t="s">
        <v>10</v>
      </c>
      <c r="C5531">
        <v>2</v>
      </c>
      <c r="D5531">
        <v>63</v>
      </c>
    </row>
    <row r="5532" spans="1:4" x14ac:dyDescent="0.25">
      <c r="A5532" s="1">
        <v>41144</v>
      </c>
      <c r="B5532" t="s">
        <v>10</v>
      </c>
      <c r="C5532">
        <v>2</v>
      </c>
      <c r="D5532">
        <v>70</v>
      </c>
    </row>
    <row r="5533" spans="1:4" x14ac:dyDescent="0.25">
      <c r="A5533" s="1">
        <v>41144</v>
      </c>
      <c r="B5533" t="s">
        <v>10</v>
      </c>
      <c r="C5533">
        <v>2</v>
      </c>
      <c r="D5533">
        <v>60</v>
      </c>
    </row>
    <row r="5534" spans="1:4" x14ac:dyDescent="0.25">
      <c r="A5534" s="1">
        <v>41144</v>
      </c>
      <c r="B5534" t="s">
        <v>10</v>
      </c>
      <c r="C5534">
        <v>2</v>
      </c>
      <c r="D5534">
        <v>76</v>
      </c>
    </row>
    <row r="5535" spans="1:4" x14ac:dyDescent="0.25">
      <c r="A5535" s="1">
        <v>41144</v>
      </c>
      <c r="B5535" t="s">
        <v>10</v>
      </c>
      <c r="C5535">
        <v>2</v>
      </c>
      <c r="D5535">
        <v>68</v>
      </c>
    </row>
    <row r="5536" spans="1:4" x14ac:dyDescent="0.25">
      <c r="A5536" s="1">
        <v>41144</v>
      </c>
      <c r="B5536" t="s">
        <v>10</v>
      </c>
      <c r="C5536">
        <v>2</v>
      </c>
      <c r="D5536">
        <v>78</v>
      </c>
    </row>
    <row r="5537" spans="1:4" x14ac:dyDescent="0.25">
      <c r="A5537" s="1">
        <v>41144</v>
      </c>
      <c r="B5537" t="s">
        <v>10</v>
      </c>
      <c r="C5537">
        <v>2</v>
      </c>
      <c r="D5537">
        <v>79</v>
      </c>
    </row>
    <row r="5538" spans="1:4" x14ac:dyDescent="0.25">
      <c r="A5538" s="1">
        <v>41144</v>
      </c>
      <c r="B5538" t="s">
        <v>10</v>
      </c>
      <c r="C5538">
        <v>2</v>
      </c>
      <c r="D5538">
        <v>67</v>
      </c>
    </row>
    <row r="5539" spans="1:4" x14ac:dyDescent="0.25">
      <c r="A5539" s="1">
        <v>41144</v>
      </c>
      <c r="B5539" t="s">
        <v>10</v>
      </c>
      <c r="C5539">
        <v>2</v>
      </c>
      <c r="D5539">
        <v>67</v>
      </c>
    </row>
    <row r="5540" spans="1:4" x14ac:dyDescent="0.25">
      <c r="A5540" s="1">
        <v>41144</v>
      </c>
      <c r="B5540" t="s">
        <v>10</v>
      </c>
      <c r="C5540">
        <v>2</v>
      </c>
      <c r="D5540">
        <v>74</v>
      </c>
    </row>
    <row r="5541" spans="1:4" x14ac:dyDescent="0.25">
      <c r="A5541" s="1">
        <v>41144</v>
      </c>
      <c r="B5541" t="s">
        <v>10</v>
      </c>
      <c r="C5541">
        <v>2</v>
      </c>
      <c r="D5541">
        <v>69</v>
      </c>
    </row>
    <row r="5542" spans="1:4" x14ac:dyDescent="0.25">
      <c r="A5542" s="1">
        <v>41144</v>
      </c>
      <c r="B5542" t="s">
        <v>10</v>
      </c>
      <c r="C5542">
        <v>2</v>
      </c>
      <c r="D5542">
        <v>78</v>
      </c>
    </row>
    <row r="5543" spans="1:4" x14ac:dyDescent="0.25">
      <c r="A5543" s="1">
        <v>41144</v>
      </c>
      <c r="B5543" t="s">
        <v>10</v>
      </c>
      <c r="C5543">
        <v>2</v>
      </c>
      <c r="D5543">
        <v>70</v>
      </c>
    </row>
    <row r="5544" spans="1:4" x14ac:dyDescent="0.25">
      <c r="A5544" s="1">
        <v>41144</v>
      </c>
      <c r="B5544" t="s">
        <v>10</v>
      </c>
      <c r="C5544">
        <v>2</v>
      </c>
      <c r="D5544">
        <v>79</v>
      </c>
    </row>
    <row r="5545" spans="1:4" x14ac:dyDescent="0.25">
      <c r="A5545" s="1">
        <v>41144</v>
      </c>
      <c r="B5545" t="s">
        <v>10</v>
      </c>
      <c r="C5545">
        <v>2</v>
      </c>
      <c r="D5545">
        <v>82</v>
      </c>
    </row>
    <row r="5546" spans="1:4" x14ac:dyDescent="0.25">
      <c r="A5546" s="1">
        <v>41144</v>
      </c>
      <c r="B5546" t="s">
        <v>10</v>
      </c>
      <c r="C5546">
        <v>2</v>
      </c>
      <c r="D5546">
        <v>65</v>
      </c>
    </row>
    <row r="5547" spans="1:4" x14ac:dyDescent="0.25">
      <c r="A5547" s="1">
        <v>41144</v>
      </c>
      <c r="B5547" t="s">
        <v>10</v>
      </c>
      <c r="C5547">
        <v>2</v>
      </c>
      <c r="D5547">
        <v>59</v>
      </c>
    </row>
    <row r="5548" spans="1:4" x14ac:dyDescent="0.25">
      <c r="A5548" s="1">
        <v>41144</v>
      </c>
      <c r="B5548" t="s">
        <v>10</v>
      </c>
      <c r="C5548">
        <v>2</v>
      </c>
      <c r="D5548">
        <v>63</v>
      </c>
    </row>
    <row r="5549" spans="1:4" x14ac:dyDescent="0.25">
      <c r="A5549" s="1">
        <v>41144</v>
      </c>
      <c r="B5549" t="s">
        <v>10</v>
      </c>
      <c r="C5549">
        <v>2</v>
      </c>
      <c r="D5549">
        <v>70</v>
      </c>
    </row>
    <row r="5550" spans="1:4" x14ac:dyDescent="0.25">
      <c r="A5550" s="1">
        <v>41144</v>
      </c>
      <c r="B5550" t="s">
        <v>10</v>
      </c>
      <c r="C5550">
        <v>2</v>
      </c>
      <c r="D5550">
        <v>70</v>
      </c>
    </row>
    <row r="5551" spans="1:4" x14ac:dyDescent="0.25">
      <c r="A5551" s="1">
        <v>41144</v>
      </c>
      <c r="B5551" t="s">
        <v>10</v>
      </c>
      <c r="C5551">
        <v>2</v>
      </c>
      <c r="D5551">
        <v>63</v>
      </c>
    </row>
    <row r="5552" spans="1:4" x14ac:dyDescent="0.25">
      <c r="A5552" s="1">
        <v>41144</v>
      </c>
      <c r="B5552" t="s">
        <v>10</v>
      </c>
      <c r="C5552">
        <v>2</v>
      </c>
      <c r="D5552">
        <v>68</v>
      </c>
    </row>
    <row r="5553" spans="1:4" x14ac:dyDescent="0.25">
      <c r="A5553" s="1">
        <v>41144</v>
      </c>
      <c r="B5553" t="s">
        <v>10</v>
      </c>
      <c r="C5553">
        <v>2</v>
      </c>
      <c r="D5553">
        <v>58</v>
      </c>
    </row>
    <row r="5554" spans="1:4" x14ac:dyDescent="0.25">
      <c r="A5554" s="1">
        <v>41144</v>
      </c>
      <c r="B5554" t="s">
        <v>10</v>
      </c>
      <c r="C5554">
        <v>3</v>
      </c>
      <c r="D5554">
        <v>64</v>
      </c>
    </row>
    <row r="5555" spans="1:4" x14ac:dyDescent="0.25">
      <c r="A5555" s="1">
        <v>41144</v>
      </c>
      <c r="B5555" t="s">
        <v>10</v>
      </c>
      <c r="C5555">
        <v>3</v>
      </c>
      <c r="D5555">
        <v>62</v>
      </c>
    </row>
    <row r="5556" spans="1:4" x14ac:dyDescent="0.25">
      <c r="A5556" s="1">
        <v>41144</v>
      </c>
      <c r="B5556" t="s">
        <v>10</v>
      </c>
      <c r="C5556">
        <v>3</v>
      </c>
      <c r="D5556">
        <v>64</v>
      </c>
    </row>
    <row r="5557" spans="1:4" x14ac:dyDescent="0.25">
      <c r="A5557" s="1">
        <v>41144</v>
      </c>
      <c r="B5557" t="s">
        <v>10</v>
      </c>
      <c r="C5557">
        <v>3</v>
      </c>
      <c r="D5557">
        <v>65</v>
      </c>
    </row>
    <row r="5558" spans="1:4" x14ac:dyDescent="0.25">
      <c r="A5558" s="1">
        <v>41144</v>
      </c>
      <c r="B5558" t="s">
        <v>10</v>
      </c>
      <c r="C5558">
        <v>3</v>
      </c>
      <c r="D5558">
        <v>72</v>
      </c>
    </row>
    <row r="5559" spans="1:4" x14ac:dyDescent="0.25">
      <c r="A5559" s="1">
        <v>41144</v>
      </c>
      <c r="B5559" t="s">
        <v>10</v>
      </c>
      <c r="C5559">
        <v>3</v>
      </c>
      <c r="D5559">
        <v>77</v>
      </c>
    </row>
    <row r="5560" spans="1:4" x14ac:dyDescent="0.25">
      <c r="A5560" s="1">
        <v>41144</v>
      </c>
      <c r="B5560" t="s">
        <v>10</v>
      </c>
      <c r="C5560">
        <v>3</v>
      </c>
      <c r="D5560">
        <v>64</v>
      </c>
    </row>
    <row r="5561" spans="1:4" x14ac:dyDescent="0.25">
      <c r="A5561" s="1">
        <v>41144</v>
      </c>
      <c r="B5561" t="s">
        <v>10</v>
      </c>
      <c r="C5561">
        <v>3</v>
      </c>
      <c r="D5561">
        <v>66</v>
      </c>
    </row>
    <row r="5562" spans="1:4" x14ac:dyDescent="0.25">
      <c r="A5562" s="1">
        <v>41144</v>
      </c>
      <c r="B5562" t="s">
        <v>10</v>
      </c>
      <c r="C5562">
        <v>3</v>
      </c>
      <c r="D5562">
        <v>74</v>
      </c>
    </row>
    <row r="5563" spans="1:4" x14ac:dyDescent="0.25">
      <c r="A5563" s="1">
        <v>41144</v>
      </c>
      <c r="B5563" t="s">
        <v>10</v>
      </c>
      <c r="C5563">
        <v>3</v>
      </c>
      <c r="D5563">
        <v>74</v>
      </c>
    </row>
    <row r="5564" spans="1:4" x14ac:dyDescent="0.25">
      <c r="A5564" s="1">
        <v>41144</v>
      </c>
      <c r="B5564" t="s">
        <v>10</v>
      </c>
      <c r="C5564">
        <v>3</v>
      </c>
      <c r="D5564">
        <v>67</v>
      </c>
    </row>
    <row r="5565" spans="1:4" x14ac:dyDescent="0.25">
      <c r="A5565" s="1">
        <v>41144</v>
      </c>
      <c r="B5565" t="s">
        <v>10</v>
      </c>
      <c r="C5565">
        <v>3</v>
      </c>
      <c r="D5565">
        <v>77</v>
      </c>
    </row>
    <row r="5566" spans="1:4" x14ac:dyDescent="0.25">
      <c r="A5566" s="1">
        <v>41144</v>
      </c>
      <c r="B5566" t="s">
        <v>10</v>
      </c>
      <c r="C5566">
        <v>3</v>
      </c>
      <c r="D5566">
        <v>68</v>
      </c>
    </row>
    <row r="5567" spans="1:4" x14ac:dyDescent="0.25">
      <c r="A5567" s="1">
        <v>41144</v>
      </c>
      <c r="B5567" t="s">
        <v>10</v>
      </c>
      <c r="C5567">
        <v>3</v>
      </c>
      <c r="D5567">
        <v>72</v>
      </c>
    </row>
    <row r="5568" spans="1:4" x14ac:dyDescent="0.25">
      <c r="A5568" s="1">
        <v>41144</v>
      </c>
      <c r="B5568" t="s">
        <v>10</v>
      </c>
      <c r="C5568">
        <v>3</v>
      </c>
      <c r="D5568">
        <v>76</v>
      </c>
    </row>
    <row r="5569" spans="1:4" x14ac:dyDescent="0.25">
      <c r="A5569" s="1">
        <v>41144</v>
      </c>
      <c r="B5569" t="s">
        <v>10</v>
      </c>
      <c r="C5569">
        <v>3</v>
      </c>
      <c r="D5569">
        <v>63</v>
      </c>
    </row>
    <row r="5570" spans="1:4" x14ac:dyDescent="0.25">
      <c r="A5570" s="1">
        <v>41144</v>
      </c>
      <c r="B5570" t="s">
        <v>10</v>
      </c>
      <c r="C5570">
        <v>3</v>
      </c>
      <c r="D5570">
        <v>76</v>
      </c>
    </row>
    <row r="5571" spans="1:4" x14ac:dyDescent="0.25">
      <c r="A5571" s="1">
        <v>41144</v>
      </c>
      <c r="B5571" t="s">
        <v>10</v>
      </c>
      <c r="C5571">
        <v>3</v>
      </c>
      <c r="D5571">
        <v>55</v>
      </c>
    </row>
    <row r="5572" spans="1:4" x14ac:dyDescent="0.25">
      <c r="A5572" s="1">
        <v>41144</v>
      </c>
      <c r="B5572" t="s">
        <v>10</v>
      </c>
      <c r="C5572">
        <v>3</v>
      </c>
      <c r="D5572">
        <v>76</v>
      </c>
    </row>
    <row r="5573" spans="1:4" x14ac:dyDescent="0.25">
      <c r="A5573" s="1">
        <v>41144</v>
      </c>
      <c r="B5573" t="s">
        <v>10</v>
      </c>
      <c r="C5573">
        <v>3</v>
      </c>
      <c r="D5573">
        <v>87</v>
      </c>
    </row>
    <row r="5574" spans="1:4" x14ac:dyDescent="0.25">
      <c r="A5574" s="1">
        <v>41144</v>
      </c>
      <c r="B5574" t="s">
        <v>10</v>
      </c>
      <c r="C5574">
        <v>3</v>
      </c>
      <c r="D5574">
        <v>70</v>
      </c>
    </row>
    <row r="5575" spans="1:4" x14ac:dyDescent="0.25">
      <c r="A5575" s="1">
        <v>41144</v>
      </c>
      <c r="B5575" t="s">
        <v>10</v>
      </c>
      <c r="C5575">
        <v>3</v>
      </c>
      <c r="D5575">
        <v>70</v>
      </c>
    </row>
    <row r="5576" spans="1:4" x14ac:dyDescent="0.25">
      <c r="A5576" s="1">
        <v>41144</v>
      </c>
      <c r="B5576" t="s">
        <v>10</v>
      </c>
      <c r="C5576">
        <v>3</v>
      </c>
      <c r="D5576">
        <v>69</v>
      </c>
    </row>
    <row r="5577" spans="1:4" x14ac:dyDescent="0.25">
      <c r="A5577" s="1">
        <v>41144</v>
      </c>
      <c r="B5577" t="s">
        <v>10</v>
      </c>
      <c r="C5577">
        <v>3</v>
      </c>
      <c r="D5577">
        <v>63</v>
      </c>
    </row>
    <row r="5578" spans="1:4" x14ac:dyDescent="0.25">
      <c r="A5578" s="1">
        <v>41144</v>
      </c>
      <c r="B5578" t="s">
        <v>10</v>
      </c>
      <c r="C5578">
        <v>3</v>
      </c>
      <c r="D5578">
        <v>67</v>
      </c>
    </row>
    <row r="5579" spans="1:4" x14ac:dyDescent="0.25">
      <c r="A5579" s="1">
        <v>41144</v>
      </c>
      <c r="B5579" t="s">
        <v>10</v>
      </c>
      <c r="C5579">
        <v>3</v>
      </c>
      <c r="D5579">
        <v>64</v>
      </c>
    </row>
    <row r="5580" spans="1:4" x14ac:dyDescent="0.25">
      <c r="A5580" s="1">
        <v>41144</v>
      </c>
      <c r="B5580" t="s">
        <v>10</v>
      </c>
      <c r="C5580">
        <v>3</v>
      </c>
      <c r="D5580">
        <v>77</v>
      </c>
    </row>
    <row r="5581" spans="1:4" x14ac:dyDescent="0.25">
      <c r="A5581" s="1">
        <v>41144</v>
      </c>
      <c r="B5581" t="s">
        <v>10</v>
      </c>
      <c r="C5581">
        <v>3</v>
      </c>
      <c r="D5581">
        <v>64</v>
      </c>
    </row>
    <row r="5582" spans="1:4" x14ac:dyDescent="0.25">
      <c r="A5582" s="1">
        <v>41144</v>
      </c>
      <c r="B5582" t="s">
        <v>10</v>
      </c>
      <c r="C5582">
        <v>3</v>
      </c>
      <c r="D5582">
        <v>68</v>
      </c>
    </row>
    <row r="5583" spans="1:4" x14ac:dyDescent="0.25">
      <c r="A5583" s="1">
        <v>41144</v>
      </c>
      <c r="B5583" t="s">
        <v>10</v>
      </c>
      <c r="C5583">
        <v>3</v>
      </c>
      <c r="D5583">
        <v>63</v>
      </c>
    </row>
    <row r="5584" spans="1:4" x14ac:dyDescent="0.25">
      <c r="A5584" s="1">
        <v>41144</v>
      </c>
      <c r="B5584" t="s">
        <v>10</v>
      </c>
      <c r="C5584">
        <v>3</v>
      </c>
      <c r="D5584">
        <v>69</v>
      </c>
    </row>
    <row r="5585" spans="1:4" x14ac:dyDescent="0.25">
      <c r="A5585" s="1">
        <v>41144</v>
      </c>
      <c r="B5585" t="s">
        <v>10</v>
      </c>
      <c r="C5585">
        <v>3</v>
      </c>
      <c r="D5585">
        <v>63</v>
      </c>
    </row>
    <row r="5586" spans="1:4" x14ac:dyDescent="0.25">
      <c r="A5586" s="1">
        <v>41144</v>
      </c>
      <c r="B5586" t="s">
        <v>10</v>
      </c>
      <c r="C5586">
        <v>3</v>
      </c>
      <c r="D5586">
        <v>65</v>
      </c>
    </row>
    <row r="5587" spans="1:4" x14ac:dyDescent="0.25">
      <c r="A5587" s="1">
        <v>41144</v>
      </c>
      <c r="B5587" t="s">
        <v>10</v>
      </c>
      <c r="C5587">
        <v>3</v>
      </c>
      <c r="D5587">
        <v>69</v>
      </c>
    </row>
    <row r="5588" spans="1:4" x14ac:dyDescent="0.25">
      <c r="A5588" s="1">
        <v>41144</v>
      </c>
      <c r="B5588" t="s">
        <v>10</v>
      </c>
      <c r="C5588">
        <v>3</v>
      </c>
      <c r="D5588">
        <v>77</v>
      </c>
    </row>
    <row r="5589" spans="1:4" x14ac:dyDescent="0.25">
      <c r="A5589" s="1">
        <v>41144</v>
      </c>
      <c r="B5589" t="s">
        <v>10</v>
      </c>
      <c r="C5589">
        <v>3</v>
      </c>
      <c r="D5589">
        <v>64</v>
      </c>
    </row>
    <row r="5590" spans="1:4" x14ac:dyDescent="0.25">
      <c r="A5590" s="1">
        <v>41144</v>
      </c>
      <c r="B5590" t="s">
        <v>10</v>
      </c>
      <c r="C5590">
        <v>3</v>
      </c>
      <c r="D5590">
        <v>83</v>
      </c>
    </row>
    <row r="5591" spans="1:4" x14ac:dyDescent="0.25">
      <c r="A5591" s="1">
        <v>41144</v>
      </c>
      <c r="B5591" t="s">
        <v>10</v>
      </c>
      <c r="C5591">
        <v>3</v>
      </c>
      <c r="D5591">
        <v>60</v>
      </c>
    </row>
    <row r="5592" spans="1:4" x14ac:dyDescent="0.25">
      <c r="A5592" s="1">
        <v>41144</v>
      </c>
      <c r="B5592" t="s">
        <v>10</v>
      </c>
      <c r="C5592">
        <v>3</v>
      </c>
      <c r="D5592">
        <v>66</v>
      </c>
    </row>
    <row r="5593" spans="1:4" x14ac:dyDescent="0.25">
      <c r="A5593" s="1">
        <v>41144</v>
      </c>
      <c r="B5593" t="s">
        <v>10</v>
      </c>
      <c r="C5593">
        <v>3</v>
      </c>
      <c r="D5593">
        <v>68</v>
      </c>
    </row>
    <row r="5594" spans="1:4" x14ac:dyDescent="0.25">
      <c r="A5594" s="1">
        <v>41144</v>
      </c>
      <c r="B5594" t="s">
        <v>10</v>
      </c>
      <c r="C5594">
        <v>3</v>
      </c>
      <c r="D5594">
        <v>67</v>
      </c>
    </row>
    <row r="5595" spans="1:4" x14ac:dyDescent="0.25">
      <c r="A5595" s="1">
        <v>41144</v>
      </c>
      <c r="B5595" t="s">
        <v>10</v>
      </c>
      <c r="C5595">
        <v>3</v>
      </c>
      <c r="D5595">
        <v>66</v>
      </c>
    </row>
    <row r="5596" spans="1:4" x14ac:dyDescent="0.25">
      <c r="A5596" s="1">
        <v>41144</v>
      </c>
      <c r="B5596" t="s">
        <v>10</v>
      </c>
      <c r="C5596">
        <v>3</v>
      </c>
      <c r="D5596">
        <v>65</v>
      </c>
    </row>
    <row r="5597" spans="1:4" x14ac:dyDescent="0.25">
      <c r="A5597" s="1">
        <v>41144</v>
      </c>
      <c r="B5597" t="s">
        <v>10</v>
      </c>
      <c r="C5597">
        <v>3</v>
      </c>
      <c r="D5597">
        <v>64</v>
      </c>
    </row>
    <row r="5598" spans="1:4" x14ac:dyDescent="0.25">
      <c r="A5598" s="1">
        <v>41144</v>
      </c>
      <c r="B5598" t="s">
        <v>10</v>
      </c>
      <c r="C5598">
        <v>3</v>
      </c>
      <c r="D5598">
        <v>68</v>
      </c>
    </row>
    <row r="5599" spans="1:4" x14ac:dyDescent="0.25">
      <c r="A5599" s="1">
        <v>41144</v>
      </c>
      <c r="B5599" t="s">
        <v>10</v>
      </c>
      <c r="C5599">
        <v>3</v>
      </c>
      <c r="D5599">
        <v>64</v>
      </c>
    </row>
    <row r="5600" spans="1:4" x14ac:dyDescent="0.25">
      <c r="A5600" s="1">
        <v>41144</v>
      </c>
      <c r="B5600" t="s">
        <v>10</v>
      </c>
      <c r="C5600">
        <v>3</v>
      </c>
      <c r="D5600">
        <v>70</v>
      </c>
    </row>
    <row r="5601" spans="1:4" x14ac:dyDescent="0.25">
      <c r="A5601" s="1">
        <v>41144</v>
      </c>
      <c r="B5601" t="s">
        <v>10</v>
      </c>
      <c r="C5601">
        <v>3</v>
      </c>
      <c r="D5601">
        <v>78</v>
      </c>
    </row>
    <row r="5602" spans="1:4" x14ac:dyDescent="0.25">
      <c r="A5602" s="1">
        <v>41144</v>
      </c>
      <c r="B5602" t="s">
        <v>10</v>
      </c>
      <c r="C5602">
        <v>3</v>
      </c>
      <c r="D5602">
        <v>67</v>
      </c>
    </row>
    <row r="5603" spans="1:4" x14ac:dyDescent="0.25">
      <c r="A5603" s="1">
        <v>41144</v>
      </c>
      <c r="B5603" t="s">
        <v>10</v>
      </c>
      <c r="C5603">
        <v>3</v>
      </c>
      <c r="D5603">
        <v>72</v>
      </c>
    </row>
    <row r="5604" spans="1:4" x14ac:dyDescent="0.25">
      <c r="A5604" s="1">
        <v>41144</v>
      </c>
      <c r="B5604" t="s">
        <v>10</v>
      </c>
      <c r="C5604">
        <v>3</v>
      </c>
      <c r="D5604">
        <v>73</v>
      </c>
    </row>
    <row r="5605" spans="1:4" x14ac:dyDescent="0.25">
      <c r="A5605" s="1">
        <v>41144</v>
      </c>
      <c r="B5605" t="s">
        <v>10</v>
      </c>
      <c r="C5605">
        <v>3</v>
      </c>
      <c r="D5605">
        <v>68</v>
      </c>
    </row>
    <row r="5606" spans="1:4" x14ac:dyDescent="0.25">
      <c r="A5606" s="1">
        <v>41144</v>
      </c>
      <c r="B5606" t="s">
        <v>10</v>
      </c>
      <c r="C5606">
        <v>3</v>
      </c>
      <c r="D5606">
        <v>60</v>
      </c>
    </row>
    <row r="5607" spans="1:4" x14ac:dyDescent="0.25">
      <c r="A5607" s="1">
        <v>41144</v>
      </c>
      <c r="B5607" t="s">
        <v>10</v>
      </c>
      <c r="C5607">
        <v>3</v>
      </c>
      <c r="D5607">
        <v>75</v>
      </c>
    </row>
    <row r="5608" spans="1:4" x14ac:dyDescent="0.25">
      <c r="A5608" s="1">
        <v>41144</v>
      </c>
      <c r="B5608" t="s">
        <v>10</v>
      </c>
      <c r="C5608">
        <v>3</v>
      </c>
      <c r="D5608">
        <v>67</v>
      </c>
    </row>
    <row r="5609" spans="1:4" x14ac:dyDescent="0.25">
      <c r="A5609" s="1">
        <v>41144</v>
      </c>
      <c r="B5609" t="s">
        <v>10</v>
      </c>
      <c r="C5609">
        <v>3</v>
      </c>
      <c r="D5609">
        <v>78</v>
      </c>
    </row>
    <row r="5610" spans="1:4" x14ac:dyDescent="0.25">
      <c r="A5610" s="1">
        <v>41144</v>
      </c>
      <c r="B5610" t="s">
        <v>10</v>
      </c>
      <c r="C5610">
        <v>3</v>
      </c>
      <c r="D5610">
        <v>72</v>
      </c>
    </row>
    <row r="5611" spans="1:4" x14ac:dyDescent="0.25">
      <c r="A5611" s="1">
        <v>41144</v>
      </c>
      <c r="B5611" t="s">
        <v>10</v>
      </c>
      <c r="C5611">
        <v>3</v>
      </c>
      <c r="D5611">
        <v>60</v>
      </c>
    </row>
    <row r="5612" spans="1:4" x14ac:dyDescent="0.25">
      <c r="A5612" s="1">
        <v>41144</v>
      </c>
      <c r="B5612" t="s">
        <v>10</v>
      </c>
      <c r="C5612">
        <v>3</v>
      </c>
      <c r="D5612">
        <v>67</v>
      </c>
    </row>
    <row r="5613" spans="1:4" x14ac:dyDescent="0.25">
      <c r="A5613" s="1">
        <v>41144</v>
      </c>
      <c r="B5613" t="s">
        <v>10</v>
      </c>
      <c r="C5613">
        <v>3</v>
      </c>
      <c r="D5613">
        <v>100</v>
      </c>
    </row>
    <row r="5614" spans="1:4" x14ac:dyDescent="0.25">
      <c r="A5614" s="1">
        <v>41144</v>
      </c>
      <c r="B5614" t="s">
        <v>10</v>
      </c>
      <c r="C5614">
        <v>3</v>
      </c>
      <c r="D5614">
        <v>72</v>
      </c>
    </row>
    <row r="5615" spans="1:4" x14ac:dyDescent="0.25">
      <c r="A5615" s="1">
        <v>41144</v>
      </c>
      <c r="B5615" t="s">
        <v>10</v>
      </c>
      <c r="C5615">
        <v>3</v>
      </c>
      <c r="D5615">
        <v>64</v>
      </c>
    </row>
    <row r="5616" spans="1:4" x14ac:dyDescent="0.25">
      <c r="A5616" s="1">
        <v>41144</v>
      </c>
      <c r="B5616" t="s">
        <v>10</v>
      </c>
      <c r="C5616">
        <v>3</v>
      </c>
      <c r="D5616">
        <v>79</v>
      </c>
    </row>
    <row r="5617" spans="1:4" x14ac:dyDescent="0.25">
      <c r="A5617" s="1">
        <v>41144</v>
      </c>
      <c r="B5617" t="s">
        <v>10</v>
      </c>
      <c r="C5617">
        <v>3</v>
      </c>
      <c r="D5617">
        <v>73</v>
      </c>
    </row>
    <row r="5618" spans="1:4" x14ac:dyDescent="0.25">
      <c r="A5618" s="1">
        <v>41144</v>
      </c>
      <c r="B5618" t="s">
        <v>10</v>
      </c>
      <c r="C5618">
        <v>3</v>
      </c>
      <c r="D5618">
        <v>63</v>
      </c>
    </row>
    <row r="5619" spans="1:4" x14ac:dyDescent="0.25">
      <c r="A5619" s="1">
        <v>41144</v>
      </c>
      <c r="B5619" t="s">
        <v>10</v>
      </c>
      <c r="C5619">
        <v>3</v>
      </c>
      <c r="D5619">
        <v>66</v>
      </c>
    </row>
    <row r="5620" spans="1:4" x14ac:dyDescent="0.25">
      <c r="A5620" s="1">
        <v>41144</v>
      </c>
      <c r="B5620" t="s">
        <v>10</v>
      </c>
      <c r="C5620">
        <v>3</v>
      </c>
      <c r="D5620">
        <v>67</v>
      </c>
    </row>
    <row r="5621" spans="1:4" x14ac:dyDescent="0.25">
      <c r="A5621" s="1">
        <v>41144</v>
      </c>
      <c r="B5621" t="s">
        <v>10</v>
      </c>
      <c r="C5621">
        <v>3</v>
      </c>
      <c r="D5621">
        <v>58</v>
      </c>
    </row>
    <row r="5622" spans="1:4" x14ac:dyDescent="0.25">
      <c r="A5622" s="1">
        <v>41144</v>
      </c>
      <c r="B5622" t="s">
        <v>10</v>
      </c>
      <c r="C5622">
        <v>3</v>
      </c>
      <c r="D5622">
        <v>67</v>
      </c>
    </row>
    <row r="5623" spans="1:4" x14ac:dyDescent="0.25">
      <c r="A5623" s="1">
        <v>41144</v>
      </c>
      <c r="B5623" t="s">
        <v>10</v>
      </c>
      <c r="C5623">
        <v>3</v>
      </c>
      <c r="D5623">
        <v>69</v>
      </c>
    </row>
    <row r="5624" spans="1:4" x14ac:dyDescent="0.25">
      <c r="A5624" s="1">
        <v>41144</v>
      </c>
      <c r="B5624" t="s">
        <v>10</v>
      </c>
      <c r="C5624">
        <v>3</v>
      </c>
      <c r="D5624">
        <v>63</v>
      </c>
    </row>
    <row r="5625" spans="1:4" x14ac:dyDescent="0.25">
      <c r="A5625" s="1">
        <v>41144</v>
      </c>
      <c r="B5625" t="s">
        <v>10</v>
      </c>
      <c r="C5625">
        <v>3</v>
      </c>
      <c r="D5625">
        <v>80</v>
      </c>
    </row>
    <row r="5626" spans="1:4" x14ac:dyDescent="0.25">
      <c r="A5626" s="1">
        <v>41144</v>
      </c>
      <c r="B5626" t="s">
        <v>10</v>
      </c>
      <c r="C5626">
        <v>3</v>
      </c>
      <c r="D5626">
        <v>73</v>
      </c>
    </row>
    <row r="5627" spans="1:4" x14ac:dyDescent="0.25">
      <c r="A5627" s="1">
        <v>41144</v>
      </c>
      <c r="B5627" t="s">
        <v>10</v>
      </c>
      <c r="C5627">
        <v>3</v>
      </c>
      <c r="D5627">
        <v>74</v>
      </c>
    </row>
    <row r="5628" spans="1:4" x14ac:dyDescent="0.25">
      <c r="A5628" s="1">
        <v>41144</v>
      </c>
      <c r="B5628" t="s">
        <v>10</v>
      </c>
      <c r="C5628">
        <v>3</v>
      </c>
      <c r="D5628">
        <v>76</v>
      </c>
    </row>
    <row r="5629" spans="1:4" x14ac:dyDescent="0.25">
      <c r="A5629" s="1">
        <v>41144</v>
      </c>
      <c r="B5629" t="s">
        <v>10</v>
      </c>
      <c r="C5629">
        <v>3</v>
      </c>
      <c r="D5629">
        <v>66</v>
      </c>
    </row>
    <row r="5630" spans="1:4" x14ac:dyDescent="0.25">
      <c r="A5630" s="1">
        <v>41144</v>
      </c>
      <c r="B5630" t="s">
        <v>10</v>
      </c>
      <c r="C5630">
        <v>3</v>
      </c>
      <c r="D5630">
        <v>73</v>
      </c>
    </row>
    <row r="5631" spans="1:4" x14ac:dyDescent="0.25">
      <c r="A5631" s="1">
        <v>41144</v>
      </c>
      <c r="B5631" t="s">
        <v>10</v>
      </c>
      <c r="C5631">
        <v>3</v>
      </c>
      <c r="D5631">
        <v>64</v>
      </c>
    </row>
    <row r="5632" spans="1:4" x14ac:dyDescent="0.25">
      <c r="A5632" s="1">
        <v>41144</v>
      </c>
      <c r="B5632" t="s">
        <v>10</v>
      </c>
      <c r="C5632">
        <v>3</v>
      </c>
      <c r="D5632">
        <v>58</v>
      </c>
    </row>
    <row r="5633" spans="1:4" x14ac:dyDescent="0.25">
      <c r="A5633" s="1">
        <v>41144</v>
      </c>
      <c r="B5633" t="s">
        <v>10</v>
      </c>
      <c r="C5633">
        <v>3</v>
      </c>
      <c r="D5633">
        <v>72</v>
      </c>
    </row>
    <row r="5634" spans="1:4" x14ac:dyDescent="0.25">
      <c r="A5634" s="1">
        <v>41144</v>
      </c>
      <c r="B5634" t="s">
        <v>10</v>
      </c>
      <c r="C5634">
        <v>3</v>
      </c>
      <c r="D5634">
        <v>85</v>
      </c>
    </row>
    <row r="5635" spans="1:4" x14ac:dyDescent="0.25">
      <c r="A5635" s="1">
        <v>41144</v>
      </c>
      <c r="B5635" t="s">
        <v>10</v>
      </c>
      <c r="C5635">
        <v>3</v>
      </c>
      <c r="D5635">
        <v>88</v>
      </c>
    </row>
    <row r="5636" spans="1:4" x14ac:dyDescent="0.25">
      <c r="A5636" s="1">
        <v>41144</v>
      </c>
      <c r="B5636" t="s">
        <v>10</v>
      </c>
      <c r="C5636">
        <v>3</v>
      </c>
      <c r="D5636">
        <v>73</v>
      </c>
    </row>
    <row r="5637" spans="1:4" x14ac:dyDescent="0.25">
      <c r="A5637" s="1">
        <v>41144</v>
      </c>
      <c r="B5637" t="s">
        <v>10</v>
      </c>
      <c r="C5637">
        <v>3</v>
      </c>
      <c r="D5637">
        <v>86</v>
      </c>
    </row>
    <row r="5638" spans="1:4" x14ac:dyDescent="0.25">
      <c r="A5638" s="1">
        <v>41144</v>
      </c>
      <c r="B5638" t="s">
        <v>10</v>
      </c>
      <c r="C5638">
        <v>3</v>
      </c>
      <c r="D5638">
        <v>67</v>
      </c>
    </row>
    <row r="5639" spans="1:4" x14ac:dyDescent="0.25">
      <c r="A5639" s="1">
        <v>41144</v>
      </c>
      <c r="B5639" t="s">
        <v>10</v>
      </c>
      <c r="C5639">
        <v>3</v>
      </c>
      <c r="D5639">
        <v>60</v>
      </c>
    </row>
    <row r="5640" spans="1:4" x14ac:dyDescent="0.25">
      <c r="A5640" s="1">
        <v>41144</v>
      </c>
      <c r="B5640" t="s">
        <v>10</v>
      </c>
      <c r="C5640">
        <v>3</v>
      </c>
      <c r="D5640">
        <v>64</v>
      </c>
    </row>
    <row r="5641" spans="1:4" x14ac:dyDescent="0.25">
      <c r="A5641" s="1">
        <v>41144</v>
      </c>
      <c r="B5641" t="s">
        <v>10</v>
      </c>
      <c r="C5641">
        <v>3</v>
      </c>
      <c r="D5641">
        <v>77</v>
      </c>
    </row>
    <row r="5642" spans="1:4" x14ac:dyDescent="0.25">
      <c r="A5642" s="1">
        <v>41144</v>
      </c>
      <c r="B5642" t="s">
        <v>10</v>
      </c>
      <c r="C5642">
        <v>3</v>
      </c>
      <c r="D5642">
        <v>64</v>
      </c>
    </row>
    <row r="5643" spans="1:4" x14ac:dyDescent="0.25">
      <c r="A5643" s="1">
        <v>41144</v>
      </c>
      <c r="B5643" t="s">
        <v>10</v>
      </c>
      <c r="C5643">
        <v>3</v>
      </c>
      <c r="D5643">
        <v>81</v>
      </c>
    </row>
    <row r="5644" spans="1:4" x14ac:dyDescent="0.25">
      <c r="A5644" s="1">
        <v>41144</v>
      </c>
      <c r="B5644" t="s">
        <v>10</v>
      </c>
      <c r="C5644">
        <v>3</v>
      </c>
      <c r="D5644">
        <v>76</v>
      </c>
    </row>
    <row r="5645" spans="1:4" x14ac:dyDescent="0.25">
      <c r="A5645" s="1">
        <v>41144</v>
      </c>
      <c r="B5645" t="s">
        <v>10</v>
      </c>
      <c r="C5645">
        <v>3</v>
      </c>
      <c r="D5645">
        <v>74</v>
      </c>
    </row>
    <row r="5646" spans="1:4" x14ac:dyDescent="0.25">
      <c r="A5646" s="1">
        <v>41144</v>
      </c>
      <c r="B5646" t="s">
        <v>10</v>
      </c>
      <c r="C5646">
        <v>3</v>
      </c>
      <c r="D5646">
        <v>70</v>
      </c>
    </row>
    <row r="5647" spans="1:4" x14ac:dyDescent="0.25">
      <c r="A5647" s="1">
        <v>41144</v>
      </c>
      <c r="B5647" t="s">
        <v>10</v>
      </c>
      <c r="C5647">
        <v>3</v>
      </c>
      <c r="D5647">
        <v>68</v>
      </c>
    </row>
    <row r="5648" spans="1:4" x14ac:dyDescent="0.25">
      <c r="A5648" s="1">
        <v>41144</v>
      </c>
      <c r="B5648" t="s">
        <v>10</v>
      </c>
      <c r="C5648">
        <v>3</v>
      </c>
      <c r="D5648">
        <v>73</v>
      </c>
    </row>
    <row r="5649" spans="1:4" x14ac:dyDescent="0.25">
      <c r="A5649" s="1">
        <v>41144</v>
      </c>
      <c r="B5649" t="s">
        <v>10</v>
      </c>
      <c r="C5649">
        <v>3</v>
      </c>
      <c r="D5649">
        <v>72</v>
      </c>
    </row>
    <row r="5650" spans="1:4" x14ac:dyDescent="0.25">
      <c r="A5650" s="1">
        <v>41144</v>
      </c>
      <c r="B5650" t="s">
        <v>10</v>
      </c>
      <c r="C5650">
        <v>3</v>
      </c>
      <c r="D5650">
        <v>59</v>
      </c>
    </row>
    <row r="5651" spans="1:4" x14ac:dyDescent="0.25">
      <c r="A5651" s="1">
        <v>41144</v>
      </c>
      <c r="B5651" t="s">
        <v>10</v>
      </c>
      <c r="C5651">
        <v>3</v>
      </c>
      <c r="D5651">
        <v>70</v>
      </c>
    </row>
    <row r="5652" spans="1:4" x14ac:dyDescent="0.25">
      <c r="A5652" s="1">
        <v>41144</v>
      </c>
      <c r="B5652" t="s">
        <v>10</v>
      </c>
      <c r="C5652">
        <v>3</v>
      </c>
      <c r="D5652">
        <v>72</v>
      </c>
    </row>
    <row r="5653" spans="1:4" x14ac:dyDescent="0.25">
      <c r="A5653" s="1">
        <v>41144</v>
      </c>
      <c r="B5653" t="s">
        <v>10</v>
      </c>
      <c r="C5653">
        <v>3</v>
      </c>
      <c r="D5653">
        <v>68</v>
      </c>
    </row>
    <row r="5654" spans="1:4" x14ac:dyDescent="0.25">
      <c r="A5654" s="1">
        <v>41144</v>
      </c>
      <c r="B5654" t="s">
        <v>10</v>
      </c>
      <c r="C5654">
        <v>3</v>
      </c>
      <c r="D5654">
        <v>68</v>
      </c>
    </row>
    <row r="5655" spans="1:4" x14ac:dyDescent="0.25">
      <c r="A5655" s="1">
        <v>41144</v>
      </c>
      <c r="B5655" t="s">
        <v>10</v>
      </c>
      <c r="C5655">
        <v>3</v>
      </c>
      <c r="D5655">
        <v>63</v>
      </c>
    </row>
    <row r="5656" spans="1:4" x14ac:dyDescent="0.25">
      <c r="A5656" s="1">
        <v>41144</v>
      </c>
      <c r="B5656" t="s">
        <v>10</v>
      </c>
      <c r="C5656">
        <v>3</v>
      </c>
      <c r="D5656">
        <v>72</v>
      </c>
    </row>
    <row r="5657" spans="1:4" x14ac:dyDescent="0.25">
      <c r="A5657" s="1">
        <v>41144</v>
      </c>
      <c r="B5657" t="s">
        <v>10</v>
      </c>
      <c r="C5657">
        <v>3</v>
      </c>
      <c r="D5657">
        <v>77</v>
      </c>
    </row>
    <row r="5658" spans="1:4" x14ac:dyDescent="0.25">
      <c r="A5658" s="1">
        <v>41144</v>
      </c>
      <c r="B5658" t="s">
        <v>10</v>
      </c>
      <c r="C5658">
        <v>3</v>
      </c>
      <c r="D5658">
        <v>73</v>
      </c>
    </row>
    <row r="5659" spans="1:4" x14ac:dyDescent="0.25">
      <c r="A5659" s="1">
        <v>41144</v>
      </c>
      <c r="B5659" t="s">
        <v>10</v>
      </c>
      <c r="C5659">
        <v>3</v>
      </c>
      <c r="D5659">
        <v>68</v>
      </c>
    </row>
    <row r="5660" spans="1:4" x14ac:dyDescent="0.25">
      <c r="A5660" s="1">
        <v>41144</v>
      </c>
      <c r="B5660" t="s">
        <v>10</v>
      </c>
      <c r="C5660">
        <v>3</v>
      </c>
      <c r="D5660">
        <v>67</v>
      </c>
    </row>
    <row r="5661" spans="1:4" x14ac:dyDescent="0.25">
      <c r="A5661" s="1">
        <v>41144</v>
      </c>
      <c r="B5661" t="s">
        <v>10</v>
      </c>
      <c r="C5661">
        <v>3</v>
      </c>
      <c r="D5661">
        <v>67</v>
      </c>
    </row>
    <row r="5662" spans="1:4" x14ac:dyDescent="0.25">
      <c r="A5662" s="1">
        <v>41144</v>
      </c>
      <c r="B5662" t="s">
        <v>10</v>
      </c>
      <c r="C5662">
        <v>3</v>
      </c>
      <c r="D5662">
        <v>66</v>
      </c>
    </row>
    <row r="5663" spans="1:4" x14ac:dyDescent="0.25">
      <c r="A5663" s="1">
        <v>41144</v>
      </c>
      <c r="B5663" t="s">
        <v>10</v>
      </c>
      <c r="C5663">
        <v>3</v>
      </c>
      <c r="D5663">
        <v>73</v>
      </c>
    </row>
    <row r="5664" spans="1:4" x14ac:dyDescent="0.25">
      <c r="A5664" s="1">
        <v>41144</v>
      </c>
      <c r="B5664" t="s">
        <v>10</v>
      </c>
      <c r="C5664">
        <v>3</v>
      </c>
      <c r="D5664">
        <v>64</v>
      </c>
    </row>
    <row r="5665" spans="1:4" x14ac:dyDescent="0.25">
      <c r="A5665" s="1">
        <v>41144</v>
      </c>
      <c r="B5665" t="s">
        <v>10</v>
      </c>
      <c r="C5665">
        <v>3</v>
      </c>
      <c r="D5665">
        <v>69</v>
      </c>
    </row>
    <row r="5666" spans="1:4" x14ac:dyDescent="0.25">
      <c r="A5666" s="1">
        <v>41144</v>
      </c>
      <c r="B5666" t="s">
        <v>10</v>
      </c>
      <c r="C5666">
        <v>3</v>
      </c>
      <c r="D5666">
        <v>67</v>
      </c>
    </row>
    <row r="5667" spans="1:4" x14ac:dyDescent="0.25">
      <c r="A5667" s="1">
        <v>41144</v>
      </c>
      <c r="B5667" t="s">
        <v>10</v>
      </c>
      <c r="C5667">
        <v>3</v>
      </c>
      <c r="D5667">
        <v>72</v>
      </c>
    </row>
    <row r="5668" spans="1:4" x14ac:dyDescent="0.25">
      <c r="A5668" s="1">
        <v>41144</v>
      </c>
      <c r="B5668" t="s">
        <v>10</v>
      </c>
      <c r="C5668">
        <v>3</v>
      </c>
      <c r="D5668">
        <v>59</v>
      </c>
    </row>
    <row r="5669" spans="1:4" x14ac:dyDescent="0.25">
      <c r="A5669" s="1">
        <v>41144</v>
      </c>
      <c r="B5669" t="s">
        <v>10</v>
      </c>
      <c r="C5669">
        <v>3</v>
      </c>
      <c r="D5669">
        <v>65</v>
      </c>
    </row>
    <row r="5670" spans="1:4" x14ac:dyDescent="0.25">
      <c r="A5670" s="1">
        <v>41144</v>
      </c>
      <c r="B5670" t="s">
        <v>10</v>
      </c>
      <c r="C5670">
        <v>3</v>
      </c>
      <c r="D5670">
        <v>66</v>
      </c>
    </row>
    <row r="5671" spans="1:4" x14ac:dyDescent="0.25">
      <c r="A5671" s="1">
        <v>41144</v>
      </c>
      <c r="B5671" t="s">
        <v>10</v>
      </c>
      <c r="C5671">
        <v>3</v>
      </c>
      <c r="D5671">
        <v>63</v>
      </c>
    </row>
    <row r="5672" spans="1:4" x14ac:dyDescent="0.25">
      <c r="A5672" s="1">
        <v>41144</v>
      </c>
      <c r="B5672" t="s">
        <v>10</v>
      </c>
      <c r="C5672">
        <v>3</v>
      </c>
      <c r="D5672">
        <v>64</v>
      </c>
    </row>
    <row r="5673" spans="1:4" x14ac:dyDescent="0.25">
      <c r="A5673" s="1">
        <v>41144</v>
      </c>
      <c r="B5673" t="s">
        <v>10</v>
      </c>
      <c r="C5673">
        <v>3</v>
      </c>
      <c r="D5673">
        <v>63</v>
      </c>
    </row>
    <row r="5674" spans="1:4" x14ac:dyDescent="0.25">
      <c r="A5674" s="1">
        <v>41144</v>
      </c>
      <c r="B5674" t="s">
        <v>10</v>
      </c>
      <c r="C5674">
        <v>3</v>
      </c>
      <c r="D5674">
        <v>74</v>
      </c>
    </row>
    <row r="5675" spans="1:4" x14ac:dyDescent="0.25">
      <c r="A5675" s="1">
        <v>41144</v>
      </c>
      <c r="B5675" t="s">
        <v>10</v>
      </c>
      <c r="C5675">
        <v>3</v>
      </c>
      <c r="D5675">
        <v>74</v>
      </c>
    </row>
    <row r="5676" spans="1:4" x14ac:dyDescent="0.25">
      <c r="A5676" s="1">
        <v>41144</v>
      </c>
      <c r="B5676" t="s">
        <v>10</v>
      </c>
      <c r="C5676">
        <v>3</v>
      </c>
      <c r="D5676">
        <v>65</v>
      </c>
    </row>
    <row r="5677" spans="1:4" x14ac:dyDescent="0.25">
      <c r="A5677" s="1">
        <v>41144</v>
      </c>
      <c r="B5677" t="s">
        <v>10</v>
      </c>
      <c r="C5677">
        <v>3</v>
      </c>
      <c r="D5677">
        <v>69</v>
      </c>
    </row>
    <row r="5678" spans="1:4" x14ac:dyDescent="0.25">
      <c r="A5678" s="1">
        <v>41144</v>
      </c>
      <c r="B5678" t="s">
        <v>10</v>
      </c>
      <c r="C5678">
        <v>3</v>
      </c>
      <c r="D5678">
        <v>65</v>
      </c>
    </row>
    <row r="5679" spans="1:4" x14ac:dyDescent="0.25">
      <c r="A5679" s="1">
        <v>41144</v>
      </c>
      <c r="B5679" t="s">
        <v>10</v>
      </c>
      <c r="C5679">
        <v>3</v>
      </c>
      <c r="D5679">
        <v>65</v>
      </c>
    </row>
    <row r="5680" spans="1:4" x14ac:dyDescent="0.25">
      <c r="A5680" s="1">
        <v>41144</v>
      </c>
      <c r="B5680" t="s">
        <v>10</v>
      </c>
      <c r="C5680">
        <v>3</v>
      </c>
      <c r="D5680">
        <v>66</v>
      </c>
    </row>
    <row r="5681" spans="1:4" x14ac:dyDescent="0.25">
      <c r="A5681" s="1">
        <v>41144</v>
      </c>
      <c r="B5681" t="s">
        <v>10</v>
      </c>
      <c r="C5681">
        <v>3</v>
      </c>
      <c r="D5681">
        <v>68</v>
      </c>
    </row>
    <row r="5682" spans="1:4" x14ac:dyDescent="0.25">
      <c r="A5682" s="1">
        <v>41144</v>
      </c>
      <c r="B5682" t="s">
        <v>10</v>
      </c>
      <c r="C5682">
        <v>3</v>
      </c>
      <c r="D5682">
        <v>66</v>
      </c>
    </row>
    <row r="5683" spans="1:4" x14ac:dyDescent="0.25">
      <c r="A5683" s="1">
        <v>41144</v>
      </c>
      <c r="B5683" t="s">
        <v>10</v>
      </c>
      <c r="C5683">
        <v>3</v>
      </c>
      <c r="D5683">
        <v>66</v>
      </c>
    </row>
    <row r="5684" spans="1:4" x14ac:dyDescent="0.25">
      <c r="A5684" s="1">
        <v>41144</v>
      </c>
      <c r="B5684" t="s">
        <v>10</v>
      </c>
      <c r="C5684">
        <v>3</v>
      </c>
      <c r="D5684">
        <v>65</v>
      </c>
    </row>
    <row r="5685" spans="1:4" x14ac:dyDescent="0.25">
      <c r="A5685" s="1">
        <v>41144</v>
      </c>
      <c r="B5685" t="s">
        <v>10</v>
      </c>
      <c r="C5685">
        <v>3</v>
      </c>
      <c r="D5685">
        <v>68</v>
      </c>
    </row>
    <row r="5686" spans="1:4" x14ac:dyDescent="0.25">
      <c r="A5686" s="1">
        <v>41144</v>
      </c>
      <c r="B5686" t="s">
        <v>10</v>
      </c>
      <c r="C5686">
        <v>3</v>
      </c>
      <c r="D5686">
        <v>62</v>
      </c>
    </row>
    <row r="5687" spans="1:4" x14ac:dyDescent="0.25">
      <c r="A5687" s="1">
        <v>41144</v>
      </c>
      <c r="B5687" t="s">
        <v>10</v>
      </c>
      <c r="C5687">
        <v>3</v>
      </c>
      <c r="D5687">
        <v>67</v>
      </c>
    </row>
    <row r="5688" spans="1:4" x14ac:dyDescent="0.25">
      <c r="A5688" s="1">
        <v>41144</v>
      </c>
      <c r="B5688" t="s">
        <v>10</v>
      </c>
      <c r="C5688">
        <v>3</v>
      </c>
      <c r="D5688">
        <v>63</v>
      </c>
    </row>
    <row r="5689" spans="1:4" x14ac:dyDescent="0.25">
      <c r="A5689" s="1">
        <v>41144</v>
      </c>
      <c r="B5689" t="s">
        <v>10</v>
      </c>
      <c r="C5689">
        <v>3</v>
      </c>
      <c r="D5689">
        <v>64</v>
      </c>
    </row>
    <row r="5690" spans="1:4" x14ac:dyDescent="0.25">
      <c r="A5690" s="1">
        <v>41144</v>
      </c>
      <c r="B5690" t="s">
        <v>10</v>
      </c>
      <c r="C5690">
        <v>3</v>
      </c>
      <c r="D5690">
        <v>65</v>
      </c>
    </row>
    <row r="5691" spans="1:4" x14ac:dyDescent="0.25">
      <c r="A5691" s="1">
        <v>41144</v>
      </c>
      <c r="B5691" t="s">
        <v>10</v>
      </c>
      <c r="C5691">
        <v>3</v>
      </c>
      <c r="D5691">
        <v>74</v>
      </c>
    </row>
    <row r="5692" spans="1:4" x14ac:dyDescent="0.25">
      <c r="A5692" s="1">
        <v>41144</v>
      </c>
      <c r="B5692" t="s">
        <v>10</v>
      </c>
      <c r="C5692">
        <v>3</v>
      </c>
      <c r="D5692">
        <v>76</v>
      </c>
    </row>
    <row r="5693" spans="1:4" x14ac:dyDescent="0.25">
      <c r="A5693" s="1">
        <v>41144</v>
      </c>
      <c r="B5693" t="s">
        <v>10</v>
      </c>
      <c r="C5693">
        <v>3</v>
      </c>
      <c r="D5693">
        <v>73</v>
      </c>
    </row>
    <row r="5694" spans="1:4" x14ac:dyDescent="0.25">
      <c r="A5694" s="1">
        <v>41144</v>
      </c>
      <c r="B5694" t="s">
        <v>10</v>
      </c>
      <c r="C5694">
        <v>3</v>
      </c>
      <c r="D5694">
        <v>76</v>
      </c>
    </row>
    <row r="5695" spans="1:4" x14ac:dyDescent="0.25">
      <c r="A5695" s="1">
        <v>41144</v>
      </c>
      <c r="B5695" t="s">
        <v>10</v>
      </c>
      <c r="C5695">
        <v>3</v>
      </c>
      <c r="D5695">
        <v>68</v>
      </c>
    </row>
    <row r="5696" spans="1:4" x14ac:dyDescent="0.25">
      <c r="A5696" s="1">
        <v>41144</v>
      </c>
      <c r="B5696" t="s">
        <v>10</v>
      </c>
      <c r="C5696">
        <v>3</v>
      </c>
      <c r="D5696">
        <v>66</v>
      </c>
    </row>
    <row r="5697" spans="1:4" x14ac:dyDescent="0.25">
      <c r="A5697" s="1">
        <v>41144</v>
      </c>
      <c r="B5697" t="s">
        <v>10</v>
      </c>
      <c r="C5697">
        <v>3</v>
      </c>
      <c r="D5697">
        <v>63</v>
      </c>
    </row>
    <row r="5698" spans="1:4" x14ac:dyDescent="0.25">
      <c r="A5698" s="1">
        <v>41144</v>
      </c>
      <c r="B5698" t="s">
        <v>10</v>
      </c>
      <c r="C5698">
        <v>3</v>
      </c>
      <c r="D5698">
        <v>74</v>
      </c>
    </row>
    <row r="5699" spans="1:4" x14ac:dyDescent="0.25">
      <c r="A5699" s="1">
        <v>41144</v>
      </c>
      <c r="B5699" t="s">
        <v>10</v>
      </c>
      <c r="C5699">
        <v>3</v>
      </c>
      <c r="D5699">
        <v>67</v>
      </c>
    </row>
    <row r="5700" spans="1:4" x14ac:dyDescent="0.25">
      <c r="A5700" s="1">
        <v>41144</v>
      </c>
      <c r="B5700" t="s">
        <v>10</v>
      </c>
      <c r="C5700">
        <v>3</v>
      </c>
      <c r="D5700">
        <v>68</v>
      </c>
    </row>
    <row r="5701" spans="1:4" x14ac:dyDescent="0.25">
      <c r="A5701" s="1">
        <v>41144</v>
      </c>
      <c r="B5701" t="s">
        <v>10</v>
      </c>
      <c r="C5701">
        <v>3</v>
      </c>
      <c r="D5701">
        <v>75</v>
      </c>
    </row>
    <row r="5702" spans="1:4" x14ac:dyDescent="0.25">
      <c r="A5702" s="1">
        <v>41144</v>
      </c>
      <c r="B5702" t="s">
        <v>10</v>
      </c>
      <c r="C5702">
        <v>3</v>
      </c>
      <c r="D5702">
        <v>67</v>
      </c>
    </row>
    <row r="5703" spans="1:4" x14ac:dyDescent="0.25">
      <c r="A5703" s="1">
        <v>41144</v>
      </c>
      <c r="B5703" t="s">
        <v>10</v>
      </c>
      <c r="C5703">
        <v>3</v>
      </c>
      <c r="D5703">
        <v>75</v>
      </c>
    </row>
    <row r="5704" spans="1:4" x14ac:dyDescent="0.25">
      <c r="A5704" s="1">
        <v>41144</v>
      </c>
      <c r="B5704" t="s">
        <v>10</v>
      </c>
      <c r="C5704">
        <v>3</v>
      </c>
      <c r="D5704">
        <v>69</v>
      </c>
    </row>
    <row r="5705" spans="1:4" x14ac:dyDescent="0.25">
      <c r="A5705" s="1">
        <v>41144</v>
      </c>
      <c r="B5705" t="s">
        <v>10</v>
      </c>
      <c r="C5705">
        <v>3</v>
      </c>
      <c r="D5705">
        <v>67</v>
      </c>
    </row>
    <row r="5706" spans="1:4" x14ac:dyDescent="0.25">
      <c r="A5706" s="1">
        <v>41144</v>
      </c>
      <c r="B5706" t="s">
        <v>10</v>
      </c>
      <c r="C5706">
        <v>3</v>
      </c>
      <c r="D5706">
        <v>65</v>
      </c>
    </row>
    <row r="5707" spans="1:4" x14ac:dyDescent="0.25">
      <c r="A5707" s="1">
        <v>41144</v>
      </c>
      <c r="B5707" t="s">
        <v>10</v>
      </c>
      <c r="C5707">
        <v>3</v>
      </c>
      <c r="D5707">
        <v>75</v>
      </c>
    </row>
    <row r="5708" spans="1:4" x14ac:dyDescent="0.25">
      <c r="A5708" s="1">
        <v>41144</v>
      </c>
      <c r="B5708" t="s">
        <v>10</v>
      </c>
      <c r="C5708">
        <v>3</v>
      </c>
      <c r="D5708">
        <v>64</v>
      </c>
    </row>
    <row r="5709" spans="1:4" x14ac:dyDescent="0.25">
      <c r="A5709" s="1">
        <v>41144</v>
      </c>
      <c r="B5709" t="s">
        <v>10</v>
      </c>
      <c r="C5709">
        <v>3</v>
      </c>
      <c r="D5709">
        <v>67</v>
      </c>
    </row>
    <row r="5710" spans="1:4" x14ac:dyDescent="0.25">
      <c r="A5710" s="1">
        <v>41144</v>
      </c>
      <c r="B5710" t="s">
        <v>10</v>
      </c>
      <c r="C5710">
        <v>3</v>
      </c>
      <c r="D5710">
        <v>73</v>
      </c>
    </row>
    <row r="5711" spans="1:4" x14ac:dyDescent="0.25">
      <c r="A5711" s="1">
        <v>41144</v>
      </c>
      <c r="B5711" t="s">
        <v>10</v>
      </c>
      <c r="C5711">
        <v>3</v>
      </c>
      <c r="D5711">
        <v>64</v>
      </c>
    </row>
    <row r="5712" spans="1:4" x14ac:dyDescent="0.25">
      <c r="A5712" s="1">
        <v>41144</v>
      </c>
      <c r="B5712" t="s">
        <v>10</v>
      </c>
      <c r="C5712">
        <v>3</v>
      </c>
      <c r="D5712">
        <v>88</v>
      </c>
    </row>
    <row r="5713" spans="1:4" x14ac:dyDescent="0.25">
      <c r="A5713" s="1">
        <v>41144</v>
      </c>
      <c r="B5713" t="s">
        <v>10</v>
      </c>
      <c r="C5713">
        <v>3</v>
      </c>
      <c r="D5713">
        <v>69</v>
      </c>
    </row>
    <row r="5714" spans="1:4" x14ac:dyDescent="0.25">
      <c r="A5714" s="1">
        <v>41144</v>
      </c>
      <c r="B5714" t="s">
        <v>10</v>
      </c>
      <c r="C5714">
        <v>3</v>
      </c>
      <c r="D5714">
        <v>69</v>
      </c>
    </row>
    <row r="5715" spans="1:4" x14ac:dyDescent="0.25">
      <c r="A5715" s="1">
        <v>41144</v>
      </c>
      <c r="B5715" t="s">
        <v>10</v>
      </c>
      <c r="C5715">
        <v>3</v>
      </c>
      <c r="D5715">
        <v>64</v>
      </c>
    </row>
    <row r="5716" spans="1:4" x14ac:dyDescent="0.25">
      <c r="A5716" s="1">
        <v>41144</v>
      </c>
      <c r="B5716" t="s">
        <v>10</v>
      </c>
      <c r="C5716">
        <v>3</v>
      </c>
      <c r="D5716">
        <v>67</v>
      </c>
    </row>
    <row r="5717" spans="1:4" x14ac:dyDescent="0.25">
      <c r="A5717" s="1">
        <v>41144</v>
      </c>
      <c r="B5717" t="s">
        <v>10</v>
      </c>
      <c r="C5717">
        <v>3</v>
      </c>
      <c r="D5717">
        <v>56</v>
      </c>
    </row>
    <row r="5718" spans="1:4" x14ac:dyDescent="0.25">
      <c r="A5718" s="1">
        <v>41144</v>
      </c>
      <c r="B5718" t="s">
        <v>10</v>
      </c>
      <c r="C5718">
        <v>3</v>
      </c>
      <c r="D5718">
        <v>67</v>
      </c>
    </row>
    <row r="5719" spans="1:4" x14ac:dyDescent="0.25">
      <c r="A5719" s="1">
        <v>41144</v>
      </c>
      <c r="B5719" t="s">
        <v>10</v>
      </c>
      <c r="C5719">
        <v>3</v>
      </c>
      <c r="D5719">
        <v>66</v>
      </c>
    </row>
    <row r="5720" spans="1:4" x14ac:dyDescent="0.25">
      <c r="A5720" s="1">
        <v>41144</v>
      </c>
      <c r="B5720" t="s">
        <v>10</v>
      </c>
      <c r="C5720">
        <v>3</v>
      </c>
      <c r="D5720">
        <v>68</v>
      </c>
    </row>
    <row r="5721" spans="1:4" x14ac:dyDescent="0.25">
      <c r="A5721" s="1">
        <v>41144</v>
      </c>
      <c r="B5721" t="s">
        <v>10</v>
      </c>
      <c r="C5721">
        <v>3</v>
      </c>
      <c r="D5721">
        <v>65</v>
      </c>
    </row>
    <row r="5722" spans="1:4" x14ac:dyDescent="0.25">
      <c r="A5722" s="1">
        <v>41144</v>
      </c>
      <c r="B5722" t="s">
        <v>10</v>
      </c>
      <c r="C5722">
        <v>3</v>
      </c>
      <c r="D5722">
        <v>75</v>
      </c>
    </row>
    <row r="5723" spans="1:4" x14ac:dyDescent="0.25">
      <c r="A5723" s="1">
        <v>41144</v>
      </c>
      <c r="B5723" t="s">
        <v>10</v>
      </c>
      <c r="C5723">
        <v>3</v>
      </c>
      <c r="D5723">
        <v>64</v>
      </c>
    </row>
    <row r="5724" spans="1:4" x14ac:dyDescent="0.25">
      <c r="A5724" s="1">
        <v>41144</v>
      </c>
      <c r="B5724" t="s">
        <v>10</v>
      </c>
      <c r="C5724">
        <v>3</v>
      </c>
      <c r="D5724">
        <v>63</v>
      </c>
    </row>
    <row r="5725" spans="1:4" x14ac:dyDescent="0.25">
      <c r="A5725" s="1">
        <v>41144</v>
      </c>
      <c r="B5725" t="s">
        <v>10</v>
      </c>
      <c r="C5725">
        <v>3</v>
      </c>
      <c r="D5725">
        <v>72</v>
      </c>
    </row>
    <row r="5726" spans="1:4" x14ac:dyDescent="0.25">
      <c r="A5726" s="1">
        <v>41144</v>
      </c>
      <c r="B5726" t="s">
        <v>10</v>
      </c>
      <c r="C5726">
        <v>3</v>
      </c>
      <c r="D5726">
        <v>67</v>
      </c>
    </row>
    <row r="5727" spans="1:4" x14ac:dyDescent="0.25">
      <c r="A5727" s="1">
        <v>41144</v>
      </c>
      <c r="B5727" t="s">
        <v>10</v>
      </c>
      <c r="C5727">
        <v>3</v>
      </c>
      <c r="D5727">
        <v>59</v>
      </c>
    </row>
    <row r="5728" spans="1:4" x14ac:dyDescent="0.25">
      <c r="A5728" s="1">
        <v>41144</v>
      </c>
      <c r="B5728" t="s">
        <v>10</v>
      </c>
      <c r="C5728">
        <v>3</v>
      </c>
      <c r="D5728">
        <v>62</v>
      </c>
    </row>
    <row r="5729" spans="1:4" x14ac:dyDescent="0.25">
      <c r="A5729" s="1">
        <v>41144</v>
      </c>
      <c r="B5729" t="s">
        <v>10</v>
      </c>
      <c r="C5729">
        <v>3</v>
      </c>
      <c r="D5729">
        <v>64</v>
      </c>
    </row>
    <row r="5730" spans="1:4" x14ac:dyDescent="0.25">
      <c r="A5730" s="1">
        <v>41144</v>
      </c>
      <c r="B5730" t="s">
        <v>10</v>
      </c>
      <c r="C5730">
        <v>3</v>
      </c>
      <c r="D5730">
        <v>78</v>
      </c>
    </row>
    <row r="5731" spans="1:4" x14ac:dyDescent="0.25">
      <c r="A5731" s="1">
        <v>41144</v>
      </c>
      <c r="B5731" t="s">
        <v>10</v>
      </c>
      <c r="C5731">
        <v>3</v>
      </c>
      <c r="D5731">
        <v>51</v>
      </c>
    </row>
    <row r="5732" spans="1:4" x14ac:dyDescent="0.25">
      <c r="A5732" s="1">
        <v>41144</v>
      </c>
      <c r="B5732" t="s">
        <v>10</v>
      </c>
      <c r="C5732">
        <v>3</v>
      </c>
      <c r="D5732">
        <v>63</v>
      </c>
    </row>
    <row r="5733" spans="1:4" x14ac:dyDescent="0.25">
      <c r="A5733" s="1">
        <v>41172</v>
      </c>
      <c r="B5733" t="s">
        <v>10</v>
      </c>
      <c r="C5733">
        <v>1</v>
      </c>
      <c r="D5733">
        <v>85</v>
      </c>
    </row>
    <row r="5734" spans="1:4" x14ac:dyDescent="0.25">
      <c r="A5734" s="1">
        <v>41172</v>
      </c>
      <c r="B5734" t="s">
        <v>10</v>
      </c>
      <c r="C5734">
        <v>1</v>
      </c>
      <c r="D5734">
        <v>88</v>
      </c>
    </row>
    <row r="5735" spans="1:4" x14ac:dyDescent="0.25">
      <c r="A5735" s="1">
        <v>41172</v>
      </c>
      <c r="B5735" t="s">
        <v>10</v>
      </c>
      <c r="C5735">
        <v>1</v>
      </c>
      <c r="D5735">
        <v>79</v>
      </c>
    </row>
    <row r="5736" spans="1:4" x14ac:dyDescent="0.25">
      <c r="A5736" s="1">
        <v>41172</v>
      </c>
      <c r="B5736" t="s">
        <v>10</v>
      </c>
      <c r="C5736">
        <v>1</v>
      </c>
      <c r="D5736">
        <v>77</v>
      </c>
    </row>
    <row r="5737" spans="1:4" x14ac:dyDescent="0.25">
      <c r="A5737" s="1">
        <v>41172</v>
      </c>
      <c r="B5737" t="s">
        <v>10</v>
      </c>
      <c r="C5737">
        <v>1</v>
      </c>
      <c r="D5737">
        <v>85</v>
      </c>
    </row>
    <row r="5738" spans="1:4" x14ac:dyDescent="0.25">
      <c r="A5738" s="1">
        <v>41172</v>
      </c>
      <c r="B5738" t="s">
        <v>10</v>
      </c>
      <c r="C5738">
        <v>1</v>
      </c>
      <c r="D5738">
        <v>76</v>
      </c>
    </row>
    <row r="5739" spans="1:4" x14ac:dyDescent="0.25">
      <c r="A5739" s="1">
        <v>41172</v>
      </c>
      <c r="B5739" t="s">
        <v>10</v>
      </c>
      <c r="C5739">
        <v>1</v>
      </c>
      <c r="D5739">
        <v>74</v>
      </c>
    </row>
    <row r="5740" spans="1:4" x14ac:dyDescent="0.25">
      <c r="A5740" s="1">
        <v>41172</v>
      </c>
      <c r="B5740" t="s">
        <v>10</v>
      </c>
      <c r="C5740">
        <v>1</v>
      </c>
      <c r="D5740">
        <v>84</v>
      </c>
    </row>
    <row r="5741" spans="1:4" x14ac:dyDescent="0.25">
      <c r="A5741" s="1">
        <v>41172</v>
      </c>
      <c r="B5741" t="s">
        <v>10</v>
      </c>
      <c r="C5741">
        <v>1</v>
      </c>
      <c r="D5741">
        <v>75</v>
      </c>
    </row>
    <row r="5742" spans="1:4" x14ac:dyDescent="0.25">
      <c r="A5742" s="1">
        <v>41172</v>
      </c>
      <c r="B5742" t="s">
        <v>10</v>
      </c>
      <c r="C5742">
        <v>1</v>
      </c>
      <c r="D5742">
        <v>94</v>
      </c>
    </row>
    <row r="5743" spans="1:4" x14ac:dyDescent="0.25">
      <c r="A5743" s="1">
        <v>41172</v>
      </c>
      <c r="B5743" t="s">
        <v>10</v>
      </c>
      <c r="C5743">
        <v>1</v>
      </c>
      <c r="D5743">
        <v>76</v>
      </c>
    </row>
    <row r="5744" spans="1:4" x14ac:dyDescent="0.25">
      <c r="A5744" s="1">
        <v>41172</v>
      </c>
      <c r="B5744" t="s">
        <v>10</v>
      </c>
      <c r="C5744">
        <v>1</v>
      </c>
      <c r="D5744">
        <v>75</v>
      </c>
    </row>
    <row r="5745" spans="1:4" x14ac:dyDescent="0.25">
      <c r="A5745" s="1">
        <v>41172</v>
      </c>
      <c r="B5745" t="s">
        <v>10</v>
      </c>
      <c r="C5745">
        <v>1</v>
      </c>
      <c r="D5745">
        <v>77</v>
      </c>
    </row>
    <row r="5746" spans="1:4" x14ac:dyDescent="0.25">
      <c r="A5746" s="1">
        <v>41172</v>
      </c>
      <c r="B5746" t="s">
        <v>10</v>
      </c>
      <c r="C5746">
        <v>1</v>
      </c>
      <c r="D5746">
        <v>92</v>
      </c>
    </row>
    <row r="5747" spans="1:4" x14ac:dyDescent="0.25">
      <c r="A5747" s="1">
        <v>41172</v>
      </c>
      <c r="B5747" t="s">
        <v>10</v>
      </c>
      <c r="C5747">
        <v>1</v>
      </c>
      <c r="D5747">
        <v>97</v>
      </c>
    </row>
    <row r="5748" spans="1:4" x14ac:dyDescent="0.25">
      <c r="A5748" s="1">
        <v>41172</v>
      </c>
      <c r="B5748" t="s">
        <v>10</v>
      </c>
      <c r="C5748">
        <v>1</v>
      </c>
      <c r="D5748">
        <v>97</v>
      </c>
    </row>
    <row r="5749" spans="1:4" x14ac:dyDescent="0.25">
      <c r="A5749" s="1">
        <v>41172</v>
      </c>
      <c r="B5749" t="s">
        <v>10</v>
      </c>
      <c r="C5749">
        <v>1</v>
      </c>
      <c r="D5749">
        <v>70</v>
      </c>
    </row>
    <row r="5750" spans="1:4" x14ac:dyDescent="0.25">
      <c r="A5750" s="1">
        <v>41172</v>
      </c>
      <c r="B5750" t="s">
        <v>10</v>
      </c>
      <c r="C5750">
        <v>1</v>
      </c>
      <c r="D5750">
        <v>82</v>
      </c>
    </row>
    <row r="5751" spans="1:4" x14ac:dyDescent="0.25">
      <c r="A5751" s="1">
        <v>41172</v>
      </c>
      <c r="B5751" t="s">
        <v>10</v>
      </c>
      <c r="C5751">
        <v>1</v>
      </c>
      <c r="D5751">
        <v>80</v>
      </c>
    </row>
    <row r="5752" spans="1:4" x14ac:dyDescent="0.25">
      <c r="A5752" s="1">
        <v>41172</v>
      </c>
      <c r="B5752" t="s">
        <v>10</v>
      </c>
      <c r="C5752">
        <v>1</v>
      </c>
      <c r="D5752">
        <v>75</v>
      </c>
    </row>
    <row r="5753" spans="1:4" x14ac:dyDescent="0.25">
      <c r="A5753" s="1">
        <v>41172</v>
      </c>
      <c r="B5753" t="s">
        <v>10</v>
      </c>
      <c r="C5753">
        <v>1</v>
      </c>
      <c r="D5753">
        <v>82</v>
      </c>
    </row>
    <row r="5754" spans="1:4" x14ac:dyDescent="0.25">
      <c r="A5754" s="1">
        <v>41172</v>
      </c>
      <c r="B5754" t="s">
        <v>10</v>
      </c>
      <c r="C5754">
        <v>1</v>
      </c>
      <c r="D5754">
        <v>75</v>
      </c>
    </row>
    <row r="5755" spans="1:4" x14ac:dyDescent="0.25">
      <c r="A5755" s="1">
        <v>41172</v>
      </c>
      <c r="B5755" t="s">
        <v>10</v>
      </c>
      <c r="C5755">
        <v>1</v>
      </c>
      <c r="D5755">
        <v>76</v>
      </c>
    </row>
    <row r="5756" spans="1:4" x14ac:dyDescent="0.25">
      <c r="A5756" s="1">
        <v>41172</v>
      </c>
      <c r="B5756" t="s">
        <v>10</v>
      </c>
      <c r="C5756">
        <v>1</v>
      </c>
      <c r="D5756">
        <v>77</v>
      </c>
    </row>
    <row r="5757" spans="1:4" x14ac:dyDescent="0.25">
      <c r="A5757" s="1">
        <v>41172</v>
      </c>
      <c r="B5757" t="s">
        <v>10</v>
      </c>
      <c r="C5757">
        <v>1</v>
      </c>
      <c r="D5757">
        <v>78</v>
      </c>
    </row>
    <row r="5758" spans="1:4" x14ac:dyDescent="0.25">
      <c r="A5758" s="1">
        <v>41172</v>
      </c>
      <c r="B5758" t="s">
        <v>10</v>
      </c>
      <c r="C5758">
        <v>1</v>
      </c>
      <c r="D5758">
        <v>68</v>
      </c>
    </row>
    <row r="5759" spans="1:4" x14ac:dyDescent="0.25">
      <c r="A5759" s="1">
        <v>41172</v>
      </c>
      <c r="B5759" t="s">
        <v>10</v>
      </c>
      <c r="C5759">
        <v>1</v>
      </c>
      <c r="D5759">
        <v>77</v>
      </c>
    </row>
    <row r="5760" spans="1:4" x14ac:dyDescent="0.25">
      <c r="A5760" s="1">
        <v>41172</v>
      </c>
      <c r="B5760" t="s">
        <v>10</v>
      </c>
      <c r="C5760">
        <v>1</v>
      </c>
      <c r="D5760">
        <v>76</v>
      </c>
    </row>
    <row r="5761" spans="1:4" x14ac:dyDescent="0.25">
      <c r="A5761" s="1">
        <v>41172</v>
      </c>
      <c r="B5761" t="s">
        <v>10</v>
      </c>
      <c r="C5761">
        <v>1</v>
      </c>
      <c r="D5761">
        <v>80</v>
      </c>
    </row>
    <row r="5762" spans="1:4" x14ac:dyDescent="0.25">
      <c r="A5762" s="1">
        <v>41172</v>
      </c>
      <c r="B5762" t="s">
        <v>10</v>
      </c>
      <c r="C5762">
        <v>1</v>
      </c>
      <c r="D5762">
        <v>79</v>
      </c>
    </row>
    <row r="5763" spans="1:4" x14ac:dyDescent="0.25">
      <c r="A5763" s="1">
        <v>41172</v>
      </c>
      <c r="B5763" t="s">
        <v>10</v>
      </c>
      <c r="C5763">
        <v>1</v>
      </c>
      <c r="D5763">
        <v>77</v>
      </c>
    </row>
    <row r="5764" spans="1:4" x14ac:dyDescent="0.25">
      <c r="A5764" s="1">
        <v>41172</v>
      </c>
      <c r="B5764" t="s">
        <v>10</v>
      </c>
      <c r="C5764">
        <v>1</v>
      </c>
      <c r="D5764">
        <v>77</v>
      </c>
    </row>
    <row r="5765" spans="1:4" x14ac:dyDescent="0.25">
      <c r="A5765" s="1">
        <v>41172</v>
      </c>
      <c r="B5765" t="s">
        <v>10</v>
      </c>
      <c r="C5765">
        <v>1</v>
      </c>
      <c r="D5765">
        <v>88</v>
      </c>
    </row>
    <row r="5766" spans="1:4" x14ac:dyDescent="0.25">
      <c r="A5766" s="1">
        <v>41172</v>
      </c>
      <c r="B5766" t="s">
        <v>10</v>
      </c>
      <c r="C5766">
        <v>1</v>
      </c>
      <c r="D5766">
        <v>78</v>
      </c>
    </row>
    <row r="5767" spans="1:4" x14ac:dyDescent="0.25">
      <c r="A5767" s="1">
        <v>41172</v>
      </c>
      <c r="B5767" t="s">
        <v>10</v>
      </c>
      <c r="C5767">
        <v>1</v>
      </c>
      <c r="D5767">
        <v>85</v>
      </c>
    </row>
    <row r="5768" spans="1:4" x14ac:dyDescent="0.25">
      <c r="A5768" s="1">
        <v>41172</v>
      </c>
      <c r="B5768" t="s">
        <v>10</v>
      </c>
      <c r="C5768">
        <v>1</v>
      </c>
      <c r="D5768">
        <v>86</v>
      </c>
    </row>
    <row r="5769" spans="1:4" x14ac:dyDescent="0.25">
      <c r="A5769" s="1">
        <v>41172</v>
      </c>
      <c r="B5769" t="s">
        <v>10</v>
      </c>
      <c r="C5769">
        <v>1</v>
      </c>
      <c r="D5769">
        <v>88</v>
      </c>
    </row>
    <row r="5770" spans="1:4" x14ac:dyDescent="0.25">
      <c r="A5770" s="1">
        <v>41172</v>
      </c>
      <c r="B5770" t="s">
        <v>10</v>
      </c>
      <c r="C5770">
        <v>1</v>
      </c>
      <c r="D5770">
        <v>67</v>
      </c>
    </row>
    <row r="5771" spans="1:4" x14ac:dyDescent="0.25">
      <c r="A5771" s="1">
        <v>41172</v>
      </c>
      <c r="B5771" t="s">
        <v>10</v>
      </c>
      <c r="C5771">
        <v>1</v>
      </c>
      <c r="D5771">
        <v>80</v>
      </c>
    </row>
    <row r="5772" spans="1:4" x14ac:dyDescent="0.25">
      <c r="A5772" s="1">
        <v>41172</v>
      </c>
      <c r="B5772" t="s">
        <v>10</v>
      </c>
      <c r="C5772">
        <v>1</v>
      </c>
      <c r="D5772">
        <v>77</v>
      </c>
    </row>
    <row r="5773" spans="1:4" x14ac:dyDescent="0.25">
      <c r="A5773" s="1">
        <v>41172</v>
      </c>
      <c r="B5773" t="s">
        <v>10</v>
      </c>
      <c r="C5773">
        <v>1</v>
      </c>
      <c r="D5773">
        <v>84</v>
      </c>
    </row>
    <row r="5774" spans="1:4" x14ac:dyDescent="0.25">
      <c r="A5774" s="1">
        <v>41172</v>
      </c>
      <c r="B5774" t="s">
        <v>10</v>
      </c>
      <c r="C5774">
        <v>1</v>
      </c>
      <c r="D5774">
        <v>75</v>
      </c>
    </row>
    <row r="5775" spans="1:4" x14ac:dyDescent="0.25">
      <c r="A5775" s="1">
        <v>41172</v>
      </c>
      <c r="B5775" t="s">
        <v>10</v>
      </c>
      <c r="C5775">
        <v>1</v>
      </c>
      <c r="D5775">
        <v>72</v>
      </c>
    </row>
    <row r="5776" spans="1:4" x14ac:dyDescent="0.25">
      <c r="A5776" s="1">
        <v>41172</v>
      </c>
      <c r="B5776" t="s">
        <v>10</v>
      </c>
      <c r="C5776">
        <v>1</v>
      </c>
      <c r="D5776">
        <v>89</v>
      </c>
    </row>
    <row r="5777" spans="1:4" x14ac:dyDescent="0.25">
      <c r="A5777" s="1">
        <v>41172</v>
      </c>
      <c r="B5777" t="s">
        <v>10</v>
      </c>
      <c r="C5777">
        <v>1</v>
      </c>
      <c r="D5777">
        <v>82</v>
      </c>
    </row>
    <row r="5778" spans="1:4" x14ac:dyDescent="0.25">
      <c r="A5778" s="1">
        <v>41172</v>
      </c>
      <c r="B5778" t="s">
        <v>10</v>
      </c>
      <c r="C5778">
        <v>1</v>
      </c>
      <c r="D5778">
        <v>79</v>
      </c>
    </row>
    <row r="5779" spans="1:4" x14ac:dyDescent="0.25">
      <c r="A5779" s="1">
        <v>41172</v>
      </c>
      <c r="B5779" t="s">
        <v>10</v>
      </c>
      <c r="C5779">
        <v>1</v>
      </c>
      <c r="D5779">
        <v>75</v>
      </c>
    </row>
    <row r="5780" spans="1:4" x14ac:dyDescent="0.25">
      <c r="A5780" s="1">
        <v>41172</v>
      </c>
      <c r="B5780" t="s">
        <v>10</v>
      </c>
      <c r="C5780">
        <v>1</v>
      </c>
      <c r="D5780">
        <v>74</v>
      </c>
    </row>
    <row r="5781" spans="1:4" x14ac:dyDescent="0.25">
      <c r="A5781" s="1">
        <v>41172</v>
      </c>
      <c r="B5781" t="s">
        <v>10</v>
      </c>
      <c r="C5781">
        <v>1</v>
      </c>
      <c r="D5781">
        <v>77</v>
      </c>
    </row>
    <row r="5782" spans="1:4" x14ac:dyDescent="0.25">
      <c r="A5782" s="1">
        <v>41172</v>
      </c>
      <c r="B5782" t="s">
        <v>10</v>
      </c>
      <c r="C5782">
        <v>1</v>
      </c>
      <c r="D5782">
        <v>77</v>
      </c>
    </row>
    <row r="5783" spans="1:4" x14ac:dyDescent="0.25">
      <c r="A5783" s="1">
        <v>41172</v>
      </c>
      <c r="B5783" t="s">
        <v>10</v>
      </c>
      <c r="C5783">
        <v>1</v>
      </c>
      <c r="D5783">
        <v>76</v>
      </c>
    </row>
    <row r="5784" spans="1:4" x14ac:dyDescent="0.25">
      <c r="A5784" s="1">
        <v>41172</v>
      </c>
      <c r="B5784" t="s">
        <v>10</v>
      </c>
      <c r="C5784">
        <v>1</v>
      </c>
      <c r="D5784">
        <v>92</v>
      </c>
    </row>
    <row r="5785" spans="1:4" x14ac:dyDescent="0.25">
      <c r="A5785" s="1">
        <v>41172</v>
      </c>
      <c r="B5785" t="s">
        <v>10</v>
      </c>
      <c r="C5785">
        <v>1</v>
      </c>
      <c r="D5785">
        <v>75</v>
      </c>
    </row>
    <row r="5786" spans="1:4" x14ac:dyDescent="0.25">
      <c r="A5786" s="1">
        <v>41172</v>
      </c>
      <c r="B5786" t="s">
        <v>10</v>
      </c>
      <c r="C5786">
        <v>1</v>
      </c>
      <c r="D5786">
        <v>88</v>
      </c>
    </row>
    <row r="5787" spans="1:4" x14ac:dyDescent="0.25">
      <c r="A5787" s="1">
        <v>41172</v>
      </c>
      <c r="B5787" t="s">
        <v>10</v>
      </c>
      <c r="C5787">
        <v>1</v>
      </c>
      <c r="D5787">
        <v>80</v>
      </c>
    </row>
    <row r="5788" spans="1:4" x14ac:dyDescent="0.25">
      <c r="A5788" s="1">
        <v>41172</v>
      </c>
      <c r="B5788" t="s">
        <v>10</v>
      </c>
      <c r="C5788">
        <v>1</v>
      </c>
      <c r="D5788">
        <v>80</v>
      </c>
    </row>
    <row r="5789" spans="1:4" x14ac:dyDescent="0.25">
      <c r="A5789" s="1">
        <v>41172</v>
      </c>
      <c r="B5789" t="s">
        <v>10</v>
      </c>
      <c r="C5789">
        <v>1</v>
      </c>
      <c r="D5789">
        <v>82</v>
      </c>
    </row>
    <row r="5790" spans="1:4" x14ac:dyDescent="0.25">
      <c r="A5790" s="1">
        <v>41172</v>
      </c>
      <c r="B5790" t="s">
        <v>10</v>
      </c>
      <c r="C5790">
        <v>1</v>
      </c>
      <c r="D5790">
        <v>81</v>
      </c>
    </row>
    <row r="5791" spans="1:4" x14ac:dyDescent="0.25">
      <c r="A5791" s="1">
        <v>41172</v>
      </c>
      <c r="B5791" t="s">
        <v>10</v>
      </c>
      <c r="C5791">
        <v>1</v>
      </c>
      <c r="D5791">
        <v>74</v>
      </c>
    </row>
    <row r="5792" spans="1:4" x14ac:dyDescent="0.25">
      <c r="A5792" s="1">
        <v>41172</v>
      </c>
      <c r="B5792" t="s">
        <v>10</v>
      </c>
      <c r="C5792">
        <v>1</v>
      </c>
      <c r="D5792">
        <v>74</v>
      </c>
    </row>
    <row r="5793" spans="1:4" x14ac:dyDescent="0.25">
      <c r="A5793" s="1">
        <v>41172</v>
      </c>
      <c r="B5793" t="s">
        <v>10</v>
      </c>
      <c r="C5793">
        <v>1</v>
      </c>
      <c r="D5793">
        <v>77</v>
      </c>
    </row>
    <row r="5794" spans="1:4" x14ac:dyDescent="0.25">
      <c r="A5794" s="1">
        <v>41172</v>
      </c>
      <c r="B5794" t="s">
        <v>10</v>
      </c>
      <c r="C5794">
        <v>1</v>
      </c>
      <c r="D5794">
        <v>88</v>
      </c>
    </row>
    <row r="5795" spans="1:4" x14ac:dyDescent="0.25">
      <c r="A5795" s="1">
        <v>41172</v>
      </c>
      <c r="B5795" t="s">
        <v>10</v>
      </c>
      <c r="C5795">
        <v>1</v>
      </c>
      <c r="D5795">
        <v>74</v>
      </c>
    </row>
    <row r="5796" spans="1:4" x14ac:dyDescent="0.25">
      <c r="A5796" s="1">
        <v>41172</v>
      </c>
      <c r="B5796" t="s">
        <v>10</v>
      </c>
      <c r="C5796">
        <v>1</v>
      </c>
      <c r="D5796">
        <v>82</v>
      </c>
    </row>
    <row r="5797" spans="1:4" x14ac:dyDescent="0.25">
      <c r="A5797" s="1">
        <v>41172</v>
      </c>
      <c r="B5797" t="s">
        <v>10</v>
      </c>
      <c r="C5797">
        <v>1</v>
      </c>
      <c r="D5797">
        <v>87</v>
      </c>
    </row>
    <row r="5798" spans="1:4" x14ac:dyDescent="0.25">
      <c r="A5798" s="1">
        <v>41172</v>
      </c>
      <c r="B5798" t="s">
        <v>10</v>
      </c>
      <c r="C5798">
        <v>1</v>
      </c>
      <c r="D5798">
        <v>84</v>
      </c>
    </row>
    <row r="5799" spans="1:4" x14ac:dyDescent="0.25">
      <c r="A5799" s="1">
        <v>41172</v>
      </c>
      <c r="B5799" t="s">
        <v>10</v>
      </c>
      <c r="C5799">
        <v>1</v>
      </c>
      <c r="D5799">
        <v>82</v>
      </c>
    </row>
    <row r="5800" spans="1:4" x14ac:dyDescent="0.25">
      <c r="A5800" s="1">
        <v>41172</v>
      </c>
      <c r="B5800" t="s">
        <v>10</v>
      </c>
      <c r="C5800">
        <v>1</v>
      </c>
      <c r="D5800">
        <v>88</v>
      </c>
    </row>
    <row r="5801" spans="1:4" x14ac:dyDescent="0.25">
      <c r="A5801" s="1">
        <v>41172</v>
      </c>
      <c r="B5801" t="s">
        <v>10</v>
      </c>
      <c r="C5801">
        <v>1</v>
      </c>
      <c r="D5801">
        <v>74</v>
      </c>
    </row>
    <row r="5802" spans="1:4" x14ac:dyDescent="0.25">
      <c r="A5802" s="1">
        <v>41172</v>
      </c>
      <c r="B5802" t="s">
        <v>10</v>
      </c>
      <c r="C5802">
        <v>1</v>
      </c>
      <c r="D5802">
        <v>70</v>
      </c>
    </row>
    <row r="5803" spans="1:4" x14ac:dyDescent="0.25">
      <c r="A5803" s="1">
        <v>41172</v>
      </c>
      <c r="B5803" t="s">
        <v>10</v>
      </c>
      <c r="C5803">
        <v>1</v>
      </c>
      <c r="D5803">
        <v>81</v>
      </c>
    </row>
    <row r="5804" spans="1:4" x14ac:dyDescent="0.25">
      <c r="A5804" s="1">
        <v>41172</v>
      </c>
      <c r="B5804" t="s">
        <v>10</v>
      </c>
      <c r="C5804">
        <v>1</v>
      </c>
      <c r="D5804">
        <v>88</v>
      </c>
    </row>
    <row r="5805" spans="1:4" x14ac:dyDescent="0.25">
      <c r="A5805" s="1">
        <v>41172</v>
      </c>
      <c r="B5805" t="s">
        <v>10</v>
      </c>
      <c r="C5805">
        <v>1</v>
      </c>
      <c r="D5805">
        <v>77</v>
      </c>
    </row>
    <row r="5806" spans="1:4" x14ac:dyDescent="0.25">
      <c r="A5806" s="1">
        <v>41172</v>
      </c>
      <c r="B5806" t="s">
        <v>10</v>
      </c>
      <c r="C5806">
        <v>1</v>
      </c>
      <c r="D5806">
        <v>80</v>
      </c>
    </row>
    <row r="5807" spans="1:4" x14ac:dyDescent="0.25">
      <c r="A5807" s="1">
        <v>41172</v>
      </c>
      <c r="B5807" t="s">
        <v>10</v>
      </c>
      <c r="C5807">
        <v>1</v>
      </c>
      <c r="D5807">
        <v>78</v>
      </c>
    </row>
    <row r="5808" spans="1:4" x14ac:dyDescent="0.25">
      <c r="A5808" s="1">
        <v>41172</v>
      </c>
      <c r="B5808" t="s">
        <v>10</v>
      </c>
      <c r="C5808">
        <v>1</v>
      </c>
      <c r="D5808">
        <v>80</v>
      </c>
    </row>
    <row r="5809" spans="1:4" x14ac:dyDescent="0.25">
      <c r="A5809" s="1">
        <v>41172</v>
      </c>
      <c r="B5809" t="s">
        <v>10</v>
      </c>
      <c r="C5809">
        <v>1</v>
      </c>
      <c r="D5809">
        <v>80</v>
      </c>
    </row>
    <row r="5810" spans="1:4" x14ac:dyDescent="0.25">
      <c r="A5810" s="1">
        <v>41172</v>
      </c>
      <c r="B5810" t="s">
        <v>10</v>
      </c>
      <c r="C5810">
        <v>1</v>
      </c>
      <c r="D5810">
        <v>83</v>
      </c>
    </row>
    <row r="5811" spans="1:4" x14ac:dyDescent="0.25">
      <c r="A5811" s="1">
        <v>41172</v>
      </c>
      <c r="B5811" t="s">
        <v>10</v>
      </c>
      <c r="C5811">
        <v>1</v>
      </c>
      <c r="D5811">
        <v>85</v>
      </c>
    </row>
    <row r="5812" spans="1:4" x14ac:dyDescent="0.25">
      <c r="A5812" s="1">
        <v>41172</v>
      </c>
      <c r="B5812" t="s">
        <v>10</v>
      </c>
      <c r="C5812">
        <v>1</v>
      </c>
      <c r="D5812">
        <v>94</v>
      </c>
    </row>
    <row r="5813" spans="1:4" x14ac:dyDescent="0.25">
      <c r="A5813" s="1">
        <v>41172</v>
      </c>
      <c r="B5813" t="s">
        <v>10</v>
      </c>
      <c r="C5813">
        <v>2</v>
      </c>
      <c r="D5813">
        <v>99</v>
      </c>
    </row>
    <row r="5814" spans="1:4" x14ac:dyDescent="0.25">
      <c r="A5814" s="1">
        <v>41172</v>
      </c>
      <c r="B5814" t="s">
        <v>10</v>
      </c>
      <c r="C5814">
        <v>2</v>
      </c>
      <c r="D5814">
        <v>91</v>
      </c>
    </row>
    <row r="5815" spans="1:4" x14ac:dyDescent="0.25">
      <c r="A5815" s="1">
        <v>41172</v>
      </c>
      <c r="B5815" t="s">
        <v>10</v>
      </c>
      <c r="C5815">
        <v>2</v>
      </c>
      <c r="D5815">
        <v>85</v>
      </c>
    </row>
    <row r="5816" spans="1:4" x14ac:dyDescent="0.25">
      <c r="A5816" s="1">
        <v>41172</v>
      </c>
      <c r="B5816" t="s">
        <v>10</v>
      </c>
      <c r="C5816">
        <v>2</v>
      </c>
      <c r="D5816">
        <v>74</v>
      </c>
    </row>
    <row r="5817" spans="1:4" x14ac:dyDescent="0.25">
      <c r="A5817" s="1">
        <v>41172</v>
      </c>
      <c r="B5817" t="s">
        <v>10</v>
      </c>
      <c r="C5817">
        <v>2</v>
      </c>
      <c r="D5817">
        <v>75</v>
      </c>
    </row>
    <row r="5818" spans="1:4" x14ac:dyDescent="0.25">
      <c r="A5818" s="1">
        <v>41172</v>
      </c>
      <c r="B5818" t="s">
        <v>10</v>
      </c>
      <c r="C5818">
        <v>2</v>
      </c>
      <c r="D5818">
        <v>71</v>
      </c>
    </row>
    <row r="5819" spans="1:4" x14ac:dyDescent="0.25">
      <c r="A5819" s="1">
        <v>41172</v>
      </c>
      <c r="B5819" t="s">
        <v>10</v>
      </c>
      <c r="C5819">
        <v>2</v>
      </c>
      <c r="D5819">
        <v>79</v>
      </c>
    </row>
    <row r="5820" spans="1:4" x14ac:dyDescent="0.25">
      <c r="A5820" s="1">
        <v>41172</v>
      </c>
      <c r="B5820" t="s">
        <v>10</v>
      </c>
      <c r="C5820">
        <v>2</v>
      </c>
      <c r="D5820">
        <v>78</v>
      </c>
    </row>
    <row r="5821" spans="1:4" x14ac:dyDescent="0.25">
      <c r="A5821" s="1">
        <v>41172</v>
      </c>
      <c r="B5821" t="s">
        <v>10</v>
      </c>
      <c r="C5821">
        <v>2</v>
      </c>
      <c r="D5821">
        <v>70</v>
      </c>
    </row>
    <row r="5822" spans="1:4" x14ac:dyDescent="0.25">
      <c r="A5822" s="1">
        <v>41172</v>
      </c>
      <c r="B5822" t="s">
        <v>10</v>
      </c>
      <c r="C5822">
        <v>2</v>
      </c>
      <c r="D5822">
        <v>85</v>
      </c>
    </row>
    <row r="5823" spans="1:4" x14ac:dyDescent="0.25">
      <c r="A5823" s="1">
        <v>41172</v>
      </c>
      <c r="B5823" t="s">
        <v>10</v>
      </c>
      <c r="C5823">
        <v>2</v>
      </c>
      <c r="D5823">
        <v>90</v>
      </c>
    </row>
    <row r="5824" spans="1:4" x14ac:dyDescent="0.25">
      <c r="A5824" s="1">
        <v>41172</v>
      </c>
      <c r="B5824" t="s">
        <v>10</v>
      </c>
      <c r="C5824">
        <v>2</v>
      </c>
      <c r="D5824">
        <v>75</v>
      </c>
    </row>
    <row r="5825" spans="1:4" x14ac:dyDescent="0.25">
      <c r="A5825" s="1">
        <v>41172</v>
      </c>
      <c r="B5825" t="s">
        <v>10</v>
      </c>
      <c r="C5825">
        <v>2</v>
      </c>
      <c r="D5825">
        <v>79</v>
      </c>
    </row>
    <row r="5826" spans="1:4" x14ac:dyDescent="0.25">
      <c r="A5826" s="1">
        <v>41172</v>
      </c>
      <c r="B5826" t="s">
        <v>10</v>
      </c>
      <c r="C5826">
        <v>2</v>
      </c>
      <c r="D5826">
        <v>91</v>
      </c>
    </row>
    <row r="5827" spans="1:4" x14ac:dyDescent="0.25">
      <c r="A5827" s="1">
        <v>41172</v>
      </c>
      <c r="B5827" t="s">
        <v>10</v>
      </c>
      <c r="C5827">
        <v>2</v>
      </c>
      <c r="D5827">
        <v>72</v>
      </c>
    </row>
    <row r="5828" spans="1:4" x14ac:dyDescent="0.25">
      <c r="A5828" s="1">
        <v>41172</v>
      </c>
      <c r="B5828" t="s">
        <v>10</v>
      </c>
      <c r="C5828">
        <v>2</v>
      </c>
      <c r="D5828">
        <v>73</v>
      </c>
    </row>
    <row r="5829" spans="1:4" x14ac:dyDescent="0.25">
      <c r="A5829" s="1">
        <v>41172</v>
      </c>
      <c r="B5829" t="s">
        <v>10</v>
      </c>
      <c r="C5829">
        <v>2</v>
      </c>
      <c r="D5829">
        <v>76</v>
      </c>
    </row>
    <row r="5830" spans="1:4" x14ac:dyDescent="0.25">
      <c r="A5830" s="1">
        <v>41172</v>
      </c>
      <c r="B5830" t="s">
        <v>10</v>
      </c>
      <c r="C5830">
        <v>2</v>
      </c>
      <c r="D5830">
        <v>77</v>
      </c>
    </row>
    <row r="5831" spans="1:4" x14ac:dyDescent="0.25">
      <c r="A5831" s="1">
        <v>41172</v>
      </c>
      <c r="B5831" t="s">
        <v>10</v>
      </c>
      <c r="C5831">
        <v>2</v>
      </c>
      <c r="D5831">
        <v>73</v>
      </c>
    </row>
    <row r="5832" spans="1:4" x14ac:dyDescent="0.25">
      <c r="A5832" s="1">
        <v>41172</v>
      </c>
      <c r="B5832" t="s">
        <v>10</v>
      </c>
      <c r="C5832">
        <v>2</v>
      </c>
      <c r="D5832">
        <v>77</v>
      </c>
    </row>
    <row r="5833" spans="1:4" x14ac:dyDescent="0.25">
      <c r="A5833" s="1">
        <v>41172</v>
      </c>
      <c r="B5833" t="s">
        <v>10</v>
      </c>
      <c r="C5833">
        <v>2</v>
      </c>
      <c r="D5833">
        <v>80</v>
      </c>
    </row>
    <row r="5834" spans="1:4" x14ac:dyDescent="0.25">
      <c r="A5834" s="1">
        <v>41172</v>
      </c>
      <c r="B5834" t="s">
        <v>10</v>
      </c>
      <c r="C5834">
        <v>2</v>
      </c>
      <c r="D5834">
        <v>92</v>
      </c>
    </row>
    <row r="5835" spans="1:4" x14ac:dyDescent="0.25">
      <c r="A5835" s="1">
        <v>41172</v>
      </c>
      <c r="B5835" t="s">
        <v>10</v>
      </c>
      <c r="C5835">
        <v>2</v>
      </c>
      <c r="D5835">
        <v>77</v>
      </c>
    </row>
    <row r="5836" spans="1:4" x14ac:dyDescent="0.25">
      <c r="A5836" s="1">
        <v>41172</v>
      </c>
      <c r="B5836" t="s">
        <v>10</v>
      </c>
      <c r="C5836">
        <v>2</v>
      </c>
      <c r="D5836">
        <v>90</v>
      </c>
    </row>
    <row r="5837" spans="1:4" x14ac:dyDescent="0.25">
      <c r="A5837" s="1">
        <v>41172</v>
      </c>
      <c r="B5837" t="s">
        <v>10</v>
      </c>
      <c r="C5837">
        <v>2</v>
      </c>
      <c r="D5837">
        <v>83</v>
      </c>
    </row>
    <row r="5838" spans="1:4" x14ac:dyDescent="0.25">
      <c r="A5838" s="1">
        <v>41172</v>
      </c>
      <c r="B5838" t="s">
        <v>10</v>
      </c>
      <c r="C5838">
        <v>2</v>
      </c>
      <c r="D5838">
        <v>82</v>
      </c>
    </row>
    <row r="5839" spans="1:4" x14ac:dyDescent="0.25">
      <c r="A5839" s="1">
        <v>41172</v>
      </c>
      <c r="B5839" t="s">
        <v>10</v>
      </c>
      <c r="C5839">
        <v>2</v>
      </c>
      <c r="D5839">
        <v>87</v>
      </c>
    </row>
    <row r="5840" spans="1:4" x14ac:dyDescent="0.25">
      <c r="A5840" s="1">
        <v>41172</v>
      </c>
      <c r="B5840" t="s">
        <v>10</v>
      </c>
      <c r="C5840">
        <v>2</v>
      </c>
      <c r="D5840">
        <v>94</v>
      </c>
    </row>
    <row r="5841" spans="1:4" x14ac:dyDescent="0.25">
      <c r="A5841" s="1">
        <v>41172</v>
      </c>
      <c r="B5841" t="s">
        <v>10</v>
      </c>
      <c r="C5841">
        <v>2</v>
      </c>
      <c r="D5841">
        <v>79</v>
      </c>
    </row>
    <row r="5842" spans="1:4" x14ac:dyDescent="0.25">
      <c r="A5842" s="1">
        <v>41172</v>
      </c>
      <c r="B5842" t="s">
        <v>10</v>
      </c>
      <c r="C5842">
        <v>2</v>
      </c>
      <c r="D5842">
        <v>77</v>
      </c>
    </row>
    <row r="5843" spans="1:4" x14ac:dyDescent="0.25">
      <c r="A5843" s="1">
        <v>41172</v>
      </c>
      <c r="B5843" t="s">
        <v>10</v>
      </c>
      <c r="C5843">
        <v>2</v>
      </c>
      <c r="D5843">
        <v>91</v>
      </c>
    </row>
    <row r="5844" spans="1:4" x14ac:dyDescent="0.25">
      <c r="A5844" s="1">
        <v>41172</v>
      </c>
      <c r="B5844" t="s">
        <v>10</v>
      </c>
      <c r="C5844">
        <v>2</v>
      </c>
      <c r="D5844">
        <v>97</v>
      </c>
    </row>
    <row r="5845" spans="1:4" x14ac:dyDescent="0.25">
      <c r="A5845" s="1">
        <v>41172</v>
      </c>
      <c r="B5845" t="s">
        <v>10</v>
      </c>
      <c r="C5845">
        <v>2</v>
      </c>
      <c r="D5845">
        <v>74</v>
      </c>
    </row>
    <row r="5846" spans="1:4" x14ac:dyDescent="0.25">
      <c r="A5846" s="1">
        <v>41172</v>
      </c>
      <c r="B5846" t="s">
        <v>10</v>
      </c>
      <c r="C5846">
        <v>2</v>
      </c>
      <c r="D5846">
        <v>74</v>
      </c>
    </row>
    <row r="5847" spans="1:4" x14ac:dyDescent="0.25">
      <c r="A5847" s="1">
        <v>41172</v>
      </c>
      <c r="B5847" t="s">
        <v>10</v>
      </c>
      <c r="C5847">
        <v>2</v>
      </c>
      <c r="D5847">
        <v>80</v>
      </c>
    </row>
    <row r="5848" spans="1:4" x14ac:dyDescent="0.25">
      <c r="A5848" s="1">
        <v>41172</v>
      </c>
      <c r="B5848" t="s">
        <v>10</v>
      </c>
      <c r="C5848">
        <v>2</v>
      </c>
      <c r="D5848">
        <v>81</v>
      </c>
    </row>
    <row r="5849" spans="1:4" x14ac:dyDescent="0.25">
      <c r="A5849" s="1">
        <v>41172</v>
      </c>
      <c r="B5849" t="s">
        <v>10</v>
      </c>
      <c r="C5849">
        <v>2</v>
      </c>
      <c r="D5849">
        <v>72</v>
      </c>
    </row>
    <row r="5850" spans="1:4" x14ac:dyDescent="0.25">
      <c r="A5850" s="1">
        <v>41172</v>
      </c>
      <c r="B5850" t="s">
        <v>10</v>
      </c>
      <c r="C5850">
        <v>2</v>
      </c>
      <c r="D5850">
        <v>77</v>
      </c>
    </row>
    <row r="5851" spans="1:4" x14ac:dyDescent="0.25">
      <c r="A5851" s="1">
        <v>41172</v>
      </c>
      <c r="B5851" t="s">
        <v>10</v>
      </c>
      <c r="C5851">
        <v>2</v>
      </c>
      <c r="D5851">
        <v>81</v>
      </c>
    </row>
    <row r="5852" spans="1:4" x14ac:dyDescent="0.25">
      <c r="A5852" s="1">
        <v>41172</v>
      </c>
      <c r="B5852" t="s">
        <v>10</v>
      </c>
      <c r="C5852">
        <v>2</v>
      </c>
      <c r="D5852">
        <v>76</v>
      </c>
    </row>
    <row r="5853" spans="1:4" x14ac:dyDescent="0.25">
      <c r="A5853" s="1">
        <v>41172</v>
      </c>
      <c r="B5853" t="s">
        <v>10</v>
      </c>
      <c r="C5853">
        <v>2</v>
      </c>
      <c r="D5853">
        <v>81</v>
      </c>
    </row>
    <row r="5854" spans="1:4" x14ac:dyDescent="0.25">
      <c r="A5854" s="1">
        <v>41172</v>
      </c>
      <c r="B5854" t="s">
        <v>10</v>
      </c>
      <c r="C5854">
        <v>2</v>
      </c>
      <c r="D5854">
        <v>74</v>
      </c>
    </row>
    <row r="5855" spans="1:4" x14ac:dyDescent="0.25">
      <c r="A5855" s="1">
        <v>41172</v>
      </c>
      <c r="B5855" t="s">
        <v>10</v>
      </c>
      <c r="C5855">
        <v>2</v>
      </c>
      <c r="D5855">
        <v>73</v>
      </c>
    </row>
    <row r="5856" spans="1:4" x14ac:dyDescent="0.25">
      <c r="A5856" s="1">
        <v>41172</v>
      </c>
      <c r="B5856" t="s">
        <v>10</v>
      </c>
      <c r="C5856">
        <v>2</v>
      </c>
      <c r="D5856">
        <v>77</v>
      </c>
    </row>
    <row r="5857" spans="1:4" x14ac:dyDescent="0.25">
      <c r="A5857" s="1">
        <v>41172</v>
      </c>
      <c r="B5857" t="s">
        <v>10</v>
      </c>
      <c r="C5857">
        <v>2</v>
      </c>
      <c r="D5857">
        <v>90</v>
      </c>
    </row>
    <row r="5858" spans="1:4" x14ac:dyDescent="0.25">
      <c r="A5858" s="1">
        <v>41172</v>
      </c>
      <c r="B5858" t="s">
        <v>10</v>
      </c>
      <c r="C5858">
        <v>2</v>
      </c>
      <c r="D5858">
        <v>89</v>
      </c>
    </row>
    <row r="5859" spans="1:4" x14ac:dyDescent="0.25">
      <c r="A5859" s="1">
        <v>41172</v>
      </c>
      <c r="B5859" t="s">
        <v>10</v>
      </c>
      <c r="C5859">
        <v>2</v>
      </c>
      <c r="D5859">
        <v>74</v>
      </c>
    </row>
    <row r="5860" spans="1:4" x14ac:dyDescent="0.25">
      <c r="A5860" s="1">
        <v>41172</v>
      </c>
      <c r="B5860" t="s">
        <v>10</v>
      </c>
      <c r="C5860">
        <v>2</v>
      </c>
      <c r="D5860">
        <v>78</v>
      </c>
    </row>
    <row r="5861" spans="1:4" x14ac:dyDescent="0.25">
      <c r="A5861" s="1">
        <v>41172</v>
      </c>
      <c r="B5861" t="s">
        <v>10</v>
      </c>
      <c r="C5861">
        <v>2</v>
      </c>
      <c r="D5861">
        <v>75</v>
      </c>
    </row>
    <row r="5862" spans="1:4" x14ac:dyDescent="0.25">
      <c r="A5862" s="1">
        <v>41172</v>
      </c>
      <c r="B5862" t="s">
        <v>10</v>
      </c>
      <c r="C5862">
        <v>2</v>
      </c>
      <c r="D5862">
        <v>68</v>
      </c>
    </row>
    <row r="5863" spans="1:4" x14ac:dyDescent="0.25">
      <c r="A5863" s="1">
        <v>41172</v>
      </c>
      <c r="B5863" t="s">
        <v>10</v>
      </c>
      <c r="C5863">
        <v>2</v>
      </c>
      <c r="D5863">
        <v>77</v>
      </c>
    </row>
    <row r="5864" spans="1:4" x14ac:dyDescent="0.25">
      <c r="A5864" s="1">
        <v>41172</v>
      </c>
      <c r="B5864" t="s">
        <v>10</v>
      </c>
      <c r="C5864">
        <v>2</v>
      </c>
      <c r="D5864">
        <v>73</v>
      </c>
    </row>
    <row r="5865" spans="1:4" x14ac:dyDescent="0.25">
      <c r="A5865" s="1">
        <v>41172</v>
      </c>
      <c r="B5865" t="s">
        <v>10</v>
      </c>
      <c r="C5865">
        <v>2</v>
      </c>
      <c r="D5865">
        <v>75</v>
      </c>
    </row>
    <row r="5866" spans="1:4" x14ac:dyDescent="0.25">
      <c r="A5866" s="1">
        <v>41172</v>
      </c>
      <c r="B5866" t="s">
        <v>10</v>
      </c>
      <c r="C5866">
        <v>2</v>
      </c>
      <c r="D5866">
        <v>84</v>
      </c>
    </row>
    <row r="5867" spans="1:4" x14ac:dyDescent="0.25">
      <c r="A5867" s="1">
        <v>41172</v>
      </c>
      <c r="B5867" t="s">
        <v>10</v>
      </c>
      <c r="C5867">
        <v>2</v>
      </c>
      <c r="D5867">
        <v>90</v>
      </c>
    </row>
    <row r="5868" spans="1:4" x14ac:dyDescent="0.25">
      <c r="A5868" s="1">
        <v>41172</v>
      </c>
      <c r="B5868" t="s">
        <v>10</v>
      </c>
      <c r="C5868">
        <v>2</v>
      </c>
      <c r="D5868">
        <v>73</v>
      </c>
    </row>
    <row r="5869" spans="1:4" x14ac:dyDescent="0.25">
      <c r="A5869" s="1">
        <v>41172</v>
      </c>
      <c r="B5869" t="s">
        <v>10</v>
      </c>
      <c r="C5869">
        <v>2</v>
      </c>
      <c r="D5869">
        <v>74</v>
      </c>
    </row>
    <row r="5870" spans="1:4" x14ac:dyDescent="0.25">
      <c r="A5870" s="1">
        <v>41172</v>
      </c>
      <c r="B5870" t="s">
        <v>10</v>
      </c>
      <c r="C5870">
        <v>2</v>
      </c>
      <c r="D5870">
        <v>76</v>
      </c>
    </row>
    <row r="5871" spans="1:4" x14ac:dyDescent="0.25">
      <c r="A5871" s="1">
        <v>41172</v>
      </c>
      <c r="B5871" t="s">
        <v>10</v>
      </c>
      <c r="C5871">
        <v>2</v>
      </c>
      <c r="D5871">
        <v>75</v>
      </c>
    </row>
    <row r="5872" spans="1:4" x14ac:dyDescent="0.25">
      <c r="A5872" s="1">
        <v>41172</v>
      </c>
      <c r="B5872" t="s">
        <v>10</v>
      </c>
      <c r="C5872">
        <v>2</v>
      </c>
      <c r="D5872">
        <v>79</v>
      </c>
    </row>
    <row r="5873" spans="1:4" x14ac:dyDescent="0.25">
      <c r="A5873" s="1">
        <v>41172</v>
      </c>
      <c r="B5873" t="s">
        <v>10</v>
      </c>
      <c r="C5873">
        <v>2</v>
      </c>
      <c r="D5873">
        <v>78</v>
      </c>
    </row>
    <row r="5874" spans="1:4" x14ac:dyDescent="0.25">
      <c r="A5874" s="1">
        <v>41172</v>
      </c>
      <c r="B5874" t="s">
        <v>10</v>
      </c>
      <c r="C5874">
        <v>2</v>
      </c>
      <c r="D5874">
        <v>84</v>
      </c>
    </row>
    <row r="5875" spans="1:4" x14ac:dyDescent="0.25">
      <c r="A5875" s="1">
        <v>41172</v>
      </c>
      <c r="B5875" t="s">
        <v>10</v>
      </c>
      <c r="C5875">
        <v>2</v>
      </c>
      <c r="D5875">
        <v>98</v>
      </c>
    </row>
    <row r="5876" spans="1:4" x14ac:dyDescent="0.25">
      <c r="A5876" s="1">
        <v>41172</v>
      </c>
      <c r="B5876" t="s">
        <v>10</v>
      </c>
      <c r="C5876">
        <v>2</v>
      </c>
      <c r="D5876">
        <v>72</v>
      </c>
    </row>
    <row r="5877" spans="1:4" x14ac:dyDescent="0.25">
      <c r="A5877" s="1">
        <v>41172</v>
      </c>
      <c r="B5877" t="s">
        <v>10</v>
      </c>
      <c r="C5877">
        <v>2</v>
      </c>
      <c r="D5877">
        <v>76</v>
      </c>
    </row>
    <row r="5878" spans="1:4" x14ac:dyDescent="0.25">
      <c r="A5878" s="1">
        <v>41172</v>
      </c>
      <c r="B5878" t="s">
        <v>10</v>
      </c>
      <c r="C5878">
        <v>2</v>
      </c>
      <c r="D5878">
        <v>75</v>
      </c>
    </row>
    <row r="5879" spans="1:4" x14ac:dyDescent="0.25">
      <c r="A5879" s="1">
        <v>41172</v>
      </c>
      <c r="B5879" t="s">
        <v>10</v>
      </c>
      <c r="C5879">
        <v>2</v>
      </c>
      <c r="D5879">
        <v>88</v>
      </c>
    </row>
    <row r="5880" spans="1:4" x14ac:dyDescent="0.25">
      <c r="A5880" s="1">
        <v>41172</v>
      </c>
      <c r="B5880" t="s">
        <v>10</v>
      </c>
      <c r="C5880">
        <v>2</v>
      </c>
      <c r="D5880">
        <v>89</v>
      </c>
    </row>
    <row r="5881" spans="1:4" x14ac:dyDescent="0.25">
      <c r="A5881" s="1">
        <v>41172</v>
      </c>
      <c r="B5881" t="s">
        <v>10</v>
      </c>
      <c r="C5881">
        <v>2</v>
      </c>
      <c r="D5881">
        <v>83</v>
      </c>
    </row>
    <row r="5882" spans="1:4" x14ac:dyDescent="0.25">
      <c r="A5882" s="1">
        <v>41172</v>
      </c>
      <c r="B5882" t="s">
        <v>10</v>
      </c>
      <c r="C5882">
        <v>2</v>
      </c>
      <c r="D5882">
        <v>76</v>
      </c>
    </row>
    <row r="5883" spans="1:4" x14ac:dyDescent="0.25">
      <c r="A5883" s="1">
        <v>41172</v>
      </c>
      <c r="B5883" t="s">
        <v>10</v>
      </c>
      <c r="C5883">
        <v>2</v>
      </c>
      <c r="D5883">
        <v>79</v>
      </c>
    </row>
    <row r="5884" spans="1:4" x14ac:dyDescent="0.25">
      <c r="A5884" s="1">
        <v>41172</v>
      </c>
      <c r="B5884" t="s">
        <v>10</v>
      </c>
      <c r="C5884">
        <v>2</v>
      </c>
      <c r="D5884">
        <v>77</v>
      </c>
    </row>
    <row r="5885" spans="1:4" x14ac:dyDescent="0.25">
      <c r="A5885" s="1">
        <v>41172</v>
      </c>
      <c r="B5885" t="s">
        <v>10</v>
      </c>
      <c r="C5885">
        <v>2</v>
      </c>
      <c r="D5885">
        <v>68</v>
      </c>
    </row>
    <row r="5886" spans="1:4" x14ac:dyDescent="0.25">
      <c r="A5886" s="1">
        <v>41172</v>
      </c>
      <c r="B5886" t="s">
        <v>10</v>
      </c>
      <c r="C5886">
        <v>2</v>
      </c>
      <c r="D5886">
        <v>77</v>
      </c>
    </row>
    <row r="5887" spans="1:4" x14ac:dyDescent="0.25">
      <c r="A5887" s="1">
        <v>41172</v>
      </c>
      <c r="B5887" t="s">
        <v>10</v>
      </c>
      <c r="C5887">
        <v>2</v>
      </c>
      <c r="D5887">
        <v>75</v>
      </c>
    </row>
    <row r="5888" spans="1:4" x14ac:dyDescent="0.25">
      <c r="A5888" s="1">
        <v>41172</v>
      </c>
      <c r="B5888" t="s">
        <v>10</v>
      </c>
      <c r="C5888">
        <v>2</v>
      </c>
      <c r="D5888">
        <v>90</v>
      </c>
    </row>
    <row r="5889" spans="1:4" x14ac:dyDescent="0.25">
      <c r="A5889" s="1">
        <v>41172</v>
      </c>
      <c r="B5889" t="s">
        <v>10</v>
      </c>
      <c r="C5889">
        <v>2</v>
      </c>
      <c r="D5889">
        <v>84</v>
      </c>
    </row>
    <row r="5890" spans="1:4" x14ac:dyDescent="0.25">
      <c r="A5890" s="1">
        <v>41172</v>
      </c>
      <c r="B5890" t="s">
        <v>10</v>
      </c>
      <c r="C5890">
        <v>2</v>
      </c>
      <c r="D5890">
        <v>90</v>
      </c>
    </row>
    <row r="5891" spans="1:4" x14ac:dyDescent="0.25">
      <c r="A5891" s="1">
        <v>41172</v>
      </c>
      <c r="B5891" t="s">
        <v>10</v>
      </c>
      <c r="C5891">
        <v>2</v>
      </c>
      <c r="D5891">
        <v>74</v>
      </c>
    </row>
    <row r="5892" spans="1:4" x14ac:dyDescent="0.25">
      <c r="A5892" s="1">
        <v>41172</v>
      </c>
      <c r="B5892" t="s">
        <v>10</v>
      </c>
      <c r="C5892">
        <v>2</v>
      </c>
      <c r="D5892">
        <v>78</v>
      </c>
    </row>
    <row r="5893" spans="1:4" x14ac:dyDescent="0.25">
      <c r="A5893" s="1">
        <v>41172</v>
      </c>
      <c r="B5893" t="s">
        <v>10</v>
      </c>
      <c r="C5893">
        <v>2</v>
      </c>
      <c r="D5893">
        <v>77</v>
      </c>
    </row>
    <row r="5894" spans="1:4" x14ac:dyDescent="0.25">
      <c r="A5894" s="1">
        <v>41172</v>
      </c>
      <c r="B5894" t="s">
        <v>10</v>
      </c>
      <c r="C5894">
        <v>2</v>
      </c>
      <c r="D5894">
        <v>93</v>
      </c>
    </row>
    <row r="5895" spans="1:4" x14ac:dyDescent="0.25">
      <c r="A5895" s="1">
        <v>41172</v>
      </c>
      <c r="B5895" t="s">
        <v>10</v>
      </c>
      <c r="C5895">
        <v>2</v>
      </c>
      <c r="D5895">
        <v>85</v>
      </c>
    </row>
    <row r="5896" spans="1:4" x14ac:dyDescent="0.25">
      <c r="A5896" s="1">
        <v>41172</v>
      </c>
      <c r="B5896" t="s">
        <v>10</v>
      </c>
      <c r="C5896">
        <v>2</v>
      </c>
      <c r="D5896">
        <v>82</v>
      </c>
    </row>
    <row r="5897" spans="1:4" x14ac:dyDescent="0.25">
      <c r="A5897" s="1">
        <v>41172</v>
      </c>
      <c r="B5897" t="s">
        <v>10</v>
      </c>
      <c r="C5897">
        <v>2</v>
      </c>
      <c r="D5897">
        <v>76</v>
      </c>
    </row>
    <row r="5898" spans="1:4" x14ac:dyDescent="0.25">
      <c r="A5898" s="1">
        <v>41172</v>
      </c>
      <c r="B5898" t="s">
        <v>10</v>
      </c>
      <c r="C5898">
        <v>2</v>
      </c>
      <c r="D5898">
        <v>87</v>
      </c>
    </row>
    <row r="5899" spans="1:4" x14ac:dyDescent="0.25">
      <c r="A5899" s="1">
        <v>41172</v>
      </c>
      <c r="B5899" t="s">
        <v>10</v>
      </c>
      <c r="C5899">
        <v>2</v>
      </c>
      <c r="D5899">
        <v>90</v>
      </c>
    </row>
    <row r="5900" spans="1:4" x14ac:dyDescent="0.25">
      <c r="A5900" s="1">
        <v>41172</v>
      </c>
      <c r="B5900" t="s">
        <v>10</v>
      </c>
      <c r="C5900">
        <v>2</v>
      </c>
      <c r="D5900">
        <v>78</v>
      </c>
    </row>
    <row r="5901" spans="1:4" x14ac:dyDescent="0.25">
      <c r="A5901" s="1">
        <v>41172</v>
      </c>
      <c r="B5901" t="s">
        <v>10</v>
      </c>
      <c r="C5901">
        <v>2</v>
      </c>
      <c r="D5901">
        <v>77</v>
      </c>
    </row>
    <row r="5902" spans="1:4" x14ac:dyDescent="0.25">
      <c r="A5902" s="1">
        <v>41172</v>
      </c>
      <c r="B5902" t="s">
        <v>10</v>
      </c>
      <c r="C5902">
        <v>2</v>
      </c>
      <c r="D5902">
        <v>80</v>
      </c>
    </row>
    <row r="5903" spans="1:4" x14ac:dyDescent="0.25">
      <c r="A5903" s="1">
        <v>41172</v>
      </c>
      <c r="B5903" t="s">
        <v>10</v>
      </c>
      <c r="C5903">
        <v>2</v>
      </c>
      <c r="D5903">
        <v>75</v>
      </c>
    </row>
    <row r="5904" spans="1:4" x14ac:dyDescent="0.25">
      <c r="A5904" s="1">
        <v>41172</v>
      </c>
      <c r="B5904" t="s">
        <v>10</v>
      </c>
      <c r="C5904">
        <v>2</v>
      </c>
      <c r="D5904">
        <v>82</v>
      </c>
    </row>
    <row r="5905" spans="1:4" x14ac:dyDescent="0.25">
      <c r="A5905" s="1">
        <v>41172</v>
      </c>
      <c r="B5905" t="s">
        <v>10</v>
      </c>
      <c r="C5905">
        <v>2</v>
      </c>
      <c r="D5905">
        <v>77</v>
      </c>
    </row>
    <row r="5906" spans="1:4" x14ac:dyDescent="0.25">
      <c r="A5906" s="1">
        <v>41172</v>
      </c>
      <c r="B5906" t="s">
        <v>10</v>
      </c>
      <c r="C5906">
        <v>2</v>
      </c>
      <c r="D5906">
        <v>77</v>
      </c>
    </row>
    <row r="5907" spans="1:4" x14ac:dyDescent="0.25">
      <c r="A5907" s="1">
        <v>41172</v>
      </c>
      <c r="B5907" t="s">
        <v>10</v>
      </c>
      <c r="C5907">
        <v>2</v>
      </c>
      <c r="D5907">
        <v>74</v>
      </c>
    </row>
    <row r="5908" spans="1:4" x14ac:dyDescent="0.25">
      <c r="A5908" s="1">
        <v>41172</v>
      </c>
      <c r="B5908" t="s">
        <v>10</v>
      </c>
      <c r="C5908">
        <v>2</v>
      </c>
      <c r="D5908">
        <v>86</v>
      </c>
    </row>
    <row r="5909" spans="1:4" x14ac:dyDescent="0.25">
      <c r="A5909" s="1">
        <v>41172</v>
      </c>
      <c r="B5909" t="s">
        <v>10</v>
      </c>
      <c r="C5909">
        <v>2</v>
      </c>
      <c r="D5909">
        <v>78</v>
      </c>
    </row>
    <row r="5910" spans="1:4" x14ac:dyDescent="0.25">
      <c r="A5910" s="1">
        <v>41172</v>
      </c>
      <c r="B5910" t="s">
        <v>10</v>
      </c>
      <c r="C5910">
        <v>2</v>
      </c>
      <c r="D5910">
        <v>91</v>
      </c>
    </row>
    <row r="5911" spans="1:4" x14ac:dyDescent="0.25">
      <c r="A5911" s="1">
        <v>41172</v>
      </c>
      <c r="B5911" t="s">
        <v>10</v>
      </c>
      <c r="C5911">
        <v>2</v>
      </c>
      <c r="D5911">
        <v>84</v>
      </c>
    </row>
    <row r="5912" spans="1:4" x14ac:dyDescent="0.25">
      <c r="A5912" s="1">
        <v>41172</v>
      </c>
      <c r="B5912" t="s">
        <v>10</v>
      </c>
      <c r="C5912">
        <v>2</v>
      </c>
      <c r="D5912">
        <v>70</v>
      </c>
    </row>
    <row r="5913" spans="1:4" x14ac:dyDescent="0.25">
      <c r="A5913" s="1">
        <v>41172</v>
      </c>
      <c r="B5913" t="s">
        <v>10</v>
      </c>
      <c r="C5913">
        <v>2</v>
      </c>
      <c r="D5913">
        <v>75</v>
      </c>
    </row>
    <row r="5914" spans="1:4" x14ac:dyDescent="0.25">
      <c r="A5914" s="1">
        <v>41172</v>
      </c>
      <c r="B5914" t="s">
        <v>10</v>
      </c>
      <c r="C5914">
        <v>2</v>
      </c>
      <c r="D5914">
        <v>74</v>
      </c>
    </row>
    <row r="5915" spans="1:4" x14ac:dyDescent="0.25">
      <c r="A5915" s="1">
        <v>41172</v>
      </c>
      <c r="B5915" t="s">
        <v>10</v>
      </c>
      <c r="C5915">
        <v>2</v>
      </c>
      <c r="D5915">
        <v>80</v>
      </c>
    </row>
    <row r="5916" spans="1:4" x14ac:dyDescent="0.25">
      <c r="A5916" s="1">
        <v>41172</v>
      </c>
      <c r="B5916" t="s">
        <v>10</v>
      </c>
      <c r="C5916">
        <v>2</v>
      </c>
      <c r="D5916">
        <v>78</v>
      </c>
    </row>
    <row r="5917" spans="1:4" x14ac:dyDescent="0.25">
      <c r="A5917" s="1">
        <v>41172</v>
      </c>
      <c r="B5917" t="s">
        <v>10</v>
      </c>
      <c r="C5917">
        <v>2</v>
      </c>
      <c r="D5917">
        <v>77</v>
      </c>
    </row>
    <row r="5918" spans="1:4" x14ac:dyDescent="0.25">
      <c r="A5918" s="1">
        <v>41172</v>
      </c>
      <c r="B5918" t="s">
        <v>10</v>
      </c>
      <c r="C5918">
        <v>2</v>
      </c>
      <c r="D5918">
        <v>72</v>
      </c>
    </row>
    <row r="5919" spans="1:4" x14ac:dyDescent="0.25">
      <c r="A5919" s="1">
        <v>41172</v>
      </c>
      <c r="B5919" t="s">
        <v>10</v>
      </c>
      <c r="C5919">
        <v>2</v>
      </c>
      <c r="D5919">
        <v>77</v>
      </c>
    </row>
    <row r="5920" spans="1:4" x14ac:dyDescent="0.25">
      <c r="A5920" s="1">
        <v>41172</v>
      </c>
      <c r="B5920" t="s">
        <v>10</v>
      </c>
      <c r="C5920">
        <v>2</v>
      </c>
      <c r="D5920">
        <v>70</v>
      </c>
    </row>
    <row r="5921" spans="1:4" x14ac:dyDescent="0.25">
      <c r="A5921" s="1">
        <v>41172</v>
      </c>
      <c r="B5921" t="s">
        <v>10</v>
      </c>
      <c r="C5921">
        <v>2</v>
      </c>
      <c r="D5921">
        <v>78</v>
      </c>
    </row>
    <row r="5922" spans="1:4" x14ac:dyDescent="0.25">
      <c r="A5922" s="1">
        <v>41172</v>
      </c>
      <c r="B5922" t="s">
        <v>10</v>
      </c>
      <c r="C5922">
        <v>2</v>
      </c>
      <c r="D5922">
        <v>78</v>
      </c>
    </row>
    <row r="5923" spans="1:4" x14ac:dyDescent="0.25">
      <c r="A5923" s="1">
        <v>41172</v>
      </c>
      <c r="B5923" t="s">
        <v>10</v>
      </c>
      <c r="C5923">
        <v>2</v>
      </c>
      <c r="D5923">
        <v>74</v>
      </c>
    </row>
    <row r="5924" spans="1:4" x14ac:dyDescent="0.25">
      <c r="A5924" s="1">
        <v>41172</v>
      </c>
      <c r="B5924" t="s">
        <v>10</v>
      </c>
      <c r="C5924">
        <v>2</v>
      </c>
      <c r="D5924">
        <v>75</v>
      </c>
    </row>
    <row r="5925" spans="1:4" x14ac:dyDescent="0.25">
      <c r="A5925" s="1">
        <v>41172</v>
      </c>
      <c r="B5925" t="s">
        <v>10</v>
      </c>
      <c r="C5925">
        <v>2</v>
      </c>
      <c r="D5925">
        <v>75</v>
      </c>
    </row>
    <row r="5926" spans="1:4" x14ac:dyDescent="0.25">
      <c r="A5926" s="1">
        <v>41172</v>
      </c>
      <c r="B5926" t="s">
        <v>10</v>
      </c>
      <c r="C5926">
        <v>2</v>
      </c>
      <c r="D5926">
        <v>78</v>
      </c>
    </row>
    <row r="5927" spans="1:4" x14ac:dyDescent="0.25">
      <c r="A5927" s="1">
        <v>41172</v>
      </c>
      <c r="B5927" t="s">
        <v>10</v>
      </c>
      <c r="C5927">
        <v>2</v>
      </c>
      <c r="D5927">
        <v>97</v>
      </c>
    </row>
    <row r="5928" spans="1:4" x14ac:dyDescent="0.25">
      <c r="A5928" s="1">
        <v>41172</v>
      </c>
      <c r="B5928" t="s">
        <v>10</v>
      </c>
      <c r="C5928">
        <v>2</v>
      </c>
      <c r="D5928">
        <v>71</v>
      </c>
    </row>
    <row r="5929" spans="1:4" x14ac:dyDescent="0.25">
      <c r="A5929" s="1">
        <v>41172</v>
      </c>
      <c r="B5929" t="s">
        <v>10</v>
      </c>
      <c r="C5929">
        <v>2</v>
      </c>
      <c r="D5929">
        <v>80</v>
      </c>
    </row>
    <row r="5930" spans="1:4" x14ac:dyDescent="0.25">
      <c r="A5930" s="1">
        <v>41172</v>
      </c>
      <c r="B5930" t="s">
        <v>10</v>
      </c>
      <c r="C5930">
        <v>2</v>
      </c>
      <c r="D5930">
        <v>83</v>
      </c>
    </row>
    <row r="5931" spans="1:4" x14ac:dyDescent="0.25">
      <c r="A5931" s="1">
        <v>41172</v>
      </c>
      <c r="B5931" t="s">
        <v>10</v>
      </c>
      <c r="C5931">
        <v>2</v>
      </c>
      <c r="D5931">
        <v>80</v>
      </c>
    </row>
    <row r="5932" spans="1:4" x14ac:dyDescent="0.25">
      <c r="A5932" s="1">
        <v>41172</v>
      </c>
      <c r="B5932" t="s">
        <v>10</v>
      </c>
      <c r="C5932">
        <v>2</v>
      </c>
      <c r="D5932">
        <v>74</v>
      </c>
    </row>
    <row r="5933" spans="1:4" x14ac:dyDescent="0.25">
      <c r="A5933" s="1">
        <v>41172</v>
      </c>
      <c r="B5933" t="s">
        <v>10</v>
      </c>
      <c r="C5933">
        <v>2</v>
      </c>
      <c r="D5933">
        <v>100</v>
      </c>
    </row>
    <row r="5934" spans="1:4" x14ac:dyDescent="0.25">
      <c r="A5934" s="1">
        <v>41172</v>
      </c>
      <c r="B5934" t="s">
        <v>10</v>
      </c>
      <c r="C5934">
        <v>2</v>
      </c>
      <c r="D5934">
        <v>82</v>
      </c>
    </row>
    <row r="5935" spans="1:4" x14ac:dyDescent="0.25">
      <c r="A5935" s="1">
        <v>41172</v>
      </c>
      <c r="B5935" t="s">
        <v>10</v>
      </c>
      <c r="C5935">
        <v>2</v>
      </c>
      <c r="D5935">
        <v>75</v>
      </c>
    </row>
    <row r="5936" spans="1:4" x14ac:dyDescent="0.25">
      <c r="A5936" s="1">
        <v>41172</v>
      </c>
      <c r="B5936" t="s">
        <v>10</v>
      </c>
      <c r="C5936">
        <v>2</v>
      </c>
      <c r="D5936">
        <v>77</v>
      </c>
    </row>
    <row r="5937" spans="1:4" x14ac:dyDescent="0.25">
      <c r="A5937" s="1">
        <v>41172</v>
      </c>
      <c r="B5937" t="s">
        <v>10</v>
      </c>
      <c r="C5937">
        <v>2</v>
      </c>
      <c r="D5937">
        <v>77</v>
      </c>
    </row>
    <row r="5938" spans="1:4" x14ac:dyDescent="0.25">
      <c r="A5938" s="1">
        <v>41172</v>
      </c>
      <c r="B5938" t="s">
        <v>10</v>
      </c>
      <c r="C5938">
        <v>2</v>
      </c>
      <c r="D5938">
        <v>84</v>
      </c>
    </row>
    <row r="5939" spans="1:4" x14ac:dyDescent="0.25">
      <c r="A5939" s="1">
        <v>41172</v>
      </c>
      <c r="B5939" t="s">
        <v>10</v>
      </c>
      <c r="C5939">
        <v>2</v>
      </c>
      <c r="D5939">
        <v>75</v>
      </c>
    </row>
    <row r="5940" spans="1:4" x14ac:dyDescent="0.25">
      <c r="A5940" s="1">
        <v>41172</v>
      </c>
      <c r="B5940" t="s">
        <v>10</v>
      </c>
      <c r="C5940">
        <v>2</v>
      </c>
      <c r="D5940">
        <v>77</v>
      </c>
    </row>
    <row r="5941" spans="1:4" x14ac:dyDescent="0.25">
      <c r="A5941" s="1">
        <v>41172</v>
      </c>
      <c r="B5941" t="s">
        <v>10</v>
      </c>
      <c r="C5941">
        <v>2</v>
      </c>
      <c r="D5941">
        <v>73</v>
      </c>
    </row>
    <row r="5942" spans="1:4" x14ac:dyDescent="0.25">
      <c r="A5942" s="1">
        <v>41172</v>
      </c>
      <c r="B5942" t="s">
        <v>10</v>
      </c>
      <c r="C5942">
        <v>2</v>
      </c>
      <c r="D5942">
        <v>93</v>
      </c>
    </row>
    <row r="5943" spans="1:4" x14ac:dyDescent="0.25">
      <c r="A5943" s="1">
        <v>41172</v>
      </c>
      <c r="B5943" t="s">
        <v>10</v>
      </c>
      <c r="C5943">
        <v>2</v>
      </c>
      <c r="D5943">
        <v>83</v>
      </c>
    </row>
    <row r="5944" spans="1:4" x14ac:dyDescent="0.25">
      <c r="A5944" s="1">
        <v>41172</v>
      </c>
      <c r="B5944" t="s">
        <v>10</v>
      </c>
      <c r="C5944">
        <v>2</v>
      </c>
      <c r="D5944">
        <v>87</v>
      </c>
    </row>
    <row r="5945" spans="1:4" x14ac:dyDescent="0.25">
      <c r="A5945" s="1">
        <v>41172</v>
      </c>
      <c r="B5945" t="s">
        <v>10</v>
      </c>
      <c r="C5945">
        <v>2</v>
      </c>
      <c r="D5945">
        <v>96</v>
      </c>
    </row>
    <row r="5946" spans="1:4" x14ac:dyDescent="0.25">
      <c r="A5946" s="1">
        <v>41172</v>
      </c>
      <c r="B5946" t="s">
        <v>10</v>
      </c>
      <c r="C5946">
        <v>2</v>
      </c>
      <c r="D5946">
        <v>82</v>
      </c>
    </row>
    <row r="5947" spans="1:4" x14ac:dyDescent="0.25">
      <c r="A5947" s="1">
        <v>41172</v>
      </c>
      <c r="B5947" t="s">
        <v>10</v>
      </c>
      <c r="C5947">
        <v>2</v>
      </c>
      <c r="D5947">
        <v>88</v>
      </c>
    </row>
    <row r="5948" spans="1:4" x14ac:dyDescent="0.25">
      <c r="A5948" s="1">
        <v>41172</v>
      </c>
      <c r="B5948" t="s">
        <v>10</v>
      </c>
      <c r="C5948">
        <v>2</v>
      </c>
      <c r="D5948">
        <v>75</v>
      </c>
    </row>
    <row r="5949" spans="1:4" x14ac:dyDescent="0.25">
      <c r="A5949" s="1">
        <v>41172</v>
      </c>
      <c r="B5949" t="s">
        <v>10</v>
      </c>
      <c r="C5949">
        <v>2</v>
      </c>
      <c r="D5949">
        <v>70</v>
      </c>
    </row>
    <row r="5950" spans="1:4" x14ac:dyDescent="0.25">
      <c r="A5950" s="1">
        <v>41172</v>
      </c>
      <c r="B5950" t="s">
        <v>10</v>
      </c>
      <c r="C5950">
        <v>2</v>
      </c>
      <c r="D5950">
        <v>79</v>
      </c>
    </row>
    <row r="5951" spans="1:4" x14ac:dyDescent="0.25">
      <c r="A5951" s="1">
        <v>41172</v>
      </c>
      <c r="B5951" t="s">
        <v>10</v>
      </c>
      <c r="C5951">
        <v>2</v>
      </c>
      <c r="D5951">
        <v>84</v>
      </c>
    </row>
    <row r="5952" spans="1:4" x14ac:dyDescent="0.25">
      <c r="A5952" s="1">
        <v>41172</v>
      </c>
      <c r="B5952" t="s">
        <v>10</v>
      </c>
      <c r="C5952">
        <v>2</v>
      </c>
      <c r="D5952">
        <v>83</v>
      </c>
    </row>
    <row r="5953" spans="1:4" x14ac:dyDescent="0.25">
      <c r="A5953" s="1">
        <v>41172</v>
      </c>
      <c r="B5953" t="s">
        <v>10</v>
      </c>
      <c r="C5953">
        <v>2</v>
      </c>
      <c r="D5953">
        <v>75</v>
      </c>
    </row>
    <row r="5954" spans="1:4" x14ac:dyDescent="0.25">
      <c r="A5954" s="1">
        <v>41172</v>
      </c>
      <c r="B5954" t="s">
        <v>10</v>
      </c>
      <c r="C5954">
        <v>2</v>
      </c>
      <c r="D5954">
        <v>76</v>
      </c>
    </row>
    <row r="5955" spans="1:4" x14ac:dyDescent="0.25">
      <c r="A5955" s="1">
        <v>41172</v>
      </c>
      <c r="B5955" t="s">
        <v>10</v>
      </c>
      <c r="C5955">
        <v>2</v>
      </c>
      <c r="D5955">
        <v>79</v>
      </c>
    </row>
    <row r="5956" spans="1:4" x14ac:dyDescent="0.25">
      <c r="A5956" s="1">
        <v>41172</v>
      </c>
      <c r="B5956" t="s">
        <v>10</v>
      </c>
      <c r="C5956">
        <v>3</v>
      </c>
      <c r="D5956">
        <v>70</v>
      </c>
    </row>
    <row r="5957" spans="1:4" x14ac:dyDescent="0.25">
      <c r="A5957" s="1">
        <v>41172</v>
      </c>
      <c r="B5957" t="s">
        <v>10</v>
      </c>
      <c r="C5957">
        <v>3</v>
      </c>
      <c r="D5957">
        <v>69</v>
      </c>
    </row>
    <row r="5958" spans="1:4" x14ac:dyDescent="0.25">
      <c r="A5958" s="1">
        <v>41172</v>
      </c>
      <c r="B5958" t="s">
        <v>10</v>
      </c>
      <c r="C5958">
        <v>3</v>
      </c>
      <c r="D5958">
        <v>74</v>
      </c>
    </row>
    <row r="5959" spans="1:4" x14ac:dyDescent="0.25">
      <c r="A5959" s="1">
        <v>41172</v>
      </c>
      <c r="B5959" t="s">
        <v>10</v>
      </c>
      <c r="C5959">
        <v>3</v>
      </c>
      <c r="D5959">
        <v>69</v>
      </c>
    </row>
    <row r="5960" spans="1:4" x14ac:dyDescent="0.25">
      <c r="A5960" s="1">
        <v>41172</v>
      </c>
      <c r="B5960" t="s">
        <v>10</v>
      </c>
      <c r="C5960">
        <v>3</v>
      </c>
      <c r="D5960">
        <v>70</v>
      </c>
    </row>
    <row r="5961" spans="1:4" x14ac:dyDescent="0.25">
      <c r="A5961" s="1">
        <v>41172</v>
      </c>
      <c r="B5961" t="s">
        <v>10</v>
      </c>
      <c r="C5961">
        <v>3</v>
      </c>
      <c r="D5961">
        <v>69</v>
      </c>
    </row>
    <row r="5962" spans="1:4" x14ac:dyDescent="0.25">
      <c r="A5962" s="1">
        <v>41172</v>
      </c>
      <c r="B5962" t="s">
        <v>10</v>
      </c>
      <c r="C5962">
        <v>3</v>
      </c>
      <c r="D5962">
        <v>72</v>
      </c>
    </row>
    <row r="5963" spans="1:4" x14ac:dyDescent="0.25">
      <c r="A5963" s="1">
        <v>41172</v>
      </c>
      <c r="B5963" t="s">
        <v>10</v>
      </c>
      <c r="C5963">
        <v>3</v>
      </c>
      <c r="D5963">
        <v>80</v>
      </c>
    </row>
    <row r="5964" spans="1:4" x14ac:dyDescent="0.25">
      <c r="A5964" s="1">
        <v>41172</v>
      </c>
      <c r="B5964" t="s">
        <v>10</v>
      </c>
      <c r="C5964">
        <v>3</v>
      </c>
      <c r="D5964">
        <v>71</v>
      </c>
    </row>
    <row r="5965" spans="1:4" x14ac:dyDescent="0.25">
      <c r="A5965" s="1">
        <v>41172</v>
      </c>
      <c r="B5965" t="s">
        <v>10</v>
      </c>
      <c r="C5965">
        <v>3</v>
      </c>
      <c r="D5965">
        <v>70</v>
      </c>
    </row>
    <row r="5966" spans="1:4" x14ac:dyDescent="0.25">
      <c r="A5966" s="1">
        <v>41172</v>
      </c>
      <c r="B5966" t="s">
        <v>10</v>
      </c>
      <c r="C5966">
        <v>3</v>
      </c>
      <c r="D5966">
        <v>72</v>
      </c>
    </row>
    <row r="5967" spans="1:4" x14ac:dyDescent="0.25">
      <c r="A5967" s="1">
        <v>41172</v>
      </c>
      <c r="B5967" t="s">
        <v>10</v>
      </c>
      <c r="C5967">
        <v>3</v>
      </c>
      <c r="D5967">
        <v>72</v>
      </c>
    </row>
    <row r="5968" spans="1:4" x14ac:dyDescent="0.25">
      <c r="A5968" s="1">
        <v>41172</v>
      </c>
      <c r="B5968" t="s">
        <v>10</v>
      </c>
      <c r="C5968">
        <v>3</v>
      </c>
      <c r="D5968">
        <v>72</v>
      </c>
    </row>
    <row r="5969" spans="1:4" x14ac:dyDescent="0.25">
      <c r="A5969" s="1">
        <v>41172</v>
      </c>
      <c r="B5969" t="s">
        <v>10</v>
      </c>
      <c r="C5969">
        <v>3</v>
      </c>
      <c r="D5969">
        <v>69</v>
      </c>
    </row>
    <row r="5970" spans="1:4" x14ac:dyDescent="0.25">
      <c r="A5970" s="1">
        <v>41172</v>
      </c>
      <c r="B5970" t="s">
        <v>10</v>
      </c>
      <c r="C5970">
        <v>3</v>
      </c>
      <c r="D5970">
        <v>70</v>
      </c>
    </row>
    <row r="5971" spans="1:4" x14ac:dyDescent="0.25">
      <c r="A5971" s="1">
        <v>41172</v>
      </c>
      <c r="B5971" t="s">
        <v>10</v>
      </c>
      <c r="C5971">
        <v>3</v>
      </c>
      <c r="D5971">
        <v>73</v>
      </c>
    </row>
    <row r="5972" spans="1:4" x14ac:dyDescent="0.25">
      <c r="A5972" s="1">
        <v>41172</v>
      </c>
      <c r="B5972" t="s">
        <v>10</v>
      </c>
      <c r="C5972">
        <v>3</v>
      </c>
      <c r="D5972">
        <v>77</v>
      </c>
    </row>
    <row r="5973" spans="1:4" x14ac:dyDescent="0.25">
      <c r="A5973" s="1">
        <v>41172</v>
      </c>
      <c r="B5973" t="s">
        <v>10</v>
      </c>
      <c r="C5973">
        <v>3</v>
      </c>
      <c r="D5973">
        <v>70</v>
      </c>
    </row>
    <row r="5974" spans="1:4" x14ac:dyDescent="0.25">
      <c r="A5974" s="1">
        <v>41172</v>
      </c>
      <c r="B5974" t="s">
        <v>10</v>
      </c>
      <c r="C5974">
        <v>3</v>
      </c>
      <c r="D5974">
        <v>69</v>
      </c>
    </row>
    <row r="5975" spans="1:4" x14ac:dyDescent="0.25">
      <c r="A5975" s="1">
        <v>41172</v>
      </c>
      <c r="B5975" t="s">
        <v>10</v>
      </c>
      <c r="C5975">
        <v>3</v>
      </c>
      <c r="D5975">
        <v>72</v>
      </c>
    </row>
    <row r="5976" spans="1:4" x14ac:dyDescent="0.25">
      <c r="A5976" s="1">
        <v>41172</v>
      </c>
      <c r="B5976" t="s">
        <v>10</v>
      </c>
      <c r="C5976">
        <v>3</v>
      </c>
      <c r="D5976">
        <v>75</v>
      </c>
    </row>
    <row r="5977" spans="1:4" x14ac:dyDescent="0.25">
      <c r="A5977" s="1">
        <v>41172</v>
      </c>
      <c r="B5977" t="s">
        <v>10</v>
      </c>
      <c r="C5977">
        <v>3</v>
      </c>
      <c r="D5977">
        <v>74</v>
      </c>
    </row>
    <row r="5978" spans="1:4" x14ac:dyDescent="0.25">
      <c r="A5978" s="1">
        <v>41172</v>
      </c>
      <c r="B5978" t="s">
        <v>10</v>
      </c>
      <c r="C5978">
        <v>3</v>
      </c>
      <c r="D5978">
        <v>77</v>
      </c>
    </row>
    <row r="5979" spans="1:4" x14ac:dyDescent="0.25">
      <c r="A5979" s="1">
        <v>41172</v>
      </c>
      <c r="B5979" t="s">
        <v>10</v>
      </c>
      <c r="C5979">
        <v>3</v>
      </c>
      <c r="D5979">
        <v>77</v>
      </c>
    </row>
    <row r="5980" spans="1:4" x14ac:dyDescent="0.25">
      <c r="A5980" s="1">
        <v>41172</v>
      </c>
      <c r="B5980" t="s">
        <v>10</v>
      </c>
      <c r="C5980">
        <v>3</v>
      </c>
      <c r="D5980">
        <v>71</v>
      </c>
    </row>
    <row r="5981" spans="1:4" x14ac:dyDescent="0.25">
      <c r="A5981" s="1">
        <v>41172</v>
      </c>
      <c r="B5981" t="s">
        <v>10</v>
      </c>
      <c r="C5981">
        <v>3</v>
      </c>
      <c r="D5981">
        <v>68</v>
      </c>
    </row>
    <row r="5982" spans="1:4" x14ac:dyDescent="0.25">
      <c r="A5982" s="1">
        <v>41172</v>
      </c>
      <c r="B5982" t="s">
        <v>10</v>
      </c>
      <c r="C5982">
        <v>3</v>
      </c>
      <c r="D5982">
        <v>72</v>
      </c>
    </row>
    <row r="5983" spans="1:4" x14ac:dyDescent="0.25">
      <c r="A5983" s="1">
        <v>41172</v>
      </c>
      <c r="B5983" t="s">
        <v>10</v>
      </c>
      <c r="C5983">
        <v>3</v>
      </c>
      <c r="D5983">
        <v>75</v>
      </c>
    </row>
    <row r="5984" spans="1:4" x14ac:dyDescent="0.25">
      <c r="A5984" s="1">
        <v>41172</v>
      </c>
      <c r="B5984" t="s">
        <v>10</v>
      </c>
      <c r="C5984">
        <v>3</v>
      </c>
      <c r="D5984">
        <v>72</v>
      </c>
    </row>
    <row r="5985" spans="1:4" x14ac:dyDescent="0.25">
      <c r="A5985" s="1">
        <v>41172</v>
      </c>
      <c r="B5985" t="s">
        <v>10</v>
      </c>
      <c r="C5985">
        <v>3</v>
      </c>
      <c r="D5985">
        <v>75</v>
      </c>
    </row>
    <row r="5986" spans="1:4" x14ac:dyDescent="0.25">
      <c r="A5986" s="1">
        <v>41172</v>
      </c>
      <c r="B5986" t="s">
        <v>10</v>
      </c>
      <c r="C5986">
        <v>3</v>
      </c>
      <c r="D5986">
        <v>73</v>
      </c>
    </row>
    <row r="5987" spans="1:4" x14ac:dyDescent="0.25">
      <c r="A5987" s="1">
        <v>41172</v>
      </c>
      <c r="B5987" t="s">
        <v>10</v>
      </c>
      <c r="C5987">
        <v>3</v>
      </c>
      <c r="D5987">
        <v>95</v>
      </c>
    </row>
    <row r="5988" spans="1:4" x14ac:dyDescent="0.25">
      <c r="A5988" s="1">
        <v>41172</v>
      </c>
      <c r="B5988" t="s">
        <v>10</v>
      </c>
      <c r="C5988">
        <v>3</v>
      </c>
      <c r="D5988">
        <v>79</v>
      </c>
    </row>
    <row r="5989" spans="1:4" x14ac:dyDescent="0.25">
      <c r="A5989" s="1">
        <v>41172</v>
      </c>
      <c r="B5989" t="s">
        <v>10</v>
      </c>
      <c r="C5989">
        <v>3</v>
      </c>
      <c r="D5989">
        <v>103</v>
      </c>
    </row>
    <row r="5990" spans="1:4" x14ac:dyDescent="0.25">
      <c r="A5990" s="1">
        <v>41172</v>
      </c>
      <c r="B5990" t="s">
        <v>10</v>
      </c>
      <c r="C5990">
        <v>3</v>
      </c>
      <c r="D5990">
        <v>78</v>
      </c>
    </row>
    <row r="5991" spans="1:4" x14ac:dyDescent="0.25">
      <c r="A5991" s="1">
        <v>41172</v>
      </c>
      <c r="B5991" t="s">
        <v>10</v>
      </c>
      <c r="C5991">
        <v>3</v>
      </c>
      <c r="D5991">
        <v>93</v>
      </c>
    </row>
    <row r="5992" spans="1:4" x14ac:dyDescent="0.25">
      <c r="A5992" s="1">
        <v>41172</v>
      </c>
      <c r="B5992" t="s">
        <v>10</v>
      </c>
      <c r="C5992">
        <v>3</v>
      </c>
      <c r="D5992">
        <v>82</v>
      </c>
    </row>
    <row r="5993" spans="1:4" x14ac:dyDescent="0.25">
      <c r="A5993" s="1">
        <v>41172</v>
      </c>
      <c r="B5993" t="s">
        <v>10</v>
      </c>
      <c r="C5993">
        <v>3</v>
      </c>
      <c r="D5993">
        <v>72</v>
      </c>
    </row>
    <row r="5994" spans="1:4" x14ac:dyDescent="0.25">
      <c r="A5994" s="1">
        <v>41172</v>
      </c>
      <c r="B5994" t="s">
        <v>10</v>
      </c>
      <c r="C5994">
        <v>3</v>
      </c>
      <c r="D5994">
        <v>97</v>
      </c>
    </row>
    <row r="5995" spans="1:4" x14ac:dyDescent="0.25">
      <c r="A5995" s="1">
        <v>41172</v>
      </c>
      <c r="B5995" t="s">
        <v>10</v>
      </c>
      <c r="C5995">
        <v>3</v>
      </c>
      <c r="D5995">
        <v>87</v>
      </c>
    </row>
    <row r="5996" spans="1:4" x14ac:dyDescent="0.25">
      <c r="A5996" s="1">
        <v>41172</v>
      </c>
      <c r="B5996" t="s">
        <v>10</v>
      </c>
      <c r="C5996">
        <v>3</v>
      </c>
      <c r="D5996">
        <v>68</v>
      </c>
    </row>
    <row r="5997" spans="1:4" x14ac:dyDescent="0.25">
      <c r="A5997" s="1">
        <v>41172</v>
      </c>
      <c r="B5997" t="s">
        <v>10</v>
      </c>
      <c r="C5997">
        <v>3</v>
      </c>
      <c r="D5997">
        <v>71</v>
      </c>
    </row>
    <row r="5998" spans="1:4" x14ac:dyDescent="0.25">
      <c r="A5998" s="1">
        <v>41172</v>
      </c>
      <c r="B5998" t="s">
        <v>10</v>
      </c>
      <c r="C5998">
        <v>3</v>
      </c>
      <c r="D5998">
        <v>70</v>
      </c>
    </row>
    <row r="5999" spans="1:4" x14ac:dyDescent="0.25">
      <c r="A5999" s="1">
        <v>41172</v>
      </c>
      <c r="B5999" t="s">
        <v>10</v>
      </c>
      <c r="C5999">
        <v>3</v>
      </c>
      <c r="D5999">
        <v>80</v>
      </c>
    </row>
    <row r="6000" spans="1:4" x14ac:dyDescent="0.25">
      <c r="A6000" s="1">
        <v>41172</v>
      </c>
      <c r="B6000" t="s">
        <v>10</v>
      </c>
      <c r="C6000">
        <v>3</v>
      </c>
      <c r="D6000">
        <v>94</v>
      </c>
    </row>
    <row r="6001" spans="1:4" x14ac:dyDescent="0.25">
      <c r="A6001" s="1">
        <v>41172</v>
      </c>
      <c r="B6001" t="s">
        <v>10</v>
      </c>
      <c r="C6001">
        <v>3</v>
      </c>
      <c r="D6001">
        <v>74</v>
      </c>
    </row>
    <row r="6002" spans="1:4" x14ac:dyDescent="0.25">
      <c r="A6002" s="1">
        <v>41172</v>
      </c>
      <c r="B6002" t="s">
        <v>10</v>
      </c>
      <c r="C6002">
        <v>3</v>
      </c>
      <c r="D6002">
        <v>104</v>
      </c>
    </row>
    <row r="6003" spans="1:4" x14ac:dyDescent="0.25">
      <c r="A6003" s="1">
        <v>41172</v>
      </c>
      <c r="B6003" t="s">
        <v>10</v>
      </c>
      <c r="C6003">
        <v>3</v>
      </c>
      <c r="D6003">
        <v>81</v>
      </c>
    </row>
    <row r="6004" spans="1:4" x14ac:dyDescent="0.25">
      <c r="A6004" s="1">
        <v>41172</v>
      </c>
      <c r="B6004" t="s">
        <v>10</v>
      </c>
      <c r="C6004">
        <v>3</v>
      </c>
      <c r="D6004">
        <v>69</v>
      </c>
    </row>
    <row r="6005" spans="1:4" x14ac:dyDescent="0.25">
      <c r="A6005" s="1">
        <v>41172</v>
      </c>
      <c r="B6005" t="s">
        <v>10</v>
      </c>
      <c r="C6005">
        <v>3</v>
      </c>
      <c r="D6005">
        <v>68</v>
      </c>
    </row>
    <row r="6006" spans="1:4" x14ac:dyDescent="0.25">
      <c r="A6006" s="1">
        <v>41172</v>
      </c>
      <c r="B6006" t="s">
        <v>10</v>
      </c>
      <c r="C6006">
        <v>3</v>
      </c>
      <c r="D6006">
        <v>74</v>
      </c>
    </row>
    <row r="6007" spans="1:4" x14ac:dyDescent="0.25">
      <c r="A6007" s="1">
        <v>41172</v>
      </c>
      <c r="B6007" t="s">
        <v>10</v>
      </c>
      <c r="C6007">
        <v>3</v>
      </c>
      <c r="D6007">
        <v>77</v>
      </c>
    </row>
    <row r="6008" spans="1:4" x14ac:dyDescent="0.25">
      <c r="A6008" s="1">
        <v>41172</v>
      </c>
      <c r="B6008" t="s">
        <v>10</v>
      </c>
      <c r="C6008">
        <v>3</v>
      </c>
      <c r="D6008">
        <v>71</v>
      </c>
    </row>
    <row r="6009" spans="1:4" x14ac:dyDescent="0.25">
      <c r="A6009" s="1">
        <v>41172</v>
      </c>
      <c r="B6009" t="s">
        <v>10</v>
      </c>
      <c r="C6009">
        <v>3</v>
      </c>
      <c r="D6009">
        <v>78</v>
      </c>
    </row>
    <row r="6010" spans="1:4" x14ac:dyDescent="0.25">
      <c r="A6010" s="1">
        <v>41172</v>
      </c>
      <c r="B6010" t="s">
        <v>10</v>
      </c>
      <c r="C6010">
        <v>3</v>
      </c>
      <c r="D6010">
        <v>74</v>
      </c>
    </row>
    <row r="6011" spans="1:4" x14ac:dyDescent="0.25">
      <c r="A6011" s="1">
        <v>41172</v>
      </c>
      <c r="B6011" t="s">
        <v>10</v>
      </c>
      <c r="C6011">
        <v>3</v>
      </c>
      <c r="D6011">
        <v>84</v>
      </c>
    </row>
    <row r="6012" spans="1:4" x14ac:dyDescent="0.25">
      <c r="A6012" s="1">
        <v>41172</v>
      </c>
      <c r="B6012" t="s">
        <v>10</v>
      </c>
      <c r="C6012">
        <v>3</v>
      </c>
      <c r="D6012">
        <v>81</v>
      </c>
    </row>
    <row r="6013" spans="1:4" x14ac:dyDescent="0.25">
      <c r="A6013" s="1">
        <v>41172</v>
      </c>
      <c r="B6013" t="s">
        <v>10</v>
      </c>
      <c r="C6013">
        <v>3</v>
      </c>
      <c r="D6013">
        <v>77</v>
      </c>
    </row>
    <row r="6014" spans="1:4" x14ac:dyDescent="0.25">
      <c r="A6014" s="1">
        <v>41172</v>
      </c>
      <c r="B6014" t="s">
        <v>10</v>
      </c>
      <c r="C6014">
        <v>3</v>
      </c>
      <c r="D6014">
        <v>88</v>
      </c>
    </row>
    <row r="6015" spans="1:4" x14ac:dyDescent="0.25">
      <c r="A6015" s="1">
        <v>41172</v>
      </c>
      <c r="B6015" t="s">
        <v>10</v>
      </c>
      <c r="C6015">
        <v>3</v>
      </c>
      <c r="D6015">
        <v>78</v>
      </c>
    </row>
    <row r="6016" spans="1:4" x14ac:dyDescent="0.25">
      <c r="A6016" s="1">
        <v>41172</v>
      </c>
      <c r="B6016" t="s">
        <v>10</v>
      </c>
      <c r="C6016">
        <v>3</v>
      </c>
      <c r="D6016">
        <v>72</v>
      </c>
    </row>
    <row r="6017" spans="1:4" x14ac:dyDescent="0.25">
      <c r="A6017" s="1">
        <v>41172</v>
      </c>
      <c r="B6017" t="s">
        <v>10</v>
      </c>
      <c r="C6017">
        <v>3</v>
      </c>
      <c r="D6017">
        <v>75</v>
      </c>
    </row>
    <row r="6018" spans="1:4" x14ac:dyDescent="0.25">
      <c r="A6018" s="1">
        <v>41172</v>
      </c>
      <c r="B6018" t="s">
        <v>10</v>
      </c>
      <c r="C6018">
        <v>3</v>
      </c>
      <c r="D6018">
        <v>84</v>
      </c>
    </row>
    <row r="6019" spans="1:4" x14ac:dyDescent="0.25">
      <c r="A6019" s="1">
        <v>41172</v>
      </c>
      <c r="B6019" t="s">
        <v>10</v>
      </c>
      <c r="C6019">
        <v>3</v>
      </c>
      <c r="D6019">
        <v>75</v>
      </c>
    </row>
    <row r="6020" spans="1:4" x14ac:dyDescent="0.25">
      <c r="A6020" s="1">
        <v>41172</v>
      </c>
      <c r="B6020" t="s">
        <v>10</v>
      </c>
      <c r="C6020">
        <v>3</v>
      </c>
      <c r="D6020">
        <v>74</v>
      </c>
    </row>
    <row r="6021" spans="1:4" x14ac:dyDescent="0.25">
      <c r="A6021" s="1">
        <v>41172</v>
      </c>
      <c r="B6021" t="s">
        <v>10</v>
      </c>
      <c r="C6021">
        <v>3</v>
      </c>
      <c r="D6021">
        <v>78</v>
      </c>
    </row>
    <row r="6022" spans="1:4" x14ac:dyDescent="0.25">
      <c r="A6022" s="1">
        <v>41172</v>
      </c>
      <c r="B6022" t="s">
        <v>10</v>
      </c>
      <c r="C6022">
        <v>3</v>
      </c>
      <c r="D6022">
        <v>72</v>
      </c>
    </row>
    <row r="6023" spans="1:4" x14ac:dyDescent="0.25">
      <c r="A6023" s="1">
        <v>41172</v>
      </c>
      <c r="B6023" t="s">
        <v>10</v>
      </c>
      <c r="C6023">
        <v>3</v>
      </c>
      <c r="D6023">
        <v>74</v>
      </c>
    </row>
    <row r="6024" spans="1:4" x14ac:dyDescent="0.25">
      <c r="A6024" s="1">
        <v>41172</v>
      </c>
      <c r="B6024" t="s">
        <v>10</v>
      </c>
      <c r="C6024">
        <v>3</v>
      </c>
      <c r="D6024">
        <v>69</v>
      </c>
    </row>
    <row r="6025" spans="1:4" x14ac:dyDescent="0.25">
      <c r="A6025" s="1">
        <v>41172</v>
      </c>
      <c r="B6025" t="s">
        <v>10</v>
      </c>
      <c r="C6025">
        <v>3</v>
      </c>
      <c r="D6025">
        <v>72</v>
      </c>
    </row>
    <row r="6026" spans="1:4" x14ac:dyDescent="0.25">
      <c r="A6026" s="1">
        <v>41172</v>
      </c>
      <c r="B6026" t="s">
        <v>10</v>
      </c>
      <c r="C6026">
        <v>3</v>
      </c>
      <c r="D6026">
        <v>75</v>
      </c>
    </row>
    <row r="6027" spans="1:4" x14ac:dyDescent="0.25">
      <c r="A6027" s="1">
        <v>41172</v>
      </c>
      <c r="B6027" t="s">
        <v>10</v>
      </c>
      <c r="C6027">
        <v>3</v>
      </c>
      <c r="D6027">
        <v>74</v>
      </c>
    </row>
    <row r="6028" spans="1:4" x14ac:dyDescent="0.25">
      <c r="A6028" s="1">
        <v>41172</v>
      </c>
      <c r="B6028" t="s">
        <v>10</v>
      </c>
      <c r="C6028">
        <v>3</v>
      </c>
      <c r="D6028">
        <v>72</v>
      </c>
    </row>
    <row r="6029" spans="1:4" x14ac:dyDescent="0.25">
      <c r="A6029" s="1">
        <v>41172</v>
      </c>
      <c r="B6029" t="s">
        <v>10</v>
      </c>
      <c r="C6029">
        <v>3</v>
      </c>
      <c r="D6029">
        <v>64</v>
      </c>
    </row>
    <row r="6030" spans="1:4" x14ac:dyDescent="0.25">
      <c r="A6030" s="1">
        <v>41172</v>
      </c>
      <c r="B6030" t="s">
        <v>10</v>
      </c>
      <c r="C6030">
        <v>3</v>
      </c>
      <c r="D6030">
        <v>77</v>
      </c>
    </row>
    <row r="6031" spans="1:4" x14ac:dyDescent="0.25">
      <c r="A6031" s="1">
        <v>41172</v>
      </c>
      <c r="B6031" t="s">
        <v>10</v>
      </c>
      <c r="C6031">
        <v>3</v>
      </c>
      <c r="D6031">
        <v>72</v>
      </c>
    </row>
    <row r="6032" spans="1:4" x14ac:dyDescent="0.25">
      <c r="A6032" s="1">
        <v>41172</v>
      </c>
      <c r="B6032" t="s">
        <v>10</v>
      </c>
      <c r="C6032">
        <v>3</v>
      </c>
      <c r="D6032">
        <v>72</v>
      </c>
    </row>
    <row r="6033" spans="1:4" x14ac:dyDescent="0.25">
      <c r="A6033" s="1">
        <v>41172</v>
      </c>
      <c r="B6033" t="s">
        <v>10</v>
      </c>
      <c r="C6033">
        <v>3</v>
      </c>
      <c r="D6033">
        <v>70</v>
      </c>
    </row>
    <row r="6034" spans="1:4" x14ac:dyDescent="0.25">
      <c r="A6034" s="1">
        <v>41172</v>
      </c>
      <c r="B6034" t="s">
        <v>10</v>
      </c>
      <c r="C6034">
        <v>3</v>
      </c>
      <c r="D6034">
        <v>86</v>
      </c>
    </row>
    <row r="6035" spans="1:4" x14ac:dyDescent="0.25">
      <c r="A6035" s="1">
        <v>41172</v>
      </c>
      <c r="B6035" t="s">
        <v>10</v>
      </c>
      <c r="C6035">
        <v>3</v>
      </c>
      <c r="D6035">
        <v>72</v>
      </c>
    </row>
    <row r="6036" spans="1:4" x14ac:dyDescent="0.25">
      <c r="A6036" s="1">
        <v>41172</v>
      </c>
      <c r="B6036" t="s">
        <v>10</v>
      </c>
      <c r="C6036">
        <v>3</v>
      </c>
      <c r="D6036">
        <v>70</v>
      </c>
    </row>
    <row r="6037" spans="1:4" x14ac:dyDescent="0.25">
      <c r="A6037" s="1">
        <v>41172</v>
      </c>
      <c r="B6037" t="s">
        <v>10</v>
      </c>
      <c r="C6037">
        <v>3</v>
      </c>
      <c r="D6037">
        <v>74</v>
      </c>
    </row>
    <row r="6038" spans="1:4" x14ac:dyDescent="0.25">
      <c r="A6038" s="1">
        <v>41172</v>
      </c>
      <c r="B6038" t="s">
        <v>10</v>
      </c>
      <c r="C6038">
        <v>3</v>
      </c>
      <c r="D6038">
        <v>81</v>
      </c>
    </row>
    <row r="6039" spans="1:4" x14ac:dyDescent="0.25">
      <c r="A6039" s="1">
        <v>41172</v>
      </c>
      <c r="B6039" t="s">
        <v>10</v>
      </c>
      <c r="C6039">
        <v>3</v>
      </c>
      <c r="D6039">
        <v>75</v>
      </c>
    </row>
    <row r="6040" spans="1:4" x14ac:dyDescent="0.25">
      <c r="A6040" s="1">
        <v>41172</v>
      </c>
      <c r="B6040" t="s">
        <v>10</v>
      </c>
      <c r="C6040">
        <v>3</v>
      </c>
      <c r="D6040">
        <v>82</v>
      </c>
    </row>
    <row r="6041" spans="1:4" x14ac:dyDescent="0.25">
      <c r="A6041" s="1">
        <v>41172</v>
      </c>
      <c r="B6041" t="s">
        <v>10</v>
      </c>
      <c r="C6041">
        <v>3</v>
      </c>
      <c r="D6041">
        <v>77</v>
      </c>
    </row>
    <row r="6042" spans="1:4" x14ac:dyDescent="0.25">
      <c r="A6042" s="1">
        <v>41172</v>
      </c>
      <c r="B6042" t="s">
        <v>10</v>
      </c>
      <c r="C6042">
        <v>3</v>
      </c>
      <c r="D6042">
        <v>71</v>
      </c>
    </row>
    <row r="6043" spans="1:4" x14ac:dyDescent="0.25">
      <c r="A6043" s="1">
        <v>41172</v>
      </c>
      <c r="B6043" t="s">
        <v>10</v>
      </c>
      <c r="C6043">
        <v>3</v>
      </c>
      <c r="D6043">
        <v>67</v>
      </c>
    </row>
    <row r="6044" spans="1:4" x14ac:dyDescent="0.25">
      <c r="A6044" s="1">
        <v>41172</v>
      </c>
      <c r="B6044" t="s">
        <v>10</v>
      </c>
      <c r="C6044">
        <v>3</v>
      </c>
      <c r="D6044">
        <v>73</v>
      </c>
    </row>
    <row r="6045" spans="1:4" x14ac:dyDescent="0.25">
      <c r="A6045" s="1">
        <v>41172</v>
      </c>
      <c r="B6045" t="s">
        <v>10</v>
      </c>
      <c r="C6045">
        <v>3</v>
      </c>
      <c r="D6045">
        <v>72</v>
      </c>
    </row>
    <row r="6046" spans="1:4" x14ac:dyDescent="0.25">
      <c r="A6046" s="1">
        <v>41172</v>
      </c>
      <c r="B6046" t="s">
        <v>10</v>
      </c>
      <c r="C6046">
        <v>3</v>
      </c>
      <c r="D6046">
        <v>71</v>
      </c>
    </row>
    <row r="6047" spans="1:4" x14ac:dyDescent="0.25">
      <c r="A6047" s="1">
        <v>41172</v>
      </c>
      <c r="B6047" t="s">
        <v>10</v>
      </c>
      <c r="C6047">
        <v>3</v>
      </c>
      <c r="D6047">
        <v>72</v>
      </c>
    </row>
    <row r="6048" spans="1:4" x14ac:dyDescent="0.25">
      <c r="A6048" s="1">
        <v>41172</v>
      </c>
      <c r="B6048" t="s">
        <v>10</v>
      </c>
      <c r="C6048">
        <v>3</v>
      </c>
      <c r="D6048">
        <v>67</v>
      </c>
    </row>
    <row r="6049" spans="1:4" x14ac:dyDescent="0.25">
      <c r="A6049" s="1">
        <v>41172</v>
      </c>
      <c r="B6049" t="s">
        <v>10</v>
      </c>
      <c r="C6049">
        <v>3</v>
      </c>
      <c r="D6049">
        <v>67</v>
      </c>
    </row>
    <row r="6050" spans="1:4" x14ac:dyDescent="0.25">
      <c r="A6050" s="1">
        <v>41172</v>
      </c>
      <c r="B6050" t="s">
        <v>10</v>
      </c>
      <c r="C6050">
        <v>3</v>
      </c>
      <c r="D6050">
        <v>74</v>
      </c>
    </row>
    <row r="6051" spans="1:4" x14ac:dyDescent="0.25">
      <c r="A6051" s="1">
        <v>41172</v>
      </c>
      <c r="B6051" t="s">
        <v>10</v>
      </c>
      <c r="C6051">
        <v>3</v>
      </c>
      <c r="D6051">
        <v>100</v>
      </c>
    </row>
    <row r="6052" spans="1:4" x14ac:dyDescent="0.25">
      <c r="A6052" s="1">
        <v>41172</v>
      </c>
      <c r="B6052" t="s">
        <v>10</v>
      </c>
      <c r="C6052">
        <v>3</v>
      </c>
      <c r="D6052">
        <v>73</v>
      </c>
    </row>
    <row r="6053" spans="1:4" x14ac:dyDescent="0.25">
      <c r="A6053" s="1">
        <v>41172</v>
      </c>
      <c r="B6053" t="s">
        <v>10</v>
      </c>
      <c r="C6053">
        <v>3</v>
      </c>
      <c r="D6053">
        <v>73</v>
      </c>
    </row>
    <row r="6054" spans="1:4" x14ac:dyDescent="0.25">
      <c r="A6054" s="1">
        <v>41172</v>
      </c>
      <c r="B6054" t="s">
        <v>10</v>
      </c>
      <c r="C6054">
        <v>3</v>
      </c>
      <c r="D6054">
        <v>72</v>
      </c>
    </row>
    <row r="6055" spans="1:4" x14ac:dyDescent="0.25">
      <c r="A6055" s="1">
        <v>41172</v>
      </c>
      <c r="B6055" t="s">
        <v>10</v>
      </c>
      <c r="C6055">
        <v>3</v>
      </c>
      <c r="D6055">
        <v>74</v>
      </c>
    </row>
    <row r="6056" spans="1:4" x14ac:dyDescent="0.25">
      <c r="A6056" s="1">
        <v>41172</v>
      </c>
      <c r="B6056" t="s">
        <v>10</v>
      </c>
      <c r="C6056">
        <v>3</v>
      </c>
      <c r="D6056">
        <v>77</v>
      </c>
    </row>
    <row r="6057" spans="1:4" x14ac:dyDescent="0.25">
      <c r="A6057" s="1">
        <v>41172</v>
      </c>
      <c r="B6057" t="s">
        <v>10</v>
      </c>
      <c r="C6057">
        <v>3</v>
      </c>
      <c r="D6057">
        <v>74</v>
      </c>
    </row>
    <row r="6058" spans="1:4" x14ac:dyDescent="0.25">
      <c r="A6058" s="1">
        <v>41172</v>
      </c>
      <c r="B6058" t="s">
        <v>10</v>
      </c>
      <c r="C6058">
        <v>3</v>
      </c>
      <c r="D6058">
        <v>73</v>
      </c>
    </row>
    <row r="6059" spans="1:4" x14ac:dyDescent="0.25">
      <c r="A6059" s="1">
        <v>41172</v>
      </c>
      <c r="B6059" t="s">
        <v>10</v>
      </c>
      <c r="C6059">
        <v>3</v>
      </c>
      <c r="D6059">
        <v>71</v>
      </c>
    </row>
    <row r="6060" spans="1:4" x14ac:dyDescent="0.25">
      <c r="A6060" s="1">
        <v>41172</v>
      </c>
      <c r="B6060" t="s">
        <v>10</v>
      </c>
      <c r="C6060">
        <v>3</v>
      </c>
      <c r="D6060" s="4">
        <v>69</v>
      </c>
    </row>
    <row r="6061" spans="1:4" x14ac:dyDescent="0.25">
      <c r="A6061" s="1">
        <v>41172</v>
      </c>
      <c r="B6061" t="s">
        <v>10</v>
      </c>
      <c r="C6061">
        <v>3</v>
      </c>
      <c r="D6061">
        <v>74</v>
      </c>
    </row>
    <row r="6062" spans="1:4" x14ac:dyDescent="0.25">
      <c r="A6062" s="1">
        <v>41172</v>
      </c>
      <c r="B6062" t="s">
        <v>10</v>
      </c>
      <c r="C6062">
        <v>3</v>
      </c>
      <c r="D6062">
        <v>79</v>
      </c>
    </row>
    <row r="6063" spans="1:4" x14ac:dyDescent="0.25">
      <c r="A6063" s="1">
        <v>41172</v>
      </c>
      <c r="B6063" t="s">
        <v>10</v>
      </c>
      <c r="C6063">
        <v>3</v>
      </c>
      <c r="D6063">
        <v>70</v>
      </c>
    </row>
    <row r="6064" spans="1:4" x14ac:dyDescent="0.25">
      <c r="A6064" s="1">
        <v>41172</v>
      </c>
      <c r="B6064" t="s">
        <v>10</v>
      </c>
      <c r="C6064">
        <v>3</v>
      </c>
      <c r="D6064">
        <v>73</v>
      </c>
    </row>
    <row r="6065" spans="1:4" x14ac:dyDescent="0.25">
      <c r="A6065" s="1">
        <v>41172</v>
      </c>
      <c r="B6065" t="s">
        <v>10</v>
      </c>
      <c r="C6065">
        <v>3</v>
      </c>
      <c r="D6065">
        <v>71</v>
      </c>
    </row>
    <row r="6066" spans="1:4" x14ac:dyDescent="0.25">
      <c r="A6066" s="1">
        <v>41172</v>
      </c>
      <c r="B6066" t="s">
        <v>10</v>
      </c>
      <c r="C6066">
        <v>3</v>
      </c>
      <c r="D6066">
        <v>72</v>
      </c>
    </row>
    <row r="6067" spans="1:4" x14ac:dyDescent="0.25">
      <c r="A6067" s="1">
        <v>41172</v>
      </c>
      <c r="B6067" t="s">
        <v>10</v>
      </c>
      <c r="C6067">
        <v>3</v>
      </c>
      <c r="D6067">
        <v>68</v>
      </c>
    </row>
    <row r="6068" spans="1:4" x14ac:dyDescent="0.25">
      <c r="A6068" s="1">
        <v>41172</v>
      </c>
      <c r="B6068" t="s">
        <v>10</v>
      </c>
      <c r="C6068">
        <v>3</v>
      </c>
      <c r="D6068">
        <v>77</v>
      </c>
    </row>
    <row r="6069" spans="1:4" x14ac:dyDescent="0.25">
      <c r="A6069" s="1">
        <v>41172</v>
      </c>
      <c r="B6069" t="s">
        <v>10</v>
      </c>
      <c r="C6069">
        <v>3</v>
      </c>
      <c r="D6069">
        <v>76</v>
      </c>
    </row>
    <row r="6070" spans="1:4" x14ac:dyDescent="0.25">
      <c r="A6070" s="1">
        <v>41172</v>
      </c>
      <c r="B6070" t="s">
        <v>10</v>
      </c>
      <c r="C6070">
        <v>3</v>
      </c>
      <c r="D6070">
        <v>75</v>
      </c>
    </row>
    <row r="6071" spans="1:4" x14ac:dyDescent="0.25">
      <c r="A6071" s="1">
        <v>41172</v>
      </c>
      <c r="B6071" t="s">
        <v>10</v>
      </c>
      <c r="C6071">
        <v>3</v>
      </c>
      <c r="D6071">
        <v>67</v>
      </c>
    </row>
    <row r="6072" spans="1:4" x14ac:dyDescent="0.25">
      <c r="A6072" s="1">
        <v>41172</v>
      </c>
      <c r="B6072" t="s">
        <v>10</v>
      </c>
      <c r="C6072">
        <v>3</v>
      </c>
      <c r="D6072">
        <v>82</v>
      </c>
    </row>
    <row r="6073" spans="1:4" x14ac:dyDescent="0.25">
      <c r="A6073" s="1">
        <v>41172</v>
      </c>
      <c r="B6073" t="s">
        <v>10</v>
      </c>
      <c r="C6073">
        <v>3</v>
      </c>
      <c r="D6073">
        <v>72</v>
      </c>
    </row>
    <row r="6074" spans="1:4" x14ac:dyDescent="0.25">
      <c r="A6074" s="1">
        <v>41172</v>
      </c>
      <c r="B6074" t="s">
        <v>10</v>
      </c>
      <c r="C6074">
        <v>3</v>
      </c>
      <c r="D6074">
        <v>75</v>
      </c>
    </row>
    <row r="6075" spans="1:4" x14ac:dyDescent="0.25">
      <c r="A6075" s="1">
        <v>41172</v>
      </c>
      <c r="B6075" t="s">
        <v>10</v>
      </c>
      <c r="C6075">
        <v>3</v>
      </c>
      <c r="D6075">
        <v>71</v>
      </c>
    </row>
    <row r="6076" spans="1:4" x14ac:dyDescent="0.25">
      <c r="A6076" s="1">
        <v>41172</v>
      </c>
      <c r="B6076" t="s">
        <v>10</v>
      </c>
      <c r="C6076">
        <v>3</v>
      </c>
      <c r="D6076">
        <v>88</v>
      </c>
    </row>
    <row r="6077" spans="1:4" x14ac:dyDescent="0.25">
      <c r="A6077" s="1">
        <v>41172</v>
      </c>
      <c r="B6077" t="s">
        <v>10</v>
      </c>
      <c r="C6077">
        <v>3</v>
      </c>
      <c r="D6077">
        <v>67</v>
      </c>
    </row>
    <row r="6078" spans="1:4" x14ac:dyDescent="0.25">
      <c r="A6078" s="1">
        <v>41172</v>
      </c>
      <c r="B6078" t="s">
        <v>10</v>
      </c>
      <c r="C6078">
        <v>3</v>
      </c>
      <c r="D6078">
        <v>73</v>
      </c>
    </row>
    <row r="6079" spans="1:4" x14ac:dyDescent="0.25">
      <c r="A6079" s="1">
        <v>41172</v>
      </c>
      <c r="B6079" t="s">
        <v>10</v>
      </c>
      <c r="C6079">
        <v>3</v>
      </c>
      <c r="D6079">
        <v>69</v>
      </c>
    </row>
    <row r="6080" spans="1:4" x14ac:dyDescent="0.25">
      <c r="A6080" s="1">
        <v>41172</v>
      </c>
      <c r="B6080" t="s">
        <v>10</v>
      </c>
      <c r="C6080">
        <v>3</v>
      </c>
      <c r="D6080">
        <v>73</v>
      </c>
    </row>
    <row r="6081" spans="1:4" x14ac:dyDescent="0.25">
      <c r="A6081" s="1">
        <v>41172</v>
      </c>
      <c r="B6081" t="s">
        <v>10</v>
      </c>
      <c r="C6081">
        <v>3</v>
      </c>
      <c r="D6081">
        <v>75</v>
      </c>
    </row>
    <row r="6082" spans="1:4" x14ac:dyDescent="0.25">
      <c r="A6082" s="1">
        <v>41172</v>
      </c>
      <c r="B6082" t="s">
        <v>10</v>
      </c>
      <c r="C6082">
        <v>3</v>
      </c>
      <c r="D6082">
        <v>72</v>
      </c>
    </row>
    <row r="6083" spans="1:4" x14ac:dyDescent="0.25">
      <c r="A6083" s="1">
        <v>41172</v>
      </c>
      <c r="B6083" t="s">
        <v>10</v>
      </c>
      <c r="C6083">
        <v>3</v>
      </c>
      <c r="D6083">
        <v>75</v>
      </c>
    </row>
    <row r="6084" spans="1:4" x14ac:dyDescent="0.25">
      <c r="A6084" s="1">
        <v>41172</v>
      </c>
      <c r="B6084" t="s">
        <v>10</v>
      </c>
      <c r="C6084">
        <v>3</v>
      </c>
      <c r="D6084">
        <v>70</v>
      </c>
    </row>
    <row r="6085" spans="1:4" x14ac:dyDescent="0.25">
      <c r="A6085" s="1">
        <v>41172</v>
      </c>
      <c r="B6085" t="s">
        <v>10</v>
      </c>
      <c r="C6085">
        <v>3</v>
      </c>
      <c r="D6085">
        <v>76</v>
      </c>
    </row>
    <row r="6086" spans="1:4" x14ac:dyDescent="0.25">
      <c r="A6086" s="1">
        <v>41172</v>
      </c>
      <c r="B6086" t="s">
        <v>10</v>
      </c>
      <c r="C6086">
        <v>3</v>
      </c>
      <c r="D6086">
        <v>70</v>
      </c>
    </row>
    <row r="6087" spans="1:4" x14ac:dyDescent="0.25">
      <c r="A6087" s="1">
        <v>41172</v>
      </c>
      <c r="B6087" t="s">
        <v>10</v>
      </c>
      <c r="C6087">
        <v>3</v>
      </c>
      <c r="D6087">
        <v>71</v>
      </c>
    </row>
    <row r="6088" spans="1:4" x14ac:dyDescent="0.25">
      <c r="A6088" s="1">
        <v>41172</v>
      </c>
      <c r="B6088" t="s">
        <v>10</v>
      </c>
      <c r="C6088">
        <v>3</v>
      </c>
      <c r="D6088">
        <v>74</v>
      </c>
    </row>
    <row r="6089" spans="1:4" x14ac:dyDescent="0.25">
      <c r="A6089" s="1">
        <v>41172</v>
      </c>
      <c r="B6089" t="s">
        <v>10</v>
      </c>
      <c r="C6089">
        <v>3</v>
      </c>
      <c r="D6089">
        <v>66</v>
      </c>
    </row>
    <row r="6090" spans="1:4" x14ac:dyDescent="0.25">
      <c r="A6090" s="1">
        <v>41172</v>
      </c>
      <c r="B6090" t="s">
        <v>10</v>
      </c>
      <c r="C6090">
        <v>3</v>
      </c>
      <c r="D6090">
        <v>72</v>
      </c>
    </row>
    <row r="6091" spans="1:4" x14ac:dyDescent="0.25">
      <c r="A6091" s="1">
        <v>41172</v>
      </c>
      <c r="B6091" t="s">
        <v>10</v>
      </c>
      <c r="C6091">
        <v>3</v>
      </c>
      <c r="D6091">
        <v>68</v>
      </c>
    </row>
    <row r="6092" spans="1:4" x14ac:dyDescent="0.25">
      <c r="A6092" s="1">
        <v>41172</v>
      </c>
      <c r="B6092" t="s">
        <v>10</v>
      </c>
      <c r="C6092">
        <v>3</v>
      </c>
      <c r="D6092">
        <v>72</v>
      </c>
    </row>
    <row r="6093" spans="1:4" x14ac:dyDescent="0.25">
      <c r="A6093" s="1">
        <v>41172</v>
      </c>
      <c r="B6093" t="s">
        <v>10</v>
      </c>
      <c r="C6093">
        <v>3</v>
      </c>
      <c r="D6093">
        <v>71</v>
      </c>
    </row>
    <row r="6094" spans="1:4" x14ac:dyDescent="0.25">
      <c r="A6094" s="1">
        <v>41172</v>
      </c>
      <c r="B6094" t="s">
        <v>10</v>
      </c>
      <c r="C6094">
        <v>3</v>
      </c>
      <c r="D6094">
        <v>78</v>
      </c>
    </row>
    <row r="6095" spans="1:4" x14ac:dyDescent="0.25">
      <c r="A6095" s="1">
        <v>41172</v>
      </c>
      <c r="B6095" t="s">
        <v>10</v>
      </c>
      <c r="C6095">
        <v>3</v>
      </c>
      <c r="D6095">
        <v>79</v>
      </c>
    </row>
    <row r="6096" spans="1:4" x14ac:dyDescent="0.25">
      <c r="A6096" s="1">
        <v>41172</v>
      </c>
      <c r="B6096" t="s">
        <v>10</v>
      </c>
      <c r="C6096">
        <v>3</v>
      </c>
      <c r="D6096">
        <v>85</v>
      </c>
    </row>
    <row r="6097" spans="1:4" x14ac:dyDescent="0.25">
      <c r="A6097" s="1">
        <v>41172</v>
      </c>
      <c r="B6097" t="s">
        <v>10</v>
      </c>
      <c r="C6097">
        <v>3</v>
      </c>
      <c r="D6097">
        <v>91</v>
      </c>
    </row>
    <row r="6098" spans="1:4" x14ac:dyDescent="0.25">
      <c r="A6098" s="1">
        <v>41191</v>
      </c>
      <c r="B6098" t="s">
        <v>10</v>
      </c>
      <c r="C6098">
        <v>1</v>
      </c>
      <c r="D6098">
        <v>103</v>
      </c>
    </row>
    <row r="6099" spans="1:4" x14ac:dyDescent="0.25">
      <c r="A6099" s="1">
        <v>41191</v>
      </c>
      <c r="B6099" t="s">
        <v>10</v>
      </c>
      <c r="C6099">
        <v>1</v>
      </c>
      <c r="D6099">
        <v>79</v>
      </c>
    </row>
    <row r="6100" spans="1:4" x14ac:dyDescent="0.25">
      <c r="A6100" s="1">
        <v>41191</v>
      </c>
      <c r="B6100" t="s">
        <v>10</v>
      </c>
      <c r="C6100">
        <v>1</v>
      </c>
      <c r="D6100">
        <v>87</v>
      </c>
    </row>
    <row r="6101" spans="1:4" x14ac:dyDescent="0.25">
      <c r="A6101" s="1">
        <v>41191</v>
      </c>
      <c r="B6101" t="s">
        <v>10</v>
      </c>
      <c r="C6101">
        <v>1</v>
      </c>
      <c r="D6101">
        <v>89</v>
      </c>
    </row>
    <row r="6102" spans="1:4" x14ac:dyDescent="0.25">
      <c r="A6102" s="1">
        <v>41191</v>
      </c>
      <c r="B6102" t="s">
        <v>10</v>
      </c>
      <c r="C6102">
        <v>1</v>
      </c>
      <c r="D6102">
        <v>84</v>
      </c>
    </row>
    <row r="6103" spans="1:4" x14ac:dyDescent="0.25">
      <c r="A6103" s="1">
        <v>41191</v>
      </c>
      <c r="B6103" t="s">
        <v>10</v>
      </c>
      <c r="C6103">
        <v>1</v>
      </c>
      <c r="D6103">
        <v>83</v>
      </c>
    </row>
    <row r="6104" spans="1:4" x14ac:dyDescent="0.25">
      <c r="A6104" s="1">
        <v>41191</v>
      </c>
      <c r="B6104" t="s">
        <v>10</v>
      </c>
      <c r="C6104">
        <v>1</v>
      </c>
      <c r="D6104">
        <v>82</v>
      </c>
    </row>
    <row r="6105" spans="1:4" x14ac:dyDescent="0.25">
      <c r="A6105" s="1">
        <v>41191</v>
      </c>
      <c r="B6105" t="s">
        <v>10</v>
      </c>
      <c r="C6105">
        <v>1</v>
      </c>
      <c r="D6105">
        <v>88</v>
      </c>
    </row>
    <row r="6106" spans="1:4" x14ac:dyDescent="0.25">
      <c r="A6106" s="1">
        <v>41191</v>
      </c>
      <c r="B6106" t="s">
        <v>10</v>
      </c>
      <c r="C6106">
        <v>1</v>
      </c>
      <c r="D6106">
        <v>93</v>
      </c>
    </row>
    <row r="6107" spans="1:4" x14ac:dyDescent="0.25">
      <c r="A6107" s="1">
        <v>41191</v>
      </c>
      <c r="B6107" t="s">
        <v>10</v>
      </c>
      <c r="C6107">
        <v>1</v>
      </c>
      <c r="D6107">
        <v>88</v>
      </c>
    </row>
    <row r="6108" spans="1:4" x14ac:dyDescent="0.25">
      <c r="A6108" s="1">
        <v>41191</v>
      </c>
      <c r="B6108" t="s">
        <v>10</v>
      </c>
      <c r="C6108">
        <v>1</v>
      </c>
      <c r="D6108">
        <v>83</v>
      </c>
    </row>
    <row r="6109" spans="1:4" x14ac:dyDescent="0.25">
      <c r="A6109" s="1">
        <v>41191</v>
      </c>
      <c r="B6109" t="s">
        <v>10</v>
      </c>
      <c r="C6109">
        <v>1</v>
      </c>
      <c r="D6109">
        <v>78</v>
      </c>
    </row>
    <row r="6110" spans="1:4" x14ac:dyDescent="0.25">
      <c r="A6110" s="1">
        <v>41191</v>
      </c>
      <c r="B6110" t="s">
        <v>10</v>
      </c>
      <c r="C6110">
        <v>1</v>
      </c>
      <c r="D6110">
        <v>83</v>
      </c>
    </row>
    <row r="6111" spans="1:4" x14ac:dyDescent="0.25">
      <c r="A6111" s="1">
        <v>41191</v>
      </c>
      <c r="B6111" t="s">
        <v>10</v>
      </c>
      <c r="C6111">
        <v>1</v>
      </c>
      <c r="D6111">
        <v>83</v>
      </c>
    </row>
    <row r="6112" spans="1:4" x14ac:dyDescent="0.25">
      <c r="A6112" s="1">
        <v>41191</v>
      </c>
      <c r="B6112" t="s">
        <v>10</v>
      </c>
      <c r="C6112">
        <v>1</v>
      </c>
      <c r="D6112">
        <v>83</v>
      </c>
    </row>
    <row r="6113" spans="1:4" x14ac:dyDescent="0.25">
      <c r="A6113" s="1">
        <v>41191</v>
      </c>
      <c r="B6113" t="s">
        <v>10</v>
      </c>
      <c r="C6113">
        <v>1</v>
      </c>
      <c r="D6113">
        <v>78</v>
      </c>
    </row>
    <row r="6114" spans="1:4" x14ac:dyDescent="0.25">
      <c r="A6114" s="1">
        <v>41191</v>
      </c>
      <c r="B6114" t="s">
        <v>10</v>
      </c>
      <c r="C6114">
        <v>1</v>
      </c>
      <c r="D6114">
        <v>87</v>
      </c>
    </row>
    <row r="6115" spans="1:4" x14ac:dyDescent="0.25">
      <c r="A6115" s="1">
        <v>41191</v>
      </c>
      <c r="B6115" t="s">
        <v>10</v>
      </c>
      <c r="C6115">
        <v>1</v>
      </c>
      <c r="D6115">
        <v>88</v>
      </c>
    </row>
    <row r="6116" spans="1:4" x14ac:dyDescent="0.25">
      <c r="A6116" s="1">
        <v>41191</v>
      </c>
      <c r="B6116" t="s">
        <v>10</v>
      </c>
      <c r="C6116">
        <v>1</v>
      </c>
      <c r="D6116">
        <v>85</v>
      </c>
    </row>
    <row r="6117" spans="1:4" x14ac:dyDescent="0.25">
      <c r="A6117" s="1">
        <v>41191</v>
      </c>
      <c r="B6117" t="s">
        <v>10</v>
      </c>
      <c r="C6117">
        <v>1</v>
      </c>
      <c r="D6117">
        <v>78</v>
      </c>
    </row>
    <row r="6118" spans="1:4" x14ac:dyDescent="0.25">
      <c r="A6118" s="1">
        <v>41191</v>
      </c>
      <c r="B6118" t="s">
        <v>10</v>
      </c>
      <c r="C6118">
        <v>1</v>
      </c>
      <c r="D6118">
        <v>79</v>
      </c>
    </row>
    <row r="6119" spans="1:4" x14ac:dyDescent="0.25">
      <c r="A6119" s="1">
        <v>41191</v>
      </c>
      <c r="B6119" t="s">
        <v>10</v>
      </c>
      <c r="C6119">
        <v>1</v>
      </c>
      <c r="D6119">
        <v>80</v>
      </c>
    </row>
    <row r="6120" spans="1:4" x14ac:dyDescent="0.25">
      <c r="A6120" s="1">
        <v>41191</v>
      </c>
      <c r="B6120" t="s">
        <v>10</v>
      </c>
      <c r="C6120">
        <v>1</v>
      </c>
      <c r="D6120">
        <v>88</v>
      </c>
    </row>
    <row r="6121" spans="1:4" x14ac:dyDescent="0.25">
      <c r="A6121" s="1">
        <v>41191</v>
      </c>
      <c r="B6121" t="s">
        <v>10</v>
      </c>
      <c r="C6121">
        <v>1</v>
      </c>
      <c r="D6121">
        <v>87</v>
      </c>
    </row>
    <row r="6122" spans="1:4" x14ac:dyDescent="0.25">
      <c r="A6122" s="1">
        <v>41191</v>
      </c>
      <c r="B6122" t="s">
        <v>10</v>
      </c>
      <c r="C6122">
        <v>1</v>
      </c>
      <c r="D6122">
        <v>76</v>
      </c>
    </row>
    <row r="6123" spans="1:4" x14ac:dyDescent="0.25">
      <c r="A6123" s="1">
        <v>41191</v>
      </c>
      <c r="B6123" t="s">
        <v>10</v>
      </c>
      <c r="C6123">
        <v>1</v>
      </c>
      <c r="D6123">
        <v>87</v>
      </c>
    </row>
    <row r="6124" spans="1:4" x14ac:dyDescent="0.25">
      <c r="A6124" s="1">
        <v>41191</v>
      </c>
      <c r="B6124" t="s">
        <v>10</v>
      </c>
      <c r="C6124">
        <v>1</v>
      </c>
      <c r="D6124">
        <v>82</v>
      </c>
    </row>
    <row r="6125" spans="1:4" x14ac:dyDescent="0.25">
      <c r="A6125" s="1">
        <v>41191</v>
      </c>
      <c r="B6125" t="s">
        <v>10</v>
      </c>
      <c r="C6125">
        <v>1</v>
      </c>
      <c r="D6125">
        <v>84</v>
      </c>
    </row>
    <row r="6126" spans="1:4" x14ac:dyDescent="0.25">
      <c r="A6126" s="1">
        <v>41191</v>
      </c>
      <c r="B6126" t="s">
        <v>10</v>
      </c>
      <c r="C6126">
        <v>1</v>
      </c>
      <c r="D6126">
        <v>85</v>
      </c>
    </row>
    <row r="6127" spans="1:4" x14ac:dyDescent="0.25">
      <c r="A6127" s="1">
        <v>41191</v>
      </c>
      <c r="B6127" t="s">
        <v>10</v>
      </c>
      <c r="C6127">
        <v>1</v>
      </c>
      <c r="D6127">
        <v>85</v>
      </c>
    </row>
    <row r="6128" spans="1:4" x14ac:dyDescent="0.25">
      <c r="A6128" s="1">
        <v>41191</v>
      </c>
      <c r="B6128" t="s">
        <v>10</v>
      </c>
      <c r="C6128">
        <v>1</v>
      </c>
      <c r="D6128">
        <v>77</v>
      </c>
    </row>
    <row r="6129" spans="1:4" x14ac:dyDescent="0.25">
      <c r="A6129" s="1">
        <v>41191</v>
      </c>
      <c r="B6129" t="s">
        <v>10</v>
      </c>
      <c r="C6129">
        <v>1</v>
      </c>
      <c r="D6129">
        <v>78</v>
      </c>
    </row>
    <row r="6130" spans="1:4" x14ac:dyDescent="0.25">
      <c r="A6130" s="1">
        <v>41191</v>
      </c>
      <c r="B6130" t="s">
        <v>10</v>
      </c>
      <c r="C6130">
        <v>1</v>
      </c>
      <c r="D6130">
        <v>88</v>
      </c>
    </row>
    <row r="6131" spans="1:4" x14ac:dyDescent="0.25">
      <c r="A6131" s="1">
        <v>41191</v>
      </c>
      <c r="B6131" t="s">
        <v>10</v>
      </c>
      <c r="C6131">
        <v>1</v>
      </c>
      <c r="D6131">
        <v>85</v>
      </c>
    </row>
    <row r="6132" spans="1:4" x14ac:dyDescent="0.25">
      <c r="A6132" s="1">
        <v>41191</v>
      </c>
      <c r="B6132" t="s">
        <v>10</v>
      </c>
      <c r="C6132">
        <v>1</v>
      </c>
      <c r="D6132">
        <v>87</v>
      </c>
    </row>
    <row r="6133" spans="1:4" x14ac:dyDescent="0.25">
      <c r="A6133" s="1">
        <v>41191</v>
      </c>
      <c r="B6133" t="s">
        <v>10</v>
      </c>
      <c r="C6133">
        <v>1</v>
      </c>
      <c r="D6133">
        <v>87</v>
      </c>
    </row>
    <row r="6134" spans="1:4" x14ac:dyDescent="0.25">
      <c r="A6134" s="1">
        <v>41191</v>
      </c>
      <c r="B6134" t="s">
        <v>10</v>
      </c>
      <c r="C6134">
        <v>1</v>
      </c>
      <c r="D6134">
        <v>79</v>
      </c>
    </row>
    <row r="6135" spans="1:4" x14ac:dyDescent="0.25">
      <c r="A6135" s="1">
        <v>41191</v>
      </c>
      <c r="B6135" t="s">
        <v>10</v>
      </c>
      <c r="C6135">
        <v>1</v>
      </c>
      <c r="D6135">
        <v>83</v>
      </c>
    </row>
    <row r="6136" spans="1:4" x14ac:dyDescent="0.25">
      <c r="A6136" s="1">
        <v>41191</v>
      </c>
      <c r="B6136" t="s">
        <v>10</v>
      </c>
      <c r="C6136">
        <v>1</v>
      </c>
      <c r="D6136">
        <v>90</v>
      </c>
    </row>
    <row r="6137" spans="1:4" x14ac:dyDescent="0.25">
      <c r="A6137" s="1">
        <v>41191</v>
      </c>
      <c r="B6137" t="s">
        <v>10</v>
      </c>
      <c r="C6137">
        <v>1</v>
      </c>
      <c r="D6137">
        <v>89</v>
      </c>
    </row>
    <row r="6138" spans="1:4" x14ac:dyDescent="0.25">
      <c r="A6138" s="1">
        <v>41191</v>
      </c>
      <c r="B6138" t="s">
        <v>10</v>
      </c>
      <c r="C6138">
        <v>1</v>
      </c>
      <c r="D6138">
        <v>82</v>
      </c>
    </row>
    <row r="6139" spans="1:4" x14ac:dyDescent="0.25">
      <c r="A6139" s="1">
        <v>41191</v>
      </c>
      <c r="B6139" t="s">
        <v>10</v>
      </c>
      <c r="C6139">
        <v>1</v>
      </c>
      <c r="D6139">
        <v>94</v>
      </c>
    </row>
    <row r="6140" spans="1:4" x14ac:dyDescent="0.25">
      <c r="A6140" s="1">
        <v>41191</v>
      </c>
      <c r="B6140" t="s">
        <v>10</v>
      </c>
      <c r="C6140">
        <v>1</v>
      </c>
      <c r="D6140">
        <v>83</v>
      </c>
    </row>
    <row r="6141" spans="1:4" x14ac:dyDescent="0.25">
      <c r="A6141" s="1">
        <v>41191</v>
      </c>
      <c r="B6141" t="s">
        <v>10</v>
      </c>
      <c r="C6141">
        <v>1</v>
      </c>
      <c r="D6141">
        <v>83</v>
      </c>
    </row>
    <row r="6142" spans="1:4" x14ac:dyDescent="0.25">
      <c r="A6142" s="1">
        <v>41191</v>
      </c>
      <c r="B6142" t="s">
        <v>10</v>
      </c>
      <c r="C6142">
        <v>1</v>
      </c>
      <c r="D6142">
        <v>85</v>
      </c>
    </row>
    <row r="6143" spans="1:4" x14ac:dyDescent="0.25">
      <c r="A6143" s="1">
        <v>41191</v>
      </c>
      <c r="B6143" t="s">
        <v>10</v>
      </c>
      <c r="C6143">
        <v>1</v>
      </c>
      <c r="D6143">
        <v>91</v>
      </c>
    </row>
    <row r="6144" spans="1:4" x14ac:dyDescent="0.25">
      <c r="A6144" s="1">
        <v>41191</v>
      </c>
      <c r="B6144" t="s">
        <v>10</v>
      </c>
      <c r="C6144">
        <v>1</v>
      </c>
      <c r="D6144">
        <v>99</v>
      </c>
    </row>
    <row r="6145" spans="1:4" x14ac:dyDescent="0.25">
      <c r="A6145" s="1">
        <v>41191</v>
      </c>
      <c r="B6145" t="s">
        <v>10</v>
      </c>
      <c r="C6145">
        <v>1</v>
      </c>
      <c r="D6145">
        <v>84</v>
      </c>
    </row>
    <row r="6146" spans="1:4" x14ac:dyDescent="0.25">
      <c r="A6146" s="1">
        <v>41191</v>
      </c>
      <c r="B6146" t="s">
        <v>10</v>
      </c>
      <c r="C6146">
        <v>1</v>
      </c>
      <c r="D6146">
        <v>79</v>
      </c>
    </row>
    <row r="6147" spans="1:4" x14ac:dyDescent="0.25">
      <c r="A6147" s="1">
        <v>41191</v>
      </c>
      <c r="B6147" t="s">
        <v>10</v>
      </c>
      <c r="C6147">
        <v>1</v>
      </c>
      <c r="D6147">
        <v>80</v>
      </c>
    </row>
    <row r="6148" spans="1:4" x14ac:dyDescent="0.25">
      <c r="A6148" s="1">
        <v>41191</v>
      </c>
      <c r="B6148" t="s">
        <v>10</v>
      </c>
      <c r="C6148">
        <v>1</v>
      </c>
      <c r="D6148">
        <v>77</v>
      </c>
    </row>
    <row r="6149" spans="1:4" x14ac:dyDescent="0.25">
      <c r="A6149" s="1">
        <v>41191</v>
      </c>
      <c r="B6149" t="s">
        <v>10</v>
      </c>
      <c r="C6149">
        <v>1</v>
      </c>
      <c r="D6149">
        <v>83</v>
      </c>
    </row>
    <row r="6150" spans="1:4" x14ac:dyDescent="0.25">
      <c r="A6150" s="1">
        <v>41191</v>
      </c>
      <c r="B6150" t="s">
        <v>10</v>
      </c>
      <c r="C6150">
        <v>1</v>
      </c>
      <c r="D6150">
        <v>80</v>
      </c>
    </row>
    <row r="6151" spans="1:4" x14ac:dyDescent="0.25">
      <c r="A6151" s="1">
        <v>41191</v>
      </c>
      <c r="B6151" t="s">
        <v>10</v>
      </c>
      <c r="C6151">
        <v>1</v>
      </c>
      <c r="D6151">
        <v>80</v>
      </c>
    </row>
    <row r="6152" spans="1:4" x14ac:dyDescent="0.25">
      <c r="A6152" s="1">
        <v>41191</v>
      </c>
      <c r="B6152" t="s">
        <v>10</v>
      </c>
      <c r="C6152">
        <v>1</v>
      </c>
      <c r="D6152">
        <v>87</v>
      </c>
    </row>
    <row r="6153" spans="1:4" x14ac:dyDescent="0.25">
      <c r="A6153" s="1">
        <v>41191</v>
      </c>
      <c r="B6153" t="s">
        <v>10</v>
      </c>
      <c r="C6153">
        <v>1</v>
      </c>
      <c r="D6153">
        <v>83</v>
      </c>
    </row>
    <row r="6154" spans="1:4" x14ac:dyDescent="0.25">
      <c r="A6154" s="1">
        <v>41191</v>
      </c>
      <c r="B6154" t="s">
        <v>10</v>
      </c>
      <c r="C6154">
        <v>1</v>
      </c>
      <c r="D6154">
        <v>83</v>
      </c>
    </row>
    <row r="6155" spans="1:4" x14ac:dyDescent="0.25">
      <c r="A6155" s="1">
        <v>41191</v>
      </c>
      <c r="B6155" t="s">
        <v>10</v>
      </c>
      <c r="C6155">
        <v>1</v>
      </c>
      <c r="D6155">
        <v>87</v>
      </c>
    </row>
    <row r="6156" spans="1:4" x14ac:dyDescent="0.25">
      <c r="A6156" s="1">
        <v>41191</v>
      </c>
      <c r="B6156" t="s">
        <v>10</v>
      </c>
      <c r="C6156">
        <v>1</v>
      </c>
      <c r="D6156">
        <v>87</v>
      </c>
    </row>
    <row r="6157" spans="1:4" x14ac:dyDescent="0.25">
      <c r="A6157" s="1">
        <v>41191</v>
      </c>
      <c r="B6157" t="s">
        <v>10</v>
      </c>
      <c r="C6157">
        <v>1</v>
      </c>
      <c r="D6157">
        <v>93</v>
      </c>
    </row>
    <row r="6158" spans="1:4" x14ac:dyDescent="0.25">
      <c r="A6158" s="1">
        <v>41191</v>
      </c>
      <c r="B6158" t="s">
        <v>10</v>
      </c>
      <c r="C6158">
        <v>1</v>
      </c>
      <c r="D6158">
        <v>85</v>
      </c>
    </row>
    <row r="6159" spans="1:4" x14ac:dyDescent="0.25">
      <c r="A6159" s="1">
        <v>41191</v>
      </c>
      <c r="B6159" t="s">
        <v>10</v>
      </c>
      <c r="C6159">
        <v>1</v>
      </c>
      <c r="D6159">
        <v>82</v>
      </c>
    </row>
    <row r="6160" spans="1:4" x14ac:dyDescent="0.25">
      <c r="A6160" s="1">
        <v>41191</v>
      </c>
      <c r="B6160" t="s">
        <v>10</v>
      </c>
      <c r="C6160">
        <v>1</v>
      </c>
      <c r="D6160">
        <v>78</v>
      </c>
    </row>
    <row r="6161" spans="1:4" x14ac:dyDescent="0.25">
      <c r="A6161" s="1">
        <v>41191</v>
      </c>
      <c r="B6161" t="s">
        <v>10</v>
      </c>
      <c r="C6161">
        <v>1</v>
      </c>
      <c r="D6161">
        <v>81</v>
      </c>
    </row>
    <row r="6162" spans="1:4" x14ac:dyDescent="0.25">
      <c r="A6162" s="1">
        <v>41191</v>
      </c>
      <c r="B6162" t="s">
        <v>10</v>
      </c>
      <c r="C6162">
        <v>1</v>
      </c>
      <c r="D6162">
        <v>80</v>
      </c>
    </row>
    <row r="6163" spans="1:4" x14ac:dyDescent="0.25">
      <c r="A6163" s="1">
        <v>41191</v>
      </c>
      <c r="B6163" t="s">
        <v>10</v>
      </c>
      <c r="C6163">
        <v>1</v>
      </c>
      <c r="D6163">
        <v>84</v>
      </c>
    </row>
    <row r="6164" spans="1:4" x14ac:dyDescent="0.25">
      <c r="A6164" s="1">
        <v>41191</v>
      </c>
      <c r="B6164" t="s">
        <v>10</v>
      </c>
      <c r="C6164">
        <v>2</v>
      </c>
      <c r="D6164">
        <v>77</v>
      </c>
    </row>
    <row r="6165" spans="1:4" x14ac:dyDescent="0.25">
      <c r="A6165" s="1">
        <v>41191</v>
      </c>
      <c r="B6165" t="s">
        <v>10</v>
      </c>
      <c r="C6165">
        <v>2</v>
      </c>
      <c r="D6165">
        <v>105</v>
      </c>
    </row>
    <row r="6166" spans="1:4" x14ac:dyDescent="0.25">
      <c r="A6166" s="1">
        <v>41191</v>
      </c>
      <c r="B6166" t="s">
        <v>10</v>
      </c>
      <c r="C6166">
        <v>2</v>
      </c>
      <c r="D6166">
        <v>80</v>
      </c>
    </row>
    <row r="6167" spans="1:4" x14ac:dyDescent="0.25">
      <c r="A6167" s="1">
        <v>41191</v>
      </c>
      <c r="B6167" t="s">
        <v>10</v>
      </c>
      <c r="C6167">
        <v>2</v>
      </c>
      <c r="D6167">
        <v>79</v>
      </c>
    </row>
    <row r="6168" spans="1:4" x14ac:dyDescent="0.25">
      <c r="A6168" s="1">
        <v>41191</v>
      </c>
      <c r="B6168" t="s">
        <v>10</v>
      </c>
      <c r="C6168">
        <v>2</v>
      </c>
      <c r="D6168">
        <v>88</v>
      </c>
    </row>
    <row r="6169" spans="1:4" x14ac:dyDescent="0.25">
      <c r="A6169" s="1">
        <v>41191</v>
      </c>
      <c r="B6169" t="s">
        <v>10</v>
      </c>
      <c r="C6169">
        <v>2</v>
      </c>
      <c r="D6169">
        <v>88</v>
      </c>
    </row>
    <row r="6170" spans="1:4" x14ac:dyDescent="0.25">
      <c r="A6170" s="1">
        <v>41191</v>
      </c>
      <c r="B6170" t="s">
        <v>10</v>
      </c>
      <c r="C6170">
        <v>2</v>
      </c>
      <c r="D6170">
        <v>79</v>
      </c>
    </row>
    <row r="6171" spans="1:4" x14ac:dyDescent="0.25">
      <c r="A6171" s="1">
        <v>41191</v>
      </c>
      <c r="B6171" t="s">
        <v>10</v>
      </c>
      <c r="C6171">
        <v>2</v>
      </c>
      <c r="D6171">
        <v>84</v>
      </c>
    </row>
    <row r="6172" spans="1:4" x14ac:dyDescent="0.25">
      <c r="A6172" s="1">
        <v>41191</v>
      </c>
      <c r="B6172" t="s">
        <v>10</v>
      </c>
      <c r="C6172">
        <v>2</v>
      </c>
      <c r="D6172">
        <v>88</v>
      </c>
    </row>
    <row r="6173" spans="1:4" x14ac:dyDescent="0.25">
      <c r="A6173" s="1">
        <v>41191</v>
      </c>
      <c r="B6173" t="s">
        <v>10</v>
      </c>
      <c r="C6173">
        <v>2</v>
      </c>
      <c r="D6173">
        <v>78</v>
      </c>
    </row>
    <row r="6174" spans="1:4" x14ac:dyDescent="0.25">
      <c r="A6174" s="1">
        <v>41191</v>
      </c>
      <c r="B6174" t="s">
        <v>10</v>
      </c>
      <c r="C6174">
        <v>2</v>
      </c>
      <c r="D6174">
        <v>84</v>
      </c>
    </row>
    <row r="6175" spans="1:4" x14ac:dyDescent="0.25">
      <c r="A6175" s="1">
        <v>41191</v>
      </c>
      <c r="B6175" t="s">
        <v>10</v>
      </c>
      <c r="C6175">
        <v>2</v>
      </c>
      <c r="D6175">
        <v>82</v>
      </c>
    </row>
    <row r="6176" spans="1:4" x14ac:dyDescent="0.25">
      <c r="A6176" s="1">
        <v>41191</v>
      </c>
      <c r="B6176" t="s">
        <v>10</v>
      </c>
      <c r="C6176">
        <v>2</v>
      </c>
      <c r="D6176">
        <v>81</v>
      </c>
    </row>
    <row r="6177" spans="1:4" x14ac:dyDescent="0.25">
      <c r="A6177" s="1">
        <v>41191</v>
      </c>
      <c r="B6177" t="s">
        <v>10</v>
      </c>
      <c r="C6177">
        <v>2</v>
      </c>
      <c r="D6177">
        <v>79</v>
      </c>
    </row>
    <row r="6178" spans="1:4" x14ac:dyDescent="0.25">
      <c r="A6178" s="1">
        <v>41191</v>
      </c>
      <c r="B6178" t="s">
        <v>10</v>
      </c>
      <c r="C6178">
        <v>2</v>
      </c>
      <c r="D6178">
        <v>84</v>
      </c>
    </row>
    <row r="6179" spans="1:4" x14ac:dyDescent="0.25">
      <c r="A6179" s="1">
        <v>41191</v>
      </c>
      <c r="B6179" t="s">
        <v>10</v>
      </c>
      <c r="C6179">
        <v>2</v>
      </c>
      <c r="D6179">
        <v>81</v>
      </c>
    </row>
    <row r="6180" spans="1:4" x14ac:dyDescent="0.25">
      <c r="A6180" s="1">
        <v>41191</v>
      </c>
      <c r="B6180" t="s">
        <v>10</v>
      </c>
      <c r="C6180">
        <v>2</v>
      </c>
      <c r="D6180">
        <v>82</v>
      </c>
    </row>
    <row r="6181" spans="1:4" x14ac:dyDescent="0.25">
      <c r="A6181" s="1">
        <v>41191</v>
      </c>
      <c r="B6181" t="s">
        <v>10</v>
      </c>
      <c r="C6181">
        <v>2</v>
      </c>
      <c r="D6181">
        <v>80</v>
      </c>
    </row>
    <row r="6182" spans="1:4" x14ac:dyDescent="0.25">
      <c r="A6182" s="1">
        <v>41191</v>
      </c>
      <c r="B6182" t="s">
        <v>10</v>
      </c>
      <c r="C6182">
        <v>2</v>
      </c>
      <c r="D6182">
        <v>76</v>
      </c>
    </row>
    <row r="6183" spans="1:4" x14ac:dyDescent="0.25">
      <c r="A6183" s="1">
        <v>41191</v>
      </c>
      <c r="B6183" t="s">
        <v>10</v>
      </c>
      <c r="C6183">
        <v>2</v>
      </c>
      <c r="D6183">
        <v>84</v>
      </c>
    </row>
    <row r="6184" spans="1:4" x14ac:dyDescent="0.25">
      <c r="A6184" s="1">
        <v>41191</v>
      </c>
      <c r="B6184" t="s">
        <v>10</v>
      </c>
      <c r="C6184">
        <v>2</v>
      </c>
      <c r="D6184">
        <v>70</v>
      </c>
    </row>
    <row r="6185" spans="1:4" x14ac:dyDescent="0.25">
      <c r="A6185" s="1">
        <v>41191</v>
      </c>
      <c r="B6185" t="s">
        <v>10</v>
      </c>
      <c r="C6185">
        <v>2</v>
      </c>
      <c r="D6185">
        <v>85</v>
      </c>
    </row>
    <row r="6186" spans="1:4" x14ac:dyDescent="0.25">
      <c r="A6186" s="1">
        <v>41191</v>
      </c>
      <c r="B6186" t="s">
        <v>10</v>
      </c>
      <c r="C6186">
        <v>2</v>
      </c>
      <c r="D6186">
        <v>100</v>
      </c>
    </row>
    <row r="6187" spans="1:4" x14ac:dyDescent="0.25">
      <c r="A6187" s="1">
        <v>41191</v>
      </c>
      <c r="B6187" t="s">
        <v>10</v>
      </c>
      <c r="C6187">
        <v>2</v>
      </c>
      <c r="D6187">
        <v>93</v>
      </c>
    </row>
    <row r="6188" spans="1:4" x14ac:dyDescent="0.25">
      <c r="A6188" s="1">
        <v>41191</v>
      </c>
      <c r="B6188" t="s">
        <v>10</v>
      </c>
      <c r="C6188">
        <v>2</v>
      </c>
      <c r="D6188">
        <v>80</v>
      </c>
    </row>
    <row r="6189" spans="1:4" x14ac:dyDescent="0.25">
      <c r="A6189" s="1">
        <v>41191</v>
      </c>
      <c r="B6189" t="s">
        <v>10</v>
      </c>
      <c r="C6189">
        <v>2</v>
      </c>
      <c r="D6189">
        <v>84</v>
      </c>
    </row>
    <row r="6190" spans="1:4" x14ac:dyDescent="0.25">
      <c r="A6190" s="1">
        <v>41191</v>
      </c>
      <c r="B6190" t="s">
        <v>10</v>
      </c>
      <c r="C6190">
        <v>2</v>
      </c>
      <c r="D6190">
        <v>81</v>
      </c>
    </row>
    <row r="6191" spans="1:4" x14ac:dyDescent="0.25">
      <c r="A6191" s="1">
        <v>41191</v>
      </c>
      <c r="B6191" t="s">
        <v>10</v>
      </c>
      <c r="C6191">
        <v>2</v>
      </c>
      <c r="D6191">
        <v>77</v>
      </c>
    </row>
    <row r="6192" spans="1:4" x14ac:dyDescent="0.25">
      <c r="A6192" s="1">
        <v>41191</v>
      </c>
      <c r="B6192" t="s">
        <v>10</v>
      </c>
      <c r="C6192">
        <v>2</v>
      </c>
      <c r="D6192">
        <v>84</v>
      </c>
    </row>
    <row r="6193" spans="1:4" x14ac:dyDescent="0.25">
      <c r="A6193" s="1">
        <v>41191</v>
      </c>
      <c r="B6193" t="s">
        <v>10</v>
      </c>
      <c r="C6193">
        <v>2</v>
      </c>
      <c r="D6193">
        <v>89</v>
      </c>
    </row>
    <row r="6194" spans="1:4" x14ac:dyDescent="0.25">
      <c r="A6194" s="1">
        <v>41191</v>
      </c>
      <c r="B6194" t="s">
        <v>10</v>
      </c>
      <c r="C6194">
        <v>2</v>
      </c>
      <c r="D6194">
        <v>88</v>
      </c>
    </row>
    <row r="6195" spans="1:4" x14ac:dyDescent="0.25">
      <c r="A6195" s="1">
        <v>41191</v>
      </c>
      <c r="B6195" t="s">
        <v>10</v>
      </c>
      <c r="C6195">
        <v>2</v>
      </c>
      <c r="D6195">
        <v>83</v>
      </c>
    </row>
    <row r="6196" spans="1:4" x14ac:dyDescent="0.25">
      <c r="A6196" s="1">
        <v>41191</v>
      </c>
      <c r="B6196" t="s">
        <v>10</v>
      </c>
      <c r="C6196">
        <v>2</v>
      </c>
      <c r="D6196">
        <v>82</v>
      </c>
    </row>
    <row r="6197" spans="1:4" x14ac:dyDescent="0.25">
      <c r="A6197" s="1">
        <v>41191</v>
      </c>
      <c r="B6197" t="s">
        <v>10</v>
      </c>
      <c r="C6197">
        <v>2</v>
      </c>
      <c r="D6197">
        <v>78</v>
      </c>
    </row>
    <row r="6198" spans="1:4" x14ac:dyDescent="0.25">
      <c r="A6198" s="1">
        <v>41191</v>
      </c>
      <c r="B6198" t="s">
        <v>10</v>
      </c>
      <c r="C6198">
        <v>2</v>
      </c>
      <c r="D6198">
        <v>79</v>
      </c>
    </row>
    <row r="6199" spans="1:4" x14ac:dyDescent="0.25">
      <c r="A6199" s="1">
        <v>41191</v>
      </c>
      <c r="B6199" t="s">
        <v>10</v>
      </c>
      <c r="C6199">
        <v>2</v>
      </c>
      <c r="D6199">
        <v>89</v>
      </c>
    </row>
    <row r="6200" spans="1:4" x14ac:dyDescent="0.25">
      <c r="A6200" s="1">
        <v>41191</v>
      </c>
      <c r="B6200" t="s">
        <v>10</v>
      </c>
      <c r="C6200">
        <v>2</v>
      </c>
      <c r="D6200">
        <v>81</v>
      </c>
    </row>
    <row r="6201" spans="1:4" x14ac:dyDescent="0.25">
      <c r="A6201" s="1">
        <v>41191</v>
      </c>
      <c r="B6201" t="s">
        <v>10</v>
      </c>
      <c r="C6201">
        <v>2</v>
      </c>
      <c r="D6201">
        <v>85</v>
      </c>
    </row>
    <row r="6202" spans="1:4" x14ac:dyDescent="0.25">
      <c r="A6202" s="1">
        <v>41191</v>
      </c>
      <c r="B6202" t="s">
        <v>10</v>
      </c>
      <c r="C6202">
        <v>2</v>
      </c>
      <c r="D6202">
        <v>79</v>
      </c>
    </row>
    <row r="6203" spans="1:4" x14ac:dyDescent="0.25">
      <c r="A6203" s="1">
        <v>41191</v>
      </c>
      <c r="B6203" t="s">
        <v>10</v>
      </c>
      <c r="C6203">
        <v>2</v>
      </c>
      <c r="D6203">
        <v>84</v>
      </c>
    </row>
    <row r="6204" spans="1:4" x14ac:dyDescent="0.25">
      <c r="A6204" s="1">
        <v>41191</v>
      </c>
      <c r="B6204" t="s">
        <v>10</v>
      </c>
      <c r="C6204">
        <v>2</v>
      </c>
      <c r="D6204">
        <v>84</v>
      </c>
    </row>
    <row r="6205" spans="1:4" x14ac:dyDescent="0.25">
      <c r="A6205" s="1">
        <v>41191</v>
      </c>
      <c r="B6205" t="s">
        <v>10</v>
      </c>
      <c r="C6205">
        <v>2</v>
      </c>
      <c r="D6205">
        <v>81</v>
      </c>
    </row>
    <row r="6206" spans="1:4" x14ac:dyDescent="0.25">
      <c r="A6206" s="1">
        <v>41191</v>
      </c>
      <c r="B6206" t="s">
        <v>10</v>
      </c>
      <c r="C6206">
        <v>2</v>
      </c>
      <c r="D6206">
        <v>97</v>
      </c>
    </row>
    <row r="6207" spans="1:4" x14ac:dyDescent="0.25">
      <c r="A6207" s="1">
        <v>41191</v>
      </c>
      <c r="B6207" t="s">
        <v>10</v>
      </c>
      <c r="C6207">
        <v>2</v>
      </c>
      <c r="D6207">
        <v>82</v>
      </c>
    </row>
    <row r="6208" spans="1:4" x14ac:dyDescent="0.25">
      <c r="A6208" s="1">
        <v>41191</v>
      </c>
      <c r="B6208" t="s">
        <v>10</v>
      </c>
      <c r="C6208">
        <v>2</v>
      </c>
      <c r="D6208">
        <v>76</v>
      </c>
    </row>
    <row r="6209" spans="1:4" x14ac:dyDescent="0.25">
      <c r="A6209" s="1">
        <v>41191</v>
      </c>
      <c r="B6209" t="s">
        <v>10</v>
      </c>
      <c r="C6209">
        <v>2</v>
      </c>
      <c r="D6209">
        <v>78</v>
      </c>
    </row>
    <row r="6210" spans="1:4" x14ac:dyDescent="0.25">
      <c r="A6210" s="1">
        <v>41191</v>
      </c>
      <c r="B6210" t="s">
        <v>10</v>
      </c>
      <c r="C6210">
        <v>2</v>
      </c>
      <c r="D6210">
        <v>85</v>
      </c>
    </row>
    <row r="6211" spans="1:4" x14ac:dyDescent="0.25">
      <c r="A6211" s="1">
        <v>41191</v>
      </c>
      <c r="B6211" t="s">
        <v>10</v>
      </c>
      <c r="C6211">
        <v>2</v>
      </c>
      <c r="D6211">
        <v>85</v>
      </c>
    </row>
    <row r="6212" spans="1:4" x14ac:dyDescent="0.25">
      <c r="A6212" s="1">
        <v>41191</v>
      </c>
      <c r="B6212" t="s">
        <v>10</v>
      </c>
      <c r="C6212">
        <v>2</v>
      </c>
      <c r="D6212">
        <v>79</v>
      </c>
    </row>
    <row r="6213" spans="1:4" x14ac:dyDescent="0.25">
      <c r="A6213" s="1">
        <v>41191</v>
      </c>
      <c r="B6213" t="s">
        <v>10</v>
      </c>
      <c r="C6213">
        <v>2</v>
      </c>
      <c r="D6213">
        <v>83</v>
      </c>
    </row>
    <row r="6214" spans="1:4" x14ac:dyDescent="0.25">
      <c r="A6214" s="1">
        <v>41191</v>
      </c>
      <c r="B6214" t="s">
        <v>10</v>
      </c>
      <c r="C6214">
        <v>2</v>
      </c>
      <c r="D6214">
        <v>79</v>
      </c>
    </row>
    <row r="6215" spans="1:4" x14ac:dyDescent="0.25">
      <c r="A6215" s="1">
        <v>41191</v>
      </c>
      <c r="B6215" t="s">
        <v>10</v>
      </c>
      <c r="C6215">
        <v>2</v>
      </c>
      <c r="D6215">
        <v>82</v>
      </c>
    </row>
    <row r="6216" spans="1:4" x14ac:dyDescent="0.25">
      <c r="A6216" s="1">
        <v>41191</v>
      </c>
      <c r="B6216" t="s">
        <v>10</v>
      </c>
      <c r="C6216">
        <v>2</v>
      </c>
      <c r="D6216">
        <v>85</v>
      </c>
    </row>
    <row r="6217" spans="1:4" x14ac:dyDescent="0.25">
      <c r="A6217" s="1">
        <v>41191</v>
      </c>
      <c r="B6217" t="s">
        <v>10</v>
      </c>
      <c r="C6217">
        <v>2</v>
      </c>
      <c r="D6217">
        <v>83</v>
      </c>
    </row>
    <row r="6218" spans="1:4" x14ac:dyDescent="0.25">
      <c r="A6218" s="1">
        <v>41191</v>
      </c>
      <c r="B6218" t="s">
        <v>10</v>
      </c>
      <c r="C6218">
        <v>2</v>
      </c>
      <c r="D6218">
        <v>103</v>
      </c>
    </row>
    <row r="6219" spans="1:4" x14ac:dyDescent="0.25">
      <c r="A6219" s="1">
        <v>41191</v>
      </c>
      <c r="B6219" t="s">
        <v>10</v>
      </c>
      <c r="C6219">
        <v>2</v>
      </c>
      <c r="D6219">
        <v>90</v>
      </c>
    </row>
    <row r="6220" spans="1:4" x14ac:dyDescent="0.25">
      <c r="A6220" s="1">
        <v>41191</v>
      </c>
      <c r="B6220" t="s">
        <v>10</v>
      </c>
      <c r="C6220">
        <v>2</v>
      </c>
      <c r="D6220">
        <v>89</v>
      </c>
    </row>
    <row r="6221" spans="1:4" x14ac:dyDescent="0.25">
      <c r="A6221" s="1">
        <v>41191</v>
      </c>
      <c r="B6221" t="s">
        <v>10</v>
      </c>
      <c r="C6221">
        <v>2</v>
      </c>
      <c r="D6221">
        <v>82</v>
      </c>
    </row>
    <row r="6222" spans="1:4" x14ac:dyDescent="0.25">
      <c r="A6222" s="1">
        <v>41191</v>
      </c>
      <c r="B6222" t="s">
        <v>10</v>
      </c>
      <c r="C6222">
        <v>2</v>
      </c>
      <c r="D6222">
        <v>79</v>
      </c>
    </row>
    <row r="6223" spans="1:4" x14ac:dyDescent="0.25">
      <c r="A6223" s="1">
        <v>41191</v>
      </c>
      <c r="B6223" t="s">
        <v>10</v>
      </c>
      <c r="C6223">
        <v>2</v>
      </c>
      <c r="D6223">
        <v>82</v>
      </c>
    </row>
    <row r="6224" spans="1:4" x14ac:dyDescent="0.25">
      <c r="A6224" s="1">
        <v>41191</v>
      </c>
      <c r="B6224" t="s">
        <v>10</v>
      </c>
      <c r="C6224">
        <v>2</v>
      </c>
      <c r="D6224">
        <v>78</v>
      </c>
    </row>
    <row r="6225" spans="1:4" x14ac:dyDescent="0.25">
      <c r="A6225" s="1">
        <v>41191</v>
      </c>
      <c r="B6225" t="s">
        <v>10</v>
      </c>
      <c r="C6225">
        <v>2</v>
      </c>
      <c r="D6225">
        <v>83</v>
      </c>
    </row>
    <row r="6226" spans="1:4" x14ac:dyDescent="0.25">
      <c r="A6226" s="1">
        <v>41191</v>
      </c>
      <c r="B6226" t="s">
        <v>10</v>
      </c>
      <c r="C6226">
        <v>2</v>
      </c>
      <c r="D6226">
        <v>85</v>
      </c>
    </row>
    <row r="6227" spans="1:4" x14ac:dyDescent="0.25">
      <c r="A6227" s="1">
        <v>41191</v>
      </c>
      <c r="B6227" t="s">
        <v>10</v>
      </c>
      <c r="C6227">
        <v>2</v>
      </c>
      <c r="D6227">
        <v>83</v>
      </c>
    </row>
    <row r="6228" spans="1:4" x14ac:dyDescent="0.25">
      <c r="A6228" s="1">
        <v>41191</v>
      </c>
      <c r="B6228" t="s">
        <v>10</v>
      </c>
      <c r="C6228">
        <v>2</v>
      </c>
      <c r="D6228">
        <v>82</v>
      </c>
    </row>
    <row r="6229" spans="1:4" x14ac:dyDescent="0.25">
      <c r="A6229" s="1">
        <v>41191</v>
      </c>
      <c r="B6229" t="s">
        <v>10</v>
      </c>
      <c r="C6229">
        <v>2</v>
      </c>
      <c r="D6229">
        <v>83</v>
      </c>
    </row>
    <row r="6230" spans="1:4" x14ac:dyDescent="0.25">
      <c r="A6230" s="1">
        <v>41191</v>
      </c>
      <c r="B6230" t="s">
        <v>10</v>
      </c>
      <c r="C6230">
        <v>2</v>
      </c>
      <c r="D6230">
        <v>81</v>
      </c>
    </row>
    <row r="6231" spans="1:4" x14ac:dyDescent="0.25">
      <c r="A6231" s="1">
        <v>41191</v>
      </c>
      <c r="B6231" t="s">
        <v>10</v>
      </c>
      <c r="C6231">
        <v>2</v>
      </c>
      <c r="D6231">
        <v>85</v>
      </c>
    </row>
    <row r="6232" spans="1:4" x14ac:dyDescent="0.25">
      <c r="A6232" s="1">
        <v>41191</v>
      </c>
      <c r="B6232" t="s">
        <v>10</v>
      </c>
      <c r="C6232">
        <v>2</v>
      </c>
      <c r="D6232">
        <v>80</v>
      </c>
    </row>
    <row r="6233" spans="1:4" x14ac:dyDescent="0.25">
      <c r="A6233" s="1">
        <v>41191</v>
      </c>
      <c r="B6233" t="s">
        <v>10</v>
      </c>
      <c r="C6233">
        <v>2</v>
      </c>
      <c r="D6233">
        <v>86</v>
      </c>
    </row>
    <row r="6234" spans="1:4" x14ac:dyDescent="0.25">
      <c r="A6234" s="1">
        <v>41191</v>
      </c>
      <c r="B6234" t="s">
        <v>10</v>
      </c>
      <c r="C6234">
        <v>2</v>
      </c>
      <c r="D6234">
        <v>75</v>
      </c>
    </row>
    <row r="6235" spans="1:4" x14ac:dyDescent="0.25">
      <c r="A6235" s="1">
        <v>41191</v>
      </c>
      <c r="B6235" t="s">
        <v>10</v>
      </c>
      <c r="C6235">
        <v>2</v>
      </c>
      <c r="D6235">
        <v>80</v>
      </c>
    </row>
    <row r="6236" spans="1:4" x14ac:dyDescent="0.25">
      <c r="A6236" s="1">
        <v>41191</v>
      </c>
      <c r="B6236" t="s">
        <v>10</v>
      </c>
      <c r="C6236">
        <v>2</v>
      </c>
      <c r="D6236">
        <v>81</v>
      </c>
    </row>
    <row r="6237" spans="1:4" x14ac:dyDescent="0.25">
      <c r="A6237" s="1">
        <v>41191</v>
      </c>
      <c r="B6237" t="s">
        <v>10</v>
      </c>
      <c r="C6237">
        <v>2</v>
      </c>
      <c r="D6237">
        <v>90</v>
      </c>
    </row>
    <row r="6238" spans="1:4" x14ac:dyDescent="0.25">
      <c r="A6238" s="1">
        <v>41191</v>
      </c>
      <c r="B6238" t="s">
        <v>10</v>
      </c>
      <c r="C6238">
        <v>2</v>
      </c>
      <c r="D6238">
        <v>88</v>
      </c>
    </row>
    <row r="6239" spans="1:4" x14ac:dyDescent="0.25">
      <c r="A6239" s="1">
        <v>41191</v>
      </c>
      <c r="B6239" t="s">
        <v>10</v>
      </c>
      <c r="C6239">
        <v>2</v>
      </c>
      <c r="D6239">
        <v>92</v>
      </c>
    </row>
    <row r="6240" spans="1:4" x14ac:dyDescent="0.25">
      <c r="A6240" s="1">
        <v>41191</v>
      </c>
      <c r="B6240" t="s">
        <v>10</v>
      </c>
      <c r="C6240">
        <v>2</v>
      </c>
      <c r="D6240">
        <v>79</v>
      </c>
    </row>
    <row r="6241" spans="1:4" x14ac:dyDescent="0.25">
      <c r="A6241" s="1">
        <v>41191</v>
      </c>
      <c r="B6241" t="s">
        <v>10</v>
      </c>
      <c r="C6241">
        <v>2</v>
      </c>
      <c r="D6241">
        <v>85</v>
      </c>
    </row>
    <row r="6242" spans="1:4" x14ac:dyDescent="0.25">
      <c r="A6242" s="1">
        <v>41191</v>
      </c>
      <c r="B6242" t="s">
        <v>10</v>
      </c>
      <c r="C6242">
        <v>2</v>
      </c>
      <c r="D6242">
        <v>75</v>
      </c>
    </row>
    <row r="6243" spans="1:4" x14ac:dyDescent="0.25">
      <c r="A6243" s="1">
        <v>41191</v>
      </c>
      <c r="B6243" t="s">
        <v>10</v>
      </c>
      <c r="C6243">
        <v>2</v>
      </c>
      <c r="D6243">
        <v>81</v>
      </c>
    </row>
    <row r="6244" spans="1:4" x14ac:dyDescent="0.25">
      <c r="A6244" s="1">
        <v>41191</v>
      </c>
      <c r="B6244" t="s">
        <v>10</v>
      </c>
      <c r="C6244">
        <v>2</v>
      </c>
      <c r="D6244">
        <v>89</v>
      </c>
    </row>
    <row r="6245" spans="1:4" x14ac:dyDescent="0.25">
      <c r="A6245" s="1">
        <v>41191</v>
      </c>
      <c r="B6245" t="s">
        <v>10</v>
      </c>
      <c r="C6245">
        <v>2</v>
      </c>
      <c r="D6245">
        <v>82</v>
      </c>
    </row>
    <row r="6246" spans="1:4" x14ac:dyDescent="0.25">
      <c r="A6246" s="1">
        <v>41191</v>
      </c>
      <c r="B6246" t="s">
        <v>10</v>
      </c>
      <c r="C6246">
        <v>2</v>
      </c>
      <c r="D6246">
        <v>79</v>
      </c>
    </row>
    <row r="6247" spans="1:4" x14ac:dyDescent="0.25">
      <c r="A6247" s="1">
        <v>41191</v>
      </c>
      <c r="B6247" t="s">
        <v>10</v>
      </c>
      <c r="C6247">
        <v>2</v>
      </c>
      <c r="D6247">
        <v>83</v>
      </c>
    </row>
    <row r="6248" spans="1:4" x14ac:dyDescent="0.25">
      <c r="A6248" s="1">
        <v>41191</v>
      </c>
      <c r="B6248" t="s">
        <v>10</v>
      </c>
      <c r="C6248">
        <v>2</v>
      </c>
      <c r="D6248">
        <v>91</v>
      </c>
    </row>
    <row r="6249" spans="1:4" x14ac:dyDescent="0.25">
      <c r="A6249" s="1">
        <v>41191</v>
      </c>
      <c r="B6249" t="s">
        <v>10</v>
      </c>
      <c r="C6249">
        <v>2</v>
      </c>
      <c r="D6249">
        <v>80</v>
      </c>
    </row>
    <row r="6250" spans="1:4" x14ac:dyDescent="0.25">
      <c r="A6250" s="1">
        <v>41191</v>
      </c>
      <c r="B6250" t="s">
        <v>10</v>
      </c>
      <c r="C6250">
        <v>2</v>
      </c>
      <c r="D6250">
        <v>89</v>
      </c>
    </row>
    <row r="6251" spans="1:4" x14ac:dyDescent="0.25">
      <c r="A6251" s="1">
        <v>41191</v>
      </c>
      <c r="B6251" t="s">
        <v>10</v>
      </c>
      <c r="C6251">
        <v>2</v>
      </c>
      <c r="D6251">
        <v>93</v>
      </c>
    </row>
    <row r="6252" spans="1:4" x14ac:dyDescent="0.25">
      <c r="A6252" s="1">
        <v>41191</v>
      </c>
      <c r="B6252" t="s">
        <v>10</v>
      </c>
      <c r="C6252">
        <v>2</v>
      </c>
      <c r="D6252">
        <v>82</v>
      </c>
    </row>
    <row r="6253" spans="1:4" x14ac:dyDescent="0.25">
      <c r="A6253" s="1">
        <v>41191</v>
      </c>
      <c r="B6253" t="s">
        <v>10</v>
      </c>
      <c r="C6253">
        <v>2</v>
      </c>
      <c r="D6253">
        <v>93</v>
      </c>
    </row>
    <row r="6254" spans="1:4" x14ac:dyDescent="0.25">
      <c r="A6254" s="1">
        <v>41191</v>
      </c>
      <c r="B6254" t="s">
        <v>10</v>
      </c>
      <c r="C6254">
        <v>2</v>
      </c>
      <c r="D6254">
        <v>83</v>
      </c>
    </row>
    <row r="6255" spans="1:4" x14ac:dyDescent="0.25">
      <c r="A6255" s="1">
        <v>41191</v>
      </c>
      <c r="B6255" t="s">
        <v>10</v>
      </c>
      <c r="C6255">
        <v>2</v>
      </c>
      <c r="D6255">
        <v>94</v>
      </c>
    </row>
    <row r="6256" spans="1:4" x14ac:dyDescent="0.25">
      <c r="A6256" s="1">
        <v>41191</v>
      </c>
      <c r="B6256" t="s">
        <v>10</v>
      </c>
      <c r="C6256">
        <v>2</v>
      </c>
      <c r="D6256">
        <v>84</v>
      </c>
    </row>
    <row r="6257" spans="1:4" x14ac:dyDescent="0.25">
      <c r="A6257" s="1">
        <v>41191</v>
      </c>
      <c r="B6257" t="s">
        <v>10</v>
      </c>
      <c r="C6257">
        <v>2</v>
      </c>
      <c r="D6257">
        <v>80</v>
      </c>
    </row>
    <row r="6258" spans="1:4" x14ac:dyDescent="0.25">
      <c r="A6258" s="1">
        <v>41191</v>
      </c>
      <c r="B6258" t="s">
        <v>10</v>
      </c>
      <c r="C6258">
        <v>2</v>
      </c>
      <c r="D6258">
        <v>84</v>
      </c>
    </row>
    <row r="6259" spans="1:4" x14ac:dyDescent="0.25">
      <c r="A6259" s="1">
        <v>41191</v>
      </c>
      <c r="B6259" t="s">
        <v>10</v>
      </c>
      <c r="C6259">
        <v>3</v>
      </c>
      <c r="D6259">
        <v>100</v>
      </c>
    </row>
    <row r="6260" spans="1:4" x14ac:dyDescent="0.25">
      <c r="A6260" s="1">
        <v>41191</v>
      </c>
      <c r="B6260" t="s">
        <v>10</v>
      </c>
      <c r="C6260">
        <v>3</v>
      </c>
      <c r="D6260">
        <v>81</v>
      </c>
    </row>
    <row r="6261" spans="1:4" x14ac:dyDescent="0.25">
      <c r="A6261" s="1">
        <v>41191</v>
      </c>
      <c r="B6261" t="s">
        <v>10</v>
      </c>
      <c r="C6261">
        <v>3</v>
      </c>
      <c r="D6261">
        <v>87</v>
      </c>
    </row>
    <row r="6262" spans="1:4" x14ac:dyDescent="0.25">
      <c r="A6262" s="1">
        <v>41191</v>
      </c>
      <c r="B6262" t="s">
        <v>10</v>
      </c>
      <c r="C6262">
        <v>3</v>
      </c>
      <c r="D6262">
        <v>81</v>
      </c>
    </row>
    <row r="6263" spans="1:4" x14ac:dyDescent="0.25">
      <c r="A6263" s="1">
        <v>41191</v>
      </c>
      <c r="B6263" t="s">
        <v>10</v>
      </c>
      <c r="C6263">
        <v>3</v>
      </c>
      <c r="D6263">
        <v>85</v>
      </c>
    </row>
    <row r="6264" spans="1:4" x14ac:dyDescent="0.25">
      <c r="A6264" s="1">
        <v>41191</v>
      </c>
      <c r="B6264" t="s">
        <v>10</v>
      </c>
      <c r="C6264">
        <v>3</v>
      </c>
      <c r="D6264">
        <v>79</v>
      </c>
    </row>
    <row r="6265" spans="1:4" x14ac:dyDescent="0.25">
      <c r="A6265" s="1">
        <v>41191</v>
      </c>
      <c r="B6265" t="s">
        <v>10</v>
      </c>
      <c r="C6265">
        <v>3</v>
      </c>
      <c r="D6265">
        <v>80</v>
      </c>
    </row>
    <row r="6266" spans="1:4" x14ac:dyDescent="0.25">
      <c r="A6266" s="1">
        <v>41191</v>
      </c>
      <c r="B6266" t="s">
        <v>10</v>
      </c>
      <c r="C6266">
        <v>3</v>
      </c>
      <c r="D6266">
        <v>80</v>
      </c>
    </row>
    <row r="6267" spans="1:4" x14ac:dyDescent="0.25">
      <c r="A6267" s="1">
        <v>41191</v>
      </c>
      <c r="B6267" t="s">
        <v>10</v>
      </c>
      <c r="C6267">
        <v>3</v>
      </c>
      <c r="D6267">
        <v>78</v>
      </c>
    </row>
    <row r="6268" spans="1:4" x14ac:dyDescent="0.25">
      <c r="A6268" s="1">
        <v>41191</v>
      </c>
      <c r="B6268" t="s">
        <v>10</v>
      </c>
      <c r="C6268">
        <v>3</v>
      </c>
      <c r="D6268">
        <v>78</v>
      </c>
    </row>
    <row r="6269" spans="1:4" x14ac:dyDescent="0.25">
      <c r="A6269" s="1">
        <v>41191</v>
      </c>
      <c r="B6269" t="s">
        <v>10</v>
      </c>
      <c r="C6269">
        <v>3</v>
      </c>
      <c r="D6269">
        <v>81</v>
      </c>
    </row>
    <row r="6270" spans="1:4" x14ac:dyDescent="0.25">
      <c r="A6270" s="1">
        <v>41191</v>
      </c>
      <c r="B6270" t="s">
        <v>10</v>
      </c>
      <c r="C6270">
        <v>3</v>
      </c>
      <c r="D6270">
        <v>75</v>
      </c>
    </row>
    <row r="6271" spans="1:4" x14ac:dyDescent="0.25">
      <c r="A6271" s="1">
        <v>41191</v>
      </c>
      <c r="B6271" t="s">
        <v>10</v>
      </c>
      <c r="C6271">
        <v>3</v>
      </c>
      <c r="D6271">
        <v>81</v>
      </c>
    </row>
    <row r="6272" spans="1:4" x14ac:dyDescent="0.25">
      <c r="A6272" s="1">
        <v>41191</v>
      </c>
      <c r="B6272" t="s">
        <v>10</v>
      </c>
      <c r="C6272">
        <v>3</v>
      </c>
      <c r="D6272">
        <v>78</v>
      </c>
    </row>
    <row r="6273" spans="1:4" x14ac:dyDescent="0.25">
      <c r="A6273" s="1">
        <v>41191</v>
      </c>
      <c r="B6273" t="s">
        <v>10</v>
      </c>
      <c r="C6273">
        <v>3</v>
      </c>
      <c r="D6273">
        <v>80</v>
      </c>
    </row>
    <row r="6274" spans="1:4" x14ac:dyDescent="0.25">
      <c r="A6274" s="1">
        <v>41191</v>
      </c>
      <c r="B6274" t="s">
        <v>10</v>
      </c>
      <c r="C6274">
        <v>3</v>
      </c>
      <c r="D6274">
        <v>86</v>
      </c>
    </row>
    <row r="6275" spans="1:4" x14ac:dyDescent="0.25">
      <c r="A6275" s="1">
        <v>41191</v>
      </c>
      <c r="B6275" t="s">
        <v>10</v>
      </c>
      <c r="C6275">
        <v>3</v>
      </c>
      <c r="D6275">
        <v>88</v>
      </c>
    </row>
    <row r="6276" spans="1:4" x14ac:dyDescent="0.25">
      <c r="A6276" s="1">
        <v>41191</v>
      </c>
      <c r="B6276" t="s">
        <v>10</v>
      </c>
      <c r="C6276">
        <v>3</v>
      </c>
      <c r="D6276">
        <v>89</v>
      </c>
    </row>
    <row r="6277" spans="1:4" x14ac:dyDescent="0.25">
      <c r="A6277" s="1">
        <v>41191</v>
      </c>
      <c r="B6277" t="s">
        <v>10</v>
      </c>
      <c r="C6277">
        <v>3</v>
      </c>
      <c r="D6277">
        <v>88</v>
      </c>
    </row>
    <row r="6278" spans="1:4" x14ac:dyDescent="0.25">
      <c r="A6278" s="1">
        <v>41191</v>
      </c>
      <c r="B6278" t="s">
        <v>10</v>
      </c>
      <c r="C6278">
        <v>3</v>
      </c>
      <c r="D6278">
        <v>82</v>
      </c>
    </row>
    <row r="6279" spans="1:4" x14ac:dyDescent="0.25">
      <c r="A6279" s="1">
        <v>41191</v>
      </c>
      <c r="B6279" t="s">
        <v>10</v>
      </c>
      <c r="C6279">
        <v>3</v>
      </c>
      <c r="D6279">
        <v>79</v>
      </c>
    </row>
    <row r="6280" spans="1:4" x14ac:dyDescent="0.25">
      <c r="A6280" s="1">
        <v>41191</v>
      </c>
      <c r="B6280" t="s">
        <v>10</v>
      </c>
      <c r="C6280">
        <v>3</v>
      </c>
      <c r="D6280">
        <v>77</v>
      </c>
    </row>
    <row r="6281" spans="1:4" x14ac:dyDescent="0.25">
      <c r="A6281" s="1">
        <v>41191</v>
      </c>
      <c r="B6281" t="s">
        <v>10</v>
      </c>
      <c r="C6281">
        <v>3</v>
      </c>
      <c r="D6281">
        <v>81</v>
      </c>
    </row>
    <row r="6282" spans="1:4" x14ac:dyDescent="0.25">
      <c r="A6282" s="1">
        <v>41191</v>
      </c>
      <c r="B6282" t="s">
        <v>10</v>
      </c>
      <c r="C6282">
        <v>3</v>
      </c>
      <c r="D6282">
        <v>85</v>
      </c>
    </row>
    <row r="6283" spans="1:4" x14ac:dyDescent="0.25">
      <c r="A6283" s="1">
        <v>41191</v>
      </c>
      <c r="B6283" t="s">
        <v>10</v>
      </c>
      <c r="C6283">
        <v>3</v>
      </c>
      <c r="D6283">
        <v>77</v>
      </c>
    </row>
    <row r="6284" spans="1:4" x14ac:dyDescent="0.25">
      <c r="A6284" s="1">
        <v>41191</v>
      </c>
      <c r="B6284" t="s">
        <v>10</v>
      </c>
      <c r="C6284">
        <v>3</v>
      </c>
      <c r="D6284">
        <v>80</v>
      </c>
    </row>
    <row r="6285" spans="1:4" x14ac:dyDescent="0.25">
      <c r="A6285" s="1">
        <v>41191</v>
      </c>
      <c r="B6285" t="s">
        <v>10</v>
      </c>
      <c r="C6285">
        <v>3</v>
      </c>
      <c r="D6285">
        <v>79</v>
      </c>
    </row>
    <row r="6286" spans="1:4" x14ac:dyDescent="0.25">
      <c r="A6286" s="1">
        <v>41191</v>
      </c>
      <c r="B6286" t="s">
        <v>10</v>
      </c>
      <c r="C6286">
        <v>3</v>
      </c>
      <c r="D6286">
        <v>82</v>
      </c>
    </row>
    <row r="6287" spans="1:4" x14ac:dyDescent="0.25">
      <c r="A6287" s="1">
        <v>41191</v>
      </c>
      <c r="B6287" t="s">
        <v>10</v>
      </c>
      <c r="C6287">
        <v>3</v>
      </c>
      <c r="D6287">
        <v>77</v>
      </c>
    </row>
    <row r="6288" spans="1:4" x14ac:dyDescent="0.25">
      <c r="A6288" s="1">
        <v>41191</v>
      </c>
      <c r="B6288" t="s">
        <v>10</v>
      </c>
      <c r="C6288">
        <v>3</v>
      </c>
      <c r="D6288">
        <v>85</v>
      </c>
    </row>
    <row r="6289" spans="1:4" x14ac:dyDescent="0.25">
      <c r="A6289" s="1">
        <v>41191</v>
      </c>
      <c r="B6289" t="s">
        <v>10</v>
      </c>
      <c r="C6289">
        <v>3</v>
      </c>
      <c r="D6289">
        <v>82</v>
      </c>
    </row>
    <row r="6290" spans="1:4" x14ac:dyDescent="0.25">
      <c r="A6290" s="1">
        <v>41191</v>
      </c>
      <c r="B6290" t="s">
        <v>10</v>
      </c>
      <c r="C6290">
        <v>3</v>
      </c>
      <c r="D6290">
        <v>102</v>
      </c>
    </row>
    <row r="6291" spans="1:4" x14ac:dyDescent="0.25">
      <c r="A6291" s="1">
        <v>41191</v>
      </c>
      <c r="B6291" t="s">
        <v>10</v>
      </c>
      <c r="C6291">
        <v>3</v>
      </c>
      <c r="D6291">
        <v>86</v>
      </c>
    </row>
    <row r="6292" spans="1:4" x14ac:dyDescent="0.25">
      <c r="A6292" s="1">
        <v>41191</v>
      </c>
      <c r="B6292" t="s">
        <v>10</v>
      </c>
      <c r="C6292">
        <v>3</v>
      </c>
      <c r="D6292">
        <v>90</v>
      </c>
    </row>
    <row r="6293" spans="1:4" x14ac:dyDescent="0.25">
      <c r="A6293" s="1">
        <v>41191</v>
      </c>
      <c r="B6293" t="s">
        <v>10</v>
      </c>
      <c r="C6293">
        <v>3</v>
      </c>
      <c r="D6293">
        <v>75</v>
      </c>
    </row>
    <row r="6294" spans="1:4" x14ac:dyDescent="0.25">
      <c r="A6294" s="1">
        <v>41191</v>
      </c>
      <c r="B6294" t="s">
        <v>10</v>
      </c>
      <c r="C6294">
        <v>3</v>
      </c>
      <c r="D6294">
        <v>78</v>
      </c>
    </row>
    <row r="6295" spans="1:4" x14ac:dyDescent="0.25">
      <c r="A6295" s="1">
        <v>41191</v>
      </c>
      <c r="B6295" t="s">
        <v>10</v>
      </c>
      <c r="C6295">
        <v>3</v>
      </c>
      <c r="D6295">
        <v>82</v>
      </c>
    </row>
    <row r="6296" spans="1:4" x14ac:dyDescent="0.25">
      <c r="A6296" s="1">
        <v>41191</v>
      </c>
      <c r="B6296" t="s">
        <v>10</v>
      </c>
      <c r="C6296">
        <v>3</v>
      </c>
      <c r="D6296">
        <v>77</v>
      </c>
    </row>
    <row r="6297" spans="1:4" x14ac:dyDescent="0.25">
      <c r="A6297" s="1">
        <v>41191</v>
      </c>
      <c r="B6297" t="s">
        <v>10</v>
      </c>
      <c r="C6297">
        <v>3</v>
      </c>
      <c r="D6297">
        <v>82</v>
      </c>
    </row>
    <row r="6298" spans="1:4" x14ac:dyDescent="0.25">
      <c r="A6298" s="1">
        <v>41191</v>
      </c>
      <c r="B6298" t="s">
        <v>10</v>
      </c>
      <c r="C6298">
        <v>3</v>
      </c>
      <c r="D6298">
        <v>85</v>
      </c>
    </row>
    <row r="6299" spans="1:4" x14ac:dyDescent="0.25">
      <c r="A6299" s="1">
        <v>41191</v>
      </c>
      <c r="B6299" t="s">
        <v>10</v>
      </c>
      <c r="C6299">
        <v>3</v>
      </c>
      <c r="D6299">
        <v>82</v>
      </c>
    </row>
    <row r="6300" spans="1:4" x14ac:dyDescent="0.25">
      <c r="A6300" s="1">
        <v>41191</v>
      </c>
      <c r="B6300" t="s">
        <v>10</v>
      </c>
      <c r="C6300">
        <v>3</v>
      </c>
      <c r="D6300">
        <v>84</v>
      </c>
    </row>
    <row r="6301" spans="1:4" x14ac:dyDescent="0.25">
      <c r="A6301" s="1">
        <v>41191</v>
      </c>
      <c r="B6301" t="s">
        <v>10</v>
      </c>
      <c r="C6301">
        <v>3</v>
      </c>
      <c r="D6301">
        <v>84</v>
      </c>
    </row>
    <row r="6302" spans="1:4" x14ac:dyDescent="0.25">
      <c r="A6302" s="1">
        <v>41191</v>
      </c>
      <c r="B6302" t="s">
        <v>10</v>
      </c>
      <c r="C6302">
        <v>3</v>
      </c>
      <c r="D6302">
        <v>80</v>
      </c>
    </row>
    <row r="6303" spans="1:4" x14ac:dyDescent="0.25">
      <c r="A6303" s="1">
        <v>41191</v>
      </c>
      <c r="B6303" t="s">
        <v>10</v>
      </c>
      <c r="C6303">
        <v>3</v>
      </c>
      <c r="D6303">
        <v>80</v>
      </c>
    </row>
    <row r="6304" spans="1:4" x14ac:dyDescent="0.25">
      <c r="A6304" s="1">
        <v>41191</v>
      </c>
      <c r="B6304" t="s">
        <v>10</v>
      </c>
      <c r="C6304">
        <v>3</v>
      </c>
      <c r="D6304">
        <v>83</v>
      </c>
    </row>
    <row r="6305" spans="1:4" x14ac:dyDescent="0.25">
      <c r="A6305" s="1">
        <v>41191</v>
      </c>
      <c r="B6305" t="s">
        <v>10</v>
      </c>
      <c r="C6305">
        <v>3</v>
      </c>
      <c r="D6305">
        <v>80</v>
      </c>
    </row>
    <row r="6306" spans="1:4" x14ac:dyDescent="0.25">
      <c r="A6306" s="1">
        <v>41191</v>
      </c>
      <c r="B6306" t="s">
        <v>10</v>
      </c>
      <c r="C6306">
        <v>3</v>
      </c>
      <c r="D6306">
        <v>79</v>
      </c>
    </row>
    <row r="6307" spans="1:4" x14ac:dyDescent="0.25">
      <c r="A6307" s="1">
        <v>41191</v>
      </c>
      <c r="B6307" t="s">
        <v>10</v>
      </c>
      <c r="C6307">
        <v>3</v>
      </c>
      <c r="D6307">
        <v>75</v>
      </c>
    </row>
    <row r="6308" spans="1:4" x14ac:dyDescent="0.25">
      <c r="A6308" s="1">
        <v>41191</v>
      </c>
      <c r="B6308" t="s">
        <v>10</v>
      </c>
      <c r="C6308">
        <v>3</v>
      </c>
      <c r="D6308">
        <v>77</v>
      </c>
    </row>
    <row r="6309" spans="1:4" x14ac:dyDescent="0.25">
      <c r="A6309" s="1">
        <v>41191</v>
      </c>
      <c r="B6309" t="s">
        <v>10</v>
      </c>
      <c r="C6309">
        <v>3</v>
      </c>
      <c r="D6309">
        <v>77</v>
      </c>
    </row>
    <row r="6310" spans="1:4" x14ac:dyDescent="0.25">
      <c r="A6310" s="1">
        <v>41191</v>
      </c>
      <c r="B6310" t="s">
        <v>10</v>
      </c>
      <c r="C6310">
        <v>3</v>
      </c>
      <c r="D6310">
        <v>87</v>
      </c>
    </row>
    <row r="6311" spans="1:4" x14ac:dyDescent="0.25">
      <c r="A6311" s="1">
        <v>41191</v>
      </c>
      <c r="B6311" t="s">
        <v>10</v>
      </c>
      <c r="C6311">
        <v>3</v>
      </c>
      <c r="D6311">
        <v>87</v>
      </c>
    </row>
    <row r="6312" spans="1:4" x14ac:dyDescent="0.25">
      <c r="A6312" s="1">
        <v>41191</v>
      </c>
      <c r="B6312" t="s">
        <v>10</v>
      </c>
      <c r="C6312">
        <v>3</v>
      </c>
      <c r="D6312">
        <v>77</v>
      </c>
    </row>
    <row r="6313" spans="1:4" x14ac:dyDescent="0.25">
      <c r="A6313" s="1">
        <v>41191</v>
      </c>
      <c r="B6313" t="s">
        <v>10</v>
      </c>
      <c r="C6313">
        <v>3</v>
      </c>
      <c r="D6313">
        <v>83</v>
      </c>
    </row>
    <row r="6314" spans="1:4" x14ac:dyDescent="0.25">
      <c r="A6314" s="1">
        <v>41191</v>
      </c>
      <c r="B6314" t="s">
        <v>10</v>
      </c>
      <c r="C6314">
        <v>3</v>
      </c>
      <c r="D6314">
        <v>79</v>
      </c>
    </row>
    <row r="6315" spans="1:4" x14ac:dyDescent="0.25">
      <c r="A6315" s="1">
        <v>41191</v>
      </c>
      <c r="B6315" t="s">
        <v>10</v>
      </c>
      <c r="C6315">
        <v>3</v>
      </c>
      <c r="D6315">
        <v>82</v>
      </c>
    </row>
    <row r="6316" spans="1:4" x14ac:dyDescent="0.25">
      <c r="A6316" s="1">
        <v>41191</v>
      </c>
      <c r="B6316" t="s">
        <v>10</v>
      </c>
      <c r="C6316">
        <v>3</v>
      </c>
      <c r="D6316">
        <v>80</v>
      </c>
    </row>
    <row r="6317" spans="1:4" x14ac:dyDescent="0.25">
      <c r="A6317" s="1">
        <v>41191</v>
      </c>
      <c r="B6317" t="s">
        <v>10</v>
      </c>
      <c r="C6317">
        <v>3</v>
      </c>
      <c r="D6317">
        <v>74</v>
      </c>
    </row>
    <row r="6318" spans="1:4" x14ac:dyDescent="0.25">
      <c r="A6318" s="1">
        <v>41191</v>
      </c>
      <c r="B6318" t="s">
        <v>10</v>
      </c>
      <c r="C6318">
        <v>3</v>
      </c>
      <c r="D6318">
        <v>78</v>
      </c>
    </row>
    <row r="6319" spans="1:4" x14ac:dyDescent="0.25">
      <c r="A6319" s="1">
        <v>41191</v>
      </c>
      <c r="B6319" t="s">
        <v>10</v>
      </c>
      <c r="C6319">
        <v>3</v>
      </c>
      <c r="D6319">
        <v>79</v>
      </c>
    </row>
    <row r="6320" spans="1:4" x14ac:dyDescent="0.25">
      <c r="A6320" s="1">
        <v>41191</v>
      </c>
      <c r="B6320" t="s">
        <v>10</v>
      </c>
      <c r="C6320">
        <v>3</v>
      </c>
      <c r="D6320">
        <v>78</v>
      </c>
    </row>
    <row r="6321" spans="1:4" x14ac:dyDescent="0.25">
      <c r="A6321" s="1">
        <v>41191</v>
      </c>
      <c r="B6321" t="s">
        <v>10</v>
      </c>
      <c r="C6321">
        <v>3</v>
      </c>
      <c r="D6321">
        <v>80</v>
      </c>
    </row>
    <row r="6322" spans="1:4" x14ac:dyDescent="0.25">
      <c r="A6322" s="1">
        <v>41191</v>
      </c>
      <c r="B6322" t="s">
        <v>10</v>
      </c>
      <c r="C6322">
        <v>3</v>
      </c>
      <c r="D6322">
        <v>75</v>
      </c>
    </row>
    <row r="6323" spans="1:4" x14ac:dyDescent="0.25">
      <c r="A6323" s="1">
        <v>41191</v>
      </c>
      <c r="B6323" t="s">
        <v>10</v>
      </c>
      <c r="C6323">
        <v>3</v>
      </c>
      <c r="D6323">
        <v>83</v>
      </c>
    </row>
    <row r="6324" spans="1:4" x14ac:dyDescent="0.25">
      <c r="A6324" s="1">
        <v>41191</v>
      </c>
      <c r="B6324" t="s">
        <v>10</v>
      </c>
      <c r="C6324">
        <v>3</v>
      </c>
      <c r="D6324">
        <v>76</v>
      </c>
    </row>
    <row r="6325" spans="1:4" x14ac:dyDescent="0.25">
      <c r="A6325" s="1">
        <v>41191</v>
      </c>
      <c r="B6325" t="s">
        <v>10</v>
      </c>
      <c r="C6325">
        <v>3</v>
      </c>
      <c r="D6325">
        <v>75</v>
      </c>
    </row>
    <row r="6326" spans="1:4" x14ac:dyDescent="0.25">
      <c r="A6326" s="1">
        <v>41191</v>
      </c>
      <c r="B6326" t="s">
        <v>10</v>
      </c>
      <c r="C6326">
        <v>3</v>
      </c>
      <c r="D6326">
        <v>87</v>
      </c>
    </row>
    <row r="6327" spans="1:4" x14ac:dyDescent="0.25">
      <c r="A6327" s="1">
        <v>41191</v>
      </c>
      <c r="B6327" t="s">
        <v>10</v>
      </c>
      <c r="C6327">
        <v>3</v>
      </c>
      <c r="D6327">
        <v>80</v>
      </c>
    </row>
    <row r="6328" spans="1:4" x14ac:dyDescent="0.25">
      <c r="A6328" s="1">
        <v>41191</v>
      </c>
      <c r="B6328" t="s">
        <v>10</v>
      </c>
      <c r="C6328">
        <v>3</v>
      </c>
      <c r="D6328">
        <v>90</v>
      </c>
    </row>
    <row r="6329" spans="1:4" x14ac:dyDescent="0.25">
      <c r="A6329" s="1">
        <v>41191</v>
      </c>
      <c r="B6329" t="s">
        <v>10</v>
      </c>
      <c r="C6329">
        <v>3</v>
      </c>
      <c r="D6329">
        <v>76</v>
      </c>
    </row>
    <row r="6330" spans="1:4" x14ac:dyDescent="0.25">
      <c r="A6330" s="1">
        <v>41191</v>
      </c>
      <c r="B6330" t="s">
        <v>10</v>
      </c>
      <c r="C6330">
        <v>3</v>
      </c>
      <c r="D6330">
        <v>85</v>
      </c>
    </row>
    <row r="6331" spans="1:4" x14ac:dyDescent="0.25">
      <c r="A6331" s="1">
        <v>41191</v>
      </c>
      <c r="B6331" t="s">
        <v>10</v>
      </c>
      <c r="C6331">
        <v>3</v>
      </c>
      <c r="D6331">
        <v>92</v>
      </c>
    </row>
    <row r="6332" spans="1:4" x14ac:dyDescent="0.25">
      <c r="A6332" s="1">
        <v>41191</v>
      </c>
      <c r="B6332" t="s">
        <v>10</v>
      </c>
      <c r="C6332">
        <v>3</v>
      </c>
      <c r="D6332">
        <v>82</v>
      </c>
    </row>
    <row r="6333" spans="1:4" x14ac:dyDescent="0.25">
      <c r="A6333" s="1">
        <v>41191</v>
      </c>
      <c r="B6333" t="s">
        <v>10</v>
      </c>
      <c r="C6333">
        <v>3</v>
      </c>
      <c r="D6333">
        <v>80</v>
      </c>
    </row>
    <row r="6334" spans="1:4" x14ac:dyDescent="0.25">
      <c r="A6334" s="1">
        <v>41191</v>
      </c>
      <c r="B6334" t="s">
        <v>10</v>
      </c>
      <c r="C6334">
        <v>3</v>
      </c>
      <c r="D6334">
        <v>78</v>
      </c>
    </row>
    <row r="6335" spans="1:4" x14ac:dyDescent="0.25">
      <c r="A6335" s="1">
        <v>41191</v>
      </c>
      <c r="B6335" t="s">
        <v>10</v>
      </c>
      <c r="C6335">
        <v>3</v>
      </c>
      <c r="D6335">
        <v>80</v>
      </c>
    </row>
    <row r="6336" spans="1:4" x14ac:dyDescent="0.25">
      <c r="A6336" s="1">
        <v>41191</v>
      </c>
      <c r="B6336" t="s">
        <v>10</v>
      </c>
      <c r="C6336">
        <v>3</v>
      </c>
      <c r="D6336">
        <v>78</v>
      </c>
    </row>
    <row r="6337" spans="1:4" x14ac:dyDescent="0.25">
      <c r="A6337" s="1">
        <v>41191</v>
      </c>
      <c r="B6337" t="s">
        <v>10</v>
      </c>
      <c r="C6337">
        <v>3</v>
      </c>
      <c r="D6337">
        <v>82</v>
      </c>
    </row>
    <row r="6338" spans="1:4" x14ac:dyDescent="0.25">
      <c r="A6338" s="1">
        <v>41191</v>
      </c>
      <c r="B6338" t="s">
        <v>10</v>
      </c>
      <c r="C6338">
        <v>3</v>
      </c>
      <c r="D6338">
        <v>80</v>
      </c>
    </row>
    <row r="6339" spans="1:4" x14ac:dyDescent="0.25">
      <c r="A6339" s="1">
        <v>41191</v>
      </c>
      <c r="B6339" t="s">
        <v>10</v>
      </c>
      <c r="C6339">
        <v>3</v>
      </c>
      <c r="D6339">
        <v>90</v>
      </c>
    </row>
    <row r="6340" spans="1:4" x14ac:dyDescent="0.25">
      <c r="A6340" s="1">
        <v>41191</v>
      </c>
      <c r="B6340" t="s">
        <v>10</v>
      </c>
      <c r="C6340">
        <v>3</v>
      </c>
      <c r="D6340">
        <v>86</v>
      </c>
    </row>
    <row r="6341" spans="1:4" x14ac:dyDescent="0.25">
      <c r="A6341" s="1">
        <v>41191</v>
      </c>
      <c r="B6341" t="s">
        <v>10</v>
      </c>
      <c r="C6341">
        <v>3</v>
      </c>
      <c r="D6341">
        <v>86</v>
      </c>
    </row>
    <row r="6342" spans="1:4" x14ac:dyDescent="0.25">
      <c r="A6342" s="1">
        <v>41191</v>
      </c>
      <c r="B6342" t="s">
        <v>10</v>
      </c>
      <c r="C6342">
        <v>3</v>
      </c>
      <c r="D6342">
        <v>84</v>
      </c>
    </row>
    <row r="6343" spans="1:4" x14ac:dyDescent="0.25">
      <c r="A6343" s="1">
        <v>41191</v>
      </c>
      <c r="B6343" t="s">
        <v>10</v>
      </c>
      <c r="C6343">
        <v>3</v>
      </c>
      <c r="D6343">
        <v>84</v>
      </c>
    </row>
    <row r="6344" spans="1:4" x14ac:dyDescent="0.25">
      <c r="A6344" s="1">
        <v>41191</v>
      </c>
      <c r="B6344" t="s">
        <v>10</v>
      </c>
      <c r="C6344">
        <v>3</v>
      </c>
      <c r="D6344">
        <v>80</v>
      </c>
    </row>
    <row r="6345" spans="1:4" x14ac:dyDescent="0.25">
      <c r="A6345" s="1">
        <v>41191</v>
      </c>
      <c r="B6345" t="s">
        <v>10</v>
      </c>
      <c r="C6345">
        <v>3</v>
      </c>
      <c r="D6345">
        <v>83</v>
      </c>
    </row>
    <row r="6346" spans="1:4" x14ac:dyDescent="0.25">
      <c r="A6346" s="1">
        <v>41191</v>
      </c>
      <c r="B6346" t="s">
        <v>10</v>
      </c>
      <c r="C6346">
        <v>3</v>
      </c>
      <c r="D6346">
        <v>85</v>
      </c>
    </row>
    <row r="6347" spans="1:4" x14ac:dyDescent="0.25">
      <c r="A6347" s="1">
        <v>41191</v>
      </c>
      <c r="B6347" t="s">
        <v>10</v>
      </c>
      <c r="C6347">
        <v>3</v>
      </c>
      <c r="D6347">
        <v>83</v>
      </c>
    </row>
    <row r="6348" spans="1:4" x14ac:dyDescent="0.25">
      <c r="A6348" s="1">
        <v>41191</v>
      </c>
      <c r="B6348" t="s">
        <v>10</v>
      </c>
      <c r="C6348">
        <v>3</v>
      </c>
      <c r="D6348">
        <v>88</v>
      </c>
    </row>
    <row r="6349" spans="1:4" x14ac:dyDescent="0.25">
      <c r="A6349" s="1">
        <v>41191</v>
      </c>
      <c r="B6349" t="s">
        <v>10</v>
      </c>
      <c r="C6349">
        <v>3</v>
      </c>
      <c r="D6349">
        <v>91</v>
      </c>
    </row>
    <row r="6350" spans="1:4" x14ac:dyDescent="0.25">
      <c r="A6350" s="1">
        <v>41191</v>
      </c>
      <c r="B6350" t="s">
        <v>10</v>
      </c>
      <c r="C6350">
        <v>3</v>
      </c>
      <c r="D6350">
        <v>77</v>
      </c>
    </row>
    <row r="6351" spans="1:4" x14ac:dyDescent="0.25">
      <c r="A6351" s="1">
        <v>41191</v>
      </c>
      <c r="B6351" t="s">
        <v>10</v>
      </c>
      <c r="C6351">
        <v>3</v>
      </c>
      <c r="D6351">
        <v>88</v>
      </c>
    </row>
    <row r="6352" spans="1:4" x14ac:dyDescent="0.25">
      <c r="A6352" s="1">
        <v>41191</v>
      </c>
      <c r="B6352" t="s">
        <v>10</v>
      </c>
      <c r="C6352">
        <v>3</v>
      </c>
      <c r="D6352">
        <v>88</v>
      </c>
    </row>
    <row r="6353" spans="1:4" x14ac:dyDescent="0.25">
      <c r="A6353" s="1">
        <v>41191</v>
      </c>
      <c r="B6353" t="s">
        <v>10</v>
      </c>
      <c r="C6353">
        <v>3</v>
      </c>
      <c r="D6353">
        <v>96</v>
      </c>
    </row>
    <row r="6354" spans="1:4" x14ac:dyDescent="0.25">
      <c r="A6354" s="1">
        <v>41191</v>
      </c>
      <c r="B6354" t="s">
        <v>10</v>
      </c>
      <c r="C6354">
        <v>3</v>
      </c>
      <c r="D6354">
        <v>79</v>
      </c>
    </row>
    <row r="6355" spans="1:4" x14ac:dyDescent="0.25">
      <c r="A6355" s="1">
        <v>41191</v>
      </c>
      <c r="B6355" t="s">
        <v>10</v>
      </c>
      <c r="C6355">
        <v>3</v>
      </c>
      <c r="D6355">
        <v>78</v>
      </c>
    </row>
    <row r="6356" spans="1:4" x14ac:dyDescent="0.25">
      <c r="A6356" s="1">
        <v>41191</v>
      </c>
      <c r="B6356" t="s">
        <v>10</v>
      </c>
      <c r="C6356">
        <v>3</v>
      </c>
      <c r="D6356">
        <v>77</v>
      </c>
    </row>
    <row r="6357" spans="1:4" x14ac:dyDescent="0.25">
      <c r="A6357" s="1">
        <v>41191</v>
      </c>
      <c r="B6357" t="s">
        <v>10</v>
      </c>
      <c r="C6357">
        <v>3</v>
      </c>
      <c r="D6357">
        <v>79</v>
      </c>
    </row>
    <row r="6358" spans="1:4" x14ac:dyDescent="0.25">
      <c r="A6358" s="1">
        <v>41191</v>
      </c>
      <c r="B6358" t="s">
        <v>10</v>
      </c>
      <c r="C6358">
        <v>3</v>
      </c>
      <c r="D6358">
        <v>84</v>
      </c>
    </row>
    <row r="6359" spans="1:4" x14ac:dyDescent="0.25">
      <c r="A6359" s="1">
        <v>41191</v>
      </c>
      <c r="B6359" t="s">
        <v>10</v>
      </c>
      <c r="C6359">
        <v>3</v>
      </c>
      <c r="D6359">
        <v>80</v>
      </c>
    </row>
    <row r="6360" spans="1:4" x14ac:dyDescent="0.25">
      <c r="A6360" s="1">
        <v>41233</v>
      </c>
      <c r="B6360" t="s">
        <v>10</v>
      </c>
      <c r="C6360">
        <v>1</v>
      </c>
      <c r="D6360">
        <v>91</v>
      </c>
    </row>
    <row r="6361" spans="1:4" x14ac:dyDescent="0.25">
      <c r="A6361" s="1">
        <v>41233</v>
      </c>
      <c r="B6361" t="s">
        <v>10</v>
      </c>
      <c r="C6361">
        <v>1</v>
      </c>
      <c r="D6361">
        <v>110</v>
      </c>
    </row>
    <row r="6362" spans="1:4" x14ac:dyDescent="0.25">
      <c r="A6362" s="1">
        <v>41233</v>
      </c>
      <c r="B6362" t="s">
        <v>10</v>
      </c>
      <c r="C6362">
        <v>1</v>
      </c>
      <c r="D6362">
        <v>103</v>
      </c>
    </row>
    <row r="6363" spans="1:4" x14ac:dyDescent="0.25">
      <c r="A6363" s="1">
        <v>41233</v>
      </c>
      <c r="B6363" t="s">
        <v>10</v>
      </c>
      <c r="C6363">
        <v>3</v>
      </c>
      <c r="D6363">
        <v>93</v>
      </c>
    </row>
    <row r="6364" spans="1:4" x14ac:dyDescent="0.25">
      <c r="A6364" s="1">
        <v>41233</v>
      </c>
      <c r="B6364" t="s">
        <v>10</v>
      </c>
      <c r="C6364">
        <v>3</v>
      </c>
      <c r="D6364">
        <v>94</v>
      </c>
    </row>
    <row r="6365" spans="1:4" x14ac:dyDescent="0.25">
      <c r="A6365" s="1">
        <v>41233</v>
      </c>
      <c r="B6365" t="s">
        <v>10</v>
      </c>
      <c r="C6365">
        <v>3</v>
      </c>
      <c r="D6365">
        <v>95</v>
      </c>
    </row>
    <row r="6366" spans="1:4" x14ac:dyDescent="0.25">
      <c r="A6366" s="1">
        <v>41233</v>
      </c>
      <c r="B6366" t="s">
        <v>10</v>
      </c>
      <c r="C6366">
        <v>3</v>
      </c>
      <c r="D6366">
        <v>95</v>
      </c>
    </row>
    <row r="6367" spans="1:4" x14ac:dyDescent="0.25">
      <c r="A6367" s="5">
        <v>41430</v>
      </c>
      <c r="B6367" s="3" t="s">
        <v>27</v>
      </c>
      <c r="C6367" s="6" t="s">
        <v>28</v>
      </c>
      <c r="D6367" s="3">
        <v>434</v>
      </c>
    </row>
    <row r="6368" spans="1:4" x14ac:dyDescent="0.25">
      <c r="A6368" s="5">
        <v>41450</v>
      </c>
      <c r="B6368" s="3" t="s">
        <v>27</v>
      </c>
      <c r="C6368" s="7" t="s">
        <v>28</v>
      </c>
      <c r="D6368" s="3">
        <v>209</v>
      </c>
    </row>
    <row r="6369" spans="1:4" x14ac:dyDescent="0.25">
      <c r="A6369" s="5">
        <v>41450</v>
      </c>
      <c r="B6369" s="3" t="s">
        <v>27</v>
      </c>
      <c r="C6369" s="7" t="s">
        <v>28</v>
      </c>
      <c r="D6369" s="3">
        <v>87</v>
      </c>
    </row>
    <row r="6370" spans="1:4" x14ac:dyDescent="0.25">
      <c r="A6370" s="5">
        <v>41450</v>
      </c>
      <c r="B6370" s="3" t="s">
        <v>27</v>
      </c>
      <c r="C6370" s="7" t="s">
        <v>28</v>
      </c>
      <c r="D6370" s="3">
        <v>88</v>
      </c>
    </row>
    <row r="6371" spans="1:4" x14ac:dyDescent="0.25">
      <c r="A6371" s="5">
        <v>41450</v>
      </c>
      <c r="B6371" s="3" t="s">
        <v>27</v>
      </c>
      <c r="C6371" s="7" t="s">
        <v>28</v>
      </c>
      <c r="D6371" s="3">
        <v>82</v>
      </c>
    </row>
    <row r="6372" spans="1:4" x14ac:dyDescent="0.25">
      <c r="A6372" s="5">
        <v>41450</v>
      </c>
      <c r="B6372" s="3" t="s">
        <v>27</v>
      </c>
      <c r="C6372" s="7" t="s">
        <v>28</v>
      </c>
      <c r="D6372" s="3">
        <v>77</v>
      </c>
    </row>
    <row r="6373" spans="1:4" x14ac:dyDescent="0.25">
      <c r="A6373" s="5">
        <v>41450</v>
      </c>
      <c r="B6373" s="3" t="s">
        <v>27</v>
      </c>
      <c r="C6373" s="7" t="s">
        <v>28</v>
      </c>
      <c r="D6373" s="3">
        <v>67</v>
      </c>
    </row>
    <row r="6374" spans="1:4" x14ac:dyDescent="0.25">
      <c r="A6374" s="5">
        <v>41450</v>
      </c>
      <c r="B6374" s="3" t="s">
        <v>27</v>
      </c>
      <c r="C6374" s="7" t="s">
        <v>29</v>
      </c>
      <c r="D6374" s="3">
        <v>84</v>
      </c>
    </row>
    <row r="6375" spans="1:4" x14ac:dyDescent="0.25">
      <c r="A6375" s="5">
        <v>41450</v>
      </c>
      <c r="B6375" s="3" t="s">
        <v>27</v>
      </c>
      <c r="C6375" s="7" t="s">
        <v>29</v>
      </c>
      <c r="D6375" s="3">
        <v>74</v>
      </c>
    </row>
    <row r="6376" spans="1:4" x14ac:dyDescent="0.25">
      <c r="A6376" s="5">
        <v>41450</v>
      </c>
      <c r="B6376" s="3" t="s">
        <v>27</v>
      </c>
      <c r="C6376" s="7" t="s">
        <v>29</v>
      </c>
      <c r="D6376" s="3">
        <v>62</v>
      </c>
    </row>
    <row r="6377" spans="1:4" x14ac:dyDescent="0.25">
      <c r="A6377" s="5">
        <v>41450</v>
      </c>
      <c r="B6377" s="3" t="s">
        <v>27</v>
      </c>
      <c r="C6377" s="7" t="s">
        <v>29</v>
      </c>
      <c r="D6377" s="3">
        <v>77</v>
      </c>
    </row>
    <row r="6378" spans="1:4" x14ac:dyDescent="0.25">
      <c r="A6378" s="5">
        <v>41450</v>
      </c>
      <c r="B6378" s="3" t="s">
        <v>27</v>
      </c>
      <c r="C6378" s="7" t="s">
        <v>29</v>
      </c>
      <c r="D6378" s="3">
        <v>83</v>
      </c>
    </row>
    <row r="6379" spans="1:4" x14ac:dyDescent="0.25">
      <c r="A6379" s="5">
        <v>41450</v>
      </c>
      <c r="B6379" s="3" t="s">
        <v>27</v>
      </c>
      <c r="C6379" s="7" t="s">
        <v>29</v>
      </c>
      <c r="D6379" s="3">
        <v>76</v>
      </c>
    </row>
    <row r="6380" spans="1:4" x14ac:dyDescent="0.25">
      <c r="A6380" s="5">
        <v>41450</v>
      </c>
      <c r="B6380" s="3" t="s">
        <v>27</v>
      </c>
      <c r="C6380" s="7" t="s">
        <v>29</v>
      </c>
      <c r="D6380" s="3">
        <v>86</v>
      </c>
    </row>
    <row r="6381" spans="1:4" x14ac:dyDescent="0.25">
      <c r="A6381" s="5">
        <v>41450</v>
      </c>
      <c r="B6381" s="3" t="s">
        <v>27</v>
      </c>
      <c r="C6381" s="7" t="s">
        <v>29</v>
      </c>
      <c r="D6381" s="3">
        <v>80</v>
      </c>
    </row>
    <row r="6382" spans="1:4" x14ac:dyDescent="0.25">
      <c r="A6382" s="5">
        <v>41450</v>
      </c>
      <c r="B6382" s="3" t="s">
        <v>27</v>
      </c>
      <c r="C6382" s="7" t="s">
        <v>29</v>
      </c>
      <c r="D6382" s="3">
        <v>63</v>
      </c>
    </row>
    <row r="6383" spans="1:4" x14ac:dyDescent="0.25">
      <c r="A6383" s="5">
        <v>41450</v>
      </c>
      <c r="B6383" s="3" t="s">
        <v>27</v>
      </c>
      <c r="C6383" s="7" t="s">
        <v>29</v>
      </c>
      <c r="D6383" s="3">
        <v>56</v>
      </c>
    </row>
    <row r="6384" spans="1:4" x14ac:dyDescent="0.25">
      <c r="A6384" s="5">
        <v>41450</v>
      </c>
      <c r="B6384" s="3" t="s">
        <v>27</v>
      </c>
      <c r="C6384" s="7" t="s">
        <v>29</v>
      </c>
      <c r="D6384" s="3">
        <v>68</v>
      </c>
    </row>
    <row r="6385" spans="1:4" x14ac:dyDescent="0.25">
      <c r="A6385" s="5">
        <v>41450</v>
      </c>
      <c r="B6385" s="3" t="s">
        <v>27</v>
      </c>
      <c r="C6385" s="3" t="s">
        <v>30</v>
      </c>
      <c r="D6385" s="3">
        <v>70</v>
      </c>
    </row>
    <row r="6386" spans="1:4" x14ac:dyDescent="0.25">
      <c r="A6386" s="5">
        <v>41450</v>
      </c>
      <c r="B6386" s="3" t="s">
        <v>27</v>
      </c>
      <c r="C6386" s="3" t="s">
        <v>30</v>
      </c>
      <c r="D6386" s="3">
        <v>82</v>
      </c>
    </row>
    <row r="6387" spans="1:4" x14ac:dyDescent="0.25">
      <c r="A6387" s="5">
        <v>41450</v>
      </c>
      <c r="B6387" s="3" t="s">
        <v>27</v>
      </c>
      <c r="C6387" s="3" t="s">
        <v>30</v>
      </c>
      <c r="D6387" s="3">
        <v>70</v>
      </c>
    </row>
    <row r="6388" spans="1:4" x14ac:dyDescent="0.25">
      <c r="A6388" s="5">
        <v>41450</v>
      </c>
      <c r="B6388" s="3" t="s">
        <v>27</v>
      </c>
      <c r="C6388" s="3" t="s">
        <v>30</v>
      </c>
      <c r="D6388" s="3">
        <v>81</v>
      </c>
    </row>
    <row r="6389" spans="1:4" x14ac:dyDescent="0.25">
      <c r="A6389" s="5">
        <v>41450</v>
      </c>
      <c r="B6389" s="3" t="s">
        <v>27</v>
      </c>
      <c r="C6389" s="3" t="s">
        <v>30</v>
      </c>
      <c r="D6389" s="3">
        <v>82</v>
      </c>
    </row>
    <row r="6390" spans="1:4" x14ac:dyDescent="0.25">
      <c r="A6390" s="5">
        <v>41472</v>
      </c>
      <c r="B6390" s="3" t="s">
        <v>27</v>
      </c>
      <c r="C6390" s="3" t="s">
        <v>29</v>
      </c>
      <c r="D6390" s="3">
        <v>65</v>
      </c>
    </row>
    <row r="6391" spans="1:4" x14ac:dyDescent="0.25">
      <c r="A6391" s="5">
        <v>41472</v>
      </c>
      <c r="B6391" s="3" t="s">
        <v>27</v>
      </c>
      <c r="C6391" s="3" t="s">
        <v>29</v>
      </c>
      <c r="D6391" s="3">
        <v>70</v>
      </c>
    </row>
    <row r="6392" spans="1:4" x14ac:dyDescent="0.25">
      <c r="A6392" s="5">
        <v>41472</v>
      </c>
      <c r="B6392" s="3" t="s">
        <v>27</v>
      </c>
      <c r="C6392" s="7" t="s">
        <v>30</v>
      </c>
      <c r="D6392" s="3">
        <v>85</v>
      </c>
    </row>
    <row r="6393" spans="1:4" x14ac:dyDescent="0.25">
      <c r="A6393" s="5">
        <v>41472</v>
      </c>
      <c r="B6393" s="3" t="s">
        <v>27</v>
      </c>
      <c r="C6393" s="7" t="s">
        <v>30</v>
      </c>
      <c r="D6393" s="3">
        <v>70</v>
      </c>
    </row>
    <row r="6394" spans="1:4" x14ac:dyDescent="0.25">
      <c r="A6394" s="5">
        <v>41472</v>
      </c>
      <c r="B6394" s="3" t="s">
        <v>27</v>
      </c>
      <c r="C6394" s="7" t="s">
        <v>30</v>
      </c>
      <c r="D6394" s="3">
        <v>83</v>
      </c>
    </row>
    <row r="6395" spans="1:4" x14ac:dyDescent="0.25">
      <c r="A6395" s="5">
        <v>41481</v>
      </c>
      <c r="B6395" s="3" t="s">
        <v>27</v>
      </c>
      <c r="C6395" s="3" t="s">
        <v>28</v>
      </c>
      <c r="D6395" s="3">
        <v>80</v>
      </c>
    </row>
    <row r="6396" spans="1:4" x14ac:dyDescent="0.25">
      <c r="A6396" s="5">
        <v>41481</v>
      </c>
      <c r="B6396" s="3" t="s">
        <v>27</v>
      </c>
      <c r="C6396" s="3" t="s">
        <v>28</v>
      </c>
      <c r="D6396" s="3">
        <v>72</v>
      </c>
    </row>
    <row r="6397" spans="1:4" x14ac:dyDescent="0.25">
      <c r="A6397" s="5">
        <v>41481</v>
      </c>
      <c r="B6397" s="3" t="s">
        <v>27</v>
      </c>
      <c r="C6397" s="3" t="s">
        <v>28</v>
      </c>
      <c r="D6397" s="3">
        <v>80</v>
      </c>
    </row>
    <row r="6398" spans="1:4" x14ac:dyDescent="0.25">
      <c r="A6398" s="5">
        <v>41481</v>
      </c>
      <c r="B6398" s="3" t="s">
        <v>27</v>
      </c>
      <c r="C6398" s="3" t="s">
        <v>28</v>
      </c>
      <c r="D6398" s="3">
        <v>73</v>
      </c>
    </row>
    <row r="6399" spans="1:4" x14ac:dyDescent="0.25">
      <c r="A6399" s="5">
        <v>41481</v>
      </c>
      <c r="B6399" s="3" t="s">
        <v>27</v>
      </c>
      <c r="C6399" s="3" t="s">
        <v>28</v>
      </c>
      <c r="D6399" s="3">
        <v>70</v>
      </c>
    </row>
    <row r="6400" spans="1:4" x14ac:dyDescent="0.25">
      <c r="A6400" s="5">
        <v>41481</v>
      </c>
      <c r="B6400" s="3" t="s">
        <v>27</v>
      </c>
      <c r="C6400" s="3" t="s">
        <v>29</v>
      </c>
      <c r="D6400" s="3">
        <v>87</v>
      </c>
    </row>
    <row r="6401" spans="1:4" x14ac:dyDescent="0.25">
      <c r="A6401" s="5">
        <v>41481</v>
      </c>
      <c r="B6401" s="3" t="s">
        <v>27</v>
      </c>
      <c r="C6401" s="3" t="s">
        <v>30</v>
      </c>
      <c r="D6401" s="3">
        <v>85</v>
      </c>
    </row>
    <row r="6402" spans="1:4" x14ac:dyDescent="0.25">
      <c r="A6402" s="5">
        <v>41486</v>
      </c>
      <c r="B6402" s="3" t="s">
        <v>27</v>
      </c>
      <c r="C6402" s="3" t="s">
        <v>28</v>
      </c>
      <c r="D6402" s="3">
        <v>85</v>
      </c>
    </row>
    <row r="6403" spans="1:4" x14ac:dyDescent="0.25">
      <c r="A6403" s="5">
        <v>41486</v>
      </c>
      <c r="B6403" s="3" t="s">
        <v>27</v>
      </c>
      <c r="C6403" s="3" t="s">
        <v>28</v>
      </c>
      <c r="D6403" s="3">
        <v>66</v>
      </c>
    </row>
    <row r="6404" spans="1:4" x14ac:dyDescent="0.25">
      <c r="A6404" s="5">
        <v>41486</v>
      </c>
      <c r="B6404" s="3" t="s">
        <v>27</v>
      </c>
      <c r="C6404" s="3" t="s">
        <v>28</v>
      </c>
      <c r="D6404" s="3">
        <v>59</v>
      </c>
    </row>
    <row r="6405" spans="1:4" x14ac:dyDescent="0.25">
      <c r="A6405" s="5">
        <v>41486</v>
      </c>
      <c r="B6405" s="3" t="s">
        <v>27</v>
      </c>
      <c r="C6405" s="3" t="s">
        <v>28</v>
      </c>
      <c r="D6405" s="3">
        <v>54</v>
      </c>
    </row>
    <row r="6406" spans="1:4" x14ac:dyDescent="0.25">
      <c r="A6406" s="5">
        <v>41486</v>
      </c>
      <c r="B6406" s="3" t="s">
        <v>27</v>
      </c>
      <c r="C6406" s="3" t="s">
        <v>28</v>
      </c>
      <c r="D6406" s="3">
        <v>81</v>
      </c>
    </row>
    <row r="6407" spans="1:4" x14ac:dyDescent="0.25">
      <c r="A6407" s="5">
        <v>41486</v>
      </c>
      <c r="B6407" s="3" t="s">
        <v>27</v>
      </c>
      <c r="C6407" s="3" t="s">
        <v>28</v>
      </c>
      <c r="D6407" s="3">
        <v>85</v>
      </c>
    </row>
    <row r="6408" spans="1:4" x14ac:dyDescent="0.25">
      <c r="A6408" s="5">
        <v>41486</v>
      </c>
      <c r="B6408" s="3" t="s">
        <v>27</v>
      </c>
      <c r="C6408" s="3" t="s">
        <v>28</v>
      </c>
      <c r="D6408" s="3">
        <v>81</v>
      </c>
    </row>
    <row r="6409" spans="1:4" x14ac:dyDescent="0.25">
      <c r="A6409" s="5">
        <v>41486</v>
      </c>
      <c r="B6409" s="3" t="s">
        <v>27</v>
      </c>
      <c r="C6409" s="3" t="s">
        <v>28</v>
      </c>
      <c r="D6409" s="3">
        <v>70</v>
      </c>
    </row>
    <row r="6410" spans="1:4" x14ac:dyDescent="0.25">
      <c r="A6410" s="5">
        <v>41486</v>
      </c>
      <c r="B6410" s="3" t="s">
        <v>27</v>
      </c>
      <c r="C6410" s="3" t="s">
        <v>28</v>
      </c>
      <c r="D6410" s="3">
        <v>60</v>
      </c>
    </row>
    <row r="6411" spans="1:4" x14ac:dyDescent="0.25">
      <c r="A6411" s="5">
        <v>41486</v>
      </c>
      <c r="B6411" s="3" t="s">
        <v>27</v>
      </c>
      <c r="C6411" s="3" t="s">
        <v>29</v>
      </c>
      <c r="D6411" s="3">
        <v>87</v>
      </c>
    </row>
    <row r="6412" spans="1:4" x14ac:dyDescent="0.25">
      <c r="A6412" s="5">
        <v>41486</v>
      </c>
      <c r="B6412" s="3" t="s">
        <v>27</v>
      </c>
      <c r="C6412" s="3" t="s">
        <v>29</v>
      </c>
      <c r="D6412" s="3">
        <v>55</v>
      </c>
    </row>
    <row r="6413" spans="1:4" x14ac:dyDescent="0.25">
      <c r="A6413" s="5">
        <v>41486</v>
      </c>
      <c r="B6413" s="3" t="s">
        <v>27</v>
      </c>
      <c r="C6413" s="3" t="s">
        <v>29</v>
      </c>
      <c r="D6413" s="3">
        <v>86</v>
      </c>
    </row>
    <row r="6414" spans="1:4" x14ac:dyDescent="0.25">
      <c r="A6414" s="5">
        <v>41486</v>
      </c>
      <c r="B6414" s="3" t="s">
        <v>27</v>
      </c>
      <c r="C6414" s="3" t="s">
        <v>29</v>
      </c>
      <c r="D6414" s="3">
        <v>84</v>
      </c>
    </row>
    <row r="6415" spans="1:4" x14ac:dyDescent="0.25">
      <c r="A6415" s="5">
        <v>41486</v>
      </c>
      <c r="B6415" s="3" t="s">
        <v>27</v>
      </c>
      <c r="C6415" s="3" t="s">
        <v>29</v>
      </c>
      <c r="D6415" s="3">
        <v>73</v>
      </c>
    </row>
    <row r="6416" spans="1:4" x14ac:dyDescent="0.25">
      <c r="A6416" s="5">
        <v>41486</v>
      </c>
      <c r="B6416" s="3" t="s">
        <v>27</v>
      </c>
      <c r="C6416" s="3" t="s">
        <v>29</v>
      </c>
      <c r="D6416" s="3">
        <v>74</v>
      </c>
    </row>
    <row r="6417" spans="1:4" x14ac:dyDescent="0.25">
      <c r="A6417" s="5">
        <v>41486</v>
      </c>
      <c r="B6417" s="3" t="s">
        <v>27</v>
      </c>
      <c r="C6417" s="3" t="s">
        <v>29</v>
      </c>
      <c r="D6417" s="3">
        <v>90</v>
      </c>
    </row>
    <row r="6418" spans="1:4" x14ac:dyDescent="0.25">
      <c r="A6418" s="5">
        <v>41486</v>
      </c>
      <c r="B6418" s="3" t="s">
        <v>27</v>
      </c>
      <c r="C6418" s="3" t="s">
        <v>29</v>
      </c>
      <c r="D6418" s="3">
        <v>75</v>
      </c>
    </row>
    <row r="6419" spans="1:4" x14ac:dyDescent="0.25">
      <c r="A6419" s="5">
        <v>41486</v>
      </c>
      <c r="B6419" s="3" t="s">
        <v>27</v>
      </c>
      <c r="C6419" s="3" t="s">
        <v>30</v>
      </c>
      <c r="D6419" s="3">
        <v>84</v>
      </c>
    </row>
    <row r="6420" spans="1:4" x14ac:dyDescent="0.25">
      <c r="A6420" s="5">
        <v>41486</v>
      </c>
      <c r="B6420" s="3" t="s">
        <v>27</v>
      </c>
      <c r="C6420" s="3" t="s">
        <v>30</v>
      </c>
      <c r="D6420" s="3">
        <v>89</v>
      </c>
    </row>
    <row r="6421" spans="1:4" x14ac:dyDescent="0.25">
      <c r="A6421" s="5">
        <v>41486</v>
      </c>
      <c r="B6421" s="3" t="s">
        <v>27</v>
      </c>
      <c r="C6421" s="3" t="s">
        <v>30</v>
      </c>
      <c r="D6421" s="3">
        <v>79</v>
      </c>
    </row>
    <row r="6422" spans="1:4" x14ac:dyDescent="0.25">
      <c r="A6422" s="5">
        <v>41486</v>
      </c>
      <c r="B6422" s="3" t="s">
        <v>27</v>
      </c>
      <c r="C6422" s="3" t="s">
        <v>30</v>
      </c>
      <c r="D6422" s="3">
        <v>79</v>
      </c>
    </row>
    <row r="6423" spans="1:4" x14ac:dyDescent="0.25">
      <c r="A6423" s="5">
        <v>41486</v>
      </c>
      <c r="B6423" s="3" t="s">
        <v>27</v>
      </c>
      <c r="C6423" s="3" t="s">
        <v>30</v>
      </c>
      <c r="D6423" s="3">
        <v>82</v>
      </c>
    </row>
    <row r="6424" spans="1:4" x14ac:dyDescent="0.25">
      <c r="A6424" s="5">
        <v>41492</v>
      </c>
      <c r="B6424" s="3" t="s">
        <v>27</v>
      </c>
      <c r="C6424" s="3" t="s">
        <v>28</v>
      </c>
      <c r="D6424" s="3">
        <v>64</v>
      </c>
    </row>
    <row r="6425" spans="1:4" x14ac:dyDescent="0.25">
      <c r="A6425" s="5">
        <v>41492</v>
      </c>
      <c r="B6425" s="3" t="s">
        <v>27</v>
      </c>
      <c r="C6425" s="3" t="s">
        <v>28</v>
      </c>
      <c r="D6425" s="3">
        <v>91</v>
      </c>
    </row>
    <row r="6426" spans="1:4" x14ac:dyDescent="0.25">
      <c r="A6426" s="5">
        <v>41492</v>
      </c>
      <c r="B6426" s="3" t="s">
        <v>27</v>
      </c>
      <c r="C6426" s="3" t="s">
        <v>28</v>
      </c>
      <c r="D6426" s="3">
        <v>56</v>
      </c>
    </row>
    <row r="6427" spans="1:4" x14ac:dyDescent="0.25">
      <c r="A6427" s="5">
        <v>41492</v>
      </c>
      <c r="B6427" s="3" t="s">
        <v>27</v>
      </c>
      <c r="C6427" s="3" t="s">
        <v>29</v>
      </c>
      <c r="D6427" s="3">
        <v>84</v>
      </c>
    </row>
    <row r="6428" spans="1:4" x14ac:dyDescent="0.25">
      <c r="A6428" s="5">
        <v>41492</v>
      </c>
      <c r="B6428" s="3" t="s">
        <v>27</v>
      </c>
      <c r="C6428" s="3" t="s">
        <v>29</v>
      </c>
      <c r="D6428" s="3">
        <v>64</v>
      </c>
    </row>
    <row r="6429" spans="1:4" x14ac:dyDescent="0.25">
      <c r="A6429" s="5">
        <v>41492</v>
      </c>
      <c r="B6429" s="3" t="s">
        <v>27</v>
      </c>
      <c r="C6429" s="3" t="s">
        <v>29</v>
      </c>
      <c r="D6429" s="3">
        <v>77</v>
      </c>
    </row>
    <row r="6430" spans="1:4" x14ac:dyDescent="0.25">
      <c r="A6430" s="5">
        <v>41492</v>
      </c>
      <c r="B6430" s="3" t="s">
        <v>27</v>
      </c>
      <c r="C6430" s="3" t="s">
        <v>29</v>
      </c>
      <c r="D6430" s="3">
        <v>86</v>
      </c>
    </row>
    <row r="6431" spans="1:4" x14ac:dyDescent="0.25">
      <c r="A6431" s="5">
        <v>41492</v>
      </c>
      <c r="B6431" s="3" t="s">
        <v>27</v>
      </c>
      <c r="C6431" s="3" t="s">
        <v>29</v>
      </c>
      <c r="D6431" s="3">
        <v>90</v>
      </c>
    </row>
    <row r="6432" spans="1:4" x14ac:dyDescent="0.25">
      <c r="A6432" s="5">
        <v>41492</v>
      </c>
      <c r="B6432" s="3" t="s">
        <v>27</v>
      </c>
      <c r="C6432" s="3" t="s">
        <v>29</v>
      </c>
      <c r="D6432" s="3">
        <v>80</v>
      </c>
    </row>
    <row r="6433" spans="1:4" x14ac:dyDescent="0.25">
      <c r="A6433" s="5">
        <v>41492</v>
      </c>
      <c r="B6433" s="3" t="s">
        <v>27</v>
      </c>
      <c r="C6433" s="3" t="s">
        <v>29</v>
      </c>
      <c r="D6433" s="3">
        <v>67</v>
      </c>
    </row>
    <row r="6434" spans="1:4" x14ac:dyDescent="0.25">
      <c r="A6434" s="5">
        <v>41492</v>
      </c>
      <c r="B6434" s="3" t="s">
        <v>27</v>
      </c>
      <c r="C6434" s="3" t="s">
        <v>29</v>
      </c>
      <c r="D6434" s="3">
        <v>56</v>
      </c>
    </row>
    <row r="6435" spans="1:4" x14ac:dyDescent="0.25">
      <c r="A6435" s="5">
        <v>41492</v>
      </c>
      <c r="B6435" s="3" t="s">
        <v>27</v>
      </c>
      <c r="C6435" s="3" t="s">
        <v>29</v>
      </c>
      <c r="D6435" s="3">
        <v>63</v>
      </c>
    </row>
    <row r="6436" spans="1:4" x14ac:dyDescent="0.25">
      <c r="A6436" s="5">
        <v>41492</v>
      </c>
      <c r="B6436" s="3" t="s">
        <v>27</v>
      </c>
      <c r="C6436" s="3" t="s">
        <v>30</v>
      </c>
      <c r="D6436" s="3">
        <v>80</v>
      </c>
    </row>
    <row r="6437" spans="1:4" x14ac:dyDescent="0.25">
      <c r="A6437" s="5">
        <v>41499</v>
      </c>
      <c r="B6437" s="3" t="s">
        <v>27</v>
      </c>
      <c r="C6437" s="3" t="s">
        <v>28</v>
      </c>
      <c r="D6437" s="3">
        <v>79</v>
      </c>
    </row>
    <row r="6438" spans="1:4" x14ac:dyDescent="0.25">
      <c r="A6438" s="5">
        <v>41499</v>
      </c>
      <c r="B6438" s="3" t="s">
        <v>27</v>
      </c>
      <c r="C6438" s="3" t="s">
        <v>28</v>
      </c>
      <c r="D6438" s="3">
        <v>83</v>
      </c>
    </row>
    <row r="6439" spans="1:4" x14ac:dyDescent="0.25">
      <c r="A6439" s="5">
        <v>41499</v>
      </c>
      <c r="B6439" s="3" t="s">
        <v>27</v>
      </c>
      <c r="C6439" s="3" t="s">
        <v>28</v>
      </c>
      <c r="D6439" s="3">
        <v>78</v>
      </c>
    </row>
    <row r="6440" spans="1:4" x14ac:dyDescent="0.25">
      <c r="A6440" s="5">
        <v>41499</v>
      </c>
      <c r="B6440" s="3" t="s">
        <v>27</v>
      </c>
      <c r="C6440" s="3" t="s">
        <v>28</v>
      </c>
      <c r="D6440" s="3">
        <v>213</v>
      </c>
    </row>
    <row r="6441" spans="1:4" x14ac:dyDescent="0.25">
      <c r="A6441" s="5">
        <v>41499</v>
      </c>
      <c r="B6441" s="3" t="s">
        <v>27</v>
      </c>
      <c r="C6441" s="3" t="s">
        <v>28</v>
      </c>
      <c r="D6441" s="3">
        <v>94</v>
      </c>
    </row>
    <row r="6442" spans="1:4" x14ac:dyDescent="0.25">
      <c r="A6442" s="5">
        <v>41499</v>
      </c>
      <c r="B6442" s="3" t="s">
        <v>27</v>
      </c>
      <c r="C6442" s="3" t="s">
        <v>28</v>
      </c>
      <c r="D6442" s="3">
        <v>214</v>
      </c>
    </row>
    <row r="6443" spans="1:4" x14ac:dyDescent="0.25">
      <c r="A6443" s="5">
        <v>41499</v>
      </c>
      <c r="B6443" s="3" t="s">
        <v>27</v>
      </c>
      <c r="C6443" s="3" t="s">
        <v>29</v>
      </c>
      <c r="D6443" s="3">
        <v>90</v>
      </c>
    </row>
    <row r="6444" spans="1:4" x14ac:dyDescent="0.25">
      <c r="A6444" s="5">
        <v>41499</v>
      </c>
      <c r="B6444" s="3" t="s">
        <v>27</v>
      </c>
      <c r="C6444" s="3" t="s">
        <v>29</v>
      </c>
      <c r="D6444" s="3">
        <v>89</v>
      </c>
    </row>
    <row r="6445" spans="1:4" x14ac:dyDescent="0.25">
      <c r="A6445" s="5">
        <v>41499</v>
      </c>
      <c r="B6445" s="3" t="s">
        <v>27</v>
      </c>
      <c r="C6445" s="3" t="s">
        <v>29</v>
      </c>
      <c r="D6445" s="3">
        <v>89</v>
      </c>
    </row>
    <row r="6446" spans="1:4" x14ac:dyDescent="0.25">
      <c r="A6446" s="5">
        <v>41499</v>
      </c>
      <c r="B6446" s="3" t="s">
        <v>27</v>
      </c>
      <c r="C6446" s="3" t="s">
        <v>30</v>
      </c>
      <c r="D6446" s="3">
        <v>81</v>
      </c>
    </row>
    <row r="6447" spans="1:4" x14ac:dyDescent="0.25">
      <c r="A6447" s="5">
        <v>41499</v>
      </c>
      <c r="B6447" s="3" t="s">
        <v>27</v>
      </c>
      <c r="C6447" s="3" t="s">
        <v>30</v>
      </c>
      <c r="D6447" s="3">
        <v>70</v>
      </c>
    </row>
    <row r="6448" spans="1:4" x14ac:dyDescent="0.25">
      <c r="A6448" s="5">
        <v>41499</v>
      </c>
      <c r="B6448" s="3" t="s">
        <v>27</v>
      </c>
      <c r="C6448" s="3" t="s">
        <v>30</v>
      </c>
      <c r="D6448" s="3">
        <v>85</v>
      </c>
    </row>
    <row r="6449" spans="1:4" x14ac:dyDescent="0.25">
      <c r="A6449" s="5">
        <v>41499</v>
      </c>
      <c r="B6449" s="3" t="s">
        <v>27</v>
      </c>
      <c r="C6449" s="3" t="s">
        <v>30</v>
      </c>
      <c r="D6449" s="3">
        <v>93</v>
      </c>
    </row>
    <row r="6450" spans="1:4" x14ac:dyDescent="0.25">
      <c r="A6450" s="5">
        <v>41499</v>
      </c>
      <c r="B6450" s="3" t="s">
        <v>27</v>
      </c>
      <c r="C6450" s="3" t="s">
        <v>30</v>
      </c>
      <c r="D6450" s="3">
        <v>84</v>
      </c>
    </row>
    <row r="6451" spans="1:4" x14ac:dyDescent="0.25">
      <c r="A6451" s="5">
        <v>41499</v>
      </c>
      <c r="B6451" s="3" t="s">
        <v>27</v>
      </c>
      <c r="C6451" s="3" t="s">
        <v>30</v>
      </c>
      <c r="D6451" s="3">
        <v>89</v>
      </c>
    </row>
    <row r="6452" spans="1:4" x14ac:dyDescent="0.25">
      <c r="A6452" s="5">
        <v>41499</v>
      </c>
      <c r="B6452" s="3" t="s">
        <v>27</v>
      </c>
      <c r="C6452" s="3" t="s">
        <v>30</v>
      </c>
      <c r="D6452" s="3">
        <v>96</v>
      </c>
    </row>
    <row r="6453" spans="1:4" x14ac:dyDescent="0.25">
      <c r="A6453" s="5">
        <v>41499</v>
      </c>
      <c r="B6453" s="3" t="s">
        <v>27</v>
      </c>
      <c r="C6453" s="3" t="s">
        <v>30</v>
      </c>
      <c r="D6453" s="3">
        <v>92</v>
      </c>
    </row>
    <row r="6454" spans="1:4" x14ac:dyDescent="0.25">
      <c r="A6454" s="5">
        <v>41513</v>
      </c>
      <c r="B6454" s="3" t="s">
        <v>27</v>
      </c>
      <c r="C6454" s="3" t="s">
        <v>28</v>
      </c>
      <c r="D6454" s="3">
        <v>83</v>
      </c>
    </row>
    <row r="6455" spans="1:4" x14ac:dyDescent="0.25">
      <c r="A6455" s="5">
        <v>41513</v>
      </c>
      <c r="B6455" s="3" t="s">
        <v>27</v>
      </c>
      <c r="C6455" s="3" t="s">
        <v>28</v>
      </c>
      <c r="D6455" s="3">
        <v>69</v>
      </c>
    </row>
    <row r="6456" spans="1:4" x14ac:dyDescent="0.25">
      <c r="A6456" s="5">
        <v>41513</v>
      </c>
      <c r="B6456" s="3" t="s">
        <v>27</v>
      </c>
      <c r="C6456" s="3" t="s">
        <v>29</v>
      </c>
      <c r="D6456" s="3">
        <v>105</v>
      </c>
    </row>
    <row r="6457" spans="1:4" x14ac:dyDescent="0.25">
      <c r="A6457" s="5">
        <v>41513</v>
      </c>
      <c r="B6457" s="3" t="s">
        <v>27</v>
      </c>
      <c r="C6457" s="3" t="s">
        <v>29</v>
      </c>
      <c r="D6457" s="3">
        <v>102</v>
      </c>
    </row>
    <row r="6458" spans="1:4" x14ac:dyDescent="0.25">
      <c r="A6458" s="5">
        <v>41513</v>
      </c>
      <c r="B6458" s="3" t="s">
        <v>27</v>
      </c>
      <c r="C6458" s="3" t="s">
        <v>29</v>
      </c>
      <c r="D6458" s="3">
        <v>76</v>
      </c>
    </row>
    <row r="6459" spans="1:4" x14ac:dyDescent="0.25">
      <c r="A6459" s="5">
        <v>41513</v>
      </c>
      <c r="B6459" s="3" t="s">
        <v>27</v>
      </c>
      <c r="C6459" s="3" t="s">
        <v>29</v>
      </c>
      <c r="D6459" s="3">
        <v>80</v>
      </c>
    </row>
    <row r="6460" spans="1:4" x14ac:dyDescent="0.25">
      <c r="A6460" s="5">
        <v>41513</v>
      </c>
      <c r="B6460" s="3" t="s">
        <v>27</v>
      </c>
      <c r="C6460" s="3" t="s">
        <v>29</v>
      </c>
      <c r="D6460" s="3">
        <v>72</v>
      </c>
    </row>
    <row r="6461" spans="1:4" x14ac:dyDescent="0.25">
      <c r="A6461" s="5">
        <v>41513</v>
      </c>
      <c r="B6461" s="3" t="s">
        <v>27</v>
      </c>
      <c r="C6461" s="3" t="s">
        <v>30</v>
      </c>
      <c r="D6461" s="3">
        <v>67</v>
      </c>
    </row>
    <row r="6462" spans="1:4" x14ac:dyDescent="0.25">
      <c r="A6462" s="5">
        <v>41513</v>
      </c>
      <c r="B6462" s="3" t="s">
        <v>27</v>
      </c>
      <c r="C6462" s="3" t="s">
        <v>30</v>
      </c>
      <c r="D6462" s="3">
        <v>83</v>
      </c>
    </row>
    <row r="6463" spans="1:4" x14ac:dyDescent="0.25">
      <c r="A6463" s="5">
        <v>41513</v>
      </c>
      <c r="B6463" s="3" t="s">
        <v>27</v>
      </c>
      <c r="C6463" s="3" t="s">
        <v>30</v>
      </c>
      <c r="D6463" s="3">
        <v>93</v>
      </c>
    </row>
    <row r="6464" spans="1:4" x14ac:dyDescent="0.25">
      <c r="A6464" s="5">
        <v>41522</v>
      </c>
      <c r="B6464" s="3" t="s">
        <v>27</v>
      </c>
      <c r="C6464" s="3" t="s">
        <v>28</v>
      </c>
      <c r="D6464" s="3">
        <v>86</v>
      </c>
    </row>
    <row r="6465" spans="1:4" x14ac:dyDescent="0.25">
      <c r="A6465" s="5">
        <v>41522</v>
      </c>
      <c r="B6465" s="3" t="s">
        <v>27</v>
      </c>
      <c r="C6465" s="3" t="s">
        <v>28</v>
      </c>
      <c r="D6465" s="3">
        <v>80</v>
      </c>
    </row>
    <row r="6466" spans="1:4" x14ac:dyDescent="0.25">
      <c r="A6466" s="5">
        <v>41522</v>
      </c>
      <c r="B6466" s="3" t="s">
        <v>27</v>
      </c>
      <c r="C6466" s="3" t="s">
        <v>28</v>
      </c>
      <c r="D6466" s="3">
        <v>85</v>
      </c>
    </row>
    <row r="6467" spans="1:4" x14ac:dyDescent="0.25">
      <c r="A6467" s="5">
        <v>41522</v>
      </c>
      <c r="B6467" s="3" t="s">
        <v>27</v>
      </c>
      <c r="C6467" s="3" t="s">
        <v>28</v>
      </c>
      <c r="D6467" s="3">
        <v>97</v>
      </c>
    </row>
    <row r="6468" spans="1:4" x14ac:dyDescent="0.25">
      <c r="A6468" s="5">
        <v>41522</v>
      </c>
      <c r="B6468" s="3" t="s">
        <v>27</v>
      </c>
      <c r="C6468" s="3" t="s">
        <v>28</v>
      </c>
      <c r="D6468" s="3">
        <v>93</v>
      </c>
    </row>
    <row r="6469" spans="1:4" x14ac:dyDescent="0.25">
      <c r="A6469" s="5">
        <v>41522</v>
      </c>
      <c r="B6469" s="3" t="s">
        <v>27</v>
      </c>
      <c r="C6469" s="3" t="s">
        <v>28</v>
      </c>
      <c r="D6469" s="3">
        <v>77</v>
      </c>
    </row>
    <row r="6470" spans="1:4" x14ac:dyDescent="0.25">
      <c r="A6470" s="5">
        <v>41522</v>
      </c>
      <c r="B6470" s="3" t="s">
        <v>27</v>
      </c>
      <c r="C6470" s="3" t="s">
        <v>28</v>
      </c>
      <c r="D6470" s="3">
        <v>82</v>
      </c>
    </row>
    <row r="6471" spans="1:4" x14ac:dyDescent="0.25">
      <c r="A6471" s="5">
        <v>41522</v>
      </c>
      <c r="B6471" s="3" t="s">
        <v>27</v>
      </c>
      <c r="C6471" s="3" t="s">
        <v>28</v>
      </c>
      <c r="D6471" s="3">
        <v>81</v>
      </c>
    </row>
    <row r="6472" spans="1:4" x14ac:dyDescent="0.25">
      <c r="A6472" s="5">
        <v>41522</v>
      </c>
      <c r="B6472" s="3" t="s">
        <v>27</v>
      </c>
      <c r="C6472" s="3" t="s">
        <v>28</v>
      </c>
      <c r="D6472" s="3">
        <v>87</v>
      </c>
    </row>
    <row r="6473" spans="1:4" x14ac:dyDescent="0.25">
      <c r="A6473" s="5">
        <v>41522</v>
      </c>
      <c r="B6473" s="3" t="s">
        <v>27</v>
      </c>
      <c r="C6473" s="3" t="s">
        <v>28</v>
      </c>
      <c r="D6473" s="3">
        <v>233</v>
      </c>
    </row>
    <row r="6474" spans="1:4" x14ac:dyDescent="0.25">
      <c r="A6474" s="5">
        <v>41522</v>
      </c>
      <c r="B6474" s="3" t="s">
        <v>27</v>
      </c>
      <c r="C6474" s="3" t="s">
        <v>29</v>
      </c>
      <c r="D6474" s="3">
        <v>79</v>
      </c>
    </row>
    <row r="6475" spans="1:4" x14ac:dyDescent="0.25">
      <c r="A6475" s="5">
        <v>41522</v>
      </c>
      <c r="B6475" s="3" t="s">
        <v>27</v>
      </c>
      <c r="C6475" s="3" t="s">
        <v>29</v>
      </c>
      <c r="D6475" s="3">
        <v>92</v>
      </c>
    </row>
    <row r="6476" spans="1:4" x14ac:dyDescent="0.25">
      <c r="A6476" s="5">
        <v>41522</v>
      </c>
      <c r="B6476" s="3" t="s">
        <v>27</v>
      </c>
      <c r="C6476" s="3" t="s">
        <v>29</v>
      </c>
      <c r="D6476" s="3">
        <v>92</v>
      </c>
    </row>
    <row r="6477" spans="1:4" x14ac:dyDescent="0.25">
      <c r="A6477" s="5">
        <v>41522</v>
      </c>
      <c r="B6477" s="3" t="s">
        <v>27</v>
      </c>
      <c r="C6477" s="3" t="s">
        <v>29</v>
      </c>
      <c r="D6477" s="3">
        <v>75</v>
      </c>
    </row>
    <row r="6478" spans="1:4" x14ac:dyDescent="0.25">
      <c r="A6478" s="5">
        <v>41522</v>
      </c>
      <c r="B6478" s="3" t="s">
        <v>27</v>
      </c>
      <c r="C6478" s="3" t="s">
        <v>29</v>
      </c>
      <c r="D6478" s="3">
        <v>92</v>
      </c>
    </row>
    <row r="6479" spans="1:4" x14ac:dyDescent="0.25">
      <c r="A6479" s="5">
        <v>41522</v>
      </c>
      <c r="B6479" s="3" t="s">
        <v>27</v>
      </c>
      <c r="C6479" s="3" t="s">
        <v>29</v>
      </c>
      <c r="D6479" s="3">
        <v>84</v>
      </c>
    </row>
    <row r="6480" spans="1:4" x14ac:dyDescent="0.25">
      <c r="A6480" s="5">
        <v>41522</v>
      </c>
      <c r="B6480" s="3" t="s">
        <v>27</v>
      </c>
      <c r="C6480" s="3" t="s">
        <v>29</v>
      </c>
      <c r="D6480" s="3">
        <v>92</v>
      </c>
    </row>
    <row r="6481" spans="1:4" x14ac:dyDescent="0.25">
      <c r="A6481" s="5">
        <v>41522</v>
      </c>
      <c r="B6481" s="3" t="s">
        <v>27</v>
      </c>
      <c r="C6481" s="3" t="s">
        <v>29</v>
      </c>
      <c r="D6481" s="3">
        <v>89</v>
      </c>
    </row>
    <row r="6482" spans="1:4" x14ac:dyDescent="0.25">
      <c r="A6482" s="5">
        <v>41522</v>
      </c>
      <c r="B6482" s="3" t="s">
        <v>27</v>
      </c>
      <c r="C6482" s="3" t="s">
        <v>30</v>
      </c>
      <c r="D6482" s="3">
        <v>102</v>
      </c>
    </row>
    <row r="6483" spans="1:4" x14ac:dyDescent="0.25">
      <c r="A6483" s="5">
        <v>41522</v>
      </c>
      <c r="B6483" s="3" t="s">
        <v>27</v>
      </c>
      <c r="C6483" s="3" t="s">
        <v>30</v>
      </c>
      <c r="D6483" s="3">
        <v>91</v>
      </c>
    </row>
    <row r="6484" spans="1:4" x14ac:dyDescent="0.25">
      <c r="A6484" s="5">
        <v>41522</v>
      </c>
      <c r="B6484" s="3" t="s">
        <v>27</v>
      </c>
      <c r="C6484" s="3" t="s">
        <v>30</v>
      </c>
      <c r="D6484" s="3">
        <v>86</v>
      </c>
    </row>
    <row r="6485" spans="1:4" x14ac:dyDescent="0.25">
      <c r="A6485" s="5">
        <v>41522</v>
      </c>
      <c r="B6485" s="3" t="s">
        <v>27</v>
      </c>
      <c r="C6485" s="3" t="s">
        <v>30</v>
      </c>
      <c r="D6485" s="3">
        <v>70</v>
      </c>
    </row>
    <row r="6486" spans="1:4" x14ac:dyDescent="0.25">
      <c r="A6486" s="5">
        <v>41522</v>
      </c>
      <c r="B6486" s="3" t="s">
        <v>27</v>
      </c>
      <c r="C6486" s="3" t="s">
        <v>30</v>
      </c>
      <c r="D6486" s="3">
        <v>87</v>
      </c>
    </row>
    <row r="6487" spans="1:4" x14ac:dyDescent="0.25">
      <c r="A6487" s="5">
        <v>41522</v>
      </c>
      <c r="B6487" s="3" t="s">
        <v>27</v>
      </c>
      <c r="C6487" s="3" t="s">
        <v>30</v>
      </c>
      <c r="D6487" s="3">
        <v>77</v>
      </c>
    </row>
    <row r="6488" spans="1:4" x14ac:dyDescent="0.25">
      <c r="A6488" s="5">
        <v>41522</v>
      </c>
      <c r="B6488" s="3" t="s">
        <v>27</v>
      </c>
      <c r="C6488" s="3" t="s">
        <v>30</v>
      </c>
      <c r="D6488" s="3">
        <v>81</v>
      </c>
    </row>
    <row r="6489" spans="1:4" x14ac:dyDescent="0.25">
      <c r="A6489" s="5">
        <v>41522</v>
      </c>
      <c r="B6489" s="3" t="s">
        <v>27</v>
      </c>
      <c r="C6489" s="3" t="s">
        <v>30</v>
      </c>
      <c r="D6489" s="3">
        <v>94</v>
      </c>
    </row>
    <row r="6490" spans="1:4" x14ac:dyDescent="0.25">
      <c r="A6490" s="5">
        <v>41522</v>
      </c>
      <c r="B6490" s="3" t="s">
        <v>27</v>
      </c>
      <c r="C6490" s="3" t="s">
        <v>30</v>
      </c>
      <c r="D6490" s="3">
        <v>84</v>
      </c>
    </row>
    <row r="6491" spans="1:4" x14ac:dyDescent="0.25">
      <c r="A6491" s="5">
        <v>41522</v>
      </c>
      <c r="B6491" s="3" t="s">
        <v>27</v>
      </c>
      <c r="C6491" s="3" t="s">
        <v>30</v>
      </c>
      <c r="D6491" s="3">
        <v>88</v>
      </c>
    </row>
    <row r="6492" spans="1:4" x14ac:dyDescent="0.25">
      <c r="A6492" s="5">
        <v>41527</v>
      </c>
      <c r="B6492" s="3" t="s">
        <v>27</v>
      </c>
      <c r="C6492" s="3" t="s">
        <v>28</v>
      </c>
      <c r="D6492" s="3">
        <v>95</v>
      </c>
    </row>
    <row r="6493" spans="1:4" x14ac:dyDescent="0.25">
      <c r="A6493" s="5">
        <v>41527</v>
      </c>
      <c r="B6493" s="3" t="s">
        <v>27</v>
      </c>
      <c r="C6493" s="3" t="s">
        <v>28</v>
      </c>
      <c r="D6493" s="3">
        <v>80</v>
      </c>
    </row>
    <row r="6494" spans="1:4" x14ac:dyDescent="0.25">
      <c r="A6494" s="5">
        <v>41527</v>
      </c>
      <c r="B6494" s="3" t="s">
        <v>27</v>
      </c>
      <c r="C6494" s="3" t="s">
        <v>28</v>
      </c>
      <c r="D6494" s="3">
        <v>95</v>
      </c>
    </row>
    <row r="6495" spans="1:4" x14ac:dyDescent="0.25">
      <c r="A6495" s="5">
        <v>41527</v>
      </c>
      <c r="B6495" s="3" t="s">
        <v>27</v>
      </c>
      <c r="C6495" s="3" t="s">
        <v>28</v>
      </c>
      <c r="D6495" s="3">
        <v>84</v>
      </c>
    </row>
    <row r="6496" spans="1:4" x14ac:dyDescent="0.25">
      <c r="A6496" s="5">
        <v>41527</v>
      </c>
      <c r="B6496" s="3" t="s">
        <v>27</v>
      </c>
      <c r="C6496" s="3" t="s">
        <v>28</v>
      </c>
      <c r="D6496" s="3">
        <v>100</v>
      </c>
    </row>
    <row r="6497" spans="1:4" x14ac:dyDescent="0.25">
      <c r="A6497" s="5">
        <v>41527</v>
      </c>
      <c r="B6497" s="3" t="s">
        <v>27</v>
      </c>
      <c r="C6497" s="3" t="s">
        <v>28</v>
      </c>
      <c r="D6497" s="3">
        <v>95</v>
      </c>
    </row>
    <row r="6498" spans="1:4" x14ac:dyDescent="0.25">
      <c r="A6498" s="5">
        <v>41527</v>
      </c>
      <c r="B6498" s="3" t="s">
        <v>27</v>
      </c>
      <c r="C6498" s="3" t="s">
        <v>28</v>
      </c>
      <c r="D6498" s="3">
        <v>95</v>
      </c>
    </row>
    <row r="6499" spans="1:4" x14ac:dyDescent="0.25">
      <c r="A6499" s="5">
        <v>41527</v>
      </c>
      <c r="B6499" s="3" t="s">
        <v>27</v>
      </c>
      <c r="C6499" s="3" t="s">
        <v>28</v>
      </c>
      <c r="D6499" s="3">
        <v>86</v>
      </c>
    </row>
    <row r="6500" spans="1:4" x14ac:dyDescent="0.25">
      <c r="A6500" s="5">
        <v>41527</v>
      </c>
      <c r="B6500" s="3" t="s">
        <v>27</v>
      </c>
      <c r="C6500" s="3" t="s">
        <v>28</v>
      </c>
      <c r="D6500" s="3">
        <v>80</v>
      </c>
    </row>
    <row r="6501" spans="1:4" x14ac:dyDescent="0.25">
      <c r="A6501" s="5">
        <v>41527</v>
      </c>
      <c r="B6501" s="3" t="s">
        <v>27</v>
      </c>
      <c r="C6501" s="3" t="s">
        <v>28</v>
      </c>
      <c r="D6501" s="3">
        <v>86</v>
      </c>
    </row>
    <row r="6502" spans="1:4" x14ac:dyDescent="0.25">
      <c r="A6502" s="5">
        <v>41527</v>
      </c>
      <c r="B6502" s="3" t="s">
        <v>27</v>
      </c>
      <c r="C6502" s="3" t="s">
        <v>28</v>
      </c>
      <c r="D6502" s="3">
        <v>82</v>
      </c>
    </row>
    <row r="6503" spans="1:4" x14ac:dyDescent="0.25">
      <c r="A6503" s="5">
        <v>41527</v>
      </c>
      <c r="B6503" s="3" t="s">
        <v>27</v>
      </c>
      <c r="C6503" s="3" t="s">
        <v>28</v>
      </c>
      <c r="D6503" s="3">
        <v>97</v>
      </c>
    </row>
    <row r="6504" spans="1:4" x14ac:dyDescent="0.25">
      <c r="A6504" s="5">
        <v>41527</v>
      </c>
      <c r="B6504" s="3" t="s">
        <v>27</v>
      </c>
      <c r="C6504" s="3" t="s">
        <v>28</v>
      </c>
      <c r="D6504" s="3">
        <v>84</v>
      </c>
    </row>
    <row r="6505" spans="1:4" x14ac:dyDescent="0.25">
      <c r="A6505" s="5">
        <v>41527</v>
      </c>
      <c r="B6505" s="3" t="s">
        <v>27</v>
      </c>
      <c r="C6505" s="3" t="s">
        <v>28</v>
      </c>
      <c r="D6505" s="3">
        <v>113</v>
      </c>
    </row>
    <row r="6506" spans="1:4" x14ac:dyDescent="0.25">
      <c r="A6506" s="5">
        <v>41527</v>
      </c>
      <c r="B6506" s="3" t="s">
        <v>27</v>
      </c>
      <c r="C6506" s="3" t="s">
        <v>28</v>
      </c>
      <c r="D6506" s="3">
        <v>79</v>
      </c>
    </row>
    <row r="6507" spans="1:4" x14ac:dyDescent="0.25">
      <c r="A6507" s="5">
        <v>41527</v>
      </c>
      <c r="B6507" s="3" t="s">
        <v>27</v>
      </c>
      <c r="C6507" s="3" t="s">
        <v>28</v>
      </c>
      <c r="D6507" s="3">
        <v>80</v>
      </c>
    </row>
    <row r="6508" spans="1:4" x14ac:dyDescent="0.25">
      <c r="A6508" s="5">
        <v>41527</v>
      </c>
      <c r="B6508" s="3" t="s">
        <v>27</v>
      </c>
      <c r="C6508" s="3" t="s">
        <v>28</v>
      </c>
      <c r="D6508" s="3">
        <v>90</v>
      </c>
    </row>
    <row r="6509" spans="1:4" x14ac:dyDescent="0.25">
      <c r="A6509" s="5">
        <v>41527</v>
      </c>
      <c r="B6509" s="3" t="s">
        <v>27</v>
      </c>
      <c r="C6509" s="3" t="s">
        <v>28</v>
      </c>
      <c r="D6509" s="3">
        <v>84</v>
      </c>
    </row>
    <row r="6510" spans="1:4" x14ac:dyDescent="0.25">
      <c r="A6510" s="5">
        <v>41527</v>
      </c>
      <c r="B6510" s="3" t="s">
        <v>27</v>
      </c>
      <c r="C6510" s="3" t="s">
        <v>28</v>
      </c>
      <c r="D6510" s="3">
        <v>103</v>
      </c>
    </row>
    <row r="6511" spans="1:4" x14ac:dyDescent="0.25">
      <c r="A6511" s="5">
        <v>41527</v>
      </c>
      <c r="B6511" s="3" t="s">
        <v>27</v>
      </c>
      <c r="C6511" s="3" t="s">
        <v>28</v>
      </c>
      <c r="D6511" s="3">
        <v>89</v>
      </c>
    </row>
    <row r="6512" spans="1:4" x14ac:dyDescent="0.25">
      <c r="A6512" s="5">
        <v>41527</v>
      </c>
      <c r="B6512" s="3" t="s">
        <v>27</v>
      </c>
      <c r="C6512" s="3" t="s">
        <v>28</v>
      </c>
      <c r="D6512" s="3">
        <v>77</v>
      </c>
    </row>
    <row r="6513" spans="1:4" x14ac:dyDescent="0.25">
      <c r="A6513" s="5">
        <v>41527</v>
      </c>
      <c r="B6513" s="3" t="s">
        <v>27</v>
      </c>
      <c r="C6513" s="3" t="s">
        <v>28</v>
      </c>
      <c r="D6513" s="3">
        <v>103</v>
      </c>
    </row>
    <row r="6514" spans="1:4" x14ac:dyDescent="0.25">
      <c r="A6514" s="5">
        <v>41527</v>
      </c>
      <c r="B6514" s="3" t="s">
        <v>27</v>
      </c>
      <c r="C6514" s="3" t="s">
        <v>29</v>
      </c>
      <c r="D6514" s="3">
        <v>113</v>
      </c>
    </row>
    <row r="6515" spans="1:4" x14ac:dyDescent="0.25">
      <c r="A6515" s="5">
        <v>41527</v>
      </c>
      <c r="B6515" s="3" t="s">
        <v>27</v>
      </c>
      <c r="C6515" s="3" t="s">
        <v>29</v>
      </c>
      <c r="D6515" s="3">
        <v>103</v>
      </c>
    </row>
    <row r="6516" spans="1:4" x14ac:dyDescent="0.25">
      <c r="A6516" s="5">
        <v>41527</v>
      </c>
      <c r="B6516" s="3" t="s">
        <v>27</v>
      </c>
      <c r="C6516" s="3" t="s">
        <v>29</v>
      </c>
      <c r="D6516" s="3">
        <v>97</v>
      </c>
    </row>
    <row r="6517" spans="1:4" x14ac:dyDescent="0.25">
      <c r="A6517" s="5">
        <v>41527</v>
      </c>
      <c r="B6517" s="3" t="s">
        <v>27</v>
      </c>
      <c r="C6517" s="3" t="s">
        <v>29</v>
      </c>
      <c r="D6517" s="3">
        <v>83</v>
      </c>
    </row>
    <row r="6518" spans="1:4" x14ac:dyDescent="0.25">
      <c r="A6518" s="5">
        <v>41527</v>
      </c>
      <c r="B6518" s="3" t="s">
        <v>27</v>
      </c>
      <c r="C6518" s="3" t="s">
        <v>29</v>
      </c>
      <c r="D6518" s="3">
        <v>84</v>
      </c>
    </row>
    <row r="6519" spans="1:4" x14ac:dyDescent="0.25">
      <c r="A6519" s="5">
        <v>41527</v>
      </c>
      <c r="B6519" s="3" t="s">
        <v>27</v>
      </c>
      <c r="C6519" s="3" t="s">
        <v>29</v>
      </c>
      <c r="D6519" s="3">
        <v>86</v>
      </c>
    </row>
    <row r="6520" spans="1:4" x14ac:dyDescent="0.25">
      <c r="A6520" s="5">
        <v>41527</v>
      </c>
      <c r="B6520" s="3" t="s">
        <v>27</v>
      </c>
      <c r="C6520" s="3" t="s">
        <v>29</v>
      </c>
      <c r="D6520" s="3">
        <v>85</v>
      </c>
    </row>
    <row r="6521" spans="1:4" x14ac:dyDescent="0.25">
      <c r="A6521" s="5">
        <v>41527</v>
      </c>
      <c r="B6521" s="3" t="s">
        <v>27</v>
      </c>
      <c r="C6521" s="3" t="s">
        <v>29</v>
      </c>
      <c r="D6521" s="3">
        <v>80</v>
      </c>
    </row>
    <row r="6522" spans="1:4" x14ac:dyDescent="0.25">
      <c r="A6522" s="5">
        <v>41527</v>
      </c>
      <c r="B6522" s="3" t="s">
        <v>27</v>
      </c>
      <c r="C6522" s="3" t="s">
        <v>29</v>
      </c>
      <c r="D6522" s="3">
        <v>100</v>
      </c>
    </row>
    <row r="6523" spans="1:4" x14ac:dyDescent="0.25">
      <c r="A6523" s="5">
        <v>41527</v>
      </c>
      <c r="B6523" s="3" t="s">
        <v>27</v>
      </c>
      <c r="C6523" s="3" t="s">
        <v>29</v>
      </c>
      <c r="D6523" s="3">
        <v>87</v>
      </c>
    </row>
    <row r="6524" spans="1:4" x14ac:dyDescent="0.25">
      <c r="A6524" s="5">
        <v>41527</v>
      </c>
      <c r="B6524" s="3" t="s">
        <v>27</v>
      </c>
      <c r="C6524" s="3" t="s">
        <v>29</v>
      </c>
      <c r="D6524" s="3">
        <v>92</v>
      </c>
    </row>
    <row r="6525" spans="1:4" x14ac:dyDescent="0.25">
      <c r="A6525" s="5">
        <v>41527</v>
      </c>
      <c r="B6525" s="3" t="s">
        <v>27</v>
      </c>
      <c r="C6525" s="3" t="s">
        <v>29</v>
      </c>
      <c r="D6525" s="3">
        <v>85</v>
      </c>
    </row>
    <row r="6526" spans="1:4" x14ac:dyDescent="0.25">
      <c r="A6526" s="5">
        <v>41527</v>
      </c>
      <c r="B6526" s="3" t="s">
        <v>27</v>
      </c>
      <c r="C6526" s="3" t="s">
        <v>29</v>
      </c>
      <c r="D6526" s="3">
        <v>82</v>
      </c>
    </row>
    <row r="6527" spans="1:4" x14ac:dyDescent="0.25">
      <c r="A6527" s="5">
        <v>41527</v>
      </c>
      <c r="B6527" s="3" t="s">
        <v>27</v>
      </c>
      <c r="C6527" s="3" t="s">
        <v>30</v>
      </c>
      <c r="D6527" s="3">
        <v>84</v>
      </c>
    </row>
    <row r="6528" spans="1:4" x14ac:dyDescent="0.25">
      <c r="A6528" s="5">
        <v>41527</v>
      </c>
      <c r="B6528" s="3" t="s">
        <v>27</v>
      </c>
      <c r="C6528" s="3" t="s">
        <v>30</v>
      </c>
      <c r="D6528" s="3">
        <v>78</v>
      </c>
    </row>
    <row r="6529" spans="1:4" x14ac:dyDescent="0.25">
      <c r="A6529" s="5">
        <v>41527</v>
      </c>
      <c r="B6529" s="3" t="s">
        <v>27</v>
      </c>
      <c r="C6529" s="3" t="s">
        <v>30</v>
      </c>
      <c r="D6529" s="3">
        <v>95</v>
      </c>
    </row>
    <row r="6530" spans="1:4" x14ac:dyDescent="0.25">
      <c r="A6530" s="5">
        <v>41527</v>
      </c>
      <c r="B6530" s="3" t="s">
        <v>27</v>
      </c>
      <c r="C6530" s="3" t="s">
        <v>30</v>
      </c>
      <c r="D6530" s="3">
        <v>80</v>
      </c>
    </row>
    <row r="6531" spans="1:4" x14ac:dyDescent="0.25">
      <c r="A6531" s="5">
        <v>41527</v>
      </c>
      <c r="B6531" s="3" t="s">
        <v>27</v>
      </c>
      <c r="C6531" s="3" t="s">
        <v>30</v>
      </c>
      <c r="D6531" s="3">
        <v>82</v>
      </c>
    </row>
    <row r="6532" spans="1:4" x14ac:dyDescent="0.25">
      <c r="A6532" s="5">
        <v>41527</v>
      </c>
      <c r="B6532" s="3" t="s">
        <v>27</v>
      </c>
      <c r="C6532" s="3" t="s">
        <v>30</v>
      </c>
      <c r="D6532" s="3">
        <v>79</v>
      </c>
    </row>
    <row r="6533" spans="1:4" x14ac:dyDescent="0.25">
      <c r="A6533" s="5">
        <v>41527</v>
      </c>
      <c r="B6533" s="3" t="s">
        <v>27</v>
      </c>
      <c r="C6533" s="3" t="s">
        <v>30</v>
      </c>
      <c r="D6533" s="3">
        <v>100</v>
      </c>
    </row>
    <row r="6534" spans="1:4" x14ac:dyDescent="0.25">
      <c r="A6534" s="5">
        <v>41527</v>
      </c>
      <c r="B6534" s="3" t="s">
        <v>27</v>
      </c>
      <c r="C6534" s="3" t="s">
        <v>30</v>
      </c>
      <c r="D6534" s="3">
        <v>95</v>
      </c>
    </row>
    <row r="6535" spans="1:4" x14ac:dyDescent="0.25">
      <c r="A6535" s="5">
        <v>41527</v>
      </c>
      <c r="B6535" s="3" t="s">
        <v>27</v>
      </c>
      <c r="C6535" s="3" t="s">
        <v>30</v>
      </c>
      <c r="D6535" s="3">
        <v>85</v>
      </c>
    </row>
    <row r="6536" spans="1:4" x14ac:dyDescent="0.25">
      <c r="A6536" s="5">
        <v>41527</v>
      </c>
      <c r="B6536" s="3" t="s">
        <v>27</v>
      </c>
      <c r="C6536" s="3" t="s">
        <v>30</v>
      </c>
      <c r="D6536" s="3">
        <v>99</v>
      </c>
    </row>
    <row r="6537" spans="1:4" x14ac:dyDescent="0.25">
      <c r="A6537" s="5">
        <v>41527</v>
      </c>
      <c r="B6537" s="3" t="s">
        <v>27</v>
      </c>
      <c r="C6537" s="3" t="s">
        <v>30</v>
      </c>
      <c r="D6537" s="3">
        <v>103</v>
      </c>
    </row>
    <row r="6538" spans="1:4" x14ac:dyDescent="0.25">
      <c r="A6538" s="5">
        <v>41527</v>
      </c>
      <c r="B6538" s="3" t="s">
        <v>27</v>
      </c>
      <c r="C6538" s="3" t="s">
        <v>30</v>
      </c>
      <c r="D6538" s="3">
        <v>75</v>
      </c>
    </row>
    <row r="6539" spans="1:4" x14ac:dyDescent="0.25">
      <c r="A6539" s="5">
        <v>41527</v>
      </c>
      <c r="B6539" s="3" t="s">
        <v>27</v>
      </c>
      <c r="C6539" s="3" t="s">
        <v>30</v>
      </c>
      <c r="D6539" s="3">
        <v>89</v>
      </c>
    </row>
    <row r="6540" spans="1:4" x14ac:dyDescent="0.25">
      <c r="A6540" s="5">
        <v>41527</v>
      </c>
      <c r="B6540" s="3" t="s">
        <v>27</v>
      </c>
      <c r="C6540" s="3" t="s">
        <v>30</v>
      </c>
      <c r="D6540" s="3">
        <v>79</v>
      </c>
    </row>
    <row r="6541" spans="1:4" x14ac:dyDescent="0.25">
      <c r="A6541" s="5">
        <v>41527</v>
      </c>
      <c r="B6541" s="3" t="s">
        <v>27</v>
      </c>
      <c r="C6541" s="3" t="s">
        <v>30</v>
      </c>
      <c r="D6541" s="3">
        <v>86</v>
      </c>
    </row>
    <row r="6542" spans="1:4" x14ac:dyDescent="0.25">
      <c r="A6542" s="5">
        <v>41527</v>
      </c>
      <c r="B6542" s="3" t="s">
        <v>27</v>
      </c>
      <c r="C6542" s="3" t="s">
        <v>30</v>
      </c>
      <c r="D6542" s="3">
        <v>99</v>
      </c>
    </row>
    <row r="6543" spans="1:4" x14ac:dyDescent="0.25">
      <c r="A6543" s="5">
        <v>41527</v>
      </c>
      <c r="B6543" s="3" t="s">
        <v>27</v>
      </c>
      <c r="C6543" s="3" t="s">
        <v>30</v>
      </c>
      <c r="D6543" s="3">
        <v>92</v>
      </c>
    </row>
    <row r="6544" spans="1:4" x14ac:dyDescent="0.25">
      <c r="A6544" s="5">
        <v>41527</v>
      </c>
      <c r="B6544" s="3" t="s">
        <v>27</v>
      </c>
      <c r="C6544" s="3" t="s">
        <v>30</v>
      </c>
      <c r="D6544" s="3">
        <v>72</v>
      </c>
    </row>
    <row r="6545" spans="1:4" x14ac:dyDescent="0.25">
      <c r="A6545" s="5">
        <v>41527</v>
      </c>
      <c r="B6545" s="3" t="s">
        <v>27</v>
      </c>
      <c r="C6545" s="3" t="s">
        <v>30</v>
      </c>
      <c r="D6545" s="3">
        <v>95</v>
      </c>
    </row>
    <row r="6546" spans="1:4" x14ac:dyDescent="0.25">
      <c r="A6546" s="5">
        <v>41527</v>
      </c>
      <c r="B6546" s="3" t="s">
        <v>27</v>
      </c>
      <c r="C6546" s="3" t="s">
        <v>30</v>
      </c>
      <c r="D6546" s="3">
        <v>90</v>
      </c>
    </row>
    <row r="6547" spans="1:4" x14ac:dyDescent="0.25">
      <c r="A6547" s="5">
        <v>41527</v>
      </c>
      <c r="B6547" s="3" t="s">
        <v>27</v>
      </c>
      <c r="C6547" s="3" t="s">
        <v>30</v>
      </c>
      <c r="D6547" s="3">
        <v>90</v>
      </c>
    </row>
    <row r="6548" spans="1:4" x14ac:dyDescent="0.25">
      <c r="A6548" s="5">
        <v>41527</v>
      </c>
      <c r="B6548" s="3" t="s">
        <v>27</v>
      </c>
      <c r="C6548" s="3" t="s">
        <v>30</v>
      </c>
      <c r="D6548" s="3">
        <v>69</v>
      </c>
    </row>
    <row r="6549" spans="1:4" x14ac:dyDescent="0.25">
      <c r="A6549" s="5">
        <v>41527</v>
      </c>
      <c r="B6549" s="3" t="s">
        <v>27</v>
      </c>
      <c r="C6549" s="3" t="s">
        <v>30</v>
      </c>
      <c r="D6549" s="3">
        <v>73</v>
      </c>
    </row>
    <row r="6550" spans="1:4" x14ac:dyDescent="0.25">
      <c r="A6550" s="5">
        <v>41527</v>
      </c>
      <c r="B6550" s="3" t="s">
        <v>27</v>
      </c>
      <c r="C6550" s="3" t="s">
        <v>30</v>
      </c>
      <c r="D6550" s="3">
        <v>85</v>
      </c>
    </row>
    <row r="6551" spans="1:4" x14ac:dyDescent="0.25">
      <c r="A6551" s="5">
        <v>41527</v>
      </c>
      <c r="B6551" s="3" t="s">
        <v>27</v>
      </c>
      <c r="C6551" s="3" t="s">
        <v>30</v>
      </c>
      <c r="D6551" s="3">
        <v>85</v>
      </c>
    </row>
    <row r="6552" spans="1:4" x14ac:dyDescent="0.25">
      <c r="A6552" s="5">
        <v>41527</v>
      </c>
      <c r="B6552" s="3" t="s">
        <v>27</v>
      </c>
      <c r="C6552" s="3" t="s">
        <v>30</v>
      </c>
      <c r="D6552" s="3">
        <v>82</v>
      </c>
    </row>
    <row r="6553" spans="1:4" x14ac:dyDescent="0.25">
      <c r="A6553" s="5">
        <v>41527</v>
      </c>
      <c r="B6553" s="3" t="s">
        <v>27</v>
      </c>
      <c r="C6553" s="3" t="s">
        <v>30</v>
      </c>
      <c r="D6553" s="3">
        <v>84</v>
      </c>
    </row>
    <row r="6554" spans="1:4" x14ac:dyDescent="0.25">
      <c r="A6554" s="5">
        <v>41527</v>
      </c>
      <c r="B6554" s="3" t="s">
        <v>27</v>
      </c>
      <c r="C6554" s="3" t="s">
        <v>30</v>
      </c>
      <c r="D6554" s="3">
        <v>80</v>
      </c>
    </row>
    <row r="6555" spans="1:4" x14ac:dyDescent="0.25">
      <c r="A6555" s="5">
        <v>41527</v>
      </c>
      <c r="B6555" s="3" t="s">
        <v>27</v>
      </c>
      <c r="C6555" s="3" t="s">
        <v>30</v>
      </c>
      <c r="D6555" s="3">
        <v>76</v>
      </c>
    </row>
    <row r="6556" spans="1:4" x14ac:dyDescent="0.25">
      <c r="A6556" s="5">
        <v>41527</v>
      </c>
      <c r="B6556" s="3" t="s">
        <v>27</v>
      </c>
      <c r="C6556" s="3" t="s">
        <v>30</v>
      </c>
      <c r="D6556" s="3">
        <v>80</v>
      </c>
    </row>
    <row r="6557" spans="1:4" x14ac:dyDescent="0.25">
      <c r="A6557" s="5">
        <v>41527</v>
      </c>
      <c r="B6557" s="3" t="s">
        <v>27</v>
      </c>
      <c r="C6557" s="3" t="s">
        <v>30</v>
      </c>
      <c r="D6557" s="3">
        <v>94</v>
      </c>
    </row>
    <row r="6558" spans="1:4" x14ac:dyDescent="0.25">
      <c r="A6558" s="5">
        <v>41527</v>
      </c>
      <c r="B6558" s="3" t="s">
        <v>27</v>
      </c>
      <c r="C6558" s="3" t="s">
        <v>30</v>
      </c>
      <c r="D6558" s="3">
        <v>75</v>
      </c>
    </row>
    <row r="6559" spans="1:4" x14ac:dyDescent="0.25">
      <c r="A6559" s="5">
        <v>41527</v>
      </c>
      <c r="B6559" s="3" t="s">
        <v>27</v>
      </c>
      <c r="C6559" s="3" t="s">
        <v>30</v>
      </c>
      <c r="D6559" s="3">
        <v>85</v>
      </c>
    </row>
    <row r="6560" spans="1:4" x14ac:dyDescent="0.25">
      <c r="A6560" s="5">
        <v>41527</v>
      </c>
      <c r="B6560" s="3" t="s">
        <v>27</v>
      </c>
      <c r="C6560" s="3" t="s">
        <v>30</v>
      </c>
      <c r="D6560" s="3">
        <v>97</v>
      </c>
    </row>
    <row r="6561" spans="1:4" x14ac:dyDescent="0.25">
      <c r="A6561" s="5">
        <v>41527</v>
      </c>
      <c r="B6561" s="3" t="s">
        <v>27</v>
      </c>
      <c r="C6561" s="3" t="s">
        <v>30</v>
      </c>
      <c r="D6561" s="3">
        <v>87</v>
      </c>
    </row>
    <row r="6562" spans="1:4" x14ac:dyDescent="0.25">
      <c r="A6562" s="5">
        <v>41527</v>
      </c>
      <c r="B6562" s="3" t="s">
        <v>27</v>
      </c>
      <c r="C6562" s="3" t="s">
        <v>30</v>
      </c>
      <c r="D6562" s="3">
        <v>77</v>
      </c>
    </row>
    <row r="6563" spans="1:4" x14ac:dyDescent="0.25">
      <c r="A6563" s="5">
        <v>41527</v>
      </c>
      <c r="B6563" s="3" t="s">
        <v>27</v>
      </c>
      <c r="C6563" s="3" t="s">
        <v>30</v>
      </c>
      <c r="D6563" s="3">
        <v>80</v>
      </c>
    </row>
    <row r="6564" spans="1:4" x14ac:dyDescent="0.25">
      <c r="A6564" s="5">
        <v>41527</v>
      </c>
      <c r="B6564" s="3" t="s">
        <v>27</v>
      </c>
      <c r="C6564" s="3" t="s">
        <v>30</v>
      </c>
      <c r="D6564" s="3">
        <v>80</v>
      </c>
    </row>
    <row r="6565" spans="1:4" x14ac:dyDescent="0.25">
      <c r="A6565" s="5">
        <v>41527</v>
      </c>
      <c r="B6565" s="3" t="s">
        <v>27</v>
      </c>
      <c r="C6565" s="3" t="s">
        <v>30</v>
      </c>
      <c r="D6565" s="3">
        <v>93</v>
      </c>
    </row>
    <row r="6566" spans="1:4" x14ac:dyDescent="0.25">
      <c r="A6566" s="5">
        <v>41527</v>
      </c>
      <c r="B6566" s="3" t="s">
        <v>27</v>
      </c>
      <c r="C6566" s="3" t="s">
        <v>30</v>
      </c>
      <c r="D6566" s="3">
        <v>90</v>
      </c>
    </row>
    <row r="6567" spans="1:4" x14ac:dyDescent="0.25">
      <c r="A6567" s="5">
        <v>41527</v>
      </c>
      <c r="B6567" s="3" t="s">
        <v>27</v>
      </c>
      <c r="C6567" s="3" t="s">
        <v>30</v>
      </c>
      <c r="D6567" s="3">
        <v>94</v>
      </c>
    </row>
    <row r="6568" spans="1:4" x14ac:dyDescent="0.25">
      <c r="A6568" s="5">
        <v>41527</v>
      </c>
      <c r="B6568" s="3" t="s">
        <v>27</v>
      </c>
      <c r="C6568" s="3" t="s">
        <v>30</v>
      </c>
      <c r="D6568" s="3">
        <v>82</v>
      </c>
    </row>
    <row r="6569" spans="1:4" x14ac:dyDescent="0.25">
      <c r="A6569" s="5">
        <v>41527</v>
      </c>
      <c r="B6569" s="3" t="s">
        <v>27</v>
      </c>
      <c r="C6569" s="3" t="s">
        <v>30</v>
      </c>
      <c r="D6569" s="3">
        <v>91</v>
      </c>
    </row>
    <row r="6570" spans="1:4" x14ac:dyDescent="0.25">
      <c r="A6570" s="5">
        <v>41527</v>
      </c>
      <c r="B6570" s="3" t="s">
        <v>27</v>
      </c>
      <c r="C6570" s="3" t="s">
        <v>30</v>
      </c>
      <c r="D6570" s="3">
        <v>92</v>
      </c>
    </row>
    <row r="6571" spans="1:4" x14ac:dyDescent="0.25">
      <c r="A6571" s="5">
        <v>41527</v>
      </c>
      <c r="B6571" s="3" t="s">
        <v>27</v>
      </c>
      <c r="C6571" s="3" t="s">
        <v>30</v>
      </c>
      <c r="D6571" s="3">
        <v>89</v>
      </c>
    </row>
    <row r="6572" spans="1:4" x14ac:dyDescent="0.25">
      <c r="A6572" s="5">
        <v>41527</v>
      </c>
      <c r="B6572" s="3" t="s">
        <v>27</v>
      </c>
      <c r="C6572" s="3" t="s">
        <v>30</v>
      </c>
      <c r="D6572" s="3">
        <v>93</v>
      </c>
    </row>
    <row r="6573" spans="1:4" x14ac:dyDescent="0.25">
      <c r="A6573" s="5">
        <v>41527</v>
      </c>
      <c r="B6573" s="3" t="s">
        <v>27</v>
      </c>
      <c r="C6573" s="3" t="s">
        <v>30</v>
      </c>
      <c r="D6573" s="3">
        <v>93</v>
      </c>
    </row>
    <row r="6574" spans="1:4" x14ac:dyDescent="0.25">
      <c r="A6574" s="5">
        <v>41549</v>
      </c>
      <c r="B6574" s="3" t="s">
        <v>27</v>
      </c>
      <c r="C6574" s="3" t="s">
        <v>28</v>
      </c>
      <c r="D6574" s="3">
        <v>119</v>
      </c>
    </row>
    <row r="6575" spans="1:4" x14ac:dyDescent="0.25">
      <c r="A6575" s="5">
        <v>41549</v>
      </c>
      <c r="B6575" s="3" t="s">
        <v>27</v>
      </c>
      <c r="C6575" s="3" t="s">
        <v>28</v>
      </c>
      <c r="D6575" s="3">
        <v>85</v>
      </c>
    </row>
    <row r="6576" spans="1:4" x14ac:dyDescent="0.25">
      <c r="A6576" s="5">
        <v>41549</v>
      </c>
      <c r="B6576" s="3" t="s">
        <v>27</v>
      </c>
      <c r="C6576" s="3" t="s">
        <v>28</v>
      </c>
      <c r="D6576" s="3">
        <v>93</v>
      </c>
    </row>
    <row r="6577" spans="1:4" x14ac:dyDescent="0.25">
      <c r="A6577" s="5">
        <v>41549</v>
      </c>
      <c r="B6577" s="3" t="s">
        <v>27</v>
      </c>
      <c r="C6577" s="3" t="s">
        <v>28</v>
      </c>
      <c r="D6577" s="3">
        <v>86</v>
      </c>
    </row>
    <row r="6578" spans="1:4" x14ac:dyDescent="0.25">
      <c r="A6578" s="5">
        <v>41549</v>
      </c>
      <c r="B6578" s="3" t="s">
        <v>27</v>
      </c>
      <c r="C6578" s="3" t="s">
        <v>28</v>
      </c>
      <c r="D6578" s="3">
        <v>82</v>
      </c>
    </row>
    <row r="6579" spans="1:4" x14ac:dyDescent="0.25">
      <c r="A6579" s="5">
        <v>41549</v>
      </c>
      <c r="B6579" s="3" t="s">
        <v>27</v>
      </c>
      <c r="C6579" s="3" t="s">
        <v>28</v>
      </c>
      <c r="D6579" s="3">
        <v>94</v>
      </c>
    </row>
    <row r="6580" spans="1:4" x14ac:dyDescent="0.25">
      <c r="A6580" s="5">
        <v>41549</v>
      </c>
      <c r="B6580" s="3" t="s">
        <v>27</v>
      </c>
      <c r="C6580" s="3" t="s">
        <v>28</v>
      </c>
      <c r="D6580" s="3">
        <v>98</v>
      </c>
    </row>
    <row r="6581" spans="1:4" x14ac:dyDescent="0.25">
      <c r="A6581" s="5">
        <v>41549</v>
      </c>
      <c r="B6581" s="3" t="s">
        <v>27</v>
      </c>
      <c r="C6581" s="3" t="s">
        <v>28</v>
      </c>
      <c r="D6581" s="3">
        <v>107</v>
      </c>
    </row>
    <row r="6582" spans="1:4" x14ac:dyDescent="0.25">
      <c r="A6582" s="5">
        <v>41549</v>
      </c>
      <c r="B6582" s="3" t="s">
        <v>27</v>
      </c>
      <c r="C6582" s="3" t="s">
        <v>28</v>
      </c>
      <c r="D6582" s="3">
        <v>92</v>
      </c>
    </row>
    <row r="6583" spans="1:4" x14ac:dyDescent="0.25">
      <c r="A6583" s="5">
        <v>41549</v>
      </c>
      <c r="B6583" s="3" t="s">
        <v>27</v>
      </c>
      <c r="C6583" s="3" t="s">
        <v>28</v>
      </c>
      <c r="D6583" s="3">
        <v>83</v>
      </c>
    </row>
    <row r="6584" spans="1:4" x14ac:dyDescent="0.25">
      <c r="A6584" s="5">
        <v>41549</v>
      </c>
      <c r="B6584" s="3" t="s">
        <v>27</v>
      </c>
      <c r="C6584" s="3" t="s">
        <v>28</v>
      </c>
      <c r="D6584" s="3">
        <v>90</v>
      </c>
    </row>
    <row r="6585" spans="1:4" x14ac:dyDescent="0.25">
      <c r="A6585" s="5">
        <v>41549</v>
      </c>
      <c r="B6585" s="3" t="s">
        <v>27</v>
      </c>
      <c r="C6585" s="3" t="s">
        <v>28</v>
      </c>
      <c r="D6585" s="3">
        <v>80</v>
      </c>
    </row>
    <row r="6586" spans="1:4" x14ac:dyDescent="0.25">
      <c r="A6586" s="5">
        <v>41549</v>
      </c>
      <c r="B6586" s="3" t="s">
        <v>27</v>
      </c>
      <c r="C6586" s="3" t="s">
        <v>28</v>
      </c>
      <c r="D6586" s="3">
        <v>92</v>
      </c>
    </row>
    <row r="6587" spans="1:4" x14ac:dyDescent="0.25">
      <c r="A6587" s="5">
        <v>41549</v>
      </c>
      <c r="B6587" s="3" t="s">
        <v>27</v>
      </c>
      <c r="C6587" s="3" t="s">
        <v>28</v>
      </c>
      <c r="D6587" s="3">
        <v>88</v>
      </c>
    </row>
    <row r="6588" spans="1:4" x14ac:dyDescent="0.25">
      <c r="A6588" s="5">
        <v>41549</v>
      </c>
      <c r="B6588" s="3" t="s">
        <v>27</v>
      </c>
      <c r="C6588" s="3" t="s">
        <v>28</v>
      </c>
      <c r="D6588" s="3">
        <v>84</v>
      </c>
    </row>
    <row r="6589" spans="1:4" x14ac:dyDescent="0.25">
      <c r="A6589" s="5">
        <v>41549</v>
      </c>
      <c r="B6589" s="3" t="s">
        <v>27</v>
      </c>
      <c r="C6589" s="3" t="s">
        <v>28</v>
      </c>
      <c r="D6589" s="3">
        <v>90</v>
      </c>
    </row>
    <row r="6590" spans="1:4" x14ac:dyDescent="0.25">
      <c r="A6590" s="5">
        <v>41549</v>
      </c>
      <c r="B6590" s="3" t="s">
        <v>27</v>
      </c>
      <c r="C6590" s="3" t="s">
        <v>28</v>
      </c>
      <c r="D6590" s="3">
        <v>92</v>
      </c>
    </row>
    <row r="6591" spans="1:4" x14ac:dyDescent="0.25">
      <c r="A6591" s="5">
        <v>41549</v>
      </c>
      <c r="B6591" s="3" t="s">
        <v>27</v>
      </c>
      <c r="C6591" s="3" t="s">
        <v>28</v>
      </c>
      <c r="D6591" s="3">
        <v>77</v>
      </c>
    </row>
    <row r="6592" spans="1:4" x14ac:dyDescent="0.25">
      <c r="A6592" s="5">
        <v>41549</v>
      </c>
      <c r="B6592" s="3" t="s">
        <v>27</v>
      </c>
      <c r="C6592" s="3" t="s">
        <v>28</v>
      </c>
      <c r="D6592" s="3">
        <v>95</v>
      </c>
    </row>
    <row r="6593" spans="1:4" x14ac:dyDescent="0.25">
      <c r="A6593" s="5">
        <v>41549</v>
      </c>
      <c r="B6593" s="3" t="s">
        <v>27</v>
      </c>
      <c r="C6593" s="3" t="s">
        <v>28</v>
      </c>
      <c r="D6593" s="3">
        <v>82</v>
      </c>
    </row>
    <row r="6594" spans="1:4" x14ac:dyDescent="0.25">
      <c r="A6594" s="5">
        <v>41549</v>
      </c>
      <c r="B6594" s="3" t="s">
        <v>27</v>
      </c>
      <c r="C6594" s="3" t="s">
        <v>28</v>
      </c>
      <c r="D6594" s="3">
        <v>77</v>
      </c>
    </row>
    <row r="6595" spans="1:4" x14ac:dyDescent="0.25">
      <c r="A6595" s="5">
        <v>41549</v>
      </c>
      <c r="B6595" s="3" t="s">
        <v>27</v>
      </c>
      <c r="C6595" s="3" t="s">
        <v>28</v>
      </c>
      <c r="D6595" s="3">
        <v>73</v>
      </c>
    </row>
    <row r="6596" spans="1:4" x14ac:dyDescent="0.25">
      <c r="A6596" s="5">
        <v>41549</v>
      </c>
      <c r="B6596" s="3" t="s">
        <v>27</v>
      </c>
      <c r="C6596" s="3" t="s">
        <v>28</v>
      </c>
      <c r="D6596" s="3">
        <v>90</v>
      </c>
    </row>
    <row r="6597" spans="1:4" x14ac:dyDescent="0.25">
      <c r="A6597" s="5">
        <v>41549</v>
      </c>
      <c r="B6597" s="3" t="s">
        <v>27</v>
      </c>
      <c r="C6597" s="3" t="s">
        <v>28</v>
      </c>
      <c r="D6597" s="3">
        <v>86</v>
      </c>
    </row>
    <row r="6598" spans="1:4" x14ac:dyDescent="0.25">
      <c r="A6598" s="5">
        <v>41549</v>
      </c>
      <c r="B6598" s="3" t="s">
        <v>27</v>
      </c>
      <c r="C6598" s="3" t="s">
        <v>28</v>
      </c>
      <c r="D6598" s="3">
        <v>75</v>
      </c>
    </row>
    <row r="6599" spans="1:4" x14ac:dyDescent="0.25">
      <c r="A6599" s="5">
        <v>41549</v>
      </c>
      <c r="B6599" s="3" t="s">
        <v>27</v>
      </c>
      <c r="C6599" s="3" t="s">
        <v>28</v>
      </c>
      <c r="D6599" s="3">
        <v>96</v>
      </c>
    </row>
    <row r="6600" spans="1:4" x14ac:dyDescent="0.25">
      <c r="A6600" s="5">
        <v>41549</v>
      </c>
      <c r="B6600" s="3" t="s">
        <v>27</v>
      </c>
      <c r="C6600" s="3" t="s">
        <v>28</v>
      </c>
      <c r="D6600" s="3">
        <v>95</v>
      </c>
    </row>
    <row r="6601" spans="1:4" x14ac:dyDescent="0.25">
      <c r="A6601" s="5">
        <v>41549</v>
      </c>
      <c r="B6601" s="3" t="s">
        <v>27</v>
      </c>
      <c r="C6601" s="3" t="s">
        <v>28</v>
      </c>
      <c r="D6601" s="3">
        <v>83</v>
      </c>
    </row>
    <row r="6602" spans="1:4" x14ac:dyDescent="0.25">
      <c r="A6602" s="5">
        <v>41549</v>
      </c>
      <c r="B6602" s="3" t="s">
        <v>27</v>
      </c>
      <c r="C6602" s="3" t="s">
        <v>28</v>
      </c>
      <c r="D6602" s="3">
        <v>77</v>
      </c>
    </row>
    <row r="6603" spans="1:4" x14ac:dyDescent="0.25">
      <c r="A6603" s="5">
        <v>41549</v>
      </c>
      <c r="B6603" s="3" t="s">
        <v>27</v>
      </c>
      <c r="C6603" s="3" t="s">
        <v>28</v>
      </c>
      <c r="D6603" s="3">
        <v>81</v>
      </c>
    </row>
    <row r="6604" spans="1:4" x14ac:dyDescent="0.25">
      <c r="A6604" s="5">
        <v>41549</v>
      </c>
      <c r="B6604" s="3" t="s">
        <v>27</v>
      </c>
      <c r="C6604" s="3" t="s">
        <v>28</v>
      </c>
      <c r="D6604" s="3">
        <v>110</v>
      </c>
    </row>
    <row r="6605" spans="1:4" x14ac:dyDescent="0.25">
      <c r="A6605" s="5">
        <v>41549</v>
      </c>
      <c r="B6605" s="3" t="s">
        <v>27</v>
      </c>
      <c r="C6605" s="3" t="s">
        <v>28</v>
      </c>
      <c r="D6605" s="3">
        <v>84</v>
      </c>
    </row>
    <row r="6606" spans="1:4" x14ac:dyDescent="0.25">
      <c r="A6606" s="5">
        <v>41549</v>
      </c>
      <c r="B6606" s="3" t="s">
        <v>27</v>
      </c>
      <c r="C6606" s="3" t="s">
        <v>28</v>
      </c>
      <c r="D6606" s="3">
        <v>89</v>
      </c>
    </row>
    <row r="6607" spans="1:4" x14ac:dyDescent="0.25">
      <c r="A6607" s="5">
        <v>41549</v>
      </c>
      <c r="B6607" s="3" t="s">
        <v>27</v>
      </c>
      <c r="C6607" s="3" t="s">
        <v>28</v>
      </c>
      <c r="D6607" s="3">
        <v>100</v>
      </c>
    </row>
    <row r="6608" spans="1:4" x14ac:dyDescent="0.25">
      <c r="A6608" s="5">
        <v>41549</v>
      </c>
      <c r="B6608" s="3" t="s">
        <v>27</v>
      </c>
      <c r="C6608" s="3" t="s">
        <v>28</v>
      </c>
      <c r="D6608" s="3">
        <v>85</v>
      </c>
    </row>
    <row r="6609" spans="1:4" x14ac:dyDescent="0.25">
      <c r="A6609" s="5">
        <v>41549</v>
      </c>
      <c r="B6609" s="3" t="s">
        <v>27</v>
      </c>
      <c r="C6609" s="3" t="s">
        <v>29</v>
      </c>
      <c r="D6609" s="3">
        <v>86</v>
      </c>
    </row>
    <row r="6610" spans="1:4" x14ac:dyDescent="0.25">
      <c r="A6610" s="5">
        <v>41549</v>
      </c>
      <c r="B6610" s="3" t="s">
        <v>27</v>
      </c>
      <c r="C6610" s="3" t="s">
        <v>29</v>
      </c>
      <c r="D6610" s="3">
        <v>90</v>
      </c>
    </row>
    <row r="6611" spans="1:4" x14ac:dyDescent="0.25">
      <c r="A6611" s="5">
        <v>41549</v>
      </c>
      <c r="B6611" s="3" t="s">
        <v>27</v>
      </c>
      <c r="C6611" s="3" t="s">
        <v>29</v>
      </c>
      <c r="D6611" s="3">
        <v>77</v>
      </c>
    </row>
    <row r="6612" spans="1:4" x14ac:dyDescent="0.25">
      <c r="A6612" s="5">
        <v>41549</v>
      </c>
      <c r="B6612" s="3" t="s">
        <v>27</v>
      </c>
      <c r="C6612" s="3" t="s">
        <v>29</v>
      </c>
      <c r="D6612" s="3">
        <v>85</v>
      </c>
    </row>
    <row r="6613" spans="1:4" x14ac:dyDescent="0.25">
      <c r="A6613" s="5">
        <v>41549</v>
      </c>
      <c r="B6613" s="3" t="s">
        <v>27</v>
      </c>
      <c r="C6613" s="3" t="s">
        <v>29</v>
      </c>
      <c r="D6613" s="3">
        <v>95</v>
      </c>
    </row>
    <row r="6614" spans="1:4" x14ac:dyDescent="0.25">
      <c r="A6614" s="5">
        <v>41549</v>
      </c>
      <c r="B6614" s="3" t="s">
        <v>27</v>
      </c>
      <c r="C6614" s="3" t="s">
        <v>29</v>
      </c>
      <c r="D6614" s="3">
        <v>85</v>
      </c>
    </row>
    <row r="6615" spans="1:4" x14ac:dyDescent="0.25">
      <c r="A6615" s="5">
        <v>41549</v>
      </c>
      <c r="B6615" s="3" t="s">
        <v>27</v>
      </c>
      <c r="C6615" s="3" t="s">
        <v>29</v>
      </c>
      <c r="D6615" s="3">
        <v>72</v>
      </c>
    </row>
    <row r="6616" spans="1:4" x14ac:dyDescent="0.25">
      <c r="A6616" s="5">
        <v>41549</v>
      </c>
      <c r="B6616" s="3" t="s">
        <v>27</v>
      </c>
      <c r="C6616" s="3" t="s">
        <v>29</v>
      </c>
      <c r="D6616" s="3">
        <v>88</v>
      </c>
    </row>
    <row r="6617" spans="1:4" x14ac:dyDescent="0.25">
      <c r="A6617" s="5">
        <v>41549</v>
      </c>
      <c r="B6617" s="3" t="s">
        <v>27</v>
      </c>
      <c r="C6617" s="3" t="s">
        <v>29</v>
      </c>
      <c r="D6617" s="3">
        <v>70</v>
      </c>
    </row>
    <row r="6618" spans="1:4" x14ac:dyDescent="0.25">
      <c r="A6618" s="5">
        <v>41549</v>
      </c>
      <c r="B6618" s="3" t="s">
        <v>27</v>
      </c>
      <c r="C6618" s="3" t="s">
        <v>29</v>
      </c>
      <c r="D6618" s="3">
        <v>80</v>
      </c>
    </row>
    <row r="6619" spans="1:4" x14ac:dyDescent="0.25">
      <c r="A6619" s="5">
        <v>41549</v>
      </c>
      <c r="B6619" s="3" t="s">
        <v>27</v>
      </c>
      <c r="C6619" s="3" t="s">
        <v>29</v>
      </c>
      <c r="D6619" s="3">
        <v>85</v>
      </c>
    </row>
    <row r="6620" spans="1:4" x14ac:dyDescent="0.25">
      <c r="A6620" s="5">
        <v>41549</v>
      </c>
      <c r="B6620" s="3" t="s">
        <v>27</v>
      </c>
      <c r="C6620" s="3" t="s">
        <v>29</v>
      </c>
      <c r="D6620" s="3">
        <v>80</v>
      </c>
    </row>
    <row r="6621" spans="1:4" x14ac:dyDescent="0.25">
      <c r="A6621" s="5">
        <v>41549</v>
      </c>
      <c r="B6621" s="3" t="s">
        <v>27</v>
      </c>
      <c r="C6621" s="3" t="s">
        <v>29</v>
      </c>
      <c r="D6621" s="3">
        <v>75</v>
      </c>
    </row>
    <row r="6622" spans="1:4" x14ac:dyDescent="0.25">
      <c r="A6622" s="5">
        <v>41549</v>
      </c>
      <c r="B6622" s="3" t="s">
        <v>27</v>
      </c>
      <c r="C6622" s="3" t="s">
        <v>30</v>
      </c>
      <c r="D6622" s="3">
        <v>95</v>
      </c>
    </row>
    <row r="6623" spans="1:4" x14ac:dyDescent="0.25">
      <c r="A6623" s="5">
        <v>41549</v>
      </c>
      <c r="B6623" s="3" t="s">
        <v>27</v>
      </c>
      <c r="C6623" s="3" t="s">
        <v>30</v>
      </c>
      <c r="D6623" s="3">
        <v>84</v>
      </c>
    </row>
    <row r="6624" spans="1:4" x14ac:dyDescent="0.25">
      <c r="A6624" s="5">
        <v>41549</v>
      </c>
      <c r="B6624" s="3" t="s">
        <v>27</v>
      </c>
      <c r="C6624" s="3" t="s">
        <v>30</v>
      </c>
      <c r="D6624" s="3">
        <v>101</v>
      </c>
    </row>
    <row r="6625" spans="1:4" x14ac:dyDescent="0.25">
      <c r="A6625" s="5">
        <v>41549</v>
      </c>
      <c r="B6625" s="3" t="s">
        <v>27</v>
      </c>
      <c r="C6625" s="3" t="s">
        <v>30</v>
      </c>
      <c r="D6625" s="3">
        <v>94</v>
      </c>
    </row>
    <row r="6626" spans="1:4" x14ac:dyDescent="0.25">
      <c r="A6626" s="5">
        <v>41549</v>
      </c>
      <c r="B6626" s="3" t="s">
        <v>27</v>
      </c>
      <c r="C6626" s="3" t="s">
        <v>30</v>
      </c>
      <c r="D6626" s="3">
        <v>87</v>
      </c>
    </row>
    <row r="6627" spans="1:4" x14ac:dyDescent="0.25">
      <c r="A6627" s="5">
        <v>41549</v>
      </c>
      <c r="B6627" s="3" t="s">
        <v>27</v>
      </c>
      <c r="C6627" s="3" t="s">
        <v>30</v>
      </c>
      <c r="D6627" s="3">
        <v>75</v>
      </c>
    </row>
    <row r="6628" spans="1:4" x14ac:dyDescent="0.25">
      <c r="A6628" s="5">
        <v>41549</v>
      </c>
      <c r="B6628" s="3" t="s">
        <v>27</v>
      </c>
      <c r="C6628" s="3" t="s">
        <v>30</v>
      </c>
      <c r="D6628" s="3">
        <v>93</v>
      </c>
    </row>
    <row r="6629" spans="1:4" x14ac:dyDescent="0.25">
      <c r="A6629" s="5">
        <v>41549</v>
      </c>
      <c r="B6629" s="3" t="s">
        <v>27</v>
      </c>
      <c r="C6629" s="3" t="s">
        <v>30</v>
      </c>
      <c r="D6629" s="3">
        <v>82</v>
      </c>
    </row>
    <row r="6630" spans="1:4" x14ac:dyDescent="0.25">
      <c r="A6630" s="5">
        <v>41549</v>
      </c>
      <c r="B6630" s="3" t="s">
        <v>27</v>
      </c>
      <c r="C6630" s="3" t="s">
        <v>30</v>
      </c>
      <c r="D6630" s="3">
        <v>86</v>
      </c>
    </row>
    <row r="6631" spans="1:4" x14ac:dyDescent="0.25">
      <c r="A6631" s="5">
        <v>41549</v>
      </c>
      <c r="B6631" s="3" t="s">
        <v>27</v>
      </c>
      <c r="C6631" s="3" t="s">
        <v>30</v>
      </c>
      <c r="D6631" s="3">
        <v>105</v>
      </c>
    </row>
    <row r="6632" spans="1:4" x14ac:dyDescent="0.25">
      <c r="A6632" s="5">
        <v>41549</v>
      </c>
      <c r="B6632" s="3" t="s">
        <v>27</v>
      </c>
      <c r="C6632" s="3" t="s">
        <v>30</v>
      </c>
      <c r="D6632" s="3">
        <v>95</v>
      </c>
    </row>
    <row r="6633" spans="1:4" x14ac:dyDescent="0.25">
      <c r="A6633" s="5">
        <v>41549</v>
      </c>
      <c r="B6633" s="3" t="s">
        <v>27</v>
      </c>
      <c r="C6633" s="3" t="s">
        <v>30</v>
      </c>
      <c r="D6633" s="3">
        <v>83</v>
      </c>
    </row>
    <row r="6634" spans="1:4" x14ac:dyDescent="0.25">
      <c r="A6634" s="5">
        <v>41549</v>
      </c>
      <c r="B6634" s="3" t="s">
        <v>27</v>
      </c>
      <c r="C6634" s="3" t="s">
        <v>30</v>
      </c>
      <c r="D6634" s="3">
        <v>76</v>
      </c>
    </row>
    <row r="6635" spans="1:4" x14ac:dyDescent="0.25">
      <c r="A6635" s="5">
        <v>41549</v>
      </c>
      <c r="B6635" s="3" t="s">
        <v>27</v>
      </c>
      <c r="C6635" s="3" t="s">
        <v>30</v>
      </c>
      <c r="D6635" s="3">
        <v>93</v>
      </c>
    </row>
    <row r="6636" spans="1:4" x14ac:dyDescent="0.25">
      <c r="A6636" s="5">
        <v>41549</v>
      </c>
      <c r="B6636" s="3" t="s">
        <v>27</v>
      </c>
      <c r="C6636" s="3" t="s">
        <v>30</v>
      </c>
      <c r="D6636" s="3">
        <v>105</v>
      </c>
    </row>
    <row r="6637" spans="1:4" x14ac:dyDescent="0.25">
      <c r="A6637" s="5">
        <v>41549</v>
      </c>
      <c r="B6637" s="3" t="s">
        <v>27</v>
      </c>
      <c r="C6637" s="3" t="s">
        <v>30</v>
      </c>
      <c r="D6637" s="3">
        <v>87</v>
      </c>
    </row>
    <row r="6638" spans="1:4" x14ac:dyDescent="0.25">
      <c r="A6638" s="5">
        <v>41549</v>
      </c>
      <c r="B6638" s="3" t="s">
        <v>27</v>
      </c>
      <c r="C6638" s="3" t="s">
        <v>30</v>
      </c>
      <c r="D6638" s="3">
        <v>85</v>
      </c>
    </row>
    <row r="6639" spans="1:4" x14ac:dyDescent="0.25">
      <c r="A6639" s="5">
        <v>41549</v>
      </c>
      <c r="B6639" s="3" t="s">
        <v>27</v>
      </c>
      <c r="C6639" s="3" t="s">
        <v>30</v>
      </c>
      <c r="D6639" s="3">
        <v>77</v>
      </c>
    </row>
    <row r="6640" spans="1:4" x14ac:dyDescent="0.25">
      <c r="A6640" s="5">
        <v>41549</v>
      </c>
      <c r="B6640" s="3" t="s">
        <v>27</v>
      </c>
      <c r="C6640" s="3" t="s">
        <v>30</v>
      </c>
      <c r="D6640" s="3">
        <v>80</v>
      </c>
    </row>
    <row r="6641" spans="1:4" x14ac:dyDescent="0.25">
      <c r="A6641" s="5">
        <v>41549</v>
      </c>
      <c r="B6641" s="3" t="s">
        <v>27</v>
      </c>
      <c r="C6641" s="3" t="s">
        <v>30</v>
      </c>
      <c r="D6641" s="3">
        <v>86</v>
      </c>
    </row>
    <row r="6642" spans="1:4" x14ac:dyDescent="0.25">
      <c r="A6642" s="5">
        <v>41549</v>
      </c>
      <c r="B6642" s="3" t="s">
        <v>27</v>
      </c>
      <c r="C6642" s="3" t="s">
        <v>30</v>
      </c>
      <c r="D6642" s="3">
        <v>82</v>
      </c>
    </row>
    <row r="6643" spans="1:4" x14ac:dyDescent="0.25">
      <c r="A6643" s="5">
        <v>41549</v>
      </c>
      <c r="B6643" s="3" t="s">
        <v>27</v>
      </c>
      <c r="C6643" s="3" t="s">
        <v>30</v>
      </c>
      <c r="D6643" s="3">
        <v>88</v>
      </c>
    </row>
    <row r="6644" spans="1:4" x14ac:dyDescent="0.25">
      <c r="A6644" s="5">
        <v>41549</v>
      </c>
      <c r="B6644" s="3" t="s">
        <v>27</v>
      </c>
      <c r="C6644" s="3" t="s">
        <v>30</v>
      </c>
      <c r="D6644" s="3">
        <v>90</v>
      </c>
    </row>
    <row r="6645" spans="1:4" x14ac:dyDescent="0.25">
      <c r="A6645" s="5">
        <v>41549</v>
      </c>
      <c r="B6645" s="3" t="s">
        <v>27</v>
      </c>
      <c r="C6645" s="3" t="s">
        <v>30</v>
      </c>
      <c r="D6645" s="3">
        <v>100</v>
      </c>
    </row>
    <row r="6646" spans="1:4" x14ac:dyDescent="0.25">
      <c r="A6646" s="5">
        <v>41549</v>
      </c>
      <c r="B6646" s="3" t="s">
        <v>27</v>
      </c>
      <c r="C6646" s="3" t="s">
        <v>30</v>
      </c>
      <c r="D6646" s="3">
        <v>81</v>
      </c>
    </row>
    <row r="6647" spans="1:4" x14ac:dyDescent="0.25">
      <c r="A6647" s="5">
        <v>41549</v>
      </c>
      <c r="B6647" s="3" t="s">
        <v>27</v>
      </c>
      <c r="C6647" s="3" t="s">
        <v>30</v>
      </c>
      <c r="D6647" s="3">
        <v>87</v>
      </c>
    </row>
    <row r="6648" spans="1:4" x14ac:dyDescent="0.25">
      <c r="A6648" s="5">
        <v>41549</v>
      </c>
      <c r="B6648" s="3" t="s">
        <v>27</v>
      </c>
      <c r="C6648" s="3" t="s">
        <v>30</v>
      </c>
      <c r="D6648" s="3">
        <v>103</v>
      </c>
    </row>
    <row r="6649" spans="1:4" x14ac:dyDescent="0.25">
      <c r="A6649" s="5">
        <v>41549</v>
      </c>
      <c r="B6649" s="3" t="s">
        <v>27</v>
      </c>
      <c r="C6649" s="3" t="s">
        <v>30</v>
      </c>
      <c r="D6649" s="3">
        <v>100</v>
      </c>
    </row>
    <row r="6650" spans="1:4" x14ac:dyDescent="0.25">
      <c r="A6650" s="5">
        <v>41549</v>
      </c>
      <c r="B6650" s="3" t="s">
        <v>27</v>
      </c>
      <c r="C6650" s="3" t="s">
        <v>30</v>
      </c>
      <c r="D6650" s="3">
        <v>87</v>
      </c>
    </row>
    <row r="6651" spans="1:4" x14ac:dyDescent="0.25">
      <c r="A6651" s="5">
        <v>41549</v>
      </c>
      <c r="B6651" s="3" t="s">
        <v>27</v>
      </c>
      <c r="C6651" s="3" t="s">
        <v>30</v>
      </c>
      <c r="D6651" s="3">
        <v>82</v>
      </c>
    </row>
    <row r="6652" spans="1:4" x14ac:dyDescent="0.25">
      <c r="A6652" s="5">
        <v>41549</v>
      </c>
      <c r="B6652" s="3" t="s">
        <v>27</v>
      </c>
      <c r="C6652" s="3" t="s">
        <v>30</v>
      </c>
      <c r="D6652" s="3">
        <v>72</v>
      </c>
    </row>
    <row r="6653" spans="1:4" x14ac:dyDescent="0.25">
      <c r="A6653" s="5">
        <v>41549</v>
      </c>
      <c r="B6653" s="3" t="s">
        <v>27</v>
      </c>
      <c r="C6653" s="3" t="s">
        <v>30</v>
      </c>
      <c r="D6653" s="3">
        <v>95</v>
      </c>
    </row>
    <row r="6654" spans="1:4" x14ac:dyDescent="0.25">
      <c r="A6654" s="5">
        <v>41549</v>
      </c>
      <c r="B6654" s="3" t="s">
        <v>27</v>
      </c>
      <c r="C6654" s="3" t="s">
        <v>30</v>
      </c>
      <c r="D6654" s="3">
        <v>80</v>
      </c>
    </row>
    <row r="6655" spans="1:4" x14ac:dyDescent="0.25">
      <c r="A6655" s="5">
        <v>41549</v>
      </c>
      <c r="B6655" s="3" t="s">
        <v>27</v>
      </c>
      <c r="C6655" s="3" t="s">
        <v>30</v>
      </c>
      <c r="D6655" s="3">
        <v>83</v>
      </c>
    </row>
    <row r="6656" spans="1:4" x14ac:dyDescent="0.25">
      <c r="A6656" s="5">
        <v>41549</v>
      </c>
      <c r="B6656" s="3" t="s">
        <v>27</v>
      </c>
      <c r="C6656" s="3" t="s">
        <v>30</v>
      </c>
      <c r="D6656" s="3">
        <v>82</v>
      </c>
    </row>
    <row r="6657" spans="1:4" x14ac:dyDescent="0.25">
      <c r="A6657" s="5">
        <v>41549</v>
      </c>
      <c r="B6657" s="3" t="s">
        <v>27</v>
      </c>
      <c r="C6657" s="3" t="s">
        <v>30</v>
      </c>
      <c r="D6657" s="3">
        <v>85</v>
      </c>
    </row>
    <row r="6658" spans="1:4" x14ac:dyDescent="0.25">
      <c r="A6658" s="5">
        <v>41563</v>
      </c>
      <c r="B6658" s="3" t="s">
        <v>27</v>
      </c>
      <c r="C6658" s="3" t="s">
        <v>28</v>
      </c>
      <c r="D6658" s="3">
        <v>92</v>
      </c>
    </row>
    <row r="6659" spans="1:4" x14ac:dyDescent="0.25">
      <c r="A6659" s="5">
        <v>41563</v>
      </c>
      <c r="B6659" s="3" t="s">
        <v>27</v>
      </c>
      <c r="C6659" s="3" t="s">
        <v>28</v>
      </c>
      <c r="D6659" s="3">
        <v>87</v>
      </c>
    </row>
    <row r="6660" spans="1:4" x14ac:dyDescent="0.25">
      <c r="A6660" s="5">
        <v>41563</v>
      </c>
      <c r="B6660" s="3" t="s">
        <v>27</v>
      </c>
      <c r="C6660" s="3" t="s">
        <v>28</v>
      </c>
      <c r="D6660" s="3">
        <v>90</v>
      </c>
    </row>
    <row r="6661" spans="1:4" x14ac:dyDescent="0.25">
      <c r="A6661" s="5">
        <v>41563</v>
      </c>
      <c r="B6661" s="3" t="s">
        <v>27</v>
      </c>
      <c r="C6661" s="3" t="s">
        <v>28</v>
      </c>
      <c r="D6661" s="3">
        <v>83</v>
      </c>
    </row>
    <row r="6662" spans="1:4" x14ac:dyDescent="0.25">
      <c r="A6662" s="5">
        <v>41563</v>
      </c>
      <c r="B6662" s="3" t="s">
        <v>27</v>
      </c>
      <c r="C6662" s="3" t="s">
        <v>28</v>
      </c>
      <c r="D6662" s="3">
        <v>104</v>
      </c>
    </row>
    <row r="6663" spans="1:4" x14ac:dyDescent="0.25">
      <c r="A6663" s="5">
        <v>41563</v>
      </c>
      <c r="B6663" s="3" t="s">
        <v>27</v>
      </c>
      <c r="C6663" s="3" t="s">
        <v>28</v>
      </c>
      <c r="D6663" s="3">
        <v>89</v>
      </c>
    </row>
    <row r="6664" spans="1:4" x14ac:dyDescent="0.25">
      <c r="A6664" s="5">
        <v>41563</v>
      </c>
      <c r="B6664" s="3" t="s">
        <v>27</v>
      </c>
      <c r="C6664" s="3" t="s">
        <v>28</v>
      </c>
      <c r="D6664" s="3">
        <v>83</v>
      </c>
    </row>
    <row r="6665" spans="1:4" x14ac:dyDescent="0.25">
      <c r="A6665" s="5">
        <v>41563</v>
      </c>
      <c r="B6665" s="3" t="s">
        <v>27</v>
      </c>
      <c r="C6665" s="3" t="s">
        <v>28</v>
      </c>
      <c r="D6665" s="3">
        <v>91</v>
      </c>
    </row>
    <row r="6666" spans="1:4" x14ac:dyDescent="0.25">
      <c r="A6666" s="5">
        <v>41563</v>
      </c>
      <c r="B6666" s="3" t="s">
        <v>27</v>
      </c>
      <c r="C6666" s="3" t="s">
        <v>28</v>
      </c>
      <c r="D6666" s="3">
        <v>77</v>
      </c>
    </row>
    <row r="6667" spans="1:4" x14ac:dyDescent="0.25">
      <c r="A6667" s="5">
        <v>41563</v>
      </c>
      <c r="B6667" s="3" t="s">
        <v>27</v>
      </c>
      <c r="C6667" s="3" t="s">
        <v>28</v>
      </c>
      <c r="D6667" s="3">
        <v>100</v>
      </c>
    </row>
    <row r="6668" spans="1:4" x14ac:dyDescent="0.25">
      <c r="A6668" s="5">
        <v>41563</v>
      </c>
      <c r="B6668" s="3" t="s">
        <v>27</v>
      </c>
      <c r="C6668" s="3" t="s">
        <v>28</v>
      </c>
      <c r="D6668" s="3">
        <v>93</v>
      </c>
    </row>
    <row r="6669" spans="1:4" x14ac:dyDescent="0.25">
      <c r="A6669" s="5">
        <v>41563</v>
      </c>
      <c r="B6669" s="3" t="s">
        <v>27</v>
      </c>
      <c r="C6669" s="3" t="s">
        <v>28</v>
      </c>
      <c r="D6669" s="3">
        <v>87</v>
      </c>
    </row>
    <row r="6670" spans="1:4" x14ac:dyDescent="0.25">
      <c r="A6670" s="5">
        <v>41563</v>
      </c>
      <c r="B6670" s="3" t="s">
        <v>27</v>
      </c>
      <c r="C6670" s="3" t="s">
        <v>28</v>
      </c>
      <c r="D6670" s="3">
        <v>88</v>
      </c>
    </row>
    <row r="6671" spans="1:4" x14ac:dyDescent="0.25">
      <c r="A6671" s="5">
        <v>41563</v>
      </c>
      <c r="B6671" s="3" t="s">
        <v>27</v>
      </c>
      <c r="C6671" s="3" t="s">
        <v>28</v>
      </c>
      <c r="D6671" s="3">
        <v>82</v>
      </c>
    </row>
    <row r="6672" spans="1:4" x14ac:dyDescent="0.25">
      <c r="A6672" s="5">
        <v>41563</v>
      </c>
      <c r="B6672" s="3" t="s">
        <v>27</v>
      </c>
      <c r="C6672" s="3" t="s">
        <v>28</v>
      </c>
      <c r="D6672" s="3">
        <v>98</v>
      </c>
    </row>
    <row r="6673" spans="1:4" x14ac:dyDescent="0.25">
      <c r="A6673" s="5">
        <v>41563</v>
      </c>
      <c r="B6673" s="3" t="s">
        <v>27</v>
      </c>
      <c r="C6673" s="3" t="s">
        <v>28</v>
      </c>
      <c r="D6673" s="3">
        <v>98</v>
      </c>
    </row>
    <row r="6674" spans="1:4" x14ac:dyDescent="0.25">
      <c r="A6674" s="5">
        <v>41563</v>
      </c>
      <c r="B6674" s="3" t="s">
        <v>27</v>
      </c>
      <c r="C6674" s="3" t="s">
        <v>28</v>
      </c>
      <c r="D6674" s="3">
        <v>89</v>
      </c>
    </row>
    <row r="6675" spans="1:4" x14ac:dyDescent="0.25">
      <c r="A6675" s="5">
        <v>41563</v>
      </c>
      <c r="B6675" s="3" t="s">
        <v>27</v>
      </c>
      <c r="C6675" s="3" t="s">
        <v>28</v>
      </c>
      <c r="D6675" s="3">
        <v>93</v>
      </c>
    </row>
    <row r="6676" spans="1:4" x14ac:dyDescent="0.25">
      <c r="A6676" s="5">
        <v>41563</v>
      </c>
      <c r="B6676" s="3" t="s">
        <v>27</v>
      </c>
      <c r="C6676" s="3" t="s">
        <v>28</v>
      </c>
      <c r="D6676" s="3">
        <v>89</v>
      </c>
    </row>
    <row r="6677" spans="1:4" x14ac:dyDescent="0.25">
      <c r="A6677" s="5">
        <v>41563</v>
      </c>
      <c r="B6677" s="3" t="s">
        <v>27</v>
      </c>
      <c r="C6677" s="3" t="s">
        <v>28</v>
      </c>
      <c r="D6677" s="3">
        <v>92</v>
      </c>
    </row>
    <row r="6678" spans="1:4" x14ac:dyDescent="0.25">
      <c r="A6678" s="5">
        <v>41563</v>
      </c>
      <c r="B6678" s="3" t="s">
        <v>27</v>
      </c>
      <c r="C6678" s="3" t="s">
        <v>28</v>
      </c>
      <c r="D6678" s="3">
        <v>102</v>
      </c>
    </row>
    <row r="6679" spans="1:4" x14ac:dyDescent="0.25">
      <c r="A6679" s="5">
        <v>41563</v>
      </c>
      <c r="B6679" s="3" t="s">
        <v>27</v>
      </c>
      <c r="C6679" s="3" t="s">
        <v>28</v>
      </c>
      <c r="D6679" s="3">
        <v>94</v>
      </c>
    </row>
    <row r="6680" spans="1:4" x14ac:dyDescent="0.25">
      <c r="A6680" s="5">
        <v>41563</v>
      </c>
      <c r="B6680" s="3" t="s">
        <v>27</v>
      </c>
      <c r="C6680" s="3" t="s">
        <v>28</v>
      </c>
      <c r="D6680" s="3">
        <v>87</v>
      </c>
    </row>
    <row r="6681" spans="1:4" x14ac:dyDescent="0.25">
      <c r="A6681" s="5">
        <v>41563</v>
      </c>
      <c r="B6681" s="3" t="s">
        <v>27</v>
      </c>
      <c r="C6681" s="3" t="s">
        <v>28</v>
      </c>
      <c r="D6681" s="3">
        <v>93</v>
      </c>
    </row>
    <row r="6682" spans="1:4" x14ac:dyDescent="0.25">
      <c r="A6682" s="5">
        <v>41563</v>
      </c>
      <c r="B6682" s="3" t="s">
        <v>27</v>
      </c>
      <c r="C6682" s="3" t="s">
        <v>28</v>
      </c>
      <c r="D6682" s="3">
        <v>88</v>
      </c>
    </row>
    <row r="6683" spans="1:4" x14ac:dyDescent="0.25">
      <c r="A6683" s="5">
        <v>41563</v>
      </c>
      <c r="B6683" s="3" t="s">
        <v>27</v>
      </c>
      <c r="C6683" s="3" t="s">
        <v>28</v>
      </c>
      <c r="D6683" s="3">
        <v>85</v>
      </c>
    </row>
    <row r="6684" spans="1:4" x14ac:dyDescent="0.25">
      <c r="A6684" s="5">
        <v>41563</v>
      </c>
      <c r="B6684" s="3" t="s">
        <v>27</v>
      </c>
      <c r="C6684" s="3" t="s">
        <v>28</v>
      </c>
      <c r="D6684" s="3">
        <v>85</v>
      </c>
    </row>
    <row r="6685" spans="1:4" x14ac:dyDescent="0.25">
      <c r="A6685" s="5">
        <v>41563</v>
      </c>
      <c r="B6685" s="3" t="s">
        <v>27</v>
      </c>
      <c r="C6685" s="3" t="s">
        <v>28</v>
      </c>
      <c r="D6685" s="3">
        <v>88</v>
      </c>
    </row>
    <row r="6686" spans="1:4" x14ac:dyDescent="0.25">
      <c r="A6686" s="5">
        <v>41563</v>
      </c>
      <c r="B6686" s="3" t="s">
        <v>27</v>
      </c>
      <c r="C6686" s="3" t="s">
        <v>28</v>
      </c>
      <c r="D6686" s="3">
        <v>92</v>
      </c>
    </row>
    <row r="6687" spans="1:4" x14ac:dyDescent="0.25">
      <c r="A6687" s="5">
        <v>41563</v>
      </c>
      <c r="B6687" s="3" t="s">
        <v>27</v>
      </c>
      <c r="C6687" s="3" t="s">
        <v>28</v>
      </c>
      <c r="D6687" s="3">
        <v>91</v>
      </c>
    </row>
    <row r="6688" spans="1:4" x14ac:dyDescent="0.25">
      <c r="A6688" s="5">
        <v>41563</v>
      </c>
      <c r="B6688" s="3" t="s">
        <v>27</v>
      </c>
      <c r="C6688" s="3" t="s">
        <v>28</v>
      </c>
      <c r="D6688" s="3">
        <v>90</v>
      </c>
    </row>
    <row r="6689" spans="1:4" x14ac:dyDescent="0.25">
      <c r="A6689" s="5">
        <v>41563</v>
      </c>
      <c r="B6689" s="3" t="s">
        <v>27</v>
      </c>
      <c r="C6689" s="3" t="s">
        <v>28</v>
      </c>
      <c r="D6689" s="3">
        <v>92</v>
      </c>
    </row>
    <row r="6690" spans="1:4" x14ac:dyDescent="0.25">
      <c r="A6690" s="5">
        <v>41563</v>
      </c>
      <c r="B6690" s="3" t="s">
        <v>27</v>
      </c>
      <c r="C6690" s="3" t="s">
        <v>28</v>
      </c>
      <c r="D6690" s="3">
        <v>88</v>
      </c>
    </row>
    <row r="6691" spans="1:4" x14ac:dyDescent="0.25">
      <c r="A6691" s="5">
        <v>41563</v>
      </c>
      <c r="B6691" s="3" t="s">
        <v>27</v>
      </c>
      <c r="C6691" s="3" t="s">
        <v>28</v>
      </c>
      <c r="D6691" s="3">
        <v>90</v>
      </c>
    </row>
    <row r="6692" spans="1:4" x14ac:dyDescent="0.25">
      <c r="A6692" s="5">
        <v>41563</v>
      </c>
      <c r="B6692" s="3" t="s">
        <v>27</v>
      </c>
      <c r="C6692" s="3" t="s">
        <v>28</v>
      </c>
      <c r="D6692" s="3">
        <v>87</v>
      </c>
    </row>
    <row r="6693" spans="1:4" x14ac:dyDescent="0.25">
      <c r="A6693" s="5">
        <v>41563</v>
      </c>
      <c r="B6693" s="3" t="s">
        <v>27</v>
      </c>
      <c r="C6693" s="3" t="s">
        <v>28</v>
      </c>
      <c r="D6693" s="3">
        <v>90</v>
      </c>
    </row>
    <row r="6694" spans="1:4" x14ac:dyDescent="0.25">
      <c r="A6694" s="5">
        <v>41563</v>
      </c>
      <c r="B6694" s="3" t="s">
        <v>27</v>
      </c>
      <c r="C6694" s="3" t="s">
        <v>28</v>
      </c>
      <c r="D6694" s="3">
        <v>88</v>
      </c>
    </row>
    <row r="6695" spans="1:4" x14ac:dyDescent="0.25">
      <c r="A6695" s="5">
        <v>41563</v>
      </c>
      <c r="B6695" s="3" t="s">
        <v>27</v>
      </c>
      <c r="C6695" s="3" t="s">
        <v>29</v>
      </c>
      <c r="D6695" s="3">
        <v>87</v>
      </c>
    </row>
    <row r="6696" spans="1:4" x14ac:dyDescent="0.25">
      <c r="A6696" s="5">
        <v>41563</v>
      </c>
      <c r="B6696" s="3" t="s">
        <v>27</v>
      </c>
      <c r="C6696" s="3" t="s">
        <v>29</v>
      </c>
      <c r="D6696" s="3">
        <v>92</v>
      </c>
    </row>
    <row r="6697" spans="1:4" x14ac:dyDescent="0.25">
      <c r="A6697" s="5">
        <v>41563</v>
      </c>
      <c r="B6697" s="3" t="s">
        <v>27</v>
      </c>
      <c r="C6697" s="3" t="s">
        <v>29</v>
      </c>
      <c r="D6697" s="3">
        <v>94</v>
      </c>
    </row>
    <row r="6698" spans="1:4" x14ac:dyDescent="0.25">
      <c r="A6698" s="5">
        <v>41563</v>
      </c>
      <c r="B6698" s="3" t="s">
        <v>27</v>
      </c>
      <c r="C6698" s="3" t="s">
        <v>29</v>
      </c>
      <c r="D6698" s="3">
        <v>80</v>
      </c>
    </row>
    <row r="6699" spans="1:4" x14ac:dyDescent="0.25">
      <c r="A6699" s="5">
        <v>41563</v>
      </c>
      <c r="B6699" s="3" t="s">
        <v>27</v>
      </c>
      <c r="C6699" s="3" t="s">
        <v>29</v>
      </c>
      <c r="D6699" s="3">
        <v>81</v>
      </c>
    </row>
    <row r="6700" spans="1:4" x14ac:dyDescent="0.25">
      <c r="A6700" s="5">
        <v>41563</v>
      </c>
      <c r="B6700" s="3" t="s">
        <v>27</v>
      </c>
      <c r="C6700" s="3" t="s">
        <v>29</v>
      </c>
      <c r="D6700" s="3">
        <v>77</v>
      </c>
    </row>
    <row r="6701" spans="1:4" x14ac:dyDescent="0.25">
      <c r="A6701" s="5">
        <v>41563</v>
      </c>
      <c r="B6701" s="3" t="s">
        <v>27</v>
      </c>
      <c r="C6701" s="3" t="s">
        <v>29</v>
      </c>
      <c r="D6701" s="3">
        <v>87</v>
      </c>
    </row>
    <row r="6702" spans="1:4" x14ac:dyDescent="0.25">
      <c r="A6702" s="5">
        <v>41563</v>
      </c>
      <c r="B6702" s="3" t="s">
        <v>27</v>
      </c>
      <c r="C6702" s="3" t="s">
        <v>30</v>
      </c>
      <c r="D6702" s="3">
        <v>85</v>
      </c>
    </row>
    <row r="6703" spans="1:4" x14ac:dyDescent="0.25">
      <c r="A6703" s="5">
        <v>41563</v>
      </c>
      <c r="B6703" s="3" t="s">
        <v>27</v>
      </c>
      <c r="C6703" s="3" t="s">
        <v>30</v>
      </c>
      <c r="D6703" s="3">
        <v>82</v>
      </c>
    </row>
    <row r="6704" spans="1:4" x14ac:dyDescent="0.25">
      <c r="A6704" s="5">
        <v>41563</v>
      </c>
      <c r="B6704" s="3" t="s">
        <v>27</v>
      </c>
      <c r="C6704" s="3" t="s">
        <v>30</v>
      </c>
      <c r="D6704" s="3">
        <v>93</v>
      </c>
    </row>
    <row r="6705" spans="1:4" x14ac:dyDescent="0.25">
      <c r="A6705" s="5">
        <v>41563</v>
      </c>
      <c r="B6705" s="3" t="s">
        <v>27</v>
      </c>
      <c r="C6705" s="3" t="s">
        <v>30</v>
      </c>
      <c r="D6705" s="3">
        <v>81</v>
      </c>
    </row>
    <row r="6706" spans="1:4" x14ac:dyDescent="0.25">
      <c r="A6706" s="5">
        <v>41563</v>
      </c>
      <c r="B6706" s="3" t="s">
        <v>27</v>
      </c>
      <c r="C6706" s="3" t="s">
        <v>30</v>
      </c>
      <c r="D6706" s="3">
        <v>76</v>
      </c>
    </row>
    <row r="6707" spans="1:4" x14ac:dyDescent="0.25">
      <c r="A6707" s="5">
        <v>41563</v>
      </c>
      <c r="B6707" s="3" t="s">
        <v>27</v>
      </c>
      <c r="C6707" s="3" t="s">
        <v>30</v>
      </c>
      <c r="D6707" s="3">
        <v>81</v>
      </c>
    </row>
    <row r="6708" spans="1:4" x14ac:dyDescent="0.25">
      <c r="A6708" s="5">
        <v>41563</v>
      </c>
      <c r="B6708" s="3" t="s">
        <v>27</v>
      </c>
      <c r="C6708" s="3" t="s">
        <v>30</v>
      </c>
      <c r="D6708" s="3">
        <v>78</v>
      </c>
    </row>
    <row r="6709" spans="1:4" x14ac:dyDescent="0.25">
      <c r="A6709" s="5">
        <v>41563</v>
      </c>
      <c r="B6709" s="3" t="s">
        <v>27</v>
      </c>
      <c r="C6709" s="3" t="s">
        <v>30</v>
      </c>
      <c r="D6709" s="3">
        <v>89</v>
      </c>
    </row>
    <row r="6710" spans="1:4" x14ac:dyDescent="0.25">
      <c r="A6710" s="5">
        <v>41563</v>
      </c>
      <c r="B6710" s="3" t="s">
        <v>27</v>
      </c>
      <c r="C6710" s="3" t="s">
        <v>30</v>
      </c>
      <c r="D6710" s="3">
        <v>85</v>
      </c>
    </row>
    <row r="6711" spans="1:4" x14ac:dyDescent="0.25">
      <c r="A6711" s="5">
        <v>41563</v>
      </c>
      <c r="B6711" s="3" t="s">
        <v>27</v>
      </c>
      <c r="C6711" s="3" t="s">
        <v>30</v>
      </c>
      <c r="D6711" s="3">
        <v>83</v>
      </c>
    </row>
    <row r="6712" spans="1:4" x14ac:dyDescent="0.25">
      <c r="A6712" s="5">
        <v>41563</v>
      </c>
      <c r="B6712" s="3" t="s">
        <v>27</v>
      </c>
      <c r="C6712" s="3" t="s">
        <v>30</v>
      </c>
      <c r="D6712" s="3">
        <v>80</v>
      </c>
    </row>
    <row r="6713" spans="1:4" x14ac:dyDescent="0.25">
      <c r="A6713" s="5">
        <v>41563</v>
      </c>
      <c r="B6713" s="3" t="s">
        <v>27</v>
      </c>
      <c r="C6713" s="3" t="s">
        <v>30</v>
      </c>
      <c r="D6713" s="3">
        <v>82</v>
      </c>
    </row>
    <row r="6714" spans="1:4" x14ac:dyDescent="0.25">
      <c r="A6714" s="5">
        <v>41563</v>
      </c>
      <c r="B6714" s="3" t="s">
        <v>27</v>
      </c>
      <c r="C6714" s="3" t="s">
        <v>30</v>
      </c>
      <c r="D6714" s="3">
        <v>84</v>
      </c>
    </row>
    <row r="6715" spans="1:4" x14ac:dyDescent="0.25">
      <c r="A6715" s="5">
        <v>41563</v>
      </c>
      <c r="B6715" s="3" t="s">
        <v>27</v>
      </c>
      <c r="C6715" s="3" t="s">
        <v>30</v>
      </c>
      <c r="D6715" s="3">
        <v>79</v>
      </c>
    </row>
    <row r="6716" spans="1:4" x14ac:dyDescent="0.25">
      <c r="A6716" s="5">
        <v>41563</v>
      </c>
      <c r="B6716" s="3" t="s">
        <v>27</v>
      </c>
      <c r="C6716" s="3" t="s">
        <v>30</v>
      </c>
      <c r="D6716" s="3">
        <v>78</v>
      </c>
    </row>
    <row r="6717" spans="1:4" x14ac:dyDescent="0.25">
      <c r="A6717" s="5">
        <v>41570</v>
      </c>
      <c r="B6717" s="3" t="s">
        <v>27</v>
      </c>
      <c r="C6717" s="3" t="s">
        <v>28</v>
      </c>
      <c r="D6717" s="3">
        <v>84</v>
      </c>
    </row>
    <row r="6718" spans="1:4" x14ac:dyDescent="0.25">
      <c r="A6718" s="5">
        <v>41570</v>
      </c>
      <c r="B6718" s="3" t="s">
        <v>27</v>
      </c>
      <c r="C6718" s="3" t="s">
        <v>28</v>
      </c>
      <c r="D6718" s="3">
        <v>95</v>
      </c>
    </row>
    <row r="6719" spans="1:4" x14ac:dyDescent="0.25">
      <c r="A6719" s="5">
        <v>41570</v>
      </c>
      <c r="B6719" s="3" t="s">
        <v>27</v>
      </c>
      <c r="C6719" s="3" t="s">
        <v>28</v>
      </c>
      <c r="D6719" s="3">
        <v>99</v>
      </c>
    </row>
    <row r="6720" spans="1:4" x14ac:dyDescent="0.25">
      <c r="A6720" s="5">
        <v>41570</v>
      </c>
      <c r="B6720" s="3" t="s">
        <v>27</v>
      </c>
      <c r="C6720" s="3" t="s">
        <v>28</v>
      </c>
      <c r="D6720" s="3">
        <v>89</v>
      </c>
    </row>
    <row r="6721" spans="1:4" x14ac:dyDescent="0.25">
      <c r="A6721" s="5">
        <v>41570</v>
      </c>
      <c r="B6721" s="3" t="s">
        <v>27</v>
      </c>
      <c r="C6721" s="3" t="s">
        <v>28</v>
      </c>
      <c r="D6721" s="3">
        <v>84</v>
      </c>
    </row>
    <row r="6722" spans="1:4" x14ac:dyDescent="0.25">
      <c r="A6722" s="5">
        <v>41570</v>
      </c>
      <c r="B6722" s="3" t="s">
        <v>27</v>
      </c>
      <c r="C6722" s="3" t="s">
        <v>28</v>
      </c>
      <c r="D6722" s="3">
        <v>101</v>
      </c>
    </row>
    <row r="6723" spans="1:4" x14ac:dyDescent="0.25">
      <c r="A6723" s="5">
        <v>41570</v>
      </c>
      <c r="B6723" s="3" t="s">
        <v>27</v>
      </c>
      <c r="C6723" s="3" t="s">
        <v>28</v>
      </c>
      <c r="D6723" s="3">
        <v>105</v>
      </c>
    </row>
    <row r="6724" spans="1:4" x14ac:dyDescent="0.25">
      <c r="A6724" s="5">
        <v>41570</v>
      </c>
      <c r="B6724" s="3" t="s">
        <v>27</v>
      </c>
      <c r="C6724" s="3" t="s">
        <v>28</v>
      </c>
      <c r="D6724" s="3">
        <v>95</v>
      </c>
    </row>
    <row r="6725" spans="1:4" x14ac:dyDescent="0.25">
      <c r="A6725" s="5">
        <v>41570</v>
      </c>
      <c r="B6725" s="3" t="s">
        <v>27</v>
      </c>
      <c r="C6725" s="3" t="s">
        <v>28</v>
      </c>
      <c r="D6725" s="3">
        <v>102</v>
      </c>
    </row>
    <row r="6726" spans="1:4" x14ac:dyDescent="0.25">
      <c r="A6726" s="5">
        <v>41570</v>
      </c>
      <c r="B6726" s="3" t="s">
        <v>27</v>
      </c>
      <c r="C6726" s="3" t="s">
        <v>28</v>
      </c>
      <c r="D6726" s="3">
        <v>92</v>
      </c>
    </row>
    <row r="6727" spans="1:4" x14ac:dyDescent="0.25">
      <c r="A6727" s="5">
        <v>41570</v>
      </c>
      <c r="B6727" s="3" t="s">
        <v>27</v>
      </c>
      <c r="C6727" s="3" t="s">
        <v>28</v>
      </c>
      <c r="D6727" s="3">
        <v>85</v>
      </c>
    </row>
    <row r="6728" spans="1:4" x14ac:dyDescent="0.25">
      <c r="A6728" s="5">
        <v>41570</v>
      </c>
      <c r="B6728" s="3" t="s">
        <v>27</v>
      </c>
      <c r="C6728" s="3" t="s">
        <v>28</v>
      </c>
      <c r="D6728" s="3">
        <v>98</v>
      </c>
    </row>
    <row r="6729" spans="1:4" x14ac:dyDescent="0.25">
      <c r="A6729" s="5">
        <v>41570</v>
      </c>
      <c r="B6729" s="3" t="s">
        <v>27</v>
      </c>
      <c r="C6729" s="3" t="s">
        <v>29</v>
      </c>
      <c r="D6729" s="3">
        <v>82</v>
      </c>
    </row>
    <row r="6730" spans="1:4" x14ac:dyDescent="0.25">
      <c r="A6730" s="5">
        <v>41570</v>
      </c>
      <c r="B6730" s="3" t="s">
        <v>27</v>
      </c>
      <c r="C6730" s="3" t="s">
        <v>29</v>
      </c>
      <c r="D6730" s="3">
        <v>80</v>
      </c>
    </row>
    <row r="6731" spans="1:4" x14ac:dyDescent="0.25">
      <c r="A6731" s="5">
        <v>41570</v>
      </c>
      <c r="B6731" s="3" t="s">
        <v>27</v>
      </c>
      <c r="C6731" s="3" t="s">
        <v>29</v>
      </c>
      <c r="D6731" s="3">
        <v>89</v>
      </c>
    </row>
    <row r="6732" spans="1:4" x14ac:dyDescent="0.25">
      <c r="A6732" s="5">
        <v>41570</v>
      </c>
      <c r="B6732" s="3" t="s">
        <v>27</v>
      </c>
      <c r="C6732" s="3" t="s">
        <v>29</v>
      </c>
      <c r="D6732" s="3">
        <v>83</v>
      </c>
    </row>
    <row r="6733" spans="1:4" x14ac:dyDescent="0.25">
      <c r="A6733" s="5">
        <v>41570</v>
      </c>
      <c r="B6733" s="3" t="s">
        <v>27</v>
      </c>
      <c r="C6733" s="3" t="s">
        <v>29</v>
      </c>
      <c r="D6733" s="3">
        <v>84</v>
      </c>
    </row>
    <row r="6734" spans="1:4" x14ac:dyDescent="0.25">
      <c r="A6734" s="5">
        <v>41570</v>
      </c>
      <c r="B6734" s="3" t="s">
        <v>27</v>
      </c>
      <c r="C6734" s="3" t="s">
        <v>30</v>
      </c>
      <c r="D6734" s="3">
        <v>83</v>
      </c>
    </row>
    <row r="6735" spans="1:4" x14ac:dyDescent="0.25">
      <c r="A6735" s="5">
        <v>41570</v>
      </c>
      <c r="B6735" s="3" t="s">
        <v>27</v>
      </c>
      <c r="C6735" s="3" t="s">
        <v>30</v>
      </c>
      <c r="D6735" s="3">
        <v>83</v>
      </c>
    </row>
    <row r="6736" spans="1:4" x14ac:dyDescent="0.25">
      <c r="A6736" s="5">
        <v>41570</v>
      </c>
      <c r="B6736" s="3" t="s">
        <v>27</v>
      </c>
      <c r="C6736" s="3" t="s">
        <v>30</v>
      </c>
      <c r="D6736" s="3">
        <v>82</v>
      </c>
    </row>
    <row r="6737" spans="1:4" x14ac:dyDescent="0.25">
      <c r="A6737" s="5">
        <v>41570</v>
      </c>
      <c r="B6737" s="3" t="s">
        <v>27</v>
      </c>
      <c r="C6737" s="3" t="s">
        <v>30</v>
      </c>
      <c r="D6737" s="3">
        <v>83</v>
      </c>
    </row>
    <row r="6738" spans="1:4" x14ac:dyDescent="0.25">
      <c r="A6738" s="5">
        <v>41570</v>
      </c>
      <c r="B6738" s="3" t="s">
        <v>27</v>
      </c>
      <c r="C6738" s="3" t="s">
        <v>30</v>
      </c>
      <c r="D6738" s="3">
        <v>75</v>
      </c>
    </row>
    <row r="6739" spans="1:4" x14ac:dyDescent="0.25">
      <c r="A6739" s="5">
        <v>41570</v>
      </c>
      <c r="B6739" s="3" t="s">
        <v>27</v>
      </c>
      <c r="C6739" s="3" t="s">
        <v>30</v>
      </c>
      <c r="D6739" s="3">
        <v>80</v>
      </c>
    </row>
    <row r="6740" spans="1:4" x14ac:dyDescent="0.25">
      <c r="A6740" s="5">
        <v>41570</v>
      </c>
      <c r="B6740" s="3" t="s">
        <v>27</v>
      </c>
      <c r="C6740" s="3" t="s">
        <v>30</v>
      </c>
      <c r="D6740" s="3">
        <v>95</v>
      </c>
    </row>
    <row r="6741" spans="1:4" x14ac:dyDescent="0.25">
      <c r="A6741" s="5">
        <v>41570</v>
      </c>
      <c r="B6741" s="3" t="s">
        <v>27</v>
      </c>
      <c r="C6741" s="3" t="s">
        <v>30</v>
      </c>
      <c r="D6741" s="3">
        <v>83</v>
      </c>
    </row>
    <row r="6742" spans="1:4" x14ac:dyDescent="0.25">
      <c r="A6742" s="5">
        <v>41570</v>
      </c>
      <c r="B6742" s="3" t="s">
        <v>27</v>
      </c>
      <c r="C6742" s="3" t="s">
        <v>30</v>
      </c>
      <c r="D6742" s="3">
        <v>79</v>
      </c>
    </row>
    <row r="6743" spans="1:4" x14ac:dyDescent="0.25">
      <c r="A6743" s="5">
        <v>41570</v>
      </c>
      <c r="B6743" s="3" t="s">
        <v>27</v>
      </c>
      <c r="C6743" s="3" t="s">
        <v>30</v>
      </c>
      <c r="D6743" s="3">
        <v>95</v>
      </c>
    </row>
    <row r="6744" spans="1:4" x14ac:dyDescent="0.25">
      <c r="A6744" s="5">
        <v>41570</v>
      </c>
      <c r="B6744" s="3" t="s">
        <v>27</v>
      </c>
      <c r="C6744" s="3" t="s">
        <v>30</v>
      </c>
      <c r="D6744" s="3">
        <v>81</v>
      </c>
    </row>
    <row r="6745" spans="1:4" x14ac:dyDescent="0.25">
      <c r="A6745" s="5">
        <v>41570</v>
      </c>
      <c r="B6745" s="3" t="s">
        <v>27</v>
      </c>
      <c r="C6745" s="3" t="s">
        <v>30</v>
      </c>
      <c r="D6745" s="3">
        <v>102</v>
      </c>
    </row>
    <row r="6746" spans="1:4" x14ac:dyDescent="0.25">
      <c r="A6746" s="5">
        <v>41570</v>
      </c>
      <c r="B6746" s="3" t="s">
        <v>27</v>
      </c>
      <c r="C6746" s="3" t="s">
        <v>30</v>
      </c>
      <c r="D6746" s="3">
        <v>84</v>
      </c>
    </row>
    <row r="6747" spans="1:4" x14ac:dyDescent="0.25">
      <c r="A6747" s="5">
        <v>41570</v>
      </c>
      <c r="B6747" s="3" t="s">
        <v>27</v>
      </c>
      <c r="C6747" s="3" t="s">
        <v>30</v>
      </c>
      <c r="D6747" s="3">
        <v>81</v>
      </c>
    </row>
    <row r="6748" spans="1:4" x14ac:dyDescent="0.25">
      <c r="A6748" s="5">
        <v>41570</v>
      </c>
      <c r="B6748" s="3" t="s">
        <v>27</v>
      </c>
      <c r="C6748" s="3" t="s">
        <v>30</v>
      </c>
      <c r="D6748" s="3">
        <v>83</v>
      </c>
    </row>
    <row r="6749" spans="1:4" x14ac:dyDescent="0.25">
      <c r="A6749" s="5">
        <v>41570</v>
      </c>
      <c r="B6749" s="3" t="s">
        <v>27</v>
      </c>
      <c r="C6749" s="3" t="s">
        <v>30</v>
      </c>
      <c r="D6749" s="3">
        <v>80</v>
      </c>
    </row>
    <row r="6750" spans="1:4" x14ac:dyDescent="0.25">
      <c r="A6750" s="5">
        <v>41570</v>
      </c>
      <c r="B6750" s="3" t="s">
        <v>27</v>
      </c>
      <c r="C6750" s="3" t="s">
        <v>30</v>
      </c>
      <c r="D6750" s="3">
        <v>85</v>
      </c>
    </row>
    <row r="6751" spans="1:4" x14ac:dyDescent="0.25">
      <c r="A6751" s="5">
        <v>41570</v>
      </c>
      <c r="B6751" s="3" t="s">
        <v>27</v>
      </c>
      <c r="C6751" s="3" t="s">
        <v>30</v>
      </c>
      <c r="D6751" s="3">
        <v>90</v>
      </c>
    </row>
    <row r="6752" spans="1:4" x14ac:dyDescent="0.25">
      <c r="A6752" s="5">
        <v>41570</v>
      </c>
      <c r="B6752" s="3" t="s">
        <v>27</v>
      </c>
      <c r="C6752" s="3" t="s">
        <v>30</v>
      </c>
      <c r="D6752" s="3">
        <v>79</v>
      </c>
    </row>
    <row r="6753" spans="1:4" x14ac:dyDescent="0.25">
      <c r="A6753" s="5">
        <v>41570</v>
      </c>
      <c r="B6753" s="3" t="s">
        <v>27</v>
      </c>
      <c r="C6753" s="3" t="s">
        <v>30</v>
      </c>
      <c r="D6753" s="3">
        <v>80</v>
      </c>
    </row>
    <row r="6754" spans="1:4" x14ac:dyDescent="0.25">
      <c r="A6754" s="5">
        <v>41570</v>
      </c>
      <c r="B6754" s="3" t="s">
        <v>27</v>
      </c>
      <c r="C6754" s="3" t="s">
        <v>30</v>
      </c>
      <c r="D6754" s="3">
        <v>90</v>
      </c>
    </row>
    <row r="6755" spans="1:4" x14ac:dyDescent="0.25">
      <c r="A6755" s="5">
        <v>41576</v>
      </c>
      <c r="B6755" s="3" t="s">
        <v>27</v>
      </c>
      <c r="C6755" s="3" t="s">
        <v>28</v>
      </c>
      <c r="D6755" s="3">
        <v>86</v>
      </c>
    </row>
    <row r="6756" spans="1:4" x14ac:dyDescent="0.25">
      <c r="A6756" s="5">
        <v>41576</v>
      </c>
      <c r="B6756" s="3" t="s">
        <v>27</v>
      </c>
      <c r="C6756" s="3" t="s">
        <v>28</v>
      </c>
      <c r="D6756" s="3">
        <v>94</v>
      </c>
    </row>
    <row r="6757" spans="1:4" x14ac:dyDescent="0.25">
      <c r="A6757" s="5">
        <v>41576</v>
      </c>
      <c r="B6757" s="3" t="s">
        <v>27</v>
      </c>
      <c r="C6757" s="3" t="s">
        <v>28</v>
      </c>
      <c r="D6757" s="3">
        <v>92</v>
      </c>
    </row>
    <row r="6758" spans="1:4" x14ac:dyDescent="0.25">
      <c r="A6758" s="5">
        <v>41576</v>
      </c>
      <c r="B6758" s="3" t="s">
        <v>27</v>
      </c>
      <c r="C6758" s="3" t="s">
        <v>28</v>
      </c>
      <c r="D6758" s="3">
        <v>97</v>
      </c>
    </row>
    <row r="6759" spans="1:4" x14ac:dyDescent="0.25">
      <c r="A6759" s="5">
        <v>41576</v>
      </c>
      <c r="B6759" s="3" t="s">
        <v>27</v>
      </c>
      <c r="C6759" s="3" t="s">
        <v>28</v>
      </c>
      <c r="D6759" s="3">
        <v>92</v>
      </c>
    </row>
    <row r="6760" spans="1:4" x14ac:dyDescent="0.25">
      <c r="A6760" s="5">
        <v>41576</v>
      </c>
      <c r="B6760" s="3" t="s">
        <v>27</v>
      </c>
      <c r="C6760" s="3" t="s">
        <v>28</v>
      </c>
      <c r="D6760" s="3">
        <v>99</v>
      </c>
    </row>
    <row r="6761" spans="1:4" x14ac:dyDescent="0.25">
      <c r="A6761" s="5">
        <v>41576</v>
      </c>
      <c r="B6761" s="3" t="s">
        <v>27</v>
      </c>
      <c r="C6761" s="3" t="s">
        <v>28</v>
      </c>
      <c r="D6761" s="3">
        <v>92</v>
      </c>
    </row>
    <row r="6762" spans="1:4" x14ac:dyDescent="0.25">
      <c r="A6762" s="5">
        <v>41576</v>
      </c>
      <c r="B6762" s="3" t="s">
        <v>27</v>
      </c>
      <c r="C6762" s="3" t="s">
        <v>28</v>
      </c>
      <c r="D6762" s="3">
        <v>95</v>
      </c>
    </row>
    <row r="6763" spans="1:4" x14ac:dyDescent="0.25">
      <c r="A6763" s="5">
        <v>41576</v>
      </c>
      <c r="B6763" s="3" t="s">
        <v>27</v>
      </c>
      <c r="C6763" s="3" t="s">
        <v>28</v>
      </c>
      <c r="D6763" s="3">
        <v>89</v>
      </c>
    </row>
    <row r="6764" spans="1:4" x14ac:dyDescent="0.25">
      <c r="A6764" s="5">
        <v>41576</v>
      </c>
      <c r="B6764" s="3" t="s">
        <v>27</v>
      </c>
      <c r="C6764" s="3" t="s">
        <v>28</v>
      </c>
      <c r="D6764" s="3">
        <v>87</v>
      </c>
    </row>
    <row r="6765" spans="1:4" x14ac:dyDescent="0.25">
      <c r="A6765" s="5">
        <v>41576</v>
      </c>
      <c r="B6765" s="3" t="s">
        <v>27</v>
      </c>
      <c r="C6765" s="3" t="s">
        <v>28</v>
      </c>
      <c r="D6765" s="3">
        <v>92</v>
      </c>
    </row>
    <row r="6766" spans="1:4" x14ac:dyDescent="0.25">
      <c r="A6766" s="5">
        <v>41576</v>
      </c>
      <c r="B6766" s="3" t="s">
        <v>27</v>
      </c>
      <c r="C6766" s="3" t="s">
        <v>28</v>
      </c>
      <c r="D6766" s="3">
        <v>93</v>
      </c>
    </row>
    <row r="6767" spans="1:4" x14ac:dyDescent="0.25">
      <c r="A6767" s="5">
        <v>41576</v>
      </c>
      <c r="B6767" s="3" t="s">
        <v>27</v>
      </c>
      <c r="C6767" s="3" t="s">
        <v>28</v>
      </c>
      <c r="D6767" s="3">
        <v>94</v>
      </c>
    </row>
    <row r="6768" spans="1:4" x14ac:dyDescent="0.25">
      <c r="A6768" s="5">
        <v>41576</v>
      </c>
      <c r="B6768" s="3" t="s">
        <v>27</v>
      </c>
      <c r="C6768" s="3" t="s">
        <v>28</v>
      </c>
      <c r="D6768" s="3">
        <v>99</v>
      </c>
    </row>
    <row r="6769" spans="1:4" x14ac:dyDescent="0.25">
      <c r="A6769" s="5">
        <v>41576</v>
      </c>
      <c r="B6769" s="3" t="s">
        <v>27</v>
      </c>
      <c r="C6769" s="3" t="s">
        <v>28</v>
      </c>
      <c r="D6769" s="3">
        <v>102</v>
      </c>
    </row>
    <row r="6770" spans="1:4" x14ac:dyDescent="0.25">
      <c r="A6770" s="5">
        <v>41576</v>
      </c>
      <c r="B6770" s="3" t="s">
        <v>27</v>
      </c>
      <c r="C6770" s="3" t="s">
        <v>28</v>
      </c>
      <c r="D6770" s="3">
        <v>100</v>
      </c>
    </row>
    <row r="6771" spans="1:4" x14ac:dyDescent="0.25">
      <c r="A6771" s="5">
        <v>41576</v>
      </c>
      <c r="B6771" s="3" t="s">
        <v>27</v>
      </c>
      <c r="C6771" s="3" t="s">
        <v>28</v>
      </c>
      <c r="D6771" s="3">
        <v>103</v>
      </c>
    </row>
    <row r="6772" spans="1:4" x14ac:dyDescent="0.25">
      <c r="A6772" s="5">
        <v>41576</v>
      </c>
      <c r="B6772" s="3" t="s">
        <v>27</v>
      </c>
      <c r="C6772" s="3" t="s">
        <v>28</v>
      </c>
      <c r="D6772" s="3">
        <v>85</v>
      </c>
    </row>
    <row r="6773" spans="1:4" x14ac:dyDescent="0.25">
      <c r="A6773" s="5">
        <v>41576</v>
      </c>
      <c r="B6773" s="3" t="s">
        <v>27</v>
      </c>
      <c r="C6773" s="3" t="s">
        <v>28</v>
      </c>
      <c r="D6773" s="3">
        <v>90</v>
      </c>
    </row>
    <row r="6774" spans="1:4" x14ac:dyDescent="0.25">
      <c r="A6774" s="5">
        <v>41576</v>
      </c>
      <c r="B6774" s="3" t="s">
        <v>27</v>
      </c>
      <c r="C6774" s="3" t="s">
        <v>28</v>
      </c>
      <c r="D6774" s="3">
        <v>105</v>
      </c>
    </row>
    <row r="6775" spans="1:4" x14ac:dyDescent="0.25">
      <c r="A6775" s="5">
        <v>41576</v>
      </c>
      <c r="B6775" s="3" t="s">
        <v>27</v>
      </c>
      <c r="C6775" s="3" t="s">
        <v>28</v>
      </c>
      <c r="D6775" s="3">
        <v>96</v>
      </c>
    </row>
    <row r="6776" spans="1:4" x14ac:dyDescent="0.25">
      <c r="A6776" s="5">
        <v>41576</v>
      </c>
      <c r="B6776" s="3" t="s">
        <v>27</v>
      </c>
      <c r="C6776" s="3" t="s">
        <v>28</v>
      </c>
      <c r="D6776" s="3">
        <v>79</v>
      </c>
    </row>
    <row r="6777" spans="1:4" x14ac:dyDescent="0.25">
      <c r="A6777" s="5">
        <v>41576</v>
      </c>
      <c r="B6777" s="3" t="s">
        <v>27</v>
      </c>
      <c r="C6777" s="3" t="s">
        <v>28</v>
      </c>
      <c r="D6777" s="3">
        <v>102</v>
      </c>
    </row>
    <row r="6778" spans="1:4" x14ac:dyDescent="0.25">
      <c r="A6778" s="5">
        <v>41576</v>
      </c>
      <c r="B6778" s="3" t="s">
        <v>27</v>
      </c>
      <c r="C6778" s="3" t="s">
        <v>28</v>
      </c>
      <c r="D6778" s="3">
        <v>98</v>
      </c>
    </row>
    <row r="6779" spans="1:4" x14ac:dyDescent="0.25">
      <c r="A6779" s="5">
        <v>41576</v>
      </c>
      <c r="B6779" s="3" t="s">
        <v>27</v>
      </c>
      <c r="C6779" s="3" t="s">
        <v>28</v>
      </c>
      <c r="D6779" s="3">
        <v>83</v>
      </c>
    </row>
    <row r="6780" spans="1:4" x14ac:dyDescent="0.25">
      <c r="A6780" s="5">
        <v>41576</v>
      </c>
      <c r="B6780" s="3" t="s">
        <v>27</v>
      </c>
      <c r="C6780" s="3" t="s">
        <v>28</v>
      </c>
      <c r="D6780" s="3">
        <v>89</v>
      </c>
    </row>
    <row r="6781" spans="1:4" x14ac:dyDescent="0.25">
      <c r="A6781" s="5">
        <v>41576</v>
      </c>
      <c r="B6781" s="3" t="s">
        <v>27</v>
      </c>
      <c r="C6781" s="3" t="s">
        <v>28</v>
      </c>
      <c r="D6781" s="3">
        <v>84</v>
      </c>
    </row>
    <row r="6782" spans="1:4" x14ac:dyDescent="0.25">
      <c r="A6782" s="5">
        <v>41576</v>
      </c>
      <c r="B6782" s="3" t="s">
        <v>27</v>
      </c>
      <c r="C6782" s="3" t="s">
        <v>28</v>
      </c>
      <c r="D6782" s="3">
        <v>94</v>
      </c>
    </row>
    <row r="6783" spans="1:4" x14ac:dyDescent="0.25">
      <c r="A6783" s="5">
        <v>41576</v>
      </c>
      <c r="B6783" s="3" t="s">
        <v>27</v>
      </c>
      <c r="C6783" s="3" t="s">
        <v>28</v>
      </c>
      <c r="D6783" s="3">
        <v>94</v>
      </c>
    </row>
    <row r="6784" spans="1:4" x14ac:dyDescent="0.25">
      <c r="A6784" s="5">
        <v>41576</v>
      </c>
      <c r="B6784" s="3" t="s">
        <v>27</v>
      </c>
      <c r="C6784" s="3" t="s">
        <v>28</v>
      </c>
      <c r="D6784" s="3">
        <v>92</v>
      </c>
    </row>
    <row r="6785" spans="1:4" x14ac:dyDescent="0.25">
      <c r="A6785" s="5">
        <v>41576</v>
      </c>
      <c r="B6785" s="3" t="s">
        <v>27</v>
      </c>
      <c r="C6785" s="3" t="s">
        <v>28</v>
      </c>
      <c r="D6785" s="3">
        <v>83</v>
      </c>
    </row>
    <row r="6786" spans="1:4" x14ac:dyDescent="0.25">
      <c r="A6786" s="5">
        <v>41576</v>
      </c>
      <c r="B6786" s="3" t="s">
        <v>27</v>
      </c>
      <c r="C6786" s="3" t="s">
        <v>28</v>
      </c>
      <c r="D6786" s="3">
        <v>87</v>
      </c>
    </row>
    <row r="6787" spans="1:4" x14ac:dyDescent="0.25">
      <c r="A6787" s="5">
        <v>41576</v>
      </c>
      <c r="B6787" s="3" t="s">
        <v>27</v>
      </c>
      <c r="C6787" s="3" t="s">
        <v>28</v>
      </c>
      <c r="D6787" s="3">
        <v>100</v>
      </c>
    </row>
    <row r="6788" spans="1:4" x14ac:dyDescent="0.25">
      <c r="A6788" s="5">
        <v>41576</v>
      </c>
      <c r="B6788" s="3" t="s">
        <v>27</v>
      </c>
      <c r="C6788" s="3" t="s">
        <v>28</v>
      </c>
      <c r="D6788" s="3">
        <v>94</v>
      </c>
    </row>
    <row r="6789" spans="1:4" x14ac:dyDescent="0.25">
      <c r="A6789" s="5">
        <v>41576</v>
      </c>
      <c r="B6789" s="3" t="s">
        <v>27</v>
      </c>
      <c r="C6789" s="3" t="s">
        <v>28</v>
      </c>
      <c r="D6789" s="3">
        <v>92</v>
      </c>
    </row>
    <row r="6790" spans="1:4" x14ac:dyDescent="0.25">
      <c r="A6790" s="5">
        <v>41576</v>
      </c>
      <c r="B6790" s="3" t="s">
        <v>27</v>
      </c>
      <c r="C6790" s="3" t="s">
        <v>28</v>
      </c>
      <c r="D6790" s="3">
        <v>85</v>
      </c>
    </row>
    <row r="6791" spans="1:4" x14ac:dyDescent="0.25">
      <c r="A6791" s="5">
        <v>41576</v>
      </c>
      <c r="B6791" s="3" t="s">
        <v>27</v>
      </c>
      <c r="C6791" s="3" t="s">
        <v>28</v>
      </c>
      <c r="D6791" s="3">
        <v>94</v>
      </c>
    </row>
    <row r="6792" spans="1:4" x14ac:dyDescent="0.25">
      <c r="A6792" s="5">
        <v>41576</v>
      </c>
      <c r="B6792" s="3" t="s">
        <v>27</v>
      </c>
      <c r="C6792" s="3" t="s">
        <v>28</v>
      </c>
      <c r="D6792" s="3">
        <v>88</v>
      </c>
    </row>
    <row r="6793" spans="1:4" x14ac:dyDescent="0.25">
      <c r="A6793" s="5">
        <v>41576</v>
      </c>
      <c r="B6793" s="3" t="s">
        <v>27</v>
      </c>
      <c r="C6793" s="3" t="s">
        <v>28</v>
      </c>
      <c r="D6793" s="3">
        <v>85</v>
      </c>
    </row>
    <row r="6794" spans="1:4" x14ac:dyDescent="0.25">
      <c r="A6794" s="5">
        <v>41576</v>
      </c>
      <c r="B6794" s="3" t="s">
        <v>27</v>
      </c>
      <c r="C6794" s="3" t="s">
        <v>28</v>
      </c>
      <c r="D6794" s="3">
        <v>85</v>
      </c>
    </row>
    <row r="6795" spans="1:4" x14ac:dyDescent="0.25">
      <c r="A6795" s="5">
        <v>41576</v>
      </c>
      <c r="B6795" s="3" t="s">
        <v>27</v>
      </c>
      <c r="C6795" s="3" t="s">
        <v>28</v>
      </c>
      <c r="D6795" s="3">
        <v>87</v>
      </c>
    </row>
    <row r="6796" spans="1:4" x14ac:dyDescent="0.25">
      <c r="A6796" s="5">
        <v>41576</v>
      </c>
      <c r="B6796" s="3" t="s">
        <v>27</v>
      </c>
      <c r="C6796" s="3" t="s">
        <v>28</v>
      </c>
      <c r="D6796" s="3">
        <v>89</v>
      </c>
    </row>
    <row r="6797" spans="1:4" x14ac:dyDescent="0.25">
      <c r="A6797" s="5">
        <v>41576</v>
      </c>
      <c r="B6797" s="3" t="s">
        <v>27</v>
      </c>
      <c r="C6797" s="3" t="s">
        <v>28</v>
      </c>
      <c r="D6797" s="3">
        <v>112</v>
      </c>
    </row>
    <row r="6798" spans="1:4" x14ac:dyDescent="0.25">
      <c r="A6798" s="5">
        <v>41576</v>
      </c>
      <c r="B6798" s="3" t="s">
        <v>27</v>
      </c>
      <c r="C6798" s="3" t="s">
        <v>28</v>
      </c>
      <c r="D6798" s="3">
        <v>91</v>
      </c>
    </row>
    <row r="6799" spans="1:4" x14ac:dyDescent="0.25">
      <c r="A6799" s="5">
        <v>41576</v>
      </c>
      <c r="B6799" s="3" t="s">
        <v>27</v>
      </c>
      <c r="C6799" s="3" t="s">
        <v>28</v>
      </c>
      <c r="D6799" s="3">
        <v>90</v>
      </c>
    </row>
    <row r="6800" spans="1:4" x14ac:dyDescent="0.25">
      <c r="A6800" s="5">
        <v>41576</v>
      </c>
      <c r="B6800" s="3" t="s">
        <v>27</v>
      </c>
      <c r="C6800" s="3" t="s">
        <v>28</v>
      </c>
      <c r="D6800" s="3">
        <v>81</v>
      </c>
    </row>
    <row r="6801" spans="1:4" x14ac:dyDescent="0.25">
      <c r="A6801" s="5">
        <v>41576</v>
      </c>
      <c r="B6801" s="3" t="s">
        <v>27</v>
      </c>
      <c r="C6801" s="3" t="s">
        <v>28</v>
      </c>
      <c r="D6801" s="3">
        <v>85</v>
      </c>
    </row>
    <row r="6802" spans="1:4" x14ac:dyDescent="0.25">
      <c r="A6802" s="5">
        <v>41576</v>
      </c>
      <c r="B6802" s="3" t="s">
        <v>27</v>
      </c>
      <c r="C6802" s="3" t="s">
        <v>28</v>
      </c>
      <c r="D6802" s="3">
        <v>104</v>
      </c>
    </row>
    <row r="6803" spans="1:4" x14ac:dyDescent="0.25">
      <c r="A6803" s="5">
        <v>41576</v>
      </c>
      <c r="B6803" s="3" t="s">
        <v>27</v>
      </c>
      <c r="C6803" s="3" t="s">
        <v>28</v>
      </c>
      <c r="D6803" s="3">
        <v>93</v>
      </c>
    </row>
    <row r="6804" spans="1:4" x14ac:dyDescent="0.25">
      <c r="A6804" s="5">
        <v>41576</v>
      </c>
      <c r="B6804" s="3" t="s">
        <v>27</v>
      </c>
      <c r="C6804" s="3" t="s">
        <v>28</v>
      </c>
      <c r="D6804" s="3">
        <v>91</v>
      </c>
    </row>
    <row r="6805" spans="1:4" x14ac:dyDescent="0.25">
      <c r="A6805" s="5">
        <v>41576</v>
      </c>
      <c r="B6805" s="3" t="s">
        <v>27</v>
      </c>
      <c r="C6805" s="3" t="s">
        <v>28</v>
      </c>
      <c r="D6805" s="3">
        <v>83</v>
      </c>
    </row>
    <row r="6806" spans="1:4" x14ac:dyDescent="0.25">
      <c r="A6806" s="5">
        <v>41576</v>
      </c>
      <c r="B6806" s="3" t="s">
        <v>27</v>
      </c>
      <c r="C6806" s="3" t="s">
        <v>28</v>
      </c>
      <c r="D6806" s="3">
        <v>91</v>
      </c>
    </row>
    <row r="6807" spans="1:4" x14ac:dyDescent="0.25">
      <c r="A6807" s="5">
        <v>41576</v>
      </c>
      <c r="B6807" s="3" t="s">
        <v>27</v>
      </c>
      <c r="C6807" s="3" t="s">
        <v>28</v>
      </c>
      <c r="D6807" s="3">
        <v>85</v>
      </c>
    </row>
    <row r="6808" spans="1:4" x14ac:dyDescent="0.25">
      <c r="A6808" s="5">
        <v>41576</v>
      </c>
      <c r="B6808" s="3" t="s">
        <v>27</v>
      </c>
      <c r="C6808" s="3" t="s">
        <v>28</v>
      </c>
      <c r="D6808" s="3">
        <v>93</v>
      </c>
    </row>
    <row r="6809" spans="1:4" x14ac:dyDescent="0.25">
      <c r="A6809" s="5">
        <v>41576</v>
      </c>
      <c r="B6809" s="3" t="s">
        <v>27</v>
      </c>
      <c r="C6809" s="3" t="s">
        <v>28</v>
      </c>
      <c r="D6809" s="3">
        <v>90</v>
      </c>
    </row>
    <row r="6810" spans="1:4" x14ac:dyDescent="0.25">
      <c r="A6810" s="5">
        <v>41576</v>
      </c>
      <c r="B6810" s="3" t="s">
        <v>27</v>
      </c>
      <c r="C6810" s="3" t="s">
        <v>28</v>
      </c>
      <c r="D6810" s="3">
        <v>92</v>
      </c>
    </row>
    <row r="6811" spans="1:4" x14ac:dyDescent="0.25">
      <c r="A6811" s="5">
        <v>41576</v>
      </c>
      <c r="B6811" s="3" t="s">
        <v>27</v>
      </c>
      <c r="C6811" s="3" t="s">
        <v>28</v>
      </c>
      <c r="D6811" s="3">
        <v>84</v>
      </c>
    </row>
    <row r="6812" spans="1:4" x14ac:dyDescent="0.25">
      <c r="A6812" s="5">
        <v>41576</v>
      </c>
      <c r="B6812" s="3" t="s">
        <v>27</v>
      </c>
      <c r="C6812" s="3" t="s">
        <v>29</v>
      </c>
      <c r="D6812" s="3">
        <v>86</v>
      </c>
    </row>
    <row r="6813" spans="1:4" x14ac:dyDescent="0.25">
      <c r="A6813" s="5">
        <v>41576</v>
      </c>
      <c r="B6813" s="3" t="s">
        <v>27</v>
      </c>
      <c r="C6813" s="3" t="s">
        <v>29</v>
      </c>
      <c r="D6813" s="3">
        <v>85</v>
      </c>
    </row>
    <row r="6814" spans="1:4" x14ac:dyDescent="0.25">
      <c r="A6814" s="5">
        <v>41576</v>
      </c>
      <c r="B6814" s="3" t="s">
        <v>27</v>
      </c>
      <c r="C6814" s="3" t="s">
        <v>29</v>
      </c>
      <c r="D6814" s="3">
        <v>84</v>
      </c>
    </row>
    <row r="6815" spans="1:4" x14ac:dyDescent="0.25">
      <c r="A6815" s="5">
        <v>41576</v>
      </c>
      <c r="B6815" s="3" t="s">
        <v>27</v>
      </c>
      <c r="C6815" s="3" t="s">
        <v>29</v>
      </c>
      <c r="D6815" s="3">
        <v>86</v>
      </c>
    </row>
    <row r="6816" spans="1:4" x14ac:dyDescent="0.25">
      <c r="A6816" s="5">
        <v>41576</v>
      </c>
      <c r="B6816" s="3" t="s">
        <v>27</v>
      </c>
      <c r="C6816" s="3" t="s">
        <v>30</v>
      </c>
      <c r="D6816" s="3">
        <v>77</v>
      </c>
    </row>
    <row r="6817" spans="1:4" x14ac:dyDescent="0.25">
      <c r="A6817" s="5">
        <v>41576</v>
      </c>
      <c r="B6817" s="3" t="s">
        <v>27</v>
      </c>
      <c r="C6817" s="3" t="s">
        <v>30</v>
      </c>
      <c r="D6817" s="3">
        <v>90</v>
      </c>
    </row>
    <row r="6818" spans="1:4" x14ac:dyDescent="0.25">
      <c r="A6818" s="5">
        <v>41576</v>
      </c>
      <c r="B6818" s="3" t="s">
        <v>27</v>
      </c>
      <c r="C6818" s="3" t="s">
        <v>30</v>
      </c>
      <c r="D6818" s="3">
        <v>73</v>
      </c>
    </row>
    <row r="6819" spans="1:4" x14ac:dyDescent="0.25">
      <c r="A6819" s="5">
        <v>41576</v>
      </c>
      <c r="B6819" s="3" t="s">
        <v>27</v>
      </c>
      <c r="C6819" s="3" t="s">
        <v>30</v>
      </c>
      <c r="D6819" s="3">
        <v>78</v>
      </c>
    </row>
    <row r="6820" spans="1:4" x14ac:dyDescent="0.25">
      <c r="A6820" s="5">
        <v>41576</v>
      </c>
      <c r="B6820" s="3" t="s">
        <v>27</v>
      </c>
      <c r="C6820" s="3" t="s">
        <v>30</v>
      </c>
      <c r="D6820" s="3">
        <v>80</v>
      </c>
    </row>
    <row r="6821" spans="1:4" x14ac:dyDescent="0.25">
      <c r="A6821" s="5">
        <v>41576</v>
      </c>
      <c r="B6821" s="3" t="s">
        <v>27</v>
      </c>
      <c r="C6821" s="3" t="s">
        <v>30</v>
      </c>
      <c r="D6821" s="3">
        <v>76</v>
      </c>
    </row>
    <row r="6822" spans="1:4" x14ac:dyDescent="0.25">
      <c r="A6822" s="5">
        <v>41576</v>
      </c>
      <c r="B6822" s="3" t="s">
        <v>27</v>
      </c>
      <c r="C6822" s="3" t="s">
        <v>30</v>
      </c>
      <c r="D6822" s="3">
        <v>75</v>
      </c>
    </row>
    <row r="6823" spans="1:4" x14ac:dyDescent="0.25">
      <c r="A6823" s="5">
        <v>41576</v>
      </c>
      <c r="B6823" s="3" t="s">
        <v>27</v>
      </c>
      <c r="C6823" s="3" t="s">
        <v>30</v>
      </c>
      <c r="D6823" s="3">
        <v>90</v>
      </c>
    </row>
    <row r="6824" spans="1:4" x14ac:dyDescent="0.25">
      <c r="A6824" s="5">
        <v>41576</v>
      </c>
      <c r="B6824" s="3" t="s">
        <v>27</v>
      </c>
      <c r="C6824" s="3" t="s">
        <v>30</v>
      </c>
      <c r="D6824" s="3">
        <v>90</v>
      </c>
    </row>
    <row r="6825" spans="1:4" x14ac:dyDescent="0.25">
      <c r="A6825" s="5">
        <v>41576</v>
      </c>
      <c r="B6825" s="3" t="s">
        <v>27</v>
      </c>
      <c r="C6825" s="3" t="s">
        <v>30</v>
      </c>
      <c r="D6825" s="3">
        <v>87</v>
      </c>
    </row>
    <row r="6826" spans="1:4" x14ac:dyDescent="0.25">
      <c r="A6826" s="5">
        <v>41576</v>
      </c>
      <c r="B6826" s="3" t="s">
        <v>27</v>
      </c>
      <c r="C6826" s="3" t="s">
        <v>30</v>
      </c>
      <c r="D6826" s="3">
        <v>80</v>
      </c>
    </row>
    <row r="6827" spans="1:4" x14ac:dyDescent="0.25">
      <c r="A6827" s="5">
        <v>41576</v>
      </c>
      <c r="B6827" s="3" t="s">
        <v>27</v>
      </c>
      <c r="C6827" s="3" t="s">
        <v>30</v>
      </c>
      <c r="D6827" s="3">
        <v>88</v>
      </c>
    </row>
    <row r="6828" spans="1:4" x14ac:dyDescent="0.25">
      <c r="A6828" s="5">
        <v>41584</v>
      </c>
      <c r="B6828" s="3" t="s">
        <v>27</v>
      </c>
      <c r="C6828" s="3" t="s">
        <v>28</v>
      </c>
      <c r="D6828" s="3">
        <v>90</v>
      </c>
    </row>
    <row r="6829" spans="1:4" x14ac:dyDescent="0.25">
      <c r="A6829" s="5">
        <v>41584</v>
      </c>
      <c r="B6829" s="3" t="s">
        <v>27</v>
      </c>
      <c r="C6829" s="3" t="s">
        <v>28</v>
      </c>
      <c r="D6829" s="3">
        <v>89</v>
      </c>
    </row>
    <row r="6830" spans="1:4" x14ac:dyDescent="0.25">
      <c r="A6830" s="5">
        <v>41584</v>
      </c>
      <c r="B6830" s="3" t="s">
        <v>27</v>
      </c>
      <c r="C6830" s="3" t="s">
        <v>28</v>
      </c>
      <c r="D6830" s="3">
        <v>83</v>
      </c>
    </row>
    <row r="6831" spans="1:4" x14ac:dyDescent="0.25">
      <c r="A6831" s="5">
        <v>41584</v>
      </c>
      <c r="B6831" s="3" t="s">
        <v>27</v>
      </c>
      <c r="C6831" s="3" t="s">
        <v>28</v>
      </c>
      <c r="D6831" s="3">
        <v>89</v>
      </c>
    </row>
    <row r="6832" spans="1:4" x14ac:dyDescent="0.25">
      <c r="A6832" s="5">
        <v>41584</v>
      </c>
      <c r="B6832" s="3" t="s">
        <v>27</v>
      </c>
      <c r="C6832" s="3" t="s">
        <v>28</v>
      </c>
      <c r="D6832" s="3">
        <v>94</v>
      </c>
    </row>
    <row r="6833" spans="1:4" x14ac:dyDescent="0.25">
      <c r="A6833" s="5">
        <v>41584</v>
      </c>
      <c r="B6833" s="3" t="s">
        <v>27</v>
      </c>
      <c r="C6833" s="3" t="s">
        <v>28</v>
      </c>
      <c r="D6833" s="3">
        <v>85</v>
      </c>
    </row>
    <row r="6834" spans="1:4" x14ac:dyDescent="0.25">
      <c r="A6834" s="5">
        <v>41584</v>
      </c>
      <c r="B6834" s="3" t="s">
        <v>27</v>
      </c>
      <c r="C6834" s="3" t="s">
        <v>28</v>
      </c>
      <c r="D6834" s="3">
        <v>95</v>
      </c>
    </row>
    <row r="6835" spans="1:4" x14ac:dyDescent="0.25">
      <c r="A6835" s="5">
        <v>41584</v>
      </c>
      <c r="B6835" s="3" t="s">
        <v>27</v>
      </c>
      <c r="C6835" s="3" t="s">
        <v>28</v>
      </c>
      <c r="D6835" s="3">
        <v>86</v>
      </c>
    </row>
    <row r="6836" spans="1:4" x14ac:dyDescent="0.25">
      <c r="A6836" s="5">
        <v>41584</v>
      </c>
      <c r="B6836" s="3" t="s">
        <v>27</v>
      </c>
      <c r="C6836" s="3" t="s">
        <v>28</v>
      </c>
      <c r="D6836" s="3">
        <v>90</v>
      </c>
    </row>
    <row r="6837" spans="1:4" x14ac:dyDescent="0.25">
      <c r="A6837" s="5">
        <v>41584</v>
      </c>
      <c r="B6837" s="3" t="s">
        <v>27</v>
      </c>
      <c r="C6837" s="3" t="s">
        <v>28</v>
      </c>
      <c r="D6837" s="3">
        <v>95</v>
      </c>
    </row>
    <row r="6838" spans="1:4" x14ac:dyDescent="0.25">
      <c r="A6838" s="5">
        <v>41584</v>
      </c>
      <c r="B6838" s="3" t="s">
        <v>27</v>
      </c>
      <c r="C6838" s="3" t="s">
        <v>28</v>
      </c>
      <c r="D6838" s="3">
        <v>97</v>
      </c>
    </row>
    <row r="6839" spans="1:4" x14ac:dyDescent="0.25">
      <c r="A6839" s="5">
        <v>41584</v>
      </c>
      <c r="B6839" s="3" t="s">
        <v>27</v>
      </c>
      <c r="C6839" s="3" t="s">
        <v>28</v>
      </c>
      <c r="D6839" s="3">
        <v>92</v>
      </c>
    </row>
    <row r="6840" spans="1:4" x14ac:dyDescent="0.25">
      <c r="A6840" s="5">
        <v>41584</v>
      </c>
      <c r="B6840" s="3" t="s">
        <v>27</v>
      </c>
      <c r="C6840" s="3" t="s">
        <v>28</v>
      </c>
      <c r="D6840" s="3">
        <v>94</v>
      </c>
    </row>
    <row r="6841" spans="1:4" x14ac:dyDescent="0.25">
      <c r="A6841" s="5">
        <v>41584</v>
      </c>
      <c r="B6841" s="3" t="s">
        <v>27</v>
      </c>
      <c r="C6841" s="3" t="s">
        <v>28</v>
      </c>
      <c r="D6841" s="3">
        <v>94</v>
      </c>
    </row>
    <row r="6842" spans="1:4" x14ac:dyDescent="0.25">
      <c r="A6842" s="5">
        <v>41584</v>
      </c>
      <c r="B6842" s="3" t="s">
        <v>27</v>
      </c>
      <c r="C6842" s="3" t="s">
        <v>28</v>
      </c>
      <c r="D6842" s="3">
        <v>96</v>
      </c>
    </row>
    <row r="6843" spans="1:4" x14ac:dyDescent="0.25">
      <c r="A6843" s="5">
        <v>41584</v>
      </c>
      <c r="B6843" s="3" t="s">
        <v>27</v>
      </c>
      <c r="C6843" s="3" t="s">
        <v>28</v>
      </c>
      <c r="D6843" s="3">
        <v>92</v>
      </c>
    </row>
    <row r="6844" spans="1:4" x14ac:dyDescent="0.25">
      <c r="A6844" s="5">
        <v>41584</v>
      </c>
      <c r="B6844" s="3" t="s">
        <v>27</v>
      </c>
      <c r="C6844" s="3" t="s">
        <v>28</v>
      </c>
      <c r="D6844" s="3">
        <v>100</v>
      </c>
    </row>
    <row r="6845" spans="1:4" x14ac:dyDescent="0.25">
      <c r="A6845" s="5">
        <v>41584</v>
      </c>
      <c r="B6845" s="3" t="s">
        <v>27</v>
      </c>
      <c r="C6845" s="3" t="s">
        <v>28</v>
      </c>
      <c r="D6845" s="3">
        <v>93</v>
      </c>
    </row>
    <row r="6846" spans="1:4" x14ac:dyDescent="0.25">
      <c r="A6846" s="5">
        <v>41584</v>
      </c>
      <c r="B6846" s="3" t="s">
        <v>27</v>
      </c>
      <c r="C6846" s="3" t="s">
        <v>28</v>
      </c>
      <c r="D6846" s="3">
        <v>91</v>
      </c>
    </row>
    <row r="6847" spans="1:4" x14ac:dyDescent="0.25">
      <c r="A6847" s="5">
        <v>41584</v>
      </c>
      <c r="B6847" s="3" t="s">
        <v>27</v>
      </c>
      <c r="C6847" s="3" t="s">
        <v>28</v>
      </c>
      <c r="D6847" s="3">
        <v>98</v>
      </c>
    </row>
    <row r="6848" spans="1:4" x14ac:dyDescent="0.25">
      <c r="A6848" s="5">
        <v>41584</v>
      </c>
      <c r="B6848" s="3" t="s">
        <v>27</v>
      </c>
      <c r="C6848" s="3" t="s">
        <v>28</v>
      </c>
      <c r="D6848" s="3">
        <v>107</v>
      </c>
    </row>
    <row r="6849" spans="1:4" x14ac:dyDescent="0.25">
      <c r="A6849" s="5">
        <v>41584</v>
      </c>
      <c r="B6849" s="3" t="s">
        <v>27</v>
      </c>
      <c r="C6849" s="3" t="s">
        <v>28</v>
      </c>
      <c r="D6849" s="3">
        <v>100</v>
      </c>
    </row>
    <row r="6850" spans="1:4" x14ac:dyDescent="0.25">
      <c r="A6850" s="5">
        <v>41584</v>
      </c>
      <c r="B6850" s="3" t="s">
        <v>27</v>
      </c>
      <c r="C6850" s="3" t="s">
        <v>28</v>
      </c>
      <c r="D6850" s="3">
        <v>86</v>
      </c>
    </row>
    <row r="6851" spans="1:4" x14ac:dyDescent="0.25">
      <c r="A6851" s="5">
        <v>41584</v>
      </c>
      <c r="B6851" s="3" t="s">
        <v>27</v>
      </c>
      <c r="C6851" s="3" t="s">
        <v>28</v>
      </c>
      <c r="D6851" s="3">
        <v>87</v>
      </c>
    </row>
    <row r="6852" spans="1:4" x14ac:dyDescent="0.25">
      <c r="A6852" s="5">
        <v>41584</v>
      </c>
      <c r="B6852" s="3" t="s">
        <v>27</v>
      </c>
      <c r="C6852" s="3" t="s">
        <v>28</v>
      </c>
      <c r="D6852" s="3">
        <v>85</v>
      </c>
    </row>
    <row r="6853" spans="1:4" x14ac:dyDescent="0.25">
      <c r="A6853" s="5">
        <v>41584</v>
      </c>
      <c r="B6853" s="3" t="s">
        <v>27</v>
      </c>
      <c r="C6853" s="3" t="s">
        <v>28</v>
      </c>
      <c r="D6853" s="3">
        <v>85</v>
      </c>
    </row>
    <row r="6854" spans="1:4" x14ac:dyDescent="0.25">
      <c r="A6854" s="5">
        <v>41584</v>
      </c>
      <c r="B6854" s="3" t="s">
        <v>27</v>
      </c>
      <c r="C6854" s="3" t="s">
        <v>29</v>
      </c>
      <c r="D6854" s="3">
        <v>82</v>
      </c>
    </row>
    <row r="6855" spans="1:4" x14ac:dyDescent="0.25">
      <c r="A6855" s="5">
        <v>41584</v>
      </c>
      <c r="B6855" s="3" t="s">
        <v>27</v>
      </c>
      <c r="C6855" s="3" t="s">
        <v>29</v>
      </c>
      <c r="D6855" s="3">
        <v>90</v>
      </c>
    </row>
    <row r="6856" spans="1:4" x14ac:dyDescent="0.25">
      <c r="A6856" s="5">
        <v>41584</v>
      </c>
      <c r="B6856" s="3" t="s">
        <v>27</v>
      </c>
      <c r="C6856" s="3" t="s">
        <v>29</v>
      </c>
      <c r="D6856" s="3">
        <v>92</v>
      </c>
    </row>
    <row r="6857" spans="1:4" x14ac:dyDescent="0.25">
      <c r="A6857" s="5">
        <v>41584</v>
      </c>
      <c r="B6857" s="3" t="s">
        <v>27</v>
      </c>
      <c r="C6857" s="3" t="s">
        <v>29</v>
      </c>
      <c r="D6857" s="3">
        <v>79</v>
      </c>
    </row>
    <row r="6858" spans="1:4" x14ac:dyDescent="0.25">
      <c r="A6858" s="5">
        <v>41584</v>
      </c>
      <c r="B6858" s="3" t="s">
        <v>27</v>
      </c>
      <c r="C6858" s="3" t="s">
        <v>29</v>
      </c>
      <c r="D6858" s="3">
        <v>90</v>
      </c>
    </row>
    <row r="6859" spans="1:4" x14ac:dyDescent="0.25">
      <c r="A6859" s="5">
        <v>41584</v>
      </c>
      <c r="B6859" s="3" t="s">
        <v>27</v>
      </c>
      <c r="C6859" s="3" t="s">
        <v>29</v>
      </c>
      <c r="D6859" s="3">
        <v>92</v>
      </c>
    </row>
    <row r="6860" spans="1:4" x14ac:dyDescent="0.25">
      <c r="A6860" s="5">
        <v>41584</v>
      </c>
      <c r="B6860" s="3" t="s">
        <v>27</v>
      </c>
      <c r="C6860" s="3" t="s">
        <v>29</v>
      </c>
      <c r="D6860" s="3">
        <v>96</v>
      </c>
    </row>
    <row r="6861" spans="1:4" x14ac:dyDescent="0.25">
      <c r="A6861" s="5">
        <v>41584</v>
      </c>
      <c r="B6861" s="3" t="s">
        <v>27</v>
      </c>
      <c r="C6861" s="3" t="s">
        <v>29</v>
      </c>
      <c r="D6861" s="3">
        <v>80</v>
      </c>
    </row>
    <row r="6862" spans="1:4" x14ac:dyDescent="0.25">
      <c r="A6862" s="5">
        <v>41584</v>
      </c>
      <c r="B6862" s="3" t="s">
        <v>27</v>
      </c>
      <c r="C6862" s="3" t="s">
        <v>29</v>
      </c>
      <c r="D6862" s="3">
        <v>85</v>
      </c>
    </row>
    <row r="6863" spans="1:4" x14ac:dyDescent="0.25">
      <c r="A6863" s="5">
        <v>41584</v>
      </c>
      <c r="B6863" s="3" t="s">
        <v>27</v>
      </c>
      <c r="C6863" s="3" t="s">
        <v>29</v>
      </c>
      <c r="D6863" s="3">
        <v>85</v>
      </c>
    </row>
    <row r="6864" spans="1:4" x14ac:dyDescent="0.25">
      <c r="A6864" s="5">
        <v>41584</v>
      </c>
      <c r="B6864" s="3" t="s">
        <v>27</v>
      </c>
      <c r="C6864" s="3" t="s">
        <v>29</v>
      </c>
      <c r="D6864" s="3">
        <v>83</v>
      </c>
    </row>
    <row r="6865" spans="1:4" x14ac:dyDescent="0.25">
      <c r="A6865" s="5">
        <v>41584</v>
      </c>
      <c r="B6865" s="3" t="s">
        <v>27</v>
      </c>
      <c r="C6865" s="3" t="s">
        <v>30</v>
      </c>
      <c r="D6865" s="3">
        <v>75</v>
      </c>
    </row>
    <row r="6866" spans="1:4" x14ac:dyDescent="0.25">
      <c r="A6866" s="5">
        <v>41584</v>
      </c>
      <c r="B6866" s="3" t="s">
        <v>27</v>
      </c>
      <c r="C6866" s="3" t="s">
        <v>30</v>
      </c>
      <c r="D6866" s="3">
        <v>99</v>
      </c>
    </row>
    <row r="6867" spans="1:4" x14ac:dyDescent="0.25">
      <c r="A6867" s="5">
        <v>41584</v>
      </c>
      <c r="B6867" s="3" t="s">
        <v>27</v>
      </c>
      <c r="C6867" s="3" t="s">
        <v>30</v>
      </c>
      <c r="D6867" s="3">
        <v>87</v>
      </c>
    </row>
    <row r="6868" spans="1:4" x14ac:dyDescent="0.25">
      <c r="A6868" s="5">
        <v>41584</v>
      </c>
      <c r="B6868" s="3" t="s">
        <v>27</v>
      </c>
      <c r="C6868" s="3" t="s">
        <v>30</v>
      </c>
      <c r="D6868" s="3">
        <v>81</v>
      </c>
    </row>
    <row r="6869" spans="1:4" x14ac:dyDescent="0.25">
      <c r="A6869" s="5">
        <v>41584</v>
      </c>
      <c r="B6869" s="3" t="s">
        <v>27</v>
      </c>
      <c r="C6869" s="3" t="s">
        <v>30</v>
      </c>
      <c r="D6869" s="3">
        <v>90</v>
      </c>
    </row>
    <row r="6870" spans="1:4" x14ac:dyDescent="0.25">
      <c r="A6870" s="5">
        <v>41584</v>
      </c>
      <c r="B6870" s="3" t="s">
        <v>27</v>
      </c>
      <c r="C6870" s="3" t="s">
        <v>30</v>
      </c>
      <c r="D6870" s="3">
        <v>88</v>
      </c>
    </row>
    <row r="6871" spans="1:4" x14ac:dyDescent="0.25">
      <c r="A6871" s="5">
        <v>41584</v>
      </c>
      <c r="B6871" s="3" t="s">
        <v>27</v>
      </c>
      <c r="C6871" s="3" t="s">
        <v>30</v>
      </c>
      <c r="D6871" s="3">
        <v>80</v>
      </c>
    </row>
    <row r="6872" spans="1:4" x14ac:dyDescent="0.25">
      <c r="A6872" s="5">
        <v>41584</v>
      </c>
      <c r="B6872" s="3" t="s">
        <v>27</v>
      </c>
      <c r="C6872" s="3" t="s">
        <v>30</v>
      </c>
      <c r="D6872" s="3">
        <v>83</v>
      </c>
    </row>
    <row r="6873" spans="1:4" x14ac:dyDescent="0.25">
      <c r="A6873" s="5">
        <v>41584</v>
      </c>
      <c r="B6873" s="3" t="s">
        <v>27</v>
      </c>
      <c r="C6873" s="3" t="s">
        <v>30</v>
      </c>
      <c r="D6873" s="3">
        <v>73</v>
      </c>
    </row>
    <row r="6874" spans="1:4" x14ac:dyDescent="0.25">
      <c r="A6874" s="5">
        <v>41584</v>
      </c>
      <c r="B6874" s="3" t="s">
        <v>27</v>
      </c>
      <c r="C6874" s="3" t="s">
        <v>30</v>
      </c>
      <c r="D6874" s="3">
        <v>73</v>
      </c>
    </row>
    <row r="6875" spans="1:4" x14ac:dyDescent="0.25">
      <c r="A6875" s="5">
        <v>41584</v>
      </c>
      <c r="B6875" s="3" t="s">
        <v>27</v>
      </c>
      <c r="C6875" s="3" t="s">
        <v>30</v>
      </c>
      <c r="D6875" s="3">
        <v>89</v>
      </c>
    </row>
    <row r="6876" spans="1:4" x14ac:dyDescent="0.25">
      <c r="A6876" s="5">
        <v>41584</v>
      </c>
      <c r="B6876" s="3" t="s">
        <v>27</v>
      </c>
      <c r="C6876" s="3" t="s">
        <v>30</v>
      </c>
      <c r="D6876" s="3">
        <v>89</v>
      </c>
    </row>
    <row r="6877" spans="1:4" x14ac:dyDescent="0.25">
      <c r="A6877" s="5">
        <v>41584</v>
      </c>
      <c r="B6877" s="3" t="s">
        <v>27</v>
      </c>
      <c r="C6877" s="3" t="s">
        <v>30</v>
      </c>
      <c r="D6877" s="3">
        <v>82</v>
      </c>
    </row>
    <row r="6878" spans="1:4" x14ac:dyDescent="0.25">
      <c r="A6878" s="5">
        <v>41584</v>
      </c>
      <c r="B6878" s="3" t="s">
        <v>27</v>
      </c>
      <c r="C6878" s="3" t="s">
        <v>30</v>
      </c>
      <c r="D6878" s="3">
        <v>77</v>
      </c>
    </row>
    <row r="6879" spans="1:4" x14ac:dyDescent="0.25">
      <c r="A6879" s="5">
        <v>41584</v>
      </c>
      <c r="B6879" s="3" t="s">
        <v>27</v>
      </c>
      <c r="C6879" s="3" t="s">
        <v>30</v>
      </c>
      <c r="D6879" s="3">
        <v>82</v>
      </c>
    </row>
    <row r="6880" spans="1:4" x14ac:dyDescent="0.25">
      <c r="A6880" s="5">
        <v>41584</v>
      </c>
      <c r="B6880" s="3" t="s">
        <v>27</v>
      </c>
      <c r="C6880" s="3" t="s">
        <v>30</v>
      </c>
      <c r="D6880" s="3">
        <v>80</v>
      </c>
    </row>
    <row r="6881" spans="1:4" x14ac:dyDescent="0.25">
      <c r="A6881" s="5">
        <v>41584</v>
      </c>
      <c r="B6881" s="3" t="s">
        <v>27</v>
      </c>
      <c r="C6881" s="3" t="s">
        <v>30</v>
      </c>
      <c r="D6881" s="3">
        <v>105</v>
      </c>
    </row>
    <row r="6882" spans="1:4" x14ac:dyDescent="0.25">
      <c r="A6882" s="5">
        <v>41584</v>
      </c>
      <c r="B6882" s="3" t="s">
        <v>27</v>
      </c>
      <c r="C6882" s="3" t="s">
        <v>30</v>
      </c>
      <c r="D6882" s="3">
        <v>84</v>
      </c>
    </row>
    <row r="6883" spans="1:4" x14ac:dyDescent="0.25">
      <c r="A6883" s="5">
        <v>41584</v>
      </c>
      <c r="B6883" s="3" t="s">
        <v>27</v>
      </c>
      <c r="C6883" s="3" t="s">
        <v>30</v>
      </c>
      <c r="D6883" s="3">
        <v>87</v>
      </c>
    </row>
    <row r="6884" spans="1:4" x14ac:dyDescent="0.25">
      <c r="A6884" s="5">
        <v>41584</v>
      </c>
      <c r="B6884" s="3" t="s">
        <v>27</v>
      </c>
      <c r="C6884" s="3" t="s">
        <v>30</v>
      </c>
      <c r="D6884" s="3">
        <v>84</v>
      </c>
    </row>
    <row r="6885" spans="1:4" x14ac:dyDescent="0.25">
      <c r="A6885" s="5">
        <v>41584</v>
      </c>
      <c r="B6885" s="3" t="s">
        <v>27</v>
      </c>
      <c r="C6885" s="3" t="s">
        <v>30</v>
      </c>
      <c r="D6885" s="3">
        <v>83</v>
      </c>
    </row>
    <row r="6886" spans="1:4" x14ac:dyDescent="0.25">
      <c r="A6886" s="5">
        <v>41584</v>
      </c>
      <c r="B6886" s="3" t="s">
        <v>27</v>
      </c>
      <c r="C6886" s="3" t="s">
        <v>30</v>
      </c>
      <c r="D6886" s="3">
        <v>87</v>
      </c>
    </row>
    <row r="6887" spans="1:4" x14ac:dyDescent="0.25">
      <c r="A6887" s="5">
        <v>41584</v>
      </c>
      <c r="B6887" s="3" t="s">
        <v>27</v>
      </c>
      <c r="C6887" s="3" t="s">
        <v>30</v>
      </c>
      <c r="D6887" s="3">
        <v>80</v>
      </c>
    </row>
    <row r="6888" spans="1:4" x14ac:dyDescent="0.25">
      <c r="A6888" s="5">
        <v>41584</v>
      </c>
      <c r="B6888" s="3" t="s">
        <v>27</v>
      </c>
      <c r="C6888" s="3" t="s">
        <v>30</v>
      </c>
      <c r="D6888" s="3">
        <v>85</v>
      </c>
    </row>
    <row r="6889" spans="1:4" x14ac:dyDescent="0.25">
      <c r="A6889" s="5">
        <v>41584</v>
      </c>
      <c r="B6889" s="3" t="s">
        <v>27</v>
      </c>
      <c r="C6889" s="3" t="s">
        <v>30</v>
      </c>
      <c r="D6889" s="3">
        <v>85</v>
      </c>
    </row>
    <row r="6890" spans="1:4" x14ac:dyDescent="0.25">
      <c r="A6890" s="5">
        <v>41584</v>
      </c>
      <c r="B6890" s="3" t="s">
        <v>27</v>
      </c>
      <c r="C6890" s="3" t="s">
        <v>30</v>
      </c>
      <c r="D6890" s="3">
        <v>85</v>
      </c>
    </row>
    <row r="6891" spans="1:4" x14ac:dyDescent="0.25">
      <c r="A6891" s="5">
        <v>41584</v>
      </c>
      <c r="B6891" s="3" t="s">
        <v>27</v>
      </c>
      <c r="C6891" s="3" t="s">
        <v>30</v>
      </c>
      <c r="D6891" s="3">
        <v>89</v>
      </c>
    </row>
    <row r="6892" spans="1:4" x14ac:dyDescent="0.25">
      <c r="A6892" s="5">
        <v>41584</v>
      </c>
      <c r="B6892" s="3" t="s">
        <v>27</v>
      </c>
      <c r="C6892" s="3" t="s">
        <v>30</v>
      </c>
      <c r="D6892" s="3">
        <v>100</v>
      </c>
    </row>
    <row r="6893" spans="1:4" x14ac:dyDescent="0.25">
      <c r="A6893" s="5">
        <v>41584</v>
      </c>
      <c r="B6893" s="3" t="s">
        <v>27</v>
      </c>
      <c r="C6893" s="3" t="s">
        <v>30</v>
      </c>
      <c r="D6893" s="3">
        <v>90</v>
      </c>
    </row>
    <row r="6894" spans="1:4" x14ac:dyDescent="0.25">
      <c r="A6894" s="5">
        <v>41584</v>
      </c>
      <c r="B6894" s="3" t="s">
        <v>27</v>
      </c>
      <c r="C6894" s="3" t="s">
        <v>30</v>
      </c>
      <c r="D6894" s="3">
        <v>91</v>
      </c>
    </row>
    <row r="6895" spans="1:4" x14ac:dyDescent="0.25">
      <c r="A6895" s="5">
        <v>41584</v>
      </c>
      <c r="B6895" s="3" t="s">
        <v>27</v>
      </c>
      <c r="C6895" s="3" t="s">
        <v>30</v>
      </c>
      <c r="D6895" s="3">
        <v>83</v>
      </c>
    </row>
    <row r="6896" spans="1:4" x14ac:dyDescent="0.25">
      <c r="A6896" s="5">
        <v>41584</v>
      </c>
      <c r="B6896" s="3" t="s">
        <v>27</v>
      </c>
      <c r="C6896" s="3" t="s">
        <v>30</v>
      </c>
      <c r="D6896" s="3">
        <v>91</v>
      </c>
    </row>
    <row r="6897" spans="1:4" x14ac:dyDescent="0.25">
      <c r="A6897" s="5">
        <v>41584</v>
      </c>
      <c r="B6897" s="3" t="s">
        <v>27</v>
      </c>
      <c r="C6897" s="3" t="s">
        <v>30</v>
      </c>
      <c r="D6897" s="3">
        <v>73</v>
      </c>
    </row>
    <row r="6898" spans="1:4" x14ac:dyDescent="0.25">
      <c r="A6898" s="5">
        <v>41584</v>
      </c>
      <c r="B6898" s="3" t="s">
        <v>27</v>
      </c>
      <c r="C6898" s="3" t="s">
        <v>30</v>
      </c>
      <c r="D6898" s="3">
        <v>82</v>
      </c>
    </row>
    <row r="6899" spans="1:4" x14ac:dyDescent="0.25">
      <c r="A6899" s="5">
        <v>41584</v>
      </c>
      <c r="B6899" s="3" t="s">
        <v>27</v>
      </c>
      <c r="C6899" s="3" t="s">
        <v>30</v>
      </c>
      <c r="D6899" s="3">
        <v>85</v>
      </c>
    </row>
    <row r="6900" spans="1:4" x14ac:dyDescent="0.25">
      <c r="A6900" s="5">
        <v>41591</v>
      </c>
      <c r="B6900" s="3" t="s">
        <v>27</v>
      </c>
      <c r="C6900" s="3" t="s">
        <v>28</v>
      </c>
      <c r="D6900" s="3">
        <v>94</v>
      </c>
    </row>
    <row r="6901" spans="1:4" x14ac:dyDescent="0.25">
      <c r="A6901" s="5">
        <v>41591</v>
      </c>
      <c r="B6901" s="3" t="s">
        <v>27</v>
      </c>
      <c r="C6901" s="3" t="s">
        <v>28</v>
      </c>
      <c r="D6901" s="3">
        <v>89</v>
      </c>
    </row>
    <row r="6902" spans="1:4" x14ac:dyDescent="0.25">
      <c r="A6902" s="5">
        <v>41591</v>
      </c>
      <c r="B6902" s="3" t="s">
        <v>27</v>
      </c>
      <c r="C6902" s="3" t="s">
        <v>28</v>
      </c>
      <c r="D6902" s="3">
        <v>92</v>
      </c>
    </row>
    <row r="6903" spans="1:4" x14ac:dyDescent="0.25">
      <c r="A6903" s="5">
        <v>41591</v>
      </c>
      <c r="B6903" s="3" t="s">
        <v>27</v>
      </c>
      <c r="C6903" s="3" t="s">
        <v>28</v>
      </c>
      <c r="D6903" s="3">
        <v>90</v>
      </c>
    </row>
    <row r="6904" spans="1:4" x14ac:dyDescent="0.25">
      <c r="A6904" s="5">
        <v>41591</v>
      </c>
      <c r="B6904" s="3" t="s">
        <v>27</v>
      </c>
      <c r="C6904" s="3" t="s">
        <v>29</v>
      </c>
      <c r="D6904" s="3">
        <v>99</v>
      </c>
    </row>
    <row r="6905" spans="1:4" x14ac:dyDescent="0.25">
      <c r="A6905" s="5">
        <v>41591</v>
      </c>
      <c r="B6905" s="3" t="s">
        <v>27</v>
      </c>
      <c r="C6905" s="3" t="s">
        <v>29</v>
      </c>
      <c r="D6905" s="3">
        <v>90</v>
      </c>
    </row>
    <row r="6906" spans="1:4" x14ac:dyDescent="0.25">
      <c r="A6906" s="5">
        <v>41591</v>
      </c>
      <c r="B6906" s="3" t="s">
        <v>27</v>
      </c>
      <c r="C6906" s="3" t="s">
        <v>29</v>
      </c>
      <c r="D6906" s="3">
        <v>78</v>
      </c>
    </row>
    <row r="6907" spans="1:4" x14ac:dyDescent="0.25">
      <c r="A6907" s="5">
        <v>41591</v>
      </c>
      <c r="B6907" s="3" t="s">
        <v>27</v>
      </c>
      <c r="C6907" s="3" t="s">
        <v>29</v>
      </c>
      <c r="D6907" s="3">
        <v>91</v>
      </c>
    </row>
    <row r="6908" spans="1:4" x14ac:dyDescent="0.25">
      <c r="A6908" s="5">
        <v>41591</v>
      </c>
      <c r="B6908" s="3" t="s">
        <v>27</v>
      </c>
      <c r="C6908" s="3" t="s">
        <v>30</v>
      </c>
      <c r="D6908" s="3">
        <v>83</v>
      </c>
    </row>
    <row r="6909" spans="1:4" x14ac:dyDescent="0.25">
      <c r="A6909" s="5">
        <v>41591</v>
      </c>
      <c r="B6909" s="3" t="s">
        <v>27</v>
      </c>
      <c r="C6909" s="3" t="s">
        <v>30</v>
      </c>
      <c r="D6909" s="3">
        <v>80</v>
      </c>
    </row>
    <row r="6910" spans="1:4" x14ac:dyDescent="0.25">
      <c r="A6910" s="5">
        <v>41599</v>
      </c>
      <c r="B6910" s="3" t="s">
        <v>27</v>
      </c>
      <c r="C6910" s="3" t="s">
        <v>28</v>
      </c>
      <c r="D6910" s="3">
        <v>106</v>
      </c>
    </row>
    <row r="6911" spans="1:4" x14ac:dyDescent="0.25">
      <c r="A6911" s="5">
        <v>41599</v>
      </c>
      <c r="B6911" s="3" t="s">
        <v>27</v>
      </c>
      <c r="C6911" s="3" t="s">
        <v>28</v>
      </c>
      <c r="D6911" s="3">
        <v>98</v>
      </c>
    </row>
    <row r="6912" spans="1:4" x14ac:dyDescent="0.25">
      <c r="A6912" s="5">
        <v>41599</v>
      </c>
      <c r="B6912" s="3" t="s">
        <v>27</v>
      </c>
      <c r="C6912" s="3" t="s">
        <v>29</v>
      </c>
      <c r="D6912" s="3"/>
    </row>
    <row r="6913" spans="1:4" x14ac:dyDescent="0.25">
      <c r="A6913" s="5">
        <v>41599</v>
      </c>
      <c r="B6913" s="3" t="s">
        <v>27</v>
      </c>
      <c r="C6913" s="3" t="s">
        <v>30</v>
      </c>
      <c r="D6913" s="3">
        <v>90</v>
      </c>
    </row>
    <row r="6914" spans="1:4" x14ac:dyDescent="0.25">
      <c r="A6914" s="5">
        <v>41599</v>
      </c>
      <c r="B6914" s="3" t="s">
        <v>27</v>
      </c>
      <c r="C6914" s="3" t="s">
        <v>30</v>
      </c>
      <c r="D6914" s="3">
        <v>82</v>
      </c>
    </row>
    <row r="6915" spans="1:4" x14ac:dyDescent="0.25">
      <c r="A6915" s="5">
        <v>41599</v>
      </c>
      <c r="B6915" s="3" t="s">
        <v>27</v>
      </c>
      <c r="C6915" s="3" t="s">
        <v>30</v>
      </c>
      <c r="D6915" s="3">
        <v>88</v>
      </c>
    </row>
    <row r="6916" spans="1:4" x14ac:dyDescent="0.25">
      <c r="A6916" s="5">
        <v>41599</v>
      </c>
      <c r="B6916" s="3" t="s">
        <v>27</v>
      </c>
      <c r="C6916" s="3" t="s">
        <v>30</v>
      </c>
      <c r="D6916" s="3">
        <v>82</v>
      </c>
    </row>
    <row r="6917" spans="1:4" x14ac:dyDescent="0.25">
      <c r="A6917" s="5">
        <v>41599</v>
      </c>
      <c r="B6917" s="3" t="s">
        <v>27</v>
      </c>
      <c r="C6917" s="3" t="s">
        <v>30</v>
      </c>
      <c r="D6917" s="3">
        <v>87</v>
      </c>
    </row>
    <row r="6918" spans="1:4" x14ac:dyDescent="0.25">
      <c r="A6918" s="5">
        <v>41599</v>
      </c>
      <c r="B6918" s="3" t="s">
        <v>27</v>
      </c>
      <c r="C6918" s="3" t="s">
        <v>30</v>
      </c>
      <c r="D6918" s="3">
        <v>88</v>
      </c>
    </row>
    <row r="6919" spans="1:4" x14ac:dyDescent="0.25">
      <c r="A6919" s="5">
        <v>41599</v>
      </c>
      <c r="B6919" s="3" t="s">
        <v>27</v>
      </c>
      <c r="C6919" s="3" t="s">
        <v>30</v>
      </c>
      <c r="D6919" s="3">
        <v>88</v>
      </c>
    </row>
    <row r="6920" spans="1:4" x14ac:dyDescent="0.25">
      <c r="A6920" s="5">
        <v>41599</v>
      </c>
      <c r="B6920" s="3" t="s">
        <v>27</v>
      </c>
      <c r="C6920" s="3" t="s">
        <v>30</v>
      </c>
      <c r="D6920" s="3">
        <v>93</v>
      </c>
    </row>
    <row r="6921" spans="1:4" x14ac:dyDescent="0.25">
      <c r="A6921" s="5">
        <v>41599</v>
      </c>
      <c r="B6921" s="3" t="s">
        <v>27</v>
      </c>
      <c r="C6921" s="3" t="s">
        <v>30</v>
      </c>
      <c r="D6921" s="3">
        <v>128</v>
      </c>
    </row>
    <row r="6922" spans="1:4" x14ac:dyDescent="0.25">
      <c r="A6922" s="5">
        <v>41599</v>
      </c>
      <c r="B6922" s="3" t="s">
        <v>27</v>
      </c>
      <c r="C6922" s="3" t="s">
        <v>30</v>
      </c>
      <c r="D6922" s="3">
        <v>90</v>
      </c>
    </row>
    <row r="6923" spans="1:4" x14ac:dyDescent="0.25">
      <c r="A6923" s="5">
        <v>41599</v>
      </c>
      <c r="B6923" s="3" t="s">
        <v>27</v>
      </c>
      <c r="C6923" s="3" t="s">
        <v>30</v>
      </c>
      <c r="D6923" s="3">
        <v>79</v>
      </c>
    </row>
    <row r="6924" spans="1:4" x14ac:dyDescent="0.25">
      <c r="A6924" s="5">
        <v>41599</v>
      </c>
      <c r="B6924" s="3" t="s">
        <v>27</v>
      </c>
      <c r="C6924" s="3" t="s">
        <v>30</v>
      </c>
      <c r="D6924" s="3">
        <v>82</v>
      </c>
    </row>
    <row r="6925" spans="1:4" x14ac:dyDescent="0.25">
      <c r="A6925" s="5">
        <v>41599</v>
      </c>
      <c r="B6925" s="3" t="s">
        <v>27</v>
      </c>
      <c r="C6925" s="3" t="s">
        <v>30</v>
      </c>
      <c r="D6925" s="3">
        <v>80</v>
      </c>
    </row>
    <row r="6926" spans="1:4" x14ac:dyDescent="0.25">
      <c r="A6926" s="5">
        <v>41599</v>
      </c>
      <c r="B6926" s="3" t="s">
        <v>27</v>
      </c>
      <c r="C6926" s="3" t="s">
        <v>30</v>
      </c>
      <c r="D6926" s="3">
        <v>80</v>
      </c>
    </row>
    <row r="6927" spans="1:4" x14ac:dyDescent="0.25">
      <c r="A6927" s="5">
        <v>41430</v>
      </c>
      <c r="B6927" s="3" t="s">
        <v>31</v>
      </c>
      <c r="C6927" s="6" t="s">
        <v>32</v>
      </c>
      <c r="D6927" s="3">
        <v>440</v>
      </c>
    </row>
    <row r="6928" spans="1:4" x14ac:dyDescent="0.25">
      <c r="A6928" s="5">
        <v>41431</v>
      </c>
      <c r="B6928" s="3" t="s">
        <v>31</v>
      </c>
      <c r="C6928" s="6" t="s">
        <v>33</v>
      </c>
      <c r="D6928" s="3">
        <v>48</v>
      </c>
    </row>
    <row r="6929" spans="1:4" x14ac:dyDescent="0.25">
      <c r="A6929" s="5">
        <v>41431</v>
      </c>
      <c r="B6929" s="3" t="s">
        <v>31</v>
      </c>
      <c r="C6929" s="8" t="s">
        <v>34</v>
      </c>
      <c r="D6929" s="3">
        <v>440</v>
      </c>
    </row>
    <row r="6930" spans="1:4" x14ac:dyDescent="0.25">
      <c r="A6930" s="5">
        <v>41431</v>
      </c>
      <c r="B6930" s="3" t="s">
        <v>31</v>
      </c>
      <c r="C6930" s="8" t="s">
        <v>34</v>
      </c>
      <c r="D6930" s="3">
        <v>402</v>
      </c>
    </row>
    <row r="6931" spans="1:4" x14ac:dyDescent="0.25">
      <c r="A6931" s="5">
        <v>41431</v>
      </c>
      <c r="B6931" s="3" t="s">
        <v>31</v>
      </c>
      <c r="C6931" s="8" t="s">
        <v>34</v>
      </c>
      <c r="D6931" s="3">
        <v>403</v>
      </c>
    </row>
    <row r="6932" spans="1:4" x14ac:dyDescent="0.25">
      <c r="A6932" s="5">
        <v>41431</v>
      </c>
      <c r="B6932" s="3" t="s">
        <v>31</v>
      </c>
      <c r="C6932" s="8" t="s">
        <v>34</v>
      </c>
      <c r="D6932" s="3">
        <v>54</v>
      </c>
    </row>
    <row r="6933" spans="1:4" x14ac:dyDescent="0.25">
      <c r="A6933" s="5">
        <v>41431</v>
      </c>
      <c r="B6933" s="3" t="s">
        <v>31</v>
      </c>
      <c r="C6933" s="8" t="s">
        <v>34</v>
      </c>
      <c r="D6933" s="3">
        <v>59</v>
      </c>
    </row>
    <row r="6934" spans="1:4" x14ac:dyDescent="0.25">
      <c r="A6934" s="5">
        <v>41431</v>
      </c>
      <c r="B6934" s="3" t="s">
        <v>31</v>
      </c>
      <c r="C6934" s="8" t="s">
        <v>34</v>
      </c>
      <c r="D6934" s="3">
        <v>62</v>
      </c>
    </row>
    <row r="6935" spans="1:4" x14ac:dyDescent="0.25">
      <c r="A6935" s="5">
        <v>41431</v>
      </c>
      <c r="B6935" s="3" t="s">
        <v>31</v>
      </c>
      <c r="C6935" s="8" t="s">
        <v>34</v>
      </c>
      <c r="D6935" s="3">
        <v>50</v>
      </c>
    </row>
    <row r="6936" spans="1:4" x14ac:dyDescent="0.25">
      <c r="A6936" s="5">
        <v>41431</v>
      </c>
      <c r="B6936" s="3" t="s">
        <v>31</v>
      </c>
      <c r="C6936" s="8" t="s">
        <v>34</v>
      </c>
      <c r="D6936" s="3">
        <v>45</v>
      </c>
    </row>
    <row r="6937" spans="1:4" x14ac:dyDescent="0.25">
      <c r="A6937" s="5">
        <v>41431</v>
      </c>
      <c r="B6937" s="3" t="s">
        <v>31</v>
      </c>
      <c r="C6937" s="6" t="s">
        <v>35</v>
      </c>
      <c r="D6937" s="3">
        <v>57</v>
      </c>
    </row>
    <row r="6938" spans="1:4" x14ac:dyDescent="0.25">
      <c r="A6938" s="5">
        <v>41431</v>
      </c>
      <c r="B6938" s="3" t="s">
        <v>31</v>
      </c>
      <c r="C6938" s="6" t="s">
        <v>35</v>
      </c>
      <c r="D6938" s="3">
        <v>65</v>
      </c>
    </row>
    <row r="6939" spans="1:4" x14ac:dyDescent="0.25">
      <c r="A6939" s="5">
        <v>41431</v>
      </c>
      <c r="B6939" s="3" t="s">
        <v>31</v>
      </c>
      <c r="C6939" s="6" t="s">
        <v>35</v>
      </c>
      <c r="D6939" s="3">
        <v>40</v>
      </c>
    </row>
    <row r="6940" spans="1:4" x14ac:dyDescent="0.25">
      <c r="A6940" s="5">
        <v>41437</v>
      </c>
      <c r="B6940" s="3" t="s">
        <v>31</v>
      </c>
      <c r="C6940" s="6" t="s">
        <v>33</v>
      </c>
      <c r="D6940" s="3">
        <v>55</v>
      </c>
    </row>
    <row r="6941" spans="1:4" x14ac:dyDescent="0.25">
      <c r="A6941" s="5">
        <v>41437</v>
      </c>
      <c r="B6941" s="3" t="s">
        <v>31</v>
      </c>
      <c r="C6941" s="6" t="s">
        <v>34</v>
      </c>
      <c r="D6941" s="3">
        <v>398</v>
      </c>
    </row>
    <row r="6942" spans="1:4" x14ac:dyDescent="0.25">
      <c r="A6942" s="5">
        <v>41437</v>
      </c>
      <c r="B6942" s="3" t="s">
        <v>31</v>
      </c>
      <c r="C6942" s="6" t="s">
        <v>35</v>
      </c>
      <c r="D6942" s="3">
        <v>43</v>
      </c>
    </row>
    <row r="6943" spans="1:4" x14ac:dyDescent="0.25">
      <c r="A6943" s="5">
        <v>41437</v>
      </c>
      <c r="B6943" s="3" t="s">
        <v>31</v>
      </c>
      <c r="C6943" s="6" t="s">
        <v>35</v>
      </c>
      <c r="D6943" s="3">
        <v>51</v>
      </c>
    </row>
    <row r="6944" spans="1:4" x14ac:dyDescent="0.25">
      <c r="A6944" s="5">
        <v>41437</v>
      </c>
      <c r="B6944" s="3" t="s">
        <v>31</v>
      </c>
      <c r="C6944" s="6" t="s">
        <v>35</v>
      </c>
      <c r="D6944" s="3">
        <v>56</v>
      </c>
    </row>
    <row r="6945" spans="1:4" x14ac:dyDescent="0.25">
      <c r="A6945" s="5">
        <v>41450</v>
      </c>
      <c r="B6945" s="3" t="s">
        <v>31</v>
      </c>
      <c r="C6945" s="3" t="s">
        <v>32</v>
      </c>
      <c r="D6945" s="3">
        <v>79</v>
      </c>
    </row>
    <row r="6946" spans="1:4" x14ac:dyDescent="0.25">
      <c r="A6946" s="5">
        <v>41450</v>
      </c>
      <c r="B6946" s="3" t="s">
        <v>31</v>
      </c>
      <c r="C6946" s="3" t="s">
        <v>32</v>
      </c>
      <c r="D6946" s="3">
        <v>83</v>
      </c>
    </row>
    <row r="6947" spans="1:4" x14ac:dyDescent="0.25">
      <c r="A6947" s="5">
        <v>41450</v>
      </c>
      <c r="B6947" s="3" t="s">
        <v>31</v>
      </c>
      <c r="C6947" s="3" t="s">
        <v>32</v>
      </c>
      <c r="D6947" s="3">
        <v>77</v>
      </c>
    </row>
    <row r="6948" spans="1:4" x14ac:dyDescent="0.25">
      <c r="A6948" s="5">
        <v>41450</v>
      </c>
      <c r="B6948" s="3" t="s">
        <v>31</v>
      </c>
      <c r="C6948" s="3" t="s">
        <v>32</v>
      </c>
      <c r="D6948" s="3">
        <v>64</v>
      </c>
    </row>
    <row r="6949" spans="1:4" x14ac:dyDescent="0.25">
      <c r="A6949" s="5">
        <v>41450</v>
      </c>
      <c r="B6949" s="3" t="s">
        <v>31</v>
      </c>
      <c r="C6949" s="3" t="s">
        <v>32</v>
      </c>
      <c r="D6949" s="3">
        <v>80</v>
      </c>
    </row>
    <row r="6950" spans="1:4" x14ac:dyDescent="0.25">
      <c r="A6950" s="5">
        <v>41450</v>
      </c>
      <c r="B6950" s="3" t="s">
        <v>31</v>
      </c>
      <c r="C6950" s="3" t="s">
        <v>32</v>
      </c>
      <c r="D6950" s="3">
        <v>85</v>
      </c>
    </row>
    <row r="6951" spans="1:4" x14ac:dyDescent="0.25">
      <c r="A6951" s="5">
        <v>41450</v>
      </c>
      <c r="B6951" s="3" t="s">
        <v>31</v>
      </c>
      <c r="C6951" s="3" t="s">
        <v>32</v>
      </c>
      <c r="D6951" s="3">
        <v>86</v>
      </c>
    </row>
    <row r="6952" spans="1:4" x14ac:dyDescent="0.25">
      <c r="A6952" s="5">
        <v>41450</v>
      </c>
      <c r="B6952" s="3" t="s">
        <v>31</v>
      </c>
      <c r="C6952" s="3" t="s">
        <v>32</v>
      </c>
      <c r="D6952" s="3">
        <v>75</v>
      </c>
    </row>
    <row r="6953" spans="1:4" x14ac:dyDescent="0.25">
      <c r="A6953" s="5">
        <v>41450</v>
      </c>
      <c r="B6953" s="3" t="s">
        <v>31</v>
      </c>
      <c r="C6953" s="3" t="s">
        <v>32</v>
      </c>
      <c r="D6953" s="3">
        <v>70</v>
      </c>
    </row>
    <row r="6954" spans="1:4" x14ac:dyDescent="0.25">
      <c r="A6954" s="5">
        <v>41450</v>
      </c>
      <c r="B6954" s="3" t="s">
        <v>31</v>
      </c>
      <c r="C6954" s="3" t="s">
        <v>32</v>
      </c>
      <c r="D6954" s="3">
        <v>76</v>
      </c>
    </row>
    <row r="6955" spans="1:4" x14ac:dyDescent="0.25">
      <c r="A6955" s="5">
        <v>41450</v>
      </c>
      <c r="B6955" s="3" t="s">
        <v>31</v>
      </c>
      <c r="C6955" s="3" t="s">
        <v>32</v>
      </c>
      <c r="D6955" s="3">
        <v>63</v>
      </c>
    </row>
    <row r="6956" spans="1:4" x14ac:dyDescent="0.25">
      <c r="A6956" s="5">
        <v>41450</v>
      </c>
      <c r="B6956" s="3" t="s">
        <v>31</v>
      </c>
      <c r="C6956" s="3" t="s">
        <v>32</v>
      </c>
      <c r="D6956" s="3">
        <v>56</v>
      </c>
    </row>
    <row r="6957" spans="1:4" x14ac:dyDescent="0.25">
      <c r="A6957" s="5">
        <v>41450</v>
      </c>
      <c r="B6957" s="3" t="s">
        <v>31</v>
      </c>
      <c r="C6957" s="3" t="s">
        <v>32</v>
      </c>
      <c r="D6957" s="3">
        <v>83</v>
      </c>
    </row>
    <row r="6958" spans="1:4" x14ac:dyDescent="0.25">
      <c r="A6958" s="5">
        <v>41450</v>
      </c>
      <c r="B6958" s="3" t="s">
        <v>31</v>
      </c>
      <c r="C6958" s="3" t="s">
        <v>32</v>
      </c>
      <c r="D6958" s="3">
        <v>81</v>
      </c>
    </row>
    <row r="6959" spans="1:4" x14ac:dyDescent="0.25">
      <c r="A6959" s="5">
        <v>41450</v>
      </c>
      <c r="B6959" s="3" t="s">
        <v>31</v>
      </c>
      <c r="C6959" s="3" t="s">
        <v>32</v>
      </c>
      <c r="D6959" s="3">
        <v>83</v>
      </c>
    </row>
    <row r="6960" spans="1:4" x14ac:dyDescent="0.25">
      <c r="A6960" s="5">
        <v>41450</v>
      </c>
      <c r="B6960" s="3" t="s">
        <v>31</v>
      </c>
      <c r="C6960" s="3" t="s">
        <v>32</v>
      </c>
      <c r="D6960" s="3">
        <v>70</v>
      </c>
    </row>
    <row r="6961" spans="1:4" x14ac:dyDescent="0.25">
      <c r="A6961" s="5">
        <v>41450</v>
      </c>
      <c r="B6961" s="3" t="s">
        <v>31</v>
      </c>
      <c r="C6961" s="3" t="s">
        <v>32</v>
      </c>
      <c r="D6961" s="3">
        <v>75</v>
      </c>
    </row>
    <row r="6962" spans="1:4" x14ac:dyDescent="0.25">
      <c r="A6962" s="5">
        <v>41450</v>
      </c>
      <c r="B6962" s="3" t="s">
        <v>31</v>
      </c>
      <c r="C6962" s="3" t="s">
        <v>32</v>
      </c>
      <c r="D6962" s="3">
        <v>63</v>
      </c>
    </row>
    <row r="6963" spans="1:4" x14ac:dyDescent="0.25">
      <c r="A6963" s="5">
        <v>41450</v>
      </c>
      <c r="B6963" s="3" t="s">
        <v>31</v>
      </c>
      <c r="C6963" s="3" t="s">
        <v>32</v>
      </c>
      <c r="D6963" s="3">
        <v>74</v>
      </c>
    </row>
    <row r="6964" spans="1:4" x14ac:dyDescent="0.25">
      <c r="A6964" s="5">
        <v>41450</v>
      </c>
      <c r="B6964" s="3" t="s">
        <v>31</v>
      </c>
      <c r="C6964" s="3" t="s">
        <v>32</v>
      </c>
      <c r="D6964" s="3">
        <v>76</v>
      </c>
    </row>
    <row r="6965" spans="1:4" x14ac:dyDescent="0.25">
      <c r="A6965" s="5">
        <v>41450</v>
      </c>
      <c r="B6965" s="3" t="s">
        <v>31</v>
      </c>
      <c r="C6965" s="3" t="s">
        <v>32</v>
      </c>
      <c r="D6965" s="3">
        <v>80</v>
      </c>
    </row>
    <row r="6966" spans="1:4" x14ac:dyDescent="0.25">
      <c r="A6966" s="5">
        <v>41450</v>
      </c>
      <c r="B6966" s="3" t="s">
        <v>31</v>
      </c>
      <c r="C6966" s="3" t="s">
        <v>32</v>
      </c>
      <c r="D6966" s="3">
        <v>74</v>
      </c>
    </row>
    <row r="6967" spans="1:4" x14ac:dyDescent="0.25">
      <c r="A6967" s="5">
        <v>41450</v>
      </c>
      <c r="B6967" s="3" t="s">
        <v>31</v>
      </c>
      <c r="C6967" s="3" t="s">
        <v>32</v>
      </c>
      <c r="D6967" s="3">
        <v>90</v>
      </c>
    </row>
    <row r="6968" spans="1:4" x14ac:dyDescent="0.25">
      <c r="A6968" s="5">
        <v>41450</v>
      </c>
      <c r="B6968" s="3" t="s">
        <v>31</v>
      </c>
      <c r="C6968" s="3" t="s">
        <v>32</v>
      </c>
      <c r="D6968" s="3">
        <v>77</v>
      </c>
    </row>
    <row r="6969" spans="1:4" x14ac:dyDescent="0.25">
      <c r="A6969" s="5">
        <v>41451</v>
      </c>
      <c r="B6969" s="3" t="s">
        <v>31</v>
      </c>
      <c r="C6969" s="3" t="s">
        <v>33</v>
      </c>
      <c r="D6969" s="3">
        <v>78</v>
      </c>
    </row>
    <row r="6970" spans="1:4" x14ac:dyDescent="0.25">
      <c r="A6970" s="5">
        <v>41451</v>
      </c>
      <c r="B6970" s="3" t="s">
        <v>31</v>
      </c>
      <c r="C6970" s="3" t="s">
        <v>33</v>
      </c>
      <c r="D6970" s="3">
        <v>75</v>
      </c>
    </row>
    <row r="6971" spans="1:4" x14ac:dyDescent="0.25">
      <c r="A6971" s="5">
        <v>41451</v>
      </c>
      <c r="B6971" s="3" t="s">
        <v>31</v>
      </c>
      <c r="C6971" s="3" t="s">
        <v>33</v>
      </c>
      <c r="D6971" s="3">
        <v>78</v>
      </c>
    </row>
    <row r="6972" spans="1:4" x14ac:dyDescent="0.25">
      <c r="A6972" s="5">
        <v>41451</v>
      </c>
      <c r="B6972" s="3" t="s">
        <v>31</v>
      </c>
      <c r="C6972" s="3" t="s">
        <v>33</v>
      </c>
      <c r="D6972" s="3">
        <v>71</v>
      </c>
    </row>
    <row r="6973" spans="1:4" x14ac:dyDescent="0.25">
      <c r="A6973" s="5">
        <v>41451</v>
      </c>
      <c r="B6973" s="3" t="s">
        <v>31</v>
      </c>
      <c r="C6973" s="3" t="s">
        <v>33</v>
      </c>
      <c r="D6973" s="3">
        <v>81</v>
      </c>
    </row>
    <row r="6974" spans="1:4" x14ac:dyDescent="0.25">
      <c r="A6974" s="5">
        <v>41451</v>
      </c>
      <c r="B6974" s="3" t="s">
        <v>31</v>
      </c>
      <c r="C6974" s="3" t="s">
        <v>33</v>
      </c>
      <c r="D6974" s="3">
        <v>63</v>
      </c>
    </row>
    <row r="6975" spans="1:4" x14ac:dyDescent="0.25">
      <c r="A6975" s="5">
        <v>41451</v>
      </c>
      <c r="B6975" s="3" t="s">
        <v>31</v>
      </c>
      <c r="C6975" s="3" t="s">
        <v>33</v>
      </c>
      <c r="D6975" s="3">
        <v>75</v>
      </c>
    </row>
    <row r="6976" spans="1:4" x14ac:dyDescent="0.25">
      <c r="A6976" s="5">
        <v>41451</v>
      </c>
      <c r="B6976" s="3" t="s">
        <v>31</v>
      </c>
      <c r="C6976" s="3" t="s">
        <v>33</v>
      </c>
      <c r="D6976" s="3">
        <v>75</v>
      </c>
    </row>
    <row r="6977" spans="1:4" x14ac:dyDescent="0.25">
      <c r="A6977" s="5">
        <v>41451</v>
      </c>
      <c r="B6977" s="3" t="s">
        <v>31</v>
      </c>
      <c r="C6977" s="3" t="s">
        <v>33</v>
      </c>
      <c r="D6977" s="3">
        <v>84</v>
      </c>
    </row>
    <row r="6978" spans="1:4" x14ac:dyDescent="0.25">
      <c r="A6978" s="5">
        <v>41451</v>
      </c>
      <c r="B6978" s="3" t="s">
        <v>31</v>
      </c>
      <c r="C6978" s="3" t="s">
        <v>33</v>
      </c>
      <c r="D6978" s="3">
        <v>80</v>
      </c>
    </row>
    <row r="6979" spans="1:4" x14ac:dyDescent="0.25">
      <c r="A6979" s="5">
        <v>41451</v>
      </c>
      <c r="B6979" s="3" t="s">
        <v>31</v>
      </c>
      <c r="C6979" s="3" t="s">
        <v>33</v>
      </c>
      <c r="D6979" s="3">
        <v>67</v>
      </c>
    </row>
    <row r="6980" spans="1:4" x14ac:dyDescent="0.25">
      <c r="A6980" s="5">
        <v>41451</v>
      </c>
      <c r="B6980" s="3" t="s">
        <v>31</v>
      </c>
      <c r="C6980" s="3" t="s">
        <v>33</v>
      </c>
      <c r="D6980" s="3">
        <v>65</v>
      </c>
    </row>
    <row r="6981" spans="1:4" x14ac:dyDescent="0.25">
      <c r="A6981" s="5">
        <v>41451</v>
      </c>
      <c r="B6981" s="3" t="s">
        <v>31</v>
      </c>
      <c r="C6981" s="3" t="s">
        <v>33</v>
      </c>
      <c r="D6981" s="3">
        <v>74</v>
      </c>
    </row>
    <row r="6982" spans="1:4" x14ac:dyDescent="0.25">
      <c r="A6982" s="5">
        <v>41451</v>
      </c>
      <c r="B6982" s="3" t="s">
        <v>31</v>
      </c>
      <c r="C6982" s="3" t="s">
        <v>33</v>
      </c>
      <c r="D6982" s="3">
        <v>70</v>
      </c>
    </row>
    <row r="6983" spans="1:4" x14ac:dyDescent="0.25">
      <c r="A6983" s="5">
        <v>41451</v>
      </c>
      <c r="B6983" s="3" t="s">
        <v>31</v>
      </c>
      <c r="C6983" s="3" t="s">
        <v>33</v>
      </c>
      <c r="D6983" s="3">
        <v>74</v>
      </c>
    </row>
    <row r="6984" spans="1:4" x14ac:dyDescent="0.25">
      <c r="A6984" s="5">
        <v>41451</v>
      </c>
      <c r="B6984" s="3" t="s">
        <v>31</v>
      </c>
      <c r="C6984" s="3" t="s">
        <v>33</v>
      </c>
      <c r="D6984" s="3">
        <v>78</v>
      </c>
    </row>
    <row r="6985" spans="1:4" x14ac:dyDescent="0.25">
      <c r="A6985" s="5">
        <v>41451</v>
      </c>
      <c r="B6985" s="3" t="s">
        <v>31</v>
      </c>
      <c r="C6985" s="3" t="s">
        <v>33</v>
      </c>
      <c r="D6985" s="3">
        <v>79</v>
      </c>
    </row>
    <row r="6986" spans="1:4" x14ac:dyDescent="0.25">
      <c r="A6986" s="5">
        <v>41451</v>
      </c>
      <c r="B6986" s="3" t="s">
        <v>31</v>
      </c>
      <c r="C6986" s="3" t="s">
        <v>33</v>
      </c>
      <c r="D6986" s="3">
        <v>80</v>
      </c>
    </row>
    <row r="6987" spans="1:4" x14ac:dyDescent="0.25">
      <c r="A6987" s="5">
        <v>41451</v>
      </c>
      <c r="B6987" s="3" t="s">
        <v>31</v>
      </c>
      <c r="C6987" s="3" t="s">
        <v>33</v>
      </c>
      <c r="D6987" s="3">
        <v>93</v>
      </c>
    </row>
    <row r="6988" spans="1:4" x14ac:dyDescent="0.25">
      <c r="A6988" s="5">
        <v>41451</v>
      </c>
      <c r="B6988" s="3" t="s">
        <v>31</v>
      </c>
      <c r="C6988" s="3" t="s">
        <v>33</v>
      </c>
      <c r="D6988" s="3">
        <v>72</v>
      </c>
    </row>
    <row r="6989" spans="1:4" x14ac:dyDescent="0.25">
      <c r="A6989" s="5">
        <v>41451</v>
      </c>
      <c r="B6989" s="3" t="s">
        <v>31</v>
      </c>
      <c r="C6989" s="3" t="s">
        <v>33</v>
      </c>
      <c r="D6989" s="3">
        <v>67</v>
      </c>
    </row>
    <row r="6990" spans="1:4" x14ac:dyDescent="0.25">
      <c r="A6990" s="5">
        <v>41451</v>
      </c>
      <c r="B6990" s="3" t="s">
        <v>31</v>
      </c>
      <c r="C6990" s="3" t="s">
        <v>33</v>
      </c>
      <c r="D6990" s="3">
        <v>72</v>
      </c>
    </row>
    <row r="6991" spans="1:4" x14ac:dyDescent="0.25">
      <c r="A6991" s="5">
        <v>41451</v>
      </c>
      <c r="B6991" s="3" t="s">
        <v>31</v>
      </c>
      <c r="C6991" s="3" t="s">
        <v>33</v>
      </c>
      <c r="D6991" s="3">
        <v>73</v>
      </c>
    </row>
    <row r="6992" spans="1:4" x14ac:dyDescent="0.25">
      <c r="A6992" s="5">
        <v>41451</v>
      </c>
      <c r="B6992" s="3" t="s">
        <v>31</v>
      </c>
      <c r="C6992" s="3" t="s">
        <v>34</v>
      </c>
      <c r="D6992" s="3">
        <v>57</v>
      </c>
    </row>
    <row r="6993" spans="1:4" x14ac:dyDescent="0.25">
      <c r="A6993" s="5">
        <v>41451</v>
      </c>
      <c r="B6993" s="3" t="s">
        <v>31</v>
      </c>
      <c r="C6993" s="3" t="s">
        <v>34</v>
      </c>
      <c r="D6993" s="3">
        <v>73</v>
      </c>
    </row>
    <row r="6994" spans="1:4" x14ac:dyDescent="0.25">
      <c r="A6994" s="5">
        <v>41451</v>
      </c>
      <c r="B6994" s="3" t="s">
        <v>31</v>
      </c>
      <c r="C6994" s="3" t="s">
        <v>34</v>
      </c>
      <c r="D6994" s="3">
        <v>65</v>
      </c>
    </row>
    <row r="6995" spans="1:4" x14ac:dyDescent="0.25">
      <c r="A6995" s="5">
        <v>41451</v>
      </c>
      <c r="B6995" s="3" t="s">
        <v>31</v>
      </c>
      <c r="C6995" s="3" t="s">
        <v>34</v>
      </c>
      <c r="D6995" s="3">
        <v>60</v>
      </c>
    </row>
    <row r="6996" spans="1:4" x14ac:dyDescent="0.25">
      <c r="A6996" s="5">
        <v>41451</v>
      </c>
      <c r="B6996" s="3" t="s">
        <v>31</v>
      </c>
      <c r="C6996" s="3" t="s">
        <v>34</v>
      </c>
      <c r="D6996" s="3">
        <v>59</v>
      </c>
    </row>
    <row r="6997" spans="1:4" x14ac:dyDescent="0.25">
      <c r="A6997" s="5">
        <v>41451</v>
      </c>
      <c r="B6997" s="3" t="s">
        <v>31</v>
      </c>
      <c r="C6997" s="3" t="s">
        <v>34</v>
      </c>
      <c r="D6997" s="3">
        <v>74</v>
      </c>
    </row>
    <row r="6998" spans="1:4" x14ac:dyDescent="0.25">
      <c r="A6998" s="5">
        <v>41451</v>
      </c>
      <c r="B6998" s="3" t="s">
        <v>31</v>
      </c>
      <c r="C6998" s="3" t="s">
        <v>34</v>
      </c>
      <c r="D6998" s="3">
        <v>72</v>
      </c>
    </row>
    <row r="6999" spans="1:4" x14ac:dyDescent="0.25">
      <c r="A6999" s="5">
        <v>41451</v>
      </c>
      <c r="B6999" s="3" t="s">
        <v>31</v>
      </c>
      <c r="C6999" s="3" t="s">
        <v>34</v>
      </c>
      <c r="D6999" s="3">
        <v>72</v>
      </c>
    </row>
    <row r="7000" spans="1:4" x14ac:dyDescent="0.25">
      <c r="A7000" s="5">
        <v>41451</v>
      </c>
      <c r="B7000" s="3" t="s">
        <v>31</v>
      </c>
      <c r="C7000" s="3" t="s">
        <v>34</v>
      </c>
      <c r="D7000" s="3">
        <v>55</v>
      </c>
    </row>
    <row r="7001" spans="1:4" x14ac:dyDescent="0.25">
      <c r="A7001" s="5">
        <v>41451</v>
      </c>
      <c r="B7001" s="3" t="s">
        <v>31</v>
      </c>
      <c r="C7001" s="3" t="s">
        <v>34</v>
      </c>
      <c r="D7001" s="3">
        <v>67</v>
      </c>
    </row>
    <row r="7002" spans="1:4" x14ac:dyDescent="0.25">
      <c r="A7002" s="5">
        <v>41451</v>
      </c>
      <c r="B7002" s="3" t="s">
        <v>31</v>
      </c>
      <c r="C7002" s="3" t="s">
        <v>34</v>
      </c>
      <c r="D7002" s="3">
        <v>72</v>
      </c>
    </row>
    <row r="7003" spans="1:4" x14ac:dyDescent="0.25">
      <c r="A7003" s="5">
        <v>41451</v>
      </c>
      <c r="B7003" s="3" t="s">
        <v>31</v>
      </c>
      <c r="C7003" s="3" t="s">
        <v>34</v>
      </c>
      <c r="D7003" s="3">
        <v>74</v>
      </c>
    </row>
    <row r="7004" spans="1:4" x14ac:dyDescent="0.25">
      <c r="A7004" s="5">
        <v>41451</v>
      </c>
      <c r="B7004" s="3" t="s">
        <v>31</v>
      </c>
      <c r="C7004" s="3" t="s">
        <v>34</v>
      </c>
      <c r="D7004" s="3">
        <v>58</v>
      </c>
    </row>
    <row r="7005" spans="1:4" x14ac:dyDescent="0.25">
      <c r="A7005" s="5">
        <v>41451</v>
      </c>
      <c r="B7005" s="3" t="s">
        <v>31</v>
      </c>
      <c r="C7005" s="3" t="s">
        <v>34</v>
      </c>
      <c r="D7005" s="3">
        <v>73</v>
      </c>
    </row>
    <row r="7006" spans="1:4" x14ac:dyDescent="0.25">
      <c r="A7006" s="5">
        <v>41451</v>
      </c>
      <c r="B7006" s="3" t="s">
        <v>31</v>
      </c>
      <c r="C7006" s="3" t="s">
        <v>34</v>
      </c>
      <c r="D7006" s="3">
        <v>64</v>
      </c>
    </row>
    <row r="7007" spans="1:4" x14ac:dyDescent="0.25">
      <c r="A7007" s="5">
        <v>41451</v>
      </c>
      <c r="B7007" s="3" t="s">
        <v>31</v>
      </c>
      <c r="C7007" s="3" t="s">
        <v>34</v>
      </c>
      <c r="D7007" s="3">
        <v>50</v>
      </c>
    </row>
    <row r="7008" spans="1:4" x14ac:dyDescent="0.25">
      <c r="A7008" s="5">
        <v>41451</v>
      </c>
      <c r="B7008" s="3" t="s">
        <v>31</v>
      </c>
      <c r="C7008" s="3" t="s">
        <v>34</v>
      </c>
      <c r="D7008" s="3">
        <v>70</v>
      </c>
    </row>
    <row r="7009" spans="1:4" x14ac:dyDescent="0.25">
      <c r="A7009" s="5">
        <v>41451</v>
      </c>
      <c r="B7009" s="3" t="s">
        <v>31</v>
      </c>
      <c r="C7009" s="3" t="s">
        <v>34</v>
      </c>
      <c r="D7009" s="3">
        <v>67</v>
      </c>
    </row>
    <row r="7010" spans="1:4" x14ac:dyDescent="0.25">
      <c r="A7010" s="5">
        <v>41451</v>
      </c>
      <c r="B7010" s="3" t="s">
        <v>31</v>
      </c>
      <c r="C7010" s="3" t="s">
        <v>34</v>
      </c>
      <c r="D7010" s="3">
        <v>63</v>
      </c>
    </row>
    <row r="7011" spans="1:4" x14ac:dyDescent="0.25">
      <c r="A7011" s="5">
        <v>41451</v>
      </c>
      <c r="B7011" s="3" t="s">
        <v>31</v>
      </c>
      <c r="C7011" s="3" t="s">
        <v>34</v>
      </c>
      <c r="D7011" s="3">
        <v>63</v>
      </c>
    </row>
    <row r="7012" spans="1:4" x14ac:dyDescent="0.25">
      <c r="A7012" s="5">
        <v>41451</v>
      </c>
      <c r="B7012" s="3" t="s">
        <v>31</v>
      </c>
      <c r="C7012" s="3" t="s">
        <v>34</v>
      </c>
      <c r="D7012" s="3">
        <v>75</v>
      </c>
    </row>
    <row r="7013" spans="1:4" x14ac:dyDescent="0.25">
      <c r="A7013" s="5">
        <v>41451</v>
      </c>
      <c r="B7013" s="3" t="s">
        <v>31</v>
      </c>
      <c r="C7013" s="3" t="s">
        <v>34</v>
      </c>
      <c r="D7013" s="3">
        <v>74</v>
      </c>
    </row>
    <row r="7014" spans="1:4" x14ac:dyDescent="0.25">
      <c r="A7014" s="5">
        <v>41451</v>
      </c>
      <c r="B7014" s="3" t="s">
        <v>31</v>
      </c>
      <c r="C7014" s="3" t="s">
        <v>34</v>
      </c>
      <c r="D7014" s="3">
        <v>75</v>
      </c>
    </row>
    <row r="7015" spans="1:4" x14ac:dyDescent="0.25">
      <c r="A7015" s="5">
        <v>41451</v>
      </c>
      <c r="B7015" s="3" t="s">
        <v>31</v>
      </c>
      <c r="C7015" s="3" t="s">
        <v>34</v>
      </c>
      <c r="D7015" s="3">
        <v>65</v>
      </c>
    </row>
    <row r="7016" spans="1:4" x14ac:dyDescent="0.25">
      <c r="A7016" s="5">
        <v>41451</v>
      </c>
      <c r="B7016" s="3" t="s">
        <v>31</v>
      </c>
      <c r="C7016" s="3" t="s">
        <v>34</v>
      </c>
      <c r="D7016" s="3">
        <v>60</v>
      </c>
    </row>
    <row r="7017" spans="1:4" x14ac:dyDescent="0.25">
      <c r="A7017" s="5">
        <v>41451</v>
      </c>
      <c r="B7017" s="3" t="s">
        <v>31</v>
      </c>
      <c r="C7017" s="3" t="s">
        <v>34</v>
      </c>
      <c r="D7017" s="3">
        <v>79</v>
      </c>
    </row>
    <row r="7018" spans="1:4" x14ac:dyDescent="0.25">
      <c r="A7018" s="5">
        <v>41451</v>
      </c>
      <c r="B7018" s="3" t="s">
        <v>31</v>
      </c>
      <c r="C7018" s="3" t="s">
        <v>34</v>
      </c>
      <c r="D7018" s="3">
        <v>80</v>
      </c>
    </row>
    <row r="7019" spans="1:4" x14ac:dyDescent="0.25">
      <c r="A7019" s="5">
        <v>41451</v>
      </c>
      <c r="B7019" s="3" t="s">
        <v>31</v>
      </c>
      <c r="C7019" s="3" t="s">
        <v>34</v>
      </c>
      <c r="D7019" s="3">
        <v>75</v>
      </c>
    </row>
    <row r="7020" spans="1:4" x14ac:dyDescent="0.25">
      <c r="A7020" s="5">
        <v>41451</v>
      </c>
      <c r="B7020" s="3" t="s">
        <v>31</v>
      </c>
      <c r="C7020" s="3" t="s">
        <v>34</v>
      </c>
      <c r="D7020" s="3">
        <v>69</v>
      </c>
    </row>
    <row r="7021" spans="1:4" x14ac:dyDescent="0.25">
      <c r="A7021" s="5">
        <v>41451</v>
      </c>
      <c r="B7021" s="3" t="s">
        <v>31</v>
      </c>
      <c r="C7021" s="3" t="s">
        <v>34</v>
      </c>
      <c r="D7021" s="3">
        <v>63</v>
      </c>
    </row>
    <row r="7022" spans="1:4" x14ac:dyDescent="0.25">
      <c r="A7022" s="5">
        <v>41451</v>
      </c>
      <c r="B7022" s="3" t="s">
        <v>31</v>
      </c>
      <c r="C7022" s="3" t="s">
        <v>34</v>
      </c>
      <c r="D7022" s="3">
        <v>67</v>
      </c>
    </row>
    <row r="7023" spans="1:4" x14ac:dyDescent="0.25">
      <c r="A7023" s="5">
        <v>41451</v>
      </c>
      <c r="B7023" s="3" t="s">
        <v>31</v>
      </c>
      <c r="C7023" s="3" t="s">
        <v>34</v>
      </c>
      <c r="D7023" s="3">
        <v>60</v>
      </c>
    </row>
    <row r="7024" spans="1:4" x14ac:dyDescent="0.25">
      <c r="A7024" s="5">
        <v>41451</v>
      </c>
      <c r="B7024" s="3" t="s">
        <v>31</v>
      </c>
      <c r="C7024" s="3" t="s">
        <v>34</v>
      </c>
      <c r="D7024" s="3">
        <v>62</v>
      </c>
    </row>
    <row r="7025" spans="1:4" x14ac:dyDescent="0.25">
      <c r="A7025" s="5">
        <v>41451</v>
      </c>
      <c r="B7025" s="3" t="s">
        <v>31</v>
      </c>
      <c r="C7025" s="3" t="s">
        <v>34</v>
      </c>
      <c r="D7025" s="3">
        <v>61</v>
      </c>
    </row>
    <row r="7026" spans="1:4" x14ac:dyDescent="0.25">
      <c r="A7026" s="5">
        <v>41451</v>
      </c>
      <c r="B7026" s="3" t="s">
        <v>31</v>
      </c>
      <c r="C7026" s="3" t="s">
        <v>34</v>
      </c>
      <c r="D7026" s="3">
        <v>67</v>
      </c>
    </row>
    <row r="7027" spans="1:4" x14ac:dyDescent="0.25">
      <c r="A7027" s="5">
        <v>41451</v>
      </c>
      <c r="B7027" s="3" t="s">
        <v>31</v>
      </c>
      <c r="C7027" s="3" t="s">
        <v>34</v>
      </c>
      <c r="D7027" s="3">
        <v>53</v>
      </c>
    </row>
    <row r="7028" spans="1:4" x14ac:dyDescent="0.25">
      <c r="A7028" s="5">
        <v>41451</v>
      </c>
      <c r="B7028" s="3" t="s">
        <v>31</v>
      </c>
      <c r="C7028" s="3" t="s">
        <v>34</v>
      </c>
      <c r="D7028" s="3">
        <v>57</v>
      </c>
    </row>
    <row r="7029" spans="1:4" x14ac:dyDescent="0.25">
      <c r="A7029" s="5">
        <v>41451</v>
      </c>
      <c r="B7029" s="3" t="s">
        <v>31</v>
      </c>
      <c r="C7029" s="3" t="s">
        <v>34</v>
      </c>
      <c r="D7029" s="3">
        <v>55</v>
      </c>
    </row>
    <row r="7030" spans="1:4" x14ac:dyDescent="0.25">
      <c r="A7030" s="5">
        <v>41451</v>
      </c>
      <c r="B7030" s="3" t="s">
        <v>31</v>
      </c>
      <c r="C7030" s="3" t="s">
        <v>34</v>
      </c>
      <c r="D7030" s="3">
        <v>65</v>
      </c>
    </row>
    <row r="7031" spans="1:4" x14ac:dyDescent="0.25">
      <c r="A7031" s="5">
        <v>41451</v>
      </c>
      <c r="B7031" s="3" t="s">
        <v>31</v>
      </c>
      <c r="C7031" s="3" t="s">
        <v>34</v>
      </c>
      <c r="D7031" s="3">
        <v>67</v>
      </c>
    </row>
    <row r="7032" spans="1:4" x14ac:dyDescent="0.25">
      <c r="A7032" s="5">
        <v>41451</v>
      </c>
      <c r="B7032" s="3" t="s">
        <v>31</v>
      </c>
      <c r="C7032" s="3" t="s">
        <v>34</v>
      </c>
      <c r="D7032" s="3">
        <v>74</v>
      </c>
    </row>
    <row r="7033" spans="1:4" x14ac:dyDescent="0.25">
      <c r="A7033" s="5">
        <v>41451</v>
      </c>
      <c r="B7033" s="3" t="s">
        <v>31</v>
      </c>
      <c r="C7033" s="3" t="s">
        <v>34</v>
      </c>
      <c r="D7033" s="3">
        <v>44</v>
      </c>
    </row>
    <row r="7034" spans="1:4" x14ac:dyDescent="0.25">
      <c r="A7034" s="5">
        <v>41451</v>
      </c>
      <c r="B7034" s="3" t="s">
        <v>31</v>
      </c>
      <c r="C7034" s="3" t="s">
        <v>35</v>
      </c>
      <c r="D7034" s="3">
        <v>57</v>
      </c>
    </row>
    <row r="7035" spans="1:4" x14ac:dyDescent="0.25">
      <c r="A7035" s="5">
        <v>41451</v>
      </c>
      <c r="B7035" s="3" t="s">
        <v>31</v>
      </c>
      <c r="C7035" s="3" t="s">
        <v>35</v>
      </c>
      <c r="D7035" s="3">
        <v>64</v>
      </c>
    </row>
    <row r="7036" spans="1:4" x14ac:dyDescent="0.25">
      <c r="A7036" s="5">
        <v>41451</v>
      </c>
      <c r="B7036" s="3" t="s">
        <v>31</v>
      </c>
      <c r="C7036" s="3" t="s">
        <v>35</v>
      </c>
      <c r="D7036" s="3">
        <v>63</v>
      </c>
    </row>
    <row r="7037" spans="1:4" x14ac:dyDescent="0.25">
      <c r="A7037" s="5">
        <v>41451</v>
      </c>
      <c r="B7037" s="3" t="s">
        <v>31</v>
      </c>
      <c r="C7037" s="3" t="s">
        <v>35</v>
      </c>
      <c r="D7037" s="3">
        <v>77</v>
      </c>
    </row>
    <row r="7038" spans="1:4" x14ac:dyDescent="0.25">
      <c r="A7038" s="5">
        <v>41451</v>
      </c>
      <c r="B7038" s="3" t="s">
        <v>31</v>
      </c>
      <c r="C7038" s="3" t="s">
        <v>35</v>
      </c>
      <c r="D7038" s="3">
        <v>65</v>
      </c>
    </row>
    <row r="7039" spans="1:4" x14ac:dyDescent="0.25">
      <c r="A7039" s="5">
        <v>41451</v>
      </c>
      <c r="B7039" s="3" t="s">
        <v>31</v>
      </c>
      <c r="C7039" s="3" t="s">
        <v>35</v>
      </c>
      <c r="D7039" s="3">
        <v>55</v>
      </c>
    </row>
    <row r="7040" spans="1:4" x14ac:dyDescent="0.25">
      <c r="A7040" s="5">
        <v>41451</v>
      </c>
      <c r="B7040" s="3" t="s">
        <v>31</v>
      </c>
      <c r="C7040" s="3" t="s">
        <v>35</v>
      </c>
      <c r="D7040" s="3">
        <v>82</v>
      </c>
    </row>
    <row r="7041" spans="1:4" x14ac:dyDescent="0.25">
      <c r="A7041" s="5">
        <v>41451</v>
      </c>
      <c r="B7041" s="3" t="s">
        <v>31</v>
      </c>
      <c r="C7041" s="3" t="s">
        <v>35</v>
      </c>
      <c r="D7041" s="3">
        <v>75</v>
      </c>
    </row>
    <row r="7042" spans="1:4" x14ac:dyDescent="0.25">
      <c r="A7042" s="5">
        <v>41451</v>
      </c>
      <c r="B7042" s="3" t="s">
        <v>31</v>
      </c>
      <c r="C7042" s="3" t="s">
        <v>35</v>
      </c>
      <c r="D7042" s="3">
        <v>68</v>
      </c>
    </row>
    <row r="7043" spans="1:4" x14ac:dyDescent="0.25">
      <c r="A7043" s="5">
        <v>41451</v>
      </c>
      <c r="B7043" s="3" t="s">
        <v>31</v>
      </c>
      <c r="C7043" s="3" t="s">
        <v>35</v>
      </c>
      <c r="D7043" s="3">
        <v>62</v>
      </c>
    </row>
    <row r="7044" spans="1:4" x14ac:dyDescent="0.25">
      <c r="A7044" s="5">
        <v>41451</v>
      </c>
      <c r="B7044" s="3" t="s">
        <v>31</v>
      </c>
      <c r="C7044" s="3" t="s">
        <v>35</v>
      </c>
      <c r="D7044" s="3">
        <v>65</v>
      </c>
    </row>
    <row r="7045" spans="1:4" x14ac:dyDescent="0.25">
      <c r="A7045" s="5">
        <v>41451</v>
      </c>
      <c r="B7045" s="3" t="s">
        <v>31</v>
      </c>
      <c r="C7045" s="3" t="s">
        <v>35</v>
      </c>
      <c r="D7045" s="3">
        <v>52</v>
      </c>
    </row>
    <row r="7046" spans="1:4" x14ac:dyDescent="0.25">
      <c r="A7046" s="5">
        <v>41451</v>
      </c>
      <c r="B7046" s="3" t="s">
        <v>31</v>
      </c>
      <c r="C7046" s="3" t="s">
        <v>35</v>
      </c>
      <c r="D7046" s="3">
        <v>77</v>
      </c>
    </row>
    <row r="7047" spans="1:4" x14ac:dyDescent="0.25">
      <c r="A7047" s="5">
        <v>41451</v>
      </c>
      <c r="B7047" s="3" t="s">
        <v>31</v>
      </c>
      <c r="C7047" s="3" t="s">
        <v>35</v>
      </c>
      <c r="D7047" s="3">
        <v>68</v>
      </c>
    </row>
    <row r="7048" spans="1:4" x14ac:dyDescent="0.25">
      <c r="A7048" s="5">
        <v>41451</v>
      </c>
      <c r="B7048" s="3" t="s">
        <v>31</v>
      </c>
      <c r="C7048" s="3" t="s">
        <v>35</v>
      </c>
      <c r="D7048" s="3">
        <v>63</v>
      </c>
    </row>
    <row r="7049" spans="1:4" x14ac:dyDescent="0.25">
      <c r="A7049" s="5">
        <v>41451</v>
      </c>
      <c r="B7049" s="3" t="s">
        <v>31</v>
      </c>
      <c r="C7049" s="3" t="s">
        <v>35</v>
      </c>
      <c r="D7049" s="3">
        <v>42</v>
      </c>
    </row>
    <row r="7050" spans="1:4" x14ac:dyDescent="0.25">
      <c r="A7050" s="5">
        <v>41451</v>
      </c>
      <c r="B7050" s="3" t="s">
        <v>31</v>
      </c>
      <c r="C7050" s="3" t="s">
        <v>35</v>
      </c>
      <c r="D7050" s="3">
        <v>57</v>
      </c>
    </row>
    <row r="7051" spans="1:4" x14ac:dyDescent="0.25">
      <c r="A7051" s="5">
        <v>41451</v>
      </c>
      <c r="B7051" s="3" t="s">
        <v>31</v>
      </c>
      <c r="C7051" s="3" t="s">
        <v>35</v>
      </c>
      <c r="D7051" s="3">
        <v>82</v>
      </c>
    </row>
    <row r="7052" spans="1:4" x14ac:dyDescent="0.25">
      <c r="A7052" s="5">
        <v>41451</v>
      </c>
      <c r="B7052" s="3" t="s">
        <v>31</v>
      </c>
      <c r="C7052" s="3" t="s">
        <v>35</v>
      </c>
      <c r="D7052" s="3">
        <v>62</v>
      </c>
    </row>
    <row r="7053" spans="1:4" x14ac:dyDescent="0.25">
      <c r="A7053" s="5">
        <v>41451</v>
      </c>
      <c r="B7053" s="3" t="s">
        <v>31</v>
      </c>
      <c r="C7053" s="3" t="s">
        <v>35</v>
      </c>
      <c r="D7053" s="3">
        <v>60</v>
      </c>
    </row>
    <row r="7054" spans="1:4" x14ac:dyDescent="0.25">
      <c r="A7054" s="5">
        <v>41451</v>
      </c>
      <c r="B7054" s="3" t="s">
        <v>31</v>
      </c>
      <c r="C7054" s="3" t="s">
        <v>35</v>
      </c>
      <c r="D7054" s="3">
        <v>74</v>
      </c>
    </row>
    <row r="7055" spans="1:4" x14ac:dyDescent="0.25">
      <c r="A7055" s="5">
        <v>41451</v>
      </c>
      <c r="B7055" s="3" t="s">
        <v>31</v>
      </c>
      <c r="C7055" s="3" t="s">
        <v>35</v>
      </c>
      <c r="D7055" s="3">
        <v>71</v>
      </c>
    </row>
    <row r="7056" spans="1:4" x14ac:dyDescent="0.25">
      <c r="A7056" s="5">
        <v>41451</v>
      </c>
      <c r="B7056" s="3" t="s">
        <v>31</v>
      </c>
      <c r="C7056" s="3" t="s">
        <v>35</v>
      </c>
      <c r="D7056" s="3">
        <v>60</v>
      </c>
    </row>
    <row r="7057" spans="1:4" x14ac:dyDescent="0.25">
      <c r="A7057" s="5">
        <v>41451</v>
      </c>
      <c r="B7057" s="3" t="s">
        <v>31</v>
      </c>
      <c r="C7057" s="3" t="s">
        <v>35</v>
      </c>
      <c r="D7057" s="3">
        <v>84</v>
      </c>
    </row>
    <row r="7058" spans="1:4" x14ac:dyDescent="0.25">
      <c r="A7058" s="5">
        <v>41451</v>
      </c>
      <c r="B7058" s="3" t="s">
        <v>31</v>
      </c>
      <c r="C7058" s="3" t="s">
        <v>35</v>
      </c>
      <c r="D7058" s="3">
        <v>60</v>
      </c>
    </row>
    <row r="7059" spans="1:4" x14ac:dyDescent="0.25">
      <c r="A7059" s="5">
        <v>41451</v>
      </c>
      <c r="B7059" s="3" t="s">
        <v>31</v>
      </c>
      <c r="C7059" s="3" t="s">
        <v>35</v>
      </c>
      <c r="D7059" s="3">
        <v>50</v>
      </c>
    </row>
    <row r="7060" spans="1:4" x14ac:dyDescent="0.25">
      <c r="A7060" s="5">
        <v>41451</v>
      </c>
      <c r="B7060" s="3" t="s">
        <v>31</v>
      </c>
      <c r="C7060" s="3" t="s">
        <v>35</v>
      </c>
      <c r="D7060" s="3">
        <v>51</v>
      </c>
    </row>
    <row r="7061" spans="1:4" x14ac:dyDescent="0.25">
      <c r="A7061" s="5">
        <v>41451</v>
      </c>
      <c r="B7061" s="3" t="s">
        <v>31</v>
      </c>
      <c r="C7061" s="3" t="s">
        <v>35</v>
      </c>
      <c r="D7061" s="3">
        <v>90</v>
      </c>
    </row>
    <row r="7062" spans="1:4" x14ac:dyDescent="0.25">
      <c r="A7062" s="5">
        <v>41451</v>
      </c>
      <c r="B7062" s="3" t="s">
        <v>31</v>
      </c>
      <c r="C7062" s="3" t="s">
        <v>35</v>
      </c>
      <c r="D7062" s="3">
        <v>54</v>
      </c>
    </row>
    <row r="7063" spans="1:4" x14ac:dyDescent="0.25">
      <c r="A7063" s="5">
        <v>41451</v>
      </c>
      <c r="B7063" s="3" t="s">
        <v>31</v>
      </c>
      <c r="C7063" s="3" t="s">
        <v>35</v>
      </c>
      <c r="D7063" s="3">
        <v>74</v>
      </c>
    </row>
    <row r="7064" spans="1:4" x14ac:dyDescent="0.25">
      <c r="A7064" s="5">
        <v>41451</v>
      </c>
      <c r="B7064" s="3" t="s">
        <v>31</v>
      </c>
      <c r="C7064" s="3" t="s">
        <v>35</v>
      </c>
      <c r="D7064" s="3">
        <v>48</v>
      </c>
    </row>
    <row r="7065" spans="1:4" x14ac:dyDescent="0.25">
      <c r="A7065" s="5">
        <v>41464</v>
      </c>
      <c r="B7065" s="3" t="s">
        <v>31</v>
      </c>
      <c r="C7065" s="3" t="s">
        <v>33</v>
      </c>
      <c r="D7065" s="3">
        <v>87</v>
      </c>
    </row>
    <row r="7066" spans="1:4" x14ac:dyDescent="0.25">
      <c r="A7066" s="5">
        <v>41464</v>
      </c>
      <c r="B7066" s="3" t="s">
        <v>31</v>
      </c>
      <c r="C7066" s="3" t="s">
        <v>33</v>
      </c>
      <c r="D7066" s="3">
        <v>77</v>
      </c>
    </row>
    <row r="7067" spans="1:4" x14ac:dyDescent="0.25">
      <c r="A7067" s="5">
        <v>41464</v>
      </c>
      <c r="B7067" s="3" t="s">
        <v>31</v>
      </c>
      <c r="C7067" s="3" t="s">
        <v>33</v>
      </c>
      <c r="D7067" s="3">
        <v>87</v>
      </c>
    </row>
    <row r="7068" spans="1:4" x14ac:dyDescent="0.25">
      <c r="A7068" s="5">
        <v>41464</v>
      </c>
      <c r="B7068" s="3" t="s">
        <v>31</v>
      </c>
      <c r="C7068" s="3" t="s">
        <v>33</v>
      </c>
      <c r="D7068" s="3">
        <v>77</v>
      </c>
    </row>
    <row r="7069" spans="1:4" x14ac:dyDescent="0.25">
      <c r="A7069" s="5">
        <v>41464</v>
      </c>
      <c r="B7069" s="3" t="s">
        <v>31</v>
      </c>
      <c r="C7069" s="3" t="s">
        <v>33</v>
      </c>
      <c r="D7069" s="3">
        <v>64</v>
      </c>
    </row>
    <row r="7070" spans="1:4" x14ac:dyDescent="0.25">
      <c r="A7070" s="5">
        <v>41464</v>
      </c>
      <c r="B7070" s="3" t="s">
        <v>31</v>
      </c>
      <c r="C7070" s="3" t="s">
        <v>33</v>
      </c>
      <c r="D7070" s="3">
        <v>85</v>
      </c>
    </row>
    <row r="7071" spans="1:4" x14ac:dyDescent="0.25">
      <c r="A7071" s="5">
        <v>41464</v>
      </c>
      <c r="B7071" s="3" t="s">
        <v>31</v>
      </c>
      <c r="C7071" s="3" t="s">
        <v>33</v>
      </c>
      <c r="D7071" s="3">
        <v>83</v>
      </c>
    </row>
    <row r="7072" spans="1:4" x14ac:dyDescent="0.25">
      <c r="A7072" s="5">
        <v>41464</v>
      </c>
      <c r="B7072" s="3" t="s">
        <v>31</v>
      </c>
      <c r="C7072" s="3" t="s">
        <v>33</v>
      </c>
      <c r="D7072" s="3">
        <v>75</v>
      </c>
    </row>
    <row r="7073" spans="1:4" x14ac:dyDescent="0.25">
      <c r="A7073" s="5">
        <v>41464</v>
      </c>
      <c r="B7073" s="3" t="s">
        <v>31</v>
      </c>
      <c r="C7073" s="3" t="s">
        <v>33</v>
      </c>
      <c r="D7073" s="3">
        <v>90</v>
      </c>
    </row>
    <row r="7074" spans="1:4" x14ac:dyDescent="0.25">
      <c r="A7074" s="5">
        <v>41464</v>
      </c>
      <c r="B7074" s="3" t="s">
        <v>31</v>
      </c>
      <c r="C7074" s="3" t="s">
        <v>34</v>
      </c>
      <c r="D7074" s="3">
        <v>48</v>
      </c>
    </row>
    <row r="7075" spans="1:4" x14ac:dyDescent="0.25">
      <c r="A7075" s="5">
        <v>41464</v>
      </c>
      <c r="B7075" s="3" t="s">
        <v>31</v>
      </c>
      <c r="C7075" s="3" t="s">
        <v>34</v>
      </c>
      <c r="D7075" s="3">
        <v>83</v>
      </c>
    </row>
    <row r="7076" spans="1:4" x14ac:dyDescent="0.25">
      <c r="A7076" s="5">
        <v>41464</v>
      </c>
      <c r="B7076" s="3" t="s">
        <v>31</v>
      </c>
      <c r="C7076" s="3" t="s">
        <v>34</v>
      </c>
      <c r="D7076" s="3">
        <v>77</v>
      </c>
    </row>
    <row r="7077" spans="1:4" x14ac:dyDescent="0.25">
      <c r="A7077" s="5">
        <v>41464</v>
      </c>
      <c r="B7077" s="3" t="s">
        <v>31</v>
      </c>
      <c r="C7077" s="3" t="s">
        <v>34</v>
      </c>
      <c r="D7077" s="3">
        <v>45</v>
      </c>
    </row>
    <row r="7078" spans="1:4" x14ac:dyDescent="0.25">
      <c r="A7078" s="5">
        <v>41464</v>
      </c>
      <c r="B7078" s="3" t="s">
        <v>31</v>
      </c>
      <c r="C7078" s="3" t="s">
        <v>34</v>
      </c>
      <c r="D7078" s="3">
        <v>92</v>
      </c>
    </row>
    <row r="7079" spans="1:4" x14ac:dyDescent="0.25">
      <c r="A7079" s="5">
        <v>41464</v>
      </c>
      <c r="B7079" s="3" t="s">
        <v>31</v>
      </c>
      <c r="C7079" s="3" t="s">
        <v>35</v>
      </c>
      <c r="D7079" s="3">
        <v>92</v>
      </c>
    </row>
    <row r="7080" spans="1:4" x14ac:dyDescent="0.25">
      <c r="A7080" s="5">
        <v>41464</v>
      </c>
      <c r="B7080" s="3" t="s">
        <v>31</v>
      </c>
      <c r="C7080" s="3" t="s">
        <v>35</v>
      </c>
      <c r="D7080" s="3">
        <v>84</v>
      </c>
    </row>
    <row r="7081" spans="1:4" x14ac:dyDescent="0.25">
      <c r="A7081" s="5">
        <v>41464</v>
      </c>
      <c r="B7081" s="3" t="s">
        <v>31</v>
      </c>
      <c r="C7081" s="3" t="s">
        <v>35</v>
      </c>
      <c r="D7081" s="3">
        <v>72</v>
      </c>
    </row>
    <row r="7082" spans="1:4" x14ac:dyDescent="0.25">
      <c r="A7082" s="5">
        <v>41464</v>
      </c>
      <c r="B7082" s="3" t="s">
        <v>31</v>
      </c>
      <c r="C7082" s="3" t="s">
        <v>35</v>
      </c>
      <c r="D7082" s="3">
        <v>65</v>
      </c>
    </row>
    <row r="7083" spans="1:4" x14ac:dyDescent="0.25">
      <c r="A7083" s="5">
        <v>41464</v>
      </c>
      <c r="B7083" s="3" t="s">
        <v>31</v>
      </c>
      <c r="C7083" s="3" t="s">
        <v>35</v>
      </c>
      <c r="D7083" s="3">
        <v>72</v>
      </c>
    </row>
    <row r="7084" spans="1:4" x14ac:dyDescent="0.25">
      <c r="A7084" s="5">
        <v>41464</v>
      </c>
      <c r="B7084" s="3" t="s">
        <v>31</v>
      </c>
      <c r="C7084" s="3" t="s">
        <v>35</v>
      </c>
      <c r="D7084" s="3">
        <v>56</v>
      </c>
    </row>
    <row r="7085" spans="1:4" x14ac:dyDescent="0.25">
      <c r="A7085" s="5">
        <v>41464</v>
      </c>
      <c r="B7085" s="3" t="s">
        <v>31</v>
      </c>
      <c r="C7085" s="3" t="s">
        <v>35</v>
      </c>
      <c r="D7085" s="3">
        <v>52</v>
      </c>
    </row>
    <row r="7086" spans="1:4" x14ac:dyDescent="0.25">
      <c r="A7086" s="5">
        <v>41464</v>
      </c>
      <c r="B7086" s="3" t="s">
        <v>31</v>
      </c>
      <c r="C7086" s="3" t="s">
        <v>35</v>
      </c>
      <c r="D7086" s="3">
        <v>77</v>
      </c>
    </row>
    <row r="7087" spans="1:4" x14ac:dyDescent="0.25">
      <c r="A7087" s="5">
        <v>41464</v>
      </c>
      <c r="B7087" s="3" t="s">
        <v>31</v>
      </c>
      <c r="C7087" s="3" t="s">
        <v>35</v>
      </c>
      <c r="D7087" s="3">
        <v>59</v>
      </c>
    </row>
    <row r="7088" spans="1:4" x14ac:dyDescent="0.25">
      <c r="A7088" s="5">
        <v>41471</v>
      </c>
      <c r="B7088" s="3" t="s">
        <v>31</v>
      </c>
      <c r="C7088" s="3" t="s">
        <v>33</v>
      </c>
      <c r="D7088" s="3">
        <v>70</v>
      </c>
    </row>
    <row r="7089" spans="1:4" x14ac:dyDescent="0.25">
      <c r="A7089" s="5">
        <v>41471</v>
      </c>
      <c r="B7089" s="3" t="s">
        <v>31</v>
      </c>
      <c r="C7089" s="3" t="s">
        <v>33</v>
      </c>
      <c r="D7089" s="3">
        <v>87</v>
      </c>
    </row>
    <row r="7090" spans="1:4" x14ac:dyDescent="0.25">
      <c r="A7090" s="5">
        <v>41471</v>
      </c>
      <c r="B7090" s="3" t="s">
        <v>31</v>
      </c>
      <c r="C7090" s="3" t="s">
        <v>33</v>
      </c>
      <c r="D7090" s="3">
        <v>86</v>
      </c>
    </row>
    <row r="7091" spans="1:4" x14ac:dyDescent="0.25">
      <c r="A7091" s="5">
        <v>41471</v>
      </c>
      <c r="B7091" s="3" t="s">
        <v>31</v>
      </c>
      <c r="C7091" s="3" t="s">
        <v>33</v>
      </c>
      <c r="D7091" s="3">
        <v>62</v>
      </c>
    </row>
    <row r="7092" spans="1:4" x14ac:dyDescent="0.25">
      <c r="A7092" s="5">
        <v>41471</v>
      </c>
      <c r="B7092" s="3" t="s">
        <v>31</v>
      </c>
      <c r="C7092" s="3" t="s">
        <v>33</v>
      </c>
      <c r="D7092" s="3">
        <v>90</v>
      </c>
    </row>
    <row r="7093" spans="1:4" x14ac:dyDescent="0.25">
      <c r="A7093" s="5">
        <v>41471</v>
      </c>
      <c r="B7093" s="3" t="s">
        <v>31</v>
      </c>
      <c r="C7093" s="3" t="s">
        <v>33</v>
      </c>
      <c r="D7093" s="3">
        <v>93</v>
      </c>
    </row>
    <row r="7094" spans="1:4" x14ac:dyDescent="0.25">
      <c r="A7094" s="5">
        <v>41471</v>
      </c>
      <c r="B7094" s="3" t="s">
        <v>31</v>
      </c>
      <c r="C7094" s="3" t="s">
        <v>33</v>
      </c>
      <c r="D7094" s="3">
        <v>55</v>
      </c>
    </row>
    <row r="7095" spans="1:4" x14ac:dyDescent="0.25">
      <c r="A7095" s="5">
        <v>41471</v>
      </c>
      <c r="B7095" s="3" t="s">
        <v>31</v>
      </c>
      <c r="C7095" s="3" t="s">
        <v>34</v>
      </c>
      <c r="D7095" s="3">
        <v>69</v>
      </c>
    </row>
    <row r="7096" spans="1:4" x14ac:dyDescent="0.25">
      <c r="A7096" s="5">
        <v>41471</v>
      </c>
      <c r="B7096" s="3" t="s">
        <v>31</v>
      </c>
      <c r="C7096" s="3" t="s">
        <v>34</v>
      </c>
      <c r="D7096" s="3">
        <v>56</v>
      </c>
    </row>
    <row r="7097" spans="1:4" x14ac:dyDescent="0.25">
      <c r="A7097" s="5">
        <v>41471</v>
      </c>
      <c r="B7097" s="3" t="s">
        <v>31</v>
      </c>
      <c r="C7097" s="3" t="s">
        <v>34</v>
      </c>
      <c r="D7097" s="3">
        <v>74</v>
      </c>
    </row>
    <row r="7098" spans="1:4" x14ac:dyDescent="0.25">
      <c r="A7098" s="5">
        <v>41471</v>
      </c>
      <c r="B7098" s="3" t="s">
        <v>31</v>
      </c>
      <c r="C7098" s="3" t="s">
        <v>34</v>
      </c>
      <c r="D7098" s="3">
        <v>74</v>
      </c>
    </row>
    <row r="7099" spans="1:4" x14ac:dyDescent="0.25">
      <c r="A7099" s="5">
        <v>41471</v>
      </c>
      <c r="B7099" s="3" t="s">
        <v>31</v>
      </c>
      <c r="C7099" s="3" t="s">
        <v>34</v>
      </c>
      <c r="D7099" s="3">
        <v>71</v>
      </c>
    </row>
    <row r="7100" spans="1:4" x14ac:dyDescent="0.25">
      <c r="A7100" s="5">
        <v>41471</v>
      </c>
      <c r="B7100" s="3" t="s">
        <v>31</v>
      </c>
      <c r="C7100" s="3" t="s">
        <v>34</v>
      </c>
      <c r="D7100" s="3">
        <v>62</v>
      </c>
    </row>
    <row r="7101" spans="1:4" x14ac:dyDescent="0.25">
      <c r="A7101" s="5">
        <v>41471</v>
      </c>
      <c r="B7101" s="3" t="s">
        <v>31</v>
      </c>
      <c r="C7101" s="3" t="s">
        <v>34</v>
      </c>
      <c r="D7101" s="3">
        <v>45</v>
      </c>
    </row>
    <row r="7102" spans="1:4" x14ac:dyDescent="0.25">
      <c r="A7102" s="5">
        <v>41471</v>
      </c>
      <c r="B7102" s="3" t="s">
        <v>31</v>
      </c>
      <c r="C7102" s="3" t="s">
        <v>34</v>
      </c>
      <c r="D7102" s="3">
        <v>83</v>
      </c>
    </row>
    <row r="7103" spans="1:4" x14ac:dyDescent="0.25">
      <c r="A7103" s="5">
        <v>41471</v>
      </c>
      <c r="B7103" s="3" t="s">
        <v>31</v>
      </c>
      <c r="C7103" s="3" t="s">
        <v>34</v>
      </c>
      <c r="D7103" s="3">
        <v>61</v>
      </c>
    </row>
    <row r="7104" spans="1:4" x14ac:dyDescent="0.25">
      <c r="A7104" s="5">
        <v>41471</v>
      </c>
      <c r="B7104" s="3" t="s">
        <v>31</v>
      </c>
      <c r="C7104" s="3" t="s">
        <v>34</v>
      </c>
      <c r="D7104" s="3">
        <v>88</v>
      </c>
    </row>
    <row r="7105" spans="1:4" x14ac:dyDescent="0.25">
      <c r="A7105" s="5">
        <v>41471</v>
      </c>
      <c r="B7105" s="3" t="s">
        <v>31</v>
      </c>
      <c r="C7105" s="3" t="s">
        <v>34</v>
      </c>
      <c r="D7105" s="3">
        <v>48</v>
      </c>
    </row>
    <row r="7106" spans="1:4" x14ac:dyDescent="0.25">
      <c r="A7106" s="5">
        <v>41471</v>
      </c>
      <c r="B7106" s="3" t="s">
        <v>31</v>
      </c>
      <c r="C7106" s="3" t="s">
        <v>34</v>
      </c>
      <c r="D7106" s="3">
        <v>78</v>
      </c>
    </row>
    <row r="7107" spans="1:4" x14ac:dyDescent="0.25">
      <c r="A7107" s="5">
        <v>41471</v>
      </c>
      <c r="B7107" s="3" t="s">
        <v>31</v>
      </c>
      <c r="C7107" s="3" t="s">
        <v>34</v>
      </c>
      <c r="D7107" s="3">
        <v>92</v>
      </c>
    </row>
    <row r="7108" spans="1:4" x14ac:dyDescent="0.25">
      <c r="A7108" s="5">
        <v>41471</v>
      </c>
      <c r="B7108" s="3" t="s">
        <v>31</v>
      </c>
      <c r="C7108" s="3" t="s">
        <v>35</v>
      </c>
      <c r="D7108" s="3">
        <v>217</v>
      </c>
    </row>
    <row r="7109" spans="1:4" x14ac:dyDescent="0.25">
      <c r="A7109" s="5">
        <v>41471</v>
      </c>
      <c r="B7109" s="3" t="s">
        <v>31</v>
      </c>
      <c r="C7109" s="3" t="s">
        <v>35</v>
      </c>
      <c r="D7109" s="3">
        <v>58</v>
      </c>
    </row>
    <row r="7110" spans="1:4" x14ac:dyDescent="0.25">
      <c r="A7110" s="5">
        <v>41471</v>
      </c>
      <c r="B7110" s="3" t="s">
        <v>31</v>
      </c>
      <c r="C7110" s="3" t="s">
        <v>35</v>
      </c>
      <c r="D7110" s="3">
        <v>94</v>
      </c>
    </row>
    <row r="7111" spans="1:4" x14ac:dyDescent="0.25">
      <c r="A7111" s="5">
        <v>41471</v>
      </c>
      <c r="B7111" s="3" t="s">
        <v>31</v>
      </c>
      <c r="C7111" s="3" t="s">
        <v>35</v>
      </c>
      <c r="D7111" s="3">
        <v>60</v>
      </c>
    </row>
    <row r="7112" spans="1:4" x14ac:dyDescent="0.25">
      <c r="A7112" s="5">
        <v>41471</v>
      </c>
      <c r="B7112" s="3" t="s">
        <v>31</v>
      </c>
      <c r="C7112" s="3" t="s">
        <v>35</v>
      </c>
      <c r="D7112" s="3">
        <v>62</v>
      </c>
    </row>
    <row r="7113" spans="1:4" x14ac:dyDescent="0.25">
      <c r="A7113" s="5">
        <v>41471</v>
      </c>
      <c r="B7113" s="3" t="s">
        <v>31</v>
      </c>
      <c r="C7113" s="3" t="s">
        <v>35</v>
      </c>
      <c r="D7113" s="3">
        <v>47</v>
      </c>
    </row>
    <row r="7114" spans="1:4" x14ac:dyDescent="0.25">
      <c r="A7114" s="5">
        <v>41471</v>
      </c>
      <c r="B7114" s="3" t="s">
        <v>31</v>
      </c>
      <c r="C7114" s="3" t="s">
        <v>35</v>
      </c>
      <c r="D7114" s="3">
        <v>93</v>
      </c>
    </row>
    <row r="7115" spans="1:4" x14ac:dyDescent="0.25">
      <c r="A7115" s="5">
        <v>41471</v>
      </c>
      <c r="B7115" s="3" t="s">
        <v>31</v>
      </c>
      <c r="C7115" s="3" t="s">
        <v>35</v>
      </c>
      <c r="D7115" s="3">
        <v>64</v>
      </c>
    </row>
    <row r="7116" spans="1:4" x14ac:dyDescent="0.25">
      <c r="A7116" s="5">
        <v>41471</v>
      </c>
      <c r="B7116" s="3" t="s">
        <v>31</v>
      </c>
      <c r="C7116" s="3" t="s">
        <v>35</v>
      </c>
      <c r="D7116" s="3">
        <v>84</v>
      </c>
    </row>
    <row r="7117" spans="1:4" x14ac:dyDescent="0.25">
      <c r="A7117" s="5">
        <v>41471</v>
      </c>
      <c r="B7117" s="3" t="s">
        <v>31</v>
      </c>
      <c r="C7117" s="3" t="s">
        <v>35</v>
      </c>
      <c r="D7117" s="3">
        <v>101</v>
      </c>
    </row>
    <row r="7118" spans="1:4" x14ac:dyDescent="0.25">
      <c r="A7118" s="5">
        <v>41471</v>
      </c>
      <c r="B7118" s="3" t="s">
        <v>31</v>
      </c>
      <c r="C7118" s="3" t="s">
        <v>35</v>
      </c>
      <c r="D7118" s="3">
        <v>70</v>
      </c>
    </row>
    <row r="7119" spans="1:4" x14ac:dyDescent="0.25">
      <c r="A7119" s="5">
        <v>41471</v>
      </c>
      <c r="B7119" s="3" t="s">
        <v>31</v>
      </c>
      <c r="C7119" s="3" t="s">
        <v>35</v>
      </c>
      <c r="D7119" s="3">
        <v>68</v>
      </c>
    </row>
    <row r="7120" spans="1:4" x14ac:dyDescent="0.25">
      <c r="A7120" s="5">
        <v>41471</v>
      </c>
      <c r="B7120" s="3" t="s">
        <v>31</v>
      </c>
      <c r="C7120" s="3" t="s">
        <v>35</v>
      </c>
      <c r="D7120" s="3">
        <v>83</v>
      </c>
    </row>
    <row r="7121" spans="1:4" x14ac:dyDescent="0.25">
      <c r="A7121" s="5">
        <v>41472</v>
      </c>
      <c r="B7121" s="3" t="s">
        <v>31</v>
      </c>
      <c r="C7121" s="3" t="s">
        <v>32</v>
      </c>
      <c r="D7121" s="3">
        <v>87</v>
      </c>
    </row>
    <row r="7122" spans="1:4" x14ac:dyDescent="0.25">
      <c r="A7122" s="5">
        <v>41472</v>
      </c>
      <c r="B7122" s="3" t="s">
        <v>31</v>
      </c>
      <c r="C7122" s="3" t="s">
        <v>32</v>
      </c>
      <c r="D7122" s="3">
        <v>79</v>
      </c>
    </row>
    <row r="7123" spans="1:4" x14ac:dyDescent="0.25">
      <c r="A7123" s="5">
        <v>41472</v>
      </c>
      <c r="B7123" s="3" t="s">
        <v>31</v>
      </c>
      <c r="C7123" s="3" t="s">
        <v>32</v>
      </c>
      <c r="D7123" s="3">
        <v>69</v>
      </c>
    </row>
    <row r="7124" spans="1:4" x14ac:dyDescent="0.25">
      <c r="A7124" s="5">
        <v>41472</v>
      </c>
      <c r="B7124" s="3" t="s">
        <v>31</v>
      </c>
      <c r="C7124" s="3" t="s">
        <v>32</v>
      </c>
      <c r="D7124" s="3">
        <v>74</v>
      </c>
    </row>
    <row r="7125" spans="1:4" x14ac:dyDescent="0.25">
      <c r="A7125" s="5">
        <v>41481</v>
      </c>
      <c r="B7125" s="3" t="s">
        <v>31</v>
      </c>
      <c r="C7125" s="3" t="s">
        <v>32</v>
      </c>
      <c r="D7125" s="3">
        <v>70</v>
      </c>
    </row>
    <row r="7126" spans="1:4" x14ac:dyDescent="0.25">
      <c r="A7126" s="5">
        <v>41486</v>
      </c>
      <c r="B7126" s="3" t="s">
        <v>31</v>
      </c>
      <c r="C7126" s="3" t="s">
        <v>33</v>
      </c>
      <c r="D7126" s="3">
        <v>80</v>
      </c>
    </row>
    <row r="7127" spans="1:4" x14ac:dyDescent="0.25">
      <c r="A7127" s="5">
        <v>41486</v>
      </c>
      <c r="B7127" s="3" t="s">
        <v>31</v>
      </c>
      <c r="C7127" s="3" t="s">
        <v>33</v>
      </c>
      <c r="D7127" s="3">
        <v>92</v>
      </c>
    </row>
    <row r="7128" spans="1:4" x14ac:dyDescent="0.25">
      <c r="A7128" s="5">
        <v>41486</v>
      </c>
      <c r="B7128" s="3" t="s">
        <v>31</v>
      </c>
      <c r="C7128" s="3" t="s">
        <v>33</v>
      </c>
      <c r="D7128" s="3">
        <v>60</v>
      </c>
    </row>
    <row r="7129" spans="1:4" x14ac:dyDescent="0.25">
      <c r="A7129" s="5">
        <v>41486</v>
      </c>
      <c r="B7129" s="3" t="s">
        <v>31</v>
      </c>
      <c r="C7129" s="3" t="s">
        <v>33</v>
      </c>
      <c r="D7129" s="3">
        <v>75</v>
      </c>
    </row>
    <row r="7130" spans="1:4" x14ac:dyDescent="0.25">
      <c r="A7130" s="5">
        <v>41486</v>
      </c>
      <c r="B7130" s="3" t="s">
        <v>31</v>
      </c>
      <c r="C7130" s="3" t="s">
        <v>33</v>
      </c>
      <c r="D7130" s="3">
        <v>63</v>
      </c>
    </row>
    <row r="7131" spans="1:4" x14ac:dyDescent="0.25">
      <c r="A7131" s="5">
        <v>41486</v>
      </c>
      <c r="B7131" s="3" t="s">
        <v>31</v>
      </c>
      <c r="C7131" s="3" t="s">
        <v>33</v>
      </c>
      <c r="D7131" s="3">
        <v>62</v>
      </c>
    </row>
    <row r="7132" spans="1:4" x14ac:dyDescent="0.25">
      <c r="A7132" s="5">
        <v>41486</v>
      </c>
      <c r="B7132" s="3" t="s">
        <v>31</v>
      </c>
      <c r="C7132" s="3" t="s">
        <v>33</v>
      </c>
      <c r="D7132" s="3">
        <v>62</v>
      </c>
    </row>
    <row r="7133" spans="1:4" x14ac:dyDescent="0.25">
      <c r="A7133" s="5">
        <v>41486</v>
      </c>
      <c r="B7133" s="3" t="s">
        <v>31</v>
      </c>
      <c r="C7133" s="3" t="s">
        <v>33</v>
      </c>
      <c r="D7133" s="3">
        <v>83</v>
      </c>
    </row>
    <row r="7134" spans="1:4" x14ac:dyDescent="0.25">
      <c r="A7134" s="5">
        <v>41486</v>
      </c>
      <c r="B7134" s="3" t="s">
        <v>31</v>
      </c>
      <c r="C7134" s="3" t="s">
        <v>33</v>
      </c>
      <c r="D7134" s="3">
        <v>72</v>
      </c>
    </row>
    <row r="7135" spans="1:4" x14ac:dyDescent="0.25">
      <c r="A7135" s="5">
        <v>41486</v>
      </c>
      <c r="B7135" s="3" t="s">
        <v>31</v>
      </c>
      <c r="C7135" s="3" t="s">
        <v>34</v>
      </c>
      <c r="D7135" s="3">
        <v>66</v>
      </c>
    </row>
    <row r="7136" spans="1:4" x14ac:dyDescent="0.25">
      <c r="A7136" s="5">
        <v>41486</v>
      </c>
      <c r="B7136" s="3" t="s">
        <v>31</v>
      </c>
      <c r="C7136" s="3" t="s">
        <v>34</v>
      </c>
      <c r="D7136" s="3">
        <v>78</v>
      </c>
    </row>
    <row r="7137" spans="1:4" x14ac:dyDescent="0.25">
      <c r="A7137" s="5">
        <v>41486</v>
      </c>
      <c r="B7137" s="3" t="s">
        <v>31</v>
      </c>
      <c r="C7137" s="3" t="s">
        <v>34</v>
      </c>
      <c r="D7137" s="3">
        <v>65</v>
      </c>
    </row>
    <row r="7138" spans="1:4" x14ac:dyDescent="0.25">
      <c r="A7138" s="5">
        <v>41486</v>
      </c>
      <c r="B7138" s="3" t="s">
        <v>31</v>
      </c>
      <c r="C7138" s="3" t="s">
        <v>34</v>
      </c>
      <c r="D7138" s="3">
        <v>65</v>
      </c>
    </row>
    <row r="7139" spans="1:4" x14ac:dyDescent="0.25">
      <c r="A7139" s="5">
        <v>41486</v>
      </c>
      <c r="B7139" s="3" t="s">
        <v>31</v>
      </c>
      <c r="C7139" s="3" t="s">
        <v>34</v>
      </c>
      <c r="D7139" s="3">
        <v>60</v>
      </c>
    </row>
    <row r="7140" spans="1:4" x14ac:dyDescent="0.25">
      <c r="A7140" s="5">
        <v>41486</v>
      </c>
      <c r="B7140" s="3" t="s">
        <v>31</v>
      </c>
      <c r="C7140" s="3" t="s">
        <v>34</v>
      </c>
      <c r="D7140" s="3">
        <v>57</v>
      </c>
    </row>
    <row r="7141" spans="1:4" x14ac:dyDescent="0.25">
      <c r="A7141" s="5">
        <v>41486</v>
      </c>
      <c r="B7141" s="3" t="s">
        <v>31</v>
      </c>
      <c r="C7141" s="3" t="s">
        <v>34</v>
      </c>
      <c r="D7141" s="3">
        <v>72</v>
      </c>
    </row>
    <row r="7142" spans="1:4" x14ac:dyDescent="0.25">
      <c r="A7142" s="5">
        <v>41486</v>
      </c>
      <c r="B7142" s="3" t="s">
        <v>31</v>
      </c>
      <c r="C7142" s="3" t="s">
        <v>34</v>
      </c>
      <c r="D7142" s="3">
        <v>87</v>
      </c>
    </row>
    <row r="7143" spans="1:4" x14ac:dyDescent="0.25">
      <c r="A7143" s="5">
        <v>41486</v>
      </c>
      <c r="B7143" s="3" t="s">
        <v>31</v>
      </c>
      <c r="C7143" s="3" t="s">
        <v>34</v>
      </c>
      <c r="D7143" s="3">
        <v>50</v>
      </c>
    </row>
    <row r="7144" spans="1:4" x14ac:dyDescent="0.25">
      <c r="A7144" s="5">
        <v>41486</v>
      </c>
      <c r="B7144" s="3" t="s">
        <v>31</v>
      </c>
      <c r="C7144" s="3" t="s">
        <v>34</v>
      </c>
      <c r="D7144" s="3">
        <v>60</v>
      </c>
    </row>
    <row r="7145" spans="1:4" x14ac:dyDescent="0.25">
      <c r="A7145" s="5">
        <v>41486</v>
      </c>
      <c r="B7145" s="3" t="s">
        <v>31</v>
      </c>
      <c r="C7145" s="3" t="s">
        <v>34</v>
      </c>
      <c r="D7145" s="3">
        <v>80</v>
      </c>
    </row>
    <row r="7146" spans="1:4" x14ac:dyDescent="0.25">
      <c r="A7146" s="5">
        <v>41486</v>
      </c>
      <c r="B7146" s="3" t="s">
        <v>31</v>
      </c>
      <c r="C7146" s="3" t="s">
        <v>34</v>
      </c>
      <c r="D7146" s="3">
        <v>67</v>
      </c>
    </row>
    <row r="7147" spans="1:4" x14ac:dyDescent="0.25">
      <c r="A7147" s="5">
        <v>41486</v>
      </c>
      <c r="B7147" s="3" t="s">
        <v>31</v>
      </c>
      <c r="C7147" s="3" t="s">
        <v>34</v>
      </c>
      <c r="D7147" s="3">
        <v>85</v>
      </c>
    </row>
    <row r="7148" spans="1:4" x14ac:dyDescent="0.25">
      <c r="A7148" s="5">
        <v>41486</v>
      </c>
      <c r="B7148" s="3" t="s">
        <v>31</v>
      </c>
      <c r="C7148" s="3" t="s">
        <v>34</v>
      </c>
      <c r="D7148" s="3">
        <v>65</v>
      </c>
    </row>
    <row r="7149" spans="1:4" x14ac:dyDescent="0.25">
      <c r="A7149" s="5">
        <v>41486</v>
      </c>
      <c r="B7149" s="3" t="s">
        <v>31</v>
      </c>
      <c r="C7149" s="3" t="s">
        <v>34</v>
      </c>
      <c r="D7149" s="3">
        <v>60</v>
      </c>
    </row>
    <row r="7150" spans="1:4" x14ac:dyDescent="0.25">
      <c r="A7150" s="5">
        <v>41486</v>
      </c>
      <c r="B7150" s="3" t="s">
        <v>31</v>
      </c>
      <c r="C7150" s="3" t="s">
        <v>34</v>
      </c>
      <c r="D7150" s="3">
        <v>90</v>
      </c>
    </row>
    <row r="7151" spans="1:4" x14ac:dyDescent="0.25">
      <c r="A7151" s="5">
        <v>41486</v>
      </c>
      <c r="B7151" s="3" t="s">
        <v>31</v>
      </c>
      <c r="C7151" s="3" t="s">
        <v>34</v>
      </c>
      <c r="D7151" s="3">
        <v>79</v>
      </c>
    </row>
    <row r="7152" spans="1:4" x14ac:dyDescent="0.25">
      <c r="A7152" s="5">
        <v>41486</v>
      </c>
      <c r="B7152" s="3" t="s">
        <v>31</v>
      </c>
      <c r="C7152" s="3" t="s">
        <v>34</v>
      </c>
      <c r="D7152" s="3">
        <v>64</v>
      </c>
    </row>
    <row r="7153" spans="1:4" x14ac:dyDescent="0.25">
      <c r="A7153" s="5">
        <v>41486</v>
      </c>
      <c r="B7153" s="3" t="s">
        <v>31</v>
      </c>
      <c r="C7153" s="3" t="s">
        <v>34</v>
      </c>
      <c r="D7153" s="3">
        <v>80</v>
      </c>
    </row>
    <row r="7154" spans="1:4" x14ac:dyDescent="0.25">
      <c r="A7154" s="5">
        <v>41486</v>
      </c>
      <c r="B7154" s="3" t="s">
        <v>31</v>
      </c>
      <c r="C7154" s="3" t="s">
        <v>34</v>
      </c>
      <c r="D7154" s="3">
        <v>79</v>
      </c>
    </row>
    <row r="7155" spans="1:4" x14ac:dyDescent="0.25">
      <c r="A7155" s="5">
        <v>41486</v>
      </c>
      <c r="B7155" s="3" t="s">
        <v>31</v>
      </c>
      <c r="C7155" s="3" t="s">
        <v>34</v>
      </c>
      <c r="D7155" s="3">
        <v>64</v>
      </c>
    </row>
    <row r="7156" spans="1:4" x14ac:dyDescent="0.25">
      <c r="A7156" s="5">
        <v>41486</v>
      </c>
      <c r="B7156" s="3" t="s">
        <v>31</v>
      </c>
      <c r="C7156" s="3" t="s">
        <v>34</v>
      </c>
      <c r="D7156" s="3">
        <v>61</v>
      </c>
    </row>
    <row r="7157" spans="1:4" x14ac:dyDescent="0.25">
      <c r="A7157" s="5">
        <v>41486</v>
      </c>
      <c r="B7157" s="3" t="s">
        <v>31</v>
      </c>
      <c r="C7157" s="3" t="s">
        <v>34</v>
      </c>
      <c r="D7157" s="3">
        <v>63</v>
      </c>
    </row>
    <row r="7158" spans="1:4" x14ac:dyDescent="0.25">
      <c r="A7158" s="5">
        <v>41486</v>
      </c>
      <c r="B7158" s="3" t="s">
        <v>31</v>
      </c>
      <c r="C7158" s="3" t="s">
        <v>34</v>
      </c>
      <c r="D7158" s="3">
        <v>70</v>
      </c>
    </row>
    <row r="7159" spans="1:4" x14ac:dyDescent="0.25">
      <c r="A7159" s="5">
        <v>41486</v>
      </c>
      <c r="B7159" s="3" t="s">
        <v>31</v>
      </c>
      <c r="C7159" s="3" t="s">
        <v>34</v>
      </c>
      <c r="D7159" s="3">
        <v>75</v>
      </c>
    </row>
    <row r="7160" spans="1:4" x14ac:dyDescent="0.25">
      <c r="A7160" s="5">
        <v>41486</v>
      </c>
      <c r="B7160" s="3" t="s">
        <v>31</v>
      </c>
      <c r="C7160" s="3" t="s">
        <v>34</v>
      </c>
      <c r="D7160" s="3">
        <v>70</v>
      </c>
    </row>
    <row r="7161" spans="1:4" x14ac:dyDescent="0.25">
      <c r="A7161" s="5">
        <v>41486</v>
      </c>
      <c r="B7161" s="3" t="s">
        <v>31</v>
      </c>
      <c r="C7161" s="3" t="s">
        <v>34</v>
      </c>
      <c r="D7161" s="3">
        <v>71</v>
      </c>
    </row>
    <row r="7162" spans="1:4" x14ac:dyDescent="0.25">
      <c r="A7162" s="5">
        <v>41486</v>
      </c>
      <c r="B7162" s="3" t="s">
        <v>31</v>
      </c>
      <c r="C7162" s="3" t="s">
        <v>34</v>
      </c>
      <c r="D7162" s="3">
        <v>65</v>
      </c>
    </row>
    <row r="7163" spans="1:4" x14ac:dyDescent="0.25">
      <c r="A7163" s="5">
        <v>41486</v>
      </c>
      <c r="B7163" s="3" t="s">
        <v>31</v>
      </c>
      <c r="C7163" s="3" t="s">
        <v>34</v>
      </c>
      <c r="D7163" s="3">
        <v>90</v>
      </c>
    </row>
    <row r="7164" spans="1:4" x14ac:dyDescent="0.25">
      <c r="A7164" s="5">
        <v>41486</v>
      </c>
      <c r="B7164" s="3" t="s">
        <v>31</v>
      </c>
      <c r="C7164" s="3" t="s">
        <v>34</v>
      </c>
      <c r="D7164" s="3">
        <v>59</v>
      </c>
    </row>
    <row r="7165" spans="1:4" x14ac:dyDescent="0.25">
      <c r="A7165" s="5">
        <v>41486</v>
      </c>
      <c r="B7165" s="3" t="s">
        <v>31</v>
      </c>
      <c r="C7165" s="3" t="s">
        <v>34</v>
      </c>
      <c r="D7165" s="3">
        <v>65</v>
      </c>
    </row>
    <row r="7166" spans="1:4" x14ac:dyDescent="0.25">
      <c r="A7166" s="5">
        <v>41486</v>
      </c>
      <c r="B7166" s="3" t="s">
        <v>31</v>
      </c>
      <c r="C7166" s="3" t="s">
        <v>34</v>
      </c>
      <c r="D7166" s="3">
        <v>70</v>
      </c>
    </row>
    <row r="7167" spans="1:4" x14ac:dyDescent="0.25">
      <c r="A7167" s="5">
        <v>41486</v>
      </c>
      <c r="B7167" s="3" t="s">
        <v>31</v>
      </c>
      <c r="C7167" s="3" t="s">
        <v>34</v>
      </c>
      <c r="D7167" s="3">
        <v>64</v>
      </c>
    </row>
    <row r="7168" spans="1:4" x14ac:dyDescent="0.25">
      <c r="A7168" s="5">
        <v>41486</v>
      </c>
      <c r="B7168" s="3" t="s">
        <v>31</v>
      </c>
      <c r="C7168" s="3" t="s">
        <v>34</v>
      </c>
      <c r="D7168" s="3">
        <v>47</v>
      </c>
    </row>
    <row r="7169" spans="1:4" x14ac:dyDescent="0.25">
      <c r="A7169" s="5">
        <v>41486</v>
      </c>
      <c r="B7169" s="3" t="s">
        <v>31</v>
      </c>
      <c r="C7169" s="3" t="s">
        <v>35</v>
      </c>
      <c r="D7169" s="3">
        <v>85</v>
      </c>
    </row>
    <row r="7170" spans="1:4" x14ac:dyDescent="0.25">
      <c r="A7170" s="5">
        <v>41486</v>
      </c>
      <c r="B7170" s="3" t="s">
        <v>31</v>
      </c>
      <c r="C7170" s="3" t="s">
        <v>35</v>
      </c>
      <c r="D7170" s="3">
        <v>42</v>
      </c>
    </row>
    <row r="7171" spans="1:4" x14ac:dyDescent="0.25">
      <c r="A7171" s="5">
        <v>41486</v>
      </c>
      <c r="B7171" s="3" t="s">
        <v>31</v>
      </c>
      <c r="C7171" s="3" t="s">
        <v>35</v>
      </c>
      <c r="D7171" s="3">
        <v>90</v>
      </c>
    </row>
    <row r="7172" spans="1:4" x14ac:dyDescent="0.25">
      <c r="A7172" s="5">
        <v>41486</v>
      </c>
      <c r="B7172" s="3" t="s">
        <v>31</v>
      </c>
      <c r="C7172" s="3" t="s">
        <v>35</v>
      </c>
      <c r="D7172" s="3">
        <v>69</v>
      </c>
    </row>
    <row r="7173" spans="1:4" x14ac:dyDescent="0.25">
      <c r="A7173" s="5">
        <v>41486</v>
      </c>
      <c r="B7173" s="3" t="s">
        <v>31</v>
      </c>
      <c r="C7173" s="3" t="s">
        <v>35</v>
      </c>
      <c r="D7173" s="3">
        <v>55</v>
      </c>
    </row>
    <row r="7174" spans="1:4" x14ac:dyDescent="0.25">
      <c r="A7174" s="5">
        <v>41486</v>
      </c>
      <c r="B7174" s="3" t="s">
        <v>31</v>
      </c>
      <c r="C7174" s="3" t="s">
        <v>35</v>
      </c>
      <c r="D7174" s="3">
        <v>70</v>
      </c>
    </row>
    <row r="7175" spans="1:4" x14ac:dyDescent="0.25">
      <c r="A7175" s="5">
        <v>41486</v>
      </c>
      <c r="B7175" s="3" t="s">
        <v>31</v>
      </c>
      <c r="C7175" s="3" t="s">
        <v>35</v>
      </c>
      <c r="D7175" s="3">
        <v>77</v>
      </c>
    </row>
    <row r="7176" spans="1:4" x14ac:dyDescent="0.25">
      <c r="A7176" s="5">
        <v>41486</v>
      </c>
      <c r="B7176" s="3" t="s">
        <v>31</v>
      </c>
      <c r="C7176" s="3" t="s">
        <v>35</v>
      </c>
      <c r="D7176" s="3">
        <v>79</v>
      </c>
    </row>
    <row r="7177" spans="1:4" x14ac:dyDescent="0.25">
      <c r="A7177" s="5">
        <v>41486</v>
      </c>
      <c r="B7177" s="3" t="s">
        <v>31</v>
      </c>
      <c r="C7177" s="3" t="s">
        <v>35</v>
      </c>
      <c r="D7177" s="3">
        <v>49</v>
      </c>
    </row>
    <row r="7178" spans="1:4" x14ac:dyDescent="0.25">
      <c r="A7178" s="5">
        <v>41486</v>
      </c>
      <c r="B7178" s="3" t="s">
        <v>31</v>
      </c>
      <c r="C7178" s="3" t="s">
        <v>35</v>
      </c>
      <c r="D7178" s="3">
        <v>87</v>
      </c>
    </row>
    <row r="7179" spans="1:4" x14ac:dyDescent="0.25">
      <c r="A7179" s="5">
        <v>41486</v>
      </c>
      <c r="B7179" s="3" t="s">
        <v>31</v>
      </c>
      <c r="C7179" s="3" t="s">
        <v>35</v>
      </c>
      <c r="D7179" s="3">
        <v>82</v>
      </c>
    </row>
    <row r="7180" spans="1:4" x14ac:dyDescent="0.25">
      <c r="A7180" s="5">
        <v>41486</v>
      </c>
      <c r="B7180" s="3" t="s">
        <v>31</v>
      </c>
      <c r="C7180" s="3" t="s">
        <v>35</v>
      </c>
      <c r="D7180" s="3">
        <v>59</v>
      </c>
    </row>
    <row r="7181" spans="1:4" x14ac:dyDescent="0.25">
      <c r="A7181" s="5">
        <v>41486</v>
      </c>
      <c r="B7181" s="3" t="s">
        <v>31</v>
      </c>
      <c r="C7181" s="3" t="s">
        <v>32</v>
      </c>
      <c r="D7181" s="3">
        <v>90</v>
      </c>
    </row>
    <row r="7182" spans="1:4" x14ac:dyDescent="0.25">
      <c r="A7182" s="5">
        <v>41486</v>
      </c>
      <c r="B7182" s="3" t="s">
        <v>31</v>
      </c>
      <c r="C7182" s="3" t="s">
        <v>32</v>
      </c>
      <c r="D7182" s="3">
        <v>65</v>
      </c>
    </row>
    <row r="7183" spans="1:4" x14ac:dyDescent="0.25">
      <c r="A7183" s="5">
        <v>41486</v>
      </c>
      <c r="B7183" s="3" t="s">
        <v>31</v>
      </c>
      <c r="C7183" s="3" t="s">
        <v>32</v>
      </c>
      <c r="D7183" s="3">
        <v>77</v>
      </c>
    </row>
    <row r="7184" spans="1:4" x14ac:dyDescent="0.25">
      <c r="A7184" s="5">
        <v>41486</v>
      </c>
      <c r="B7184" s="3" t="s">
        <v>31</v>
      </c>
      <c r="C7184" s="3" t="s">
        <v>32</v>
      </c>
      <c r="D7184" s="3">
        <v>80</v>
      </c>
    </row>
    <row r="7185" spans="1:4" x14ac:dyDescent="0.25">
      <c r="A7185" s="5">
        <v>41486</v>
      </c>
      <c r="B7185" s="3" t="s">
        <v>31</v>
      </c>
      <c r="C7185" s="3" t="s">
        <v>32</v>
      </c>
      <c r="D7185" s="3">
        <v>85</v>
      </c>
    </row>
    <row r="7186" spans="1:4" x14ac:dyDescent="0.25">
      <c r="A7186" s="5">
        <v>41486</v>
      </c>
      <c r="B7186" s="3" t="s">
        <v>31</v>
      </c>
      <c r="C7186" s="3" t="s">
        <v>32</v>
      </c>
      <c r="D7186" s="3">
        <v>67</v>
      </c>
    </row>
    <row r="7187" spans="1:4" x14ac:dyDescent="0.25">
      <c r="A7187" s="5">
        <v>41486</v>
      </c>
      <c r="B7187" s="3" t="s">
        <v>31</v>
      </c>
      <c r="C7187" s="3" t="s">
        <v>32</v>
      </c>
      <c r="D7187" s="3">
        <v>70</v>
      </c>
    </row>
    <row r="7188" spans="1:4" x14ac:dyDescent="0.25">
      <c r="A7188" s="5">
        <v>41486</v>
      </c>
      <c r="B7188" s="3" t="s">
        <v>31</v>
      </c>
      <c r="C7188" s="3" t="s">
        <v>32</v>
      </c>
      <c r="D7188" s="3">
        <v>70</v>
      </c>
    </row>
    <row r="7189" spans="1:4" x14ac:dyDescent="0.25">
      <c r="A7189" s="5">
        <v>41486</v>
      </c>
      <c r="B7189" s="3" t="s">
        <v>31</v>
      </c>
      <c r="C7189" s="3" t="s">
        <v>32</v>
      </c>
      <c r="D7189" s="3">
        <v>55</v>
      </c>
    </row>
    <row r="7190" spans="1:4" x14ac:dyDescent="0.25">
      <c r="A7190" s="5">
        <v>41494</v>
      </c>
      <c r="B7190" s="3" t="s">
        <v>31</v>
      </c>
      <c r="C7190" s="3" t="s">
        <v>33</v>
      </c>
      <c r="D7190" s="3">
        <v>67</v>
      </c>
    </row>
    <row r="7191" spans="1:4" x14ac:dyDescent="0.25">
      <c r="A7191" s="5">
        <v>41494</v>
      </c>
      <c r="B7191" s="3" t="s">
        <v>31</v>
      </c>
      <c r="C7191" s="3" t="s">
        <v>33</v>
      </c>
      <c r="D7191" s="3">
        <v>72</v>
      </c>
    </row>
    <row r="7192" spans="1:4" x14ac:dyDescent="0.25">
      <c r="A7192" s="5">
        <v>41494</v>
      </c>
      <c r="B7192" s="3" t="s">
        <v>31</v>
      </c>
      <c r="C7192" s="3" t="s">
        <v>33</v>
      </c>
      <c r="D7192" s="3">
        <v>60</v>
      </c>
    </row>
    <row r="7193" spans="1:4" x14ac:dyDescent="0.25">
      <c r="A7193" s="5">
        <v>41494</v>
      </c>
      <c r="B7193" s="3" t="s">
        <v>31</v>
      </c>
      <c r="C7193" s="3" t="s">
        <v>33</v>
      </c>
      <c r="D7193" s="3">
        <v>70</v>
      </c>
    </row>
    <row r="7194" spans="1:4" x14ac:dyDescent="0.25">
      <c r="A7194" s="5">
        <v>41494</v>
      </c>
      <c r="B7194" s="3" t="s">
        <v>31</v>
      </c>
      <c r="C7194" s="3" t="s">
        <v>33</v>
      </c>
      <c r="D7194" s="3">
        <v>91</v>
      </c>
    </row>
    <row r="7195" spans="1:4" x14ac:dyDescent="0.25">
      <c r="A7195" s="5">
        <v>41494</v>
      </c>
      <c r="B7195" s="3" t="s">
        <v>31</v>
      </c>
      <c r="C7195" s="3" t="s">
        <v>33</v>
      </c>
      <c r="D7195" s="3">
        <v>92</v>
      </c>
    </row>
    <row r="7196" spans="1:4" x14ac:dyDescent="0.25">
      <c r="A7196" s="5">
        <v>41494</v>
      </c>
      <c r="B7196" s="3" t="s">
        <v>31</v>
      </c>
      <c r="C7196" s="3" t="s">
        <v>34</v>
      </c>
      <c r="D7196" s="3">
        <v>97</v>
      </c>
    </row>
    <row r="7197" spans="1:4" x14ac:dyDescent="0.25">
      <c r="A7197" s="5">
        <v>41494</v>
      </c>
      <c r="B7197" s="3" t="s">
        <v>31</v>
      </c>
      <c r="C7197" s="3" t="s">
        <v>34</v>
      </c>
      <c r="D7197" s="3">
        <v>65</v>
      </c>
    </row>
    <row r="7198" spans="1:4" x14ac:dyDescent="0.25">
      <c r="A7198" s="5">
        <v>41494</v>
      </c>
      <c r="B7198" s="3" t="s">
        <v>31</v>
      </c>
      <c r="C7198" s="3" t="s">
        <v>34</v>
      </c>
      <c r="D7198" s="3">
        <v>50</v>
      </c>
    </row>
    <row r="7199" spans="1:4" x14ac:dyDescent="0.25">
      <c r="A7199" s="5">
        <v>41494</v>
      </c>
      <c r="B7199" s="3" t="s">
        <v>31</v>
      </c>
      <c r="C7199" s="3" t="s">
        <v>34</v>
      </c>
      <c r="D7199" s="3">
        <v>52</v>
      </c>
    </row>
    <row r="7200" spans="1:4" x14ac:dyDescent="0.25">
      <c r="A7200" s="5">
        <v>41494</v>
      </c>
      <c r="B7200" s="3" t="s">
        <v>31</v>
      </c>
      <c r="C7200" s="3" t="s">
        <v>34</v>
      </c>
      <c r="D7200" s="3">
        <v>96</v>
      </c>
    </row>
    <row r="7201" spans="1:4" x14ac:dyDescent="0.25">
      <c r="A7201" s="5">
        <v>41494</v>
      </c>
      <c r="B7201" s="3" t="s">
        <v>31</v>
      </c>
      <c r="C7201" s="3" t="s">
        <v>34</v>
      </c>
      <c r="D7201" s="3">
        <v>52</v>
      </c>
    </row>
    <row r="7202" spans="1:4" x14ac:dyDescent="0.25">
      <c r="A7202" s="5">
        <v>41494</v>
      </c>
      <c r="B7202" s="3" t="s">
        <v>31</v>
      </c>
      <c r="C7202" s="3" t="s">
        <v>34</v>
      </c>
      <c r="D7202" s="3">
        <v>76</v>
      </c>
    </row>
    <row r="7203" spans="1:4" x14ac:dyDescent="0.25">
      <c r="A7203" s="5">
        <v>41494</v>
      </c>
      <c r="B7203" s="3" t="s">
        <v>31</v>
      </c>
      <c r="C7203" s="3" t="s">
        <v>34</v>
      </c>
      <c r="D7203" s="3">
        <v>101</v>
      </c>
    </row>
    <row r="7204" spans="1:4" x14ac:dyDescent="0.25">
      <c r="A7204" s="5">
        <v>41494</v>
      </c>
      <c r="B7204" s="3" t="s">
        <v>31</v>
      </c>
      <c r="C7204" s="3" t="s">
        <v>34</v>
      </c>
      <c r="D7204" s="3">
        <v>97</v>
      </c>
    </row>
    <row r="7205" spans="1:4" x14ac:dyDescent="0.25">
      <c r="A7205" s="5">
        <v>41494</v>
      </c>
      <c r="B7205" s="3" t="s">
        <v>31</v>
      </c>
      <c r="C7205" s="3" t="s">
        <v>34</v>
      </c>
      <c r="D7205" s="3">
        <v>81</v>
      </c>
    </row>
    <row r="7206" spans="1:4" x14ac:dyDescent="0.25">
      <c r="A7206" s="5">
        <v>41494</v>
      </c>
      <c r="B7206" s="3" t="s">
        <v>31</v>
      </c>
      <c r="C7206" s="3" t="s">
        <v>34</v>
      </c>
      <c r="D7206" s="3">
        <v>65</v>
      </c>
    </row>
    <row r="7207" spans="1:4" x14ac:dyDescent="0.25">
      <c r="A7207" s="5">
        <v>41494</v>
      </c>
      <c r="B7207" s="3" t="s">
        <v>31</v>
      </c>
      <c r="C7207" s="3" t="s">
        <v>34</v>
      </c>
      <c r="D7207" s="3">
        <v>65</v>
      </c>
    </row>
    <row r="7208" spans="1:4" x14ac:dyDescent="0.25">
      <c r="A7208" s="5">
        <v>41494</v>
      </c>
      <c r="B7208" s="3" t="s">
        <v>31</v>
      </c>
      <c r="C7208" s="3" t="s">
        <v>34</v>
      </c>
      <c r="D7208" s="3">
        <v>61</v>
      </c>
    </row>
    <row r="7209" spans="1:4" x14ac:dyDescent="0.25">
      <c r="A7209" s="5">
        <v>41494</v>
      </c>
      <c r="B7209" s="3" t="s">
        <v>31</v>
      </c>
      <c r="C7209" s="3" t="s">
        <v>34</v>
      </c>
      <c r="D7209" s="3">
        <v>65</v>
      </c>
    </row>
    <row r="7210" spans="1:4" x14ac:dyDescent="0.25">
      <c r="A7210" s="5">
        <v>41494</v>
      </c>
      <c r="B7210" s="3" t="s">
        <v>31</v>
      </c>
      <c r="C7210" s="3" t="s">
        <v>35</v>
      </c>
      <c r="D7210" s="3">
        <v>78</v>
      </c>
    </row>
    <row r="7211" spans="1:4" x14ac:dyDescent="0.25">
      <c r="A7211" s="5">
        <v>41494</v>
      </c>
      <c r="B7211" s="3" t="s">
        <v>31</v>
      </c>
      <c r="C7211" s="3" t="s">
        <v>35</v>
      </c>
      <c r="D7211" s="3">
        <v>80</v>
      </c>
    </row>
    <row r="7212" spans="1:4" x14ac:dyDescent="0.25">
      <c r="A7212" s="5">
        <v>41494</v>
      </c>
      <c r="B7212" s="3" t="s">
        <v>31</v>
      </c>
      <c r="C7212" s="3" t="s">
        <v>35</v>
      </c>
      <c r="D7212" s="3">
        <v>89</v>
      </c>
    </row>
    <row r="7213" spans="1:4" x14ac:dyDescent="0.25">
      <c r="A7213" s="5">
        <v>41494</v>
      </c>
      <c r="B7213" s="3" t="s">
        <v>31</v>
      </c>
      <c r="C7213" s="3" t="s">
        <v>35</v>
      </c>
      <c r="D7213" s="3">
        <v>82</v>
      </c>
    </row>
    <row r="7214" spans="1:4" x14ac:dyDescent="0.25">
      <c r="A7214" s="5">
        <v>41494</v>
      </c>
      <c r="B7214" s="3" t="s">
        <v>31</v>
      </c>
      <c r="C7214" s="3" t="s">
        <v>35</v>
      </c>
      <c r="D7214" s="3">
        <v>217</v>
      </c>
    </row>
    <row r="7215" spans="1:4" x14ac:dyDescent="0.25">
      <c r="A7215" s="5">
        <v>41492</v>
      </c>
      <c r="B7215" s="3" t="s">
        <v>31</v>
      </c>
      <c r="C7215" s="3" t="s">
        <v>32</v>
      </c>
      <c r="D7215" s="3">
        <v>76</v>
      </c>
    </row>
    <row r="7216" spans="1:4" x14ac:dyDescent="0.25">
      <c r="A7216" s="5">
        <v>41492</v>
      </c>
      <c r="B7216" s="3" t="s">
        <v>31</v>
      </c>
      <c r="C7216" s="3" t="s">
        <v>32</v>
      </c>
      <c r="D7216" s="3">
        <v>65</v>
      </c>
    </row>
    <row r="7217" spans="1:4" x14ac:dyDescent="0.25">
      <c r="A7217" s="5">
        <v>41500</v>
      </c>
      <c r="B7217" s="3" t="s">
        <v>31</v>
      </c>
      <c r="C7217" s="3" t="s">
        <v>33</v>
      </c>
      <c r="D7217" s="3">
        <v>55</v>
      </c>
    </row>
    <row r="7218" spans="1:4" x14ac:dyDescent="0.25">
      <c r="A7218" s="5">
        <v>41500</v>
      </c>
      <c r="B7218" s="3" t="s">
        <v>31</v>
      </c>
      <c r="C7218" s="3" t="s">
        <v>33</v>
      </c>
      <c r="D7218" s="3">
        <v>85</v>
      </c>
    </row>
    <row r="7219" spans="1:4" x14ac:dyDescent="0.25">
      <c r="A7219" s="5">
        <v>41500</v>
      </c>
      <c r="B7219" s="3" t="s">
        <v>31</v>
      </c>
      <c r="C7219" s="3" t="s">
        <v>33</v>
      </c>
      <c r="D7219" s="3">
        <v>69</v>
      </c>
    </row>
    <row r="7220" spans="1:4" x14ac:dyDescent="0.25">
      <c r="A7220" s="5">
        <v>41500</v>
      </c>
      <c r="B7220" s="3" t="s">
        <v>31</v>
      </c>
      <c r="C7220" s="3" t="s">
        <v>33</v>
      </c>
      <c r="D7220" s="3">
        <v>82</v>
      </c>
    </row>
    <row r="7221" spans="1:4" x14ac:dyDescent="0.25">
      <c r="A7221" s="5">
        <v>41500</v>
      </c>
      <c r="B7221" s="3" t="s">
        <v>31</v>
      </c>
      <c r="C7221" s="3" t="s">
        <v>33</v>
      </c>
      <c r="D7221" s="3">
        <v>87</v>
      </c>
    </row>
    <row r="7222" spans="1:4" x14ac:dyDescent="0.25">
      <c r="A7222" s="5">
        <v>41500</v>
      </c>
      <c r="B7222" s="3" t="s">
        <v>31</v>
      </c>
      <c r="C7222" s="3" t="s">
        <v>33</v>
      </c>
      <c r="D7222" s="3">
        <v>85</v>
      </c>
    </row>
    <row r="7223" spans="1:4" x14ac:dyDescent="0.25">
      <c r="A7223" s="5">
        <v>41500</v>
      </c>
      <c r="B7223" s="3" t="s">
        <v>31</v>
      </c>
      <c r="C7223" s="3" t="s">
        <v>33</v>
      </c>
      <c r="D7223" s="3">
        <v>90</v>
      </c>
    </row>
    <row r="7224" spans="1:4" x14ac:dyDescent="0.25">
      <c r="A7224" s="5">
        <v>41500</v>
      </c>
      <c r="B7224" s="3" t="s">
        <v>31</v>
      </c>
      <c r="C7224" s="3" t="s">
        <v>33</v>
      </c>
      <c r="D7224" s="3">
        <v>78</v>
      </c>
    </row>
    <row r="7225" spans="1:4" x14ac:dyDescent="0.25">
      <c r="A7225" s="5">
        <v>41500</v>
      </c>
      <c r="B7225" s="3" t="s">
        <v>31</v>
      </c>
      <c r="C7225" s="3" t="s">
        <v>33</v>
      </c>
      <c r="D7225" s="3">
        <v>68</v>
      </c>
    </row>
    <row r="7226" spans="1:4" x14ac:dyDescent="0.25">
      <c r="A7226" s="5">
        <v>41500</v>
      </c>
      <c r="B7226" s="3" t="s">
        <v>31</v>
      </c>
      <c r="C7226" s="3" t="s">
        <v>33</v>
      </c>
      <c r="D7226" s="3">
        <v>100</v>
      </c>
    </row>
    <row r="7227" spans="1:4" x14ac:dyDescent="0.25">
      <c r="A7227" s="5">
        <v>41500</v>
      </c>
      <c r="B7227" s="3" t="s">
        <v>31</v>
      </c>
      <c r="C7227" s="3" t="s">
        <v>33</v>
      </c>
      <c r="D7227" s="3">
        <v>87</v>
      </c>
    </row>
    <row r="7228" spans="1:4" x14ac:dyDescent="0.25">
      <c r="A7228" s="5">
        <v>41500</v>
      </c>
      <c r="B7228" s="3" t="s">
        <v>31</v>
      </c>
      <c r="C7228" s="3" t="s">
        <v>33</v>
      </c>
      <c r="D7228" s="3">
        <v>95</v>
      </c>
    </row>
    <row r="7229" spans="1:4" x14ac:dyDescent="0.25">
      <c r="A7229" s="5">
        <v>41500</v>
      </c>
      <c r="B7229" s="3" t="s">
        <v>31</v>
      </c>
      <c r="C7229" s="3" t="s">
        <v>34</v>
      </c>
      <c r="D7229" s="3">
        <v>62</v>
      </c>
    </row>
    <row r="7230" spans="1:4" x14ac:dyDescent="0.25">
      <c r="A7230" s="5">
        <v>41500</v>
      </c>
      <c r="B7230" s="3" t="s">
        <v>31</v>
      </c>
      <c r="C7230" s="3" t="s">
        <v>34</v>
      </c>
      <c r="D7230" s="3">
        <v>83</v>
      </c>
    </row>
    <row r="7231" spans="1:4" x14ac:dyDescent="0.25">
      <c r="A7231" s="5">
        <v>41500</v>
      </c>
      <c r="B7231" s="3" t="s">
        <v>31</v>
      </c>
      <c r="C7231" s="3" t="s">
        <v>34</v>
      </c>
      <c r="D7231" s="3">
        <v>77</v>
      </c>
    </row>
    <row r="7232" spans="1:4" x14ac:dyDescent="0.25">
      <c r="A7232" s="5">
        <v>41500</v>
      </c>
      <c r="B7232" s="3" t="s">
        <v>31</v>
      </c>
      <c r="C7232" s="3" t="s">
        <v>34</v>
      </c>
      <c r="D7232" s="3">
        <v>92</v>
      </c>
    </row>
    <row r="7233" spans="1:4" x14ac:dyDescent="0.25">
      <c r="A7233" s="5">
        <v>41500</v>
      </c>
      <c r="B7233" s="3" t="s">
        <v>31</v>
      </c>
      <c r="C7233" s="3" t="s">
        <v>34</v>
      </c>
      <c r="D7233" s="3">
        <v>92</v>
      </c>
    </row>
    <row r="7234" spans="1:4" x14ac:dyDescent="0.25">
      <c r="A7234" s="5">
        <v>41500</v>
      </c>
      <c r="B7234" s="3" t="s">
        <v>31</v>
      </c>
      <c r="C7234" s="3" t="s">
        <v>34</v>
      </c>
      <c r="D7234" s="3">
        <v>80</v>
      </c>
    </row>
    <row r="7235" spans="1:4" x14ac:dyDescent="0.25">
      <c r="A7235" s="5">
        <v>41500</v>
      </c>
      <c r="B7235" s="3" t="s">
        <v>31</v>
      </c>
      <c r="C7235" s="3" t="s">
        <v>34</v>
      </c>
      <c r="D7235" s="3">
        <v>71</v>
      </c>
    </row>
    <row r="7236" spans="1:4" x14ac:dyDescent="0.25">
      <c r="A7236" s="5">
        <v>41500</v>
      </c>
      <c r="B7236" s="3" t="s">
        <v>31</v>
      </c>
      <c r="C7236" s="3" t="s">
        <v>34</v>
      </c>
      <c r="D7236" s="3">
        <v>86</v>
      </c>
    </row>
    <row r="7237" spans="1:4" x14ac:dyDescent="0.25">
      <c r="A7237" s="5">
        <v>41500</v>
      </c>
      <c r="B7237" s="3" t="s">
        <v>31</v>
      </c>
      <c r="C7237" s="3" t="s">
        <v>34</v>
      </c>
      <c r="D7237" s="3">
        <v>101</v>
      </c>
    </row>
    <row r="7238" spans="1:4" x14ac:dyDescent="0.25">
      <c r="A7238" s="5">
        <v>41500</v>
      </c>
      <c r="B7238" s="3" t="s">
        <v>31</v>
      </c>
      <c r="C7238" s="3" t="s">
        <v>34</v>
      </c>
      <c r="D7238" s="3">
        <v>85</v>
      </c>
    </row>
    <row r="7239" spans="1:4" x14ac:dyDescent="0.25">
      <c r="A7239" s="5">
        <v>41500</v>
      </c>
      <c r="B7239" s="3" t="s">
        <v>31</v>
      </c>
      <c r="C7239" s="3" t="s">
        <v>34</v>
      </c>
      <c r="D7239" s="3">
        <v>97</v>
      </c>
    </row>
    <row r="7240" spans="1:4" x14ac:dyDescent="0.25">
      <c r="A7240" s="5">
        <v>41500</v>
      </c>
      <c r="B7240" s="3" t="s">
        <v>31</v>
      </c>
      <c r="C7240" s="3" t="s">
        <v>34</v>
      </c>
      <c r="D7240" s="3">
        <v>75</v>
      </c>
    </row>
    <row r="7241" spans="1:4" x14ac:dyDescent="0.25">
      <c r="A7241" s="5">
        <v>41500</v>
      </c>
      <c r="B7241" s="3" t="s">
        <v>31</v>
      </c>
      <c r="C7241" s="3" t="s">
        <v>34</v>
      </c>
      <c r="D7241" s="3">
        <v>83</v>
      </c>
    </row>
    <row r="7242" spans="1:4" x14ac:dyDescent="0.25">
      <c r="A7242" s="5">
        <v>41500</v>
      </c>
      <c r="B7242" s="3" t="s">
        <v>31</v>
      </c>
      <c r="C7242" s="3" t="s">
        <v>34</v>
      </c>
      <c r="D7242" s="3">
        <v>80</v>
      </c>
    </row>
    <row r="7243" spans="1:4" x14ac:dyDescent="0.25">
      <c r="A7243" s="5">
        <v>41500</v>
      </c>
      <c r="B7243" s="3" t="s">
        <v>31</v>
      </c>
      <c r="C7243" s="3" t="s">
        <v>34</v>
      </c>
      <c r="D7243" s="3">
        <v>93</v>
      </c>
    </row>
    <row r="7244" spans="1:4" x14ac:dyDescent="0.25">
      <c r="A7244" s="5">
        <v>41500</v>
      </c>
      <c r="B7244" s="3" t="s">
        <v>31</v>
      </c>
      <c r="C7244" s="3" t="s">
        <v>34</v>
      </c>
      <c r="D7244" s="3">
        <v>95</v>
      </c>
    </row>
    <row r="7245" spans="1:4" x14ac:dyDescent="0.25">
      <c r="A7245" s="5">
        <v>41500</v>
      </c>
      <c r="B7245" s="3" t="s">
        <v>31</v>
      </c>
      <c r="C7245" s="3" t="s">
        <v>34</v>
      </c>
      <c r="D7245" s="3">
        <v>87</v>
      </c>
    </row>
    <row r="7246" spans="1:4" x14ac:dyDescent="0.25">
      <c r="A7246" s="5">
        <v>41500</v>
      </c>
      <c r="B7246" s="3" t="s">
        <v>31</v>
      </c>
      <c r="C7246" s="3" t="s">
        <v>34</v>
      </c>
      <c r="D7246" s="3">
        <v>65</v>
      </c>
    </row>
    <row r="7247" spans="1:4" x14ac:dyDescent="0.25">
      <c r="A7247" s="5">
        <v>41500</v>
      </c>
      <c r="B7247" s="3" t="s">
        <v>31</v>
      </c>
      <c r="C7247" s="3" t="s">
        <v>34</v>
      </c>
      <c r="D7247" s="3">
        <v>211</v>
      </c>
    </row>
    <row r="7248" spans="1:4" x14ac:dyDescent="0.25">
      <c r="A7248" s="5">
        <v>41500</v>
      </c>
      <c r="B7248" s="3" t="s">
        <v>31</v>
      </c>
      <c r="C7248" s="3" t="s">
        <v>34</v>
      </c>
      <c r="D7248" s="3">
        <v>94</v>
      </c>
    </row>
    <row r="7249" spans="1:4" x14ac:dyDescent="0.25">
      <c r="A7249" s="5">
        <v>41500</v>
      </c>
      <c r="B7249" s="3" t="s">
        <v>31</v>
      </c>
      <c r="C7249" s="3" t="s">
        <v>34</v>
      </c>
      <c r="D7249" s="3">
        <v>84</v>
      </c>
    </row>
    <row r="7250" spans="1:4" x14ac:dyDescent="0.25">
      <c r="A7250" s="5">
        <v>41500</v>
      </c>
      <c r="B7250" s="3" t="s">
        <v>31</v>
      </c>
      <c r="C7250" s="3" t="s">
        <v>34</v>
      </c>
      <c r="D7250" s="3">
        <v>84</v>
      </c>
    </row>
    <row r="7251" spans="1:4" x14ac:dyDescent="0.25">
      <c r="A7251" s="5">
        <v>41500</v>
      </c>
      <c r="B7251" s="3" t="s">
        <v>31</v>
      </c>
      <c r="C7251" s="3" t="s">
        <v>34</v>
      </c>
      <c r="D7251" s="3">
        <v>72</v>
      </c>
    </row>
    <row r="7252" spans="1:4" x14ac:dyDescent="0.25">
      <c r="A7252" s="5">
        <v>41500</v>
      </c>
      <c r="B7252" s="3" t="s">
        <v>31</v>
      </c>
      <c r="C7252" s="3" t="s">
        <v>34</v>
      </c>
      <c r="D7252" s="3">
        <v>63</v>
      </c>
    </row>
    <row r="7253" spans="1:4" x14ac:dyDescent="0.25">
      <c r="A7253" s="5">
        <v>41500</v>
      </c>
      <c r="B7253" s="3" t="s">
        <v>31</v>
      </c>
      <c r="C7253" s="3" t="s">
        <v>34</v>
      </c>
      <c r="D7253" s="3">
        <v>202</v>
      </c>
    </row>
    <row r="7254" spans="1:4" x14ac:dyDescent="0.25">
      <c r="A7254" s="5">
        <v>41500</v>
      </c>
      <c r="B7254" s="3" t="s">
        <v>31</v>
      </c>
      <c r="C7254" s="3" t="s">
        <v>34</v>
      </c>
      <c r="D7254" s="3">
        <v>93</v>
      </c>
    </row>
    <row r="7255" spans="1:4" x14ac:dyDescent="0.25">
      <c r="A7255" s="5">
        <v>41500</v>
      </c>
      <c r="B7255" s="3" t="s">
        <v>31</v>
      </c>
      <c r="C7255" s="3" t="s">
        <v>34</v>
      </c>
      <c r="D7255" s="3">
        <v>95</v>
      </c>
    </row>
    <row r="7256" spans="1:4" x14ac:dyDescent="0.25">
      <c r="A7256" s="5">
        <v>41500</v>
      </c>
      <c r="B7256" s="3" t="s">
        <v>31</v>
      </c>
      <c r="C7256" s="3" t="s">
        <v>34</v>
      </c>
      <c r="D7256" s="3">
        <v>73</v>
      </c>
    </row>
    <row r="7257" spans="1:4" x14ac:dyDescent="0.25">
      <c r="A7257" s="5">
        <v>41500</v>
      </c>
      <c r="B7257" s="3" t="s">
        <v>31</v>
      </c>
      <c r="C7257" s="3" t="s">
        <v>34</v>
      </c>
      <c r="D7257" s="3">
        <v>72</v>
      </c>
    </row>
    <row r="7258" spans="1:4" x14ac:dyDescent="0.25">
      <c r="A7258" s="5">
        <v>41500</v>
      </c>
      <c r="B7258" s="3" t="s">
        <v>31</v>
      </c>
      <c r="C7258" s="3" t="s">
        <v>34</v>
      </c>
      <c r="D7258" s="3">
        <v>73</v>
      </c>
    </row>
    <row r="7259" spans="1:4" x14ac:dyDescent="0.25">
      <c r="A7259" s="5">
        <v>41500</v>
      </c>
      <c r="B7259" s="3" t="s">
        <v>31</v>
      </c>
      <c r="C7259" s="3" t="s">
        <v>34</v>
      </c>
      <c r="D7259" s="3">
        <v>60</v>
      </c>
    </row>
    <row r="7260" spans="1:4" x14ac:dyDescent="0.25">
      <c r="A7260" s="5">
        <v>41500</v>
      </c>
      <c r="B7260" s="3" t="s">
        <v>31</v>
      </c>
      <c r="C7260" s="3" t="s">
        <v>35</v>
      </c>
      <c r="D7260" s="3">
        <v>85</v>
      </c>
    </row>
    <row r="7261" spans="1:4" x14ac:dyDescent="0.25">
      <c r="A7261" s="5">
        <v>41500</v>
      </c>
      <c r="B7261" s="3" t="s">
        <v>31</v>
      </c>
      <c r="C7261" s="3" t="s">
        <v>35</v>
      </c>
      <c r="D7261" s="3">
        <v>96</v>
      </c>
    </row>
    <row r="7262" spans="1:4" x14ac:dyDescent="0.25">
      <c r="A7262" s="5">
        <v>41500</v>
      </c>
      <c r="B7262" s="3" t="s">
        <v>31</v>
      </c>
      <c r="C7262" s="3" t="s">
        <v>35</v>
      </c>
      <c r="D7262" s="3">
        <v>72</v>
      </c>
    </row>
    <row r="7263" spans="1:4" x14ac:dyDescent="0.25">
      <c r="A7263" s="5">
        <v>41500</v>
      </c>
      <c r="B7263" s="3" t="s">
        <v>31</v>
      </c>
      <c r="C7263" s="3" t="s">
        <v>35</v>
      </c>
      <c r="D7263" s="3">
        <v>76</v>
      </c>
    </row>
    <row r="7264" spans="1:4" x14ac:dyDescent="0.25">
      <c r="A7264" s="5">
        <v>41500</v>
      </c>
      <c r="B7264" s="3" t="s">
        <v>31</v>
      </c>
      <c r="C7264" s="3" t="s">
        <v>35</v>
      </c>
      <c r="D7264" s="3">
        <v>65</v>
      </c>
    </row>
    <row r="7265" spans="1:4" x14ac:dyDescent="0.25">
      <c r="A7265" s="5">
        <v>41500</v>
      </c>
      <c r="B7265" s="3" t="s">
        <v>31</v>
      </c>
      <c r="C7265" s="3" t="s">
        <v>35</v>
      </c>
      <c r="D7265" s="3">
        <v>73</v>
      </c>
    </row>
    <row r="7266" spans="1:4" x14ac:dyDescent="0.25">
      <c r="A7266" s="5">
        <v>41500</v>
      </c>
      <c r="B7266" s="3" t="s">
        <v>31</v>
      </c>
      <c r="C7266" s="3" t="s">
        <v>35</v>
      </c>
      <c r="D7266" s="3">
        <v>77</v>
      </c>
    </row>
    <row r="7267" spans="1:4" x14ac:dyDescent="0.25">
      <c r="A7267" s="5">
        <v>41500</v>
      </c>
      <c r="B7267" s="3" t="s">
        <v>31</v>
      </c>
      <c r="C7267" s="3" t="s">
        <v>35</v>
      </c>
      <c r="D7267" s="3">
        <v>60</v>
      </c>
    </row>
    <row r="7268" spans="1:4" x14ac:dyDescent="0.25">
      <c r="A7268" s="5">
        <v>41500</v>
      </c>
      <c r="B7268" s="3" t="s">
        <v>31</v>
      </c>
      <c r="C7268" s="3" t="s">
        <v>35</v>
      </c>
      <c r="D7268" s="3">
        <v>101</v>
      </c>
    </row>
    <row r="7269" spans="1:4" x14ac:dyDescent="0.25">
      <c r="A7269" s="5">
        <v>41500</v>
      </c>
      <c r="B7269" s="3" t="s">
        <v>31</v>
      </c>
      <c r="C7269" s="3" t="s">
        <v>35</v>
      </c>
      <c r="D7269" s="3">
        <v>97</v>
      </c>
    </row>
    <row r="7270" spans="1:4" x14ac:dyDescent="0.25">
      <c r="A7270" s="5">
        <v>41500</v>
      </c>
      <c r="B7270" s="3" t="s">
        <v>31</v>
      </c>
      <c r="C7270" s="3" t="s">
        <v>35</v>
      </c>
      <c r="D7270" s="3">
        <v>94</v>
      </c>
    </row>
    <row r="7271" spans="1:4" x14ac:dyDescent="0.25">
      <c r="A7271" s="5">
        <v>41500</v>
      </c>
      <c r="B7271" s="3" t="s">
        <v>31</v>
      </c>
      <c r="C7271" s="3" t="s">
        <v>35</v>
      </c>
      <c r="D7271" s="3">
        <v>83</v>
      </c>
    </row>
    <row r="7272" spans="1:4" x14ac:dyDescent="0.25">
      <c r="A7272" s="5">
        <v>41500</v>
      </c>
      <c r="B7272" s="3" t="s">
        <v>31</v>
      </c>
      <c r="C7272" s="3" t="s">
        <v>35</v>
      </c>
      <c r="D7272" s="3">
        <v>87</v>
      </c>
    </row>
    <row r="7273" spans="1:4" x14ac:dyDescent="0.25">
      <c r="A7273" s="5">
        <v>41500</v>
      </c>
      <c r="B7273" s="3" t="s">
        <v>31</v>
      </c>
      <c r="C7273" s="3" t="s">
        <v>35</v>
      </c>
      <c r="D7273" s="3">
        <v>84</v>
      </c>
    </row>
    <row r="7274" spans="1:4" x14ac:dyDescent="0.25">
      <c r="A7274" s="5">
        <v>41500</v>
      </c>
      <c r="B7274" s="3" t="s">
        <v>31</v>
      </c>
      <c r="C7274" s="3" t="s">
        <v>35</v>
      </c>
      <c r="D7274" s="3">
        <v>99</v>
      </c>
    </row>
    <row r="7275" spans="1:4" x14ac:dyDescent="0.25">
      <c r="A7275" s="5">
        <v>41500</v>
      </c>
      <c r="B7275" s="3" t="s">
        <v>31</v>
      </c>
      <c r="C7275" s="3" t="s">
        <v>35</v>
      </c>
      <c r="D7275" s="3">
        <v>101</v>
      </c>
    </row>
    <row r="7276" spans="1:4" x14ac:dyDescent="0.25">
      <c r="A7276" s="5">
        <v>41500</v>
      </c>
      <c r="B7276" s="3" t="s">
        <v>31</v>
      </c>
      <c r="C7276" s="3" t="s">
        <v>35</v>
      </c>
      <c r="D7276" s="3">
        <v>74</v>
      </c>
    </row>
    <row r="7277" spans="1:4" x14ac:dyDescent="0.25">
      <c r="A7277" s="5">
        <v>41500</v>
      </c>
      <c r="B7277" s="3" t="s">
        <v>31</v>
      </c>
      <c r="C7277" s="3" t="s">
        <v>35</v>
      </c>
      <c r="D7277" s="3">
        <v>93</v>
      </c>
    </row>
    <row r="7278" spans="1:4" x14ac:dyDescent="0.25">
      <c r="A7278" s="5">
        <v>41500</v>
      </c>
      <c r="B7278" s="3" t="s">
        <v>31</v>
      </c>
      <c r="C7278" s="3" t="s">
        <v>35</v>
      </c>
      <c r="D7278" s="3">
        <v>74</v>
      </c>
    </row>
    <row r="7279" spans="1:4" x14ac:dyDescent="0.25">
      <c r="A7279" s="5">
        <v>41500</v>
      </c>
      <c r="B7279" s="3" t="s">
        <v>31</v>
      </c>
      <c r="C7279" s="3" t="s">
        <v>35</v>
      </c>
      <c r="D7279" s="3">
        <v>92</v>
      </c>
    </row>
    <row r="7280" spans="1:4" x14ac:dyDescent="0.25">
      <c r="A7280" s="5">
        <v>41500</v>
      </c>
      <c r="B7280" s="3" t="s">
        <v>31</v>
      </c>
      <c r="C7280" s="3" t="s">
        <v>35</v>
      </c>
      <c r="D7280" s="3">
        <v>86</v>
      </c>
    </row>
    <row r="7281" spans="1:4" x14ac:dyDescent="0.25">
      <c r="A7281" s="5">
        <v>41500</v>
      </c>
      <c r="B7281" s="3" t="s">
        <v>31</v>
      </c>
      <c r="C7281" s="3" t="s">
        <v>35</v>
      </c>
      <c r="D7281" s="3">
        <v>92</v>
      </c>
    </row>
    <row r="7282" spans="1:4" x14ac:dyDescent="0.25">
      <c r="A7282" s="5">
        <v>41500</v>
      </c>
      <c r="B7282" s="3" t="s">
        <v>31</v>
      </c>
      <c r="C7282" s="3" t="s">
        <v>35</v>
      </c>
      <c r="D7282" s="3">
        <v>98</v>
      </c>
    </row>
    <row r="7283" spans="1:4" x14ac:dyDescent="0.25">
      <c r="A7283" s="5">
        <v>41499</v>
      </c>
      <c r="B7283" s="3" t="s">
        <v>31</v>
      </c>
      <c r="C7283" s="3" t="s">
        <v>32</v>
      </c>
      <c r="D7283" s="3">
        <v>97</v>
      </c>
    </row>
    <row r="7284" spans="1:4" x14ac:dyDescent="0.25">
      <c r="A7284" s="5">
        <v>41499</v>
      </c>
      <c r="B7284" s="3" t="s">
        <v>31</v>
      </c>
      <c r="C7284" s="3" t="s">
        <v>32</v>
      </c>
      <c r="D7284" s="3">
        <v>93</v>
      </c>
    </row>
    <row r="7285" spans="1:4" x14ac:dyDescent="0.25">
      <c r="A7285" s="5">
        <v>41499</v>
      </c>
      <c r="B7285" s="3" t="s">
        <v>31</v>
      </c>
      <c r="C7285" s="3" t="s">
        <v>32</v>
      </c>
      <c r="D7285" s="3">
        <v>78</v>
      </c>
    </row>
    <row r="7286" spans="1:4" x14ac:dyDescent="0.25">
      <c r="A7286" s="5">
        <v>41499</v>
      </c>
      <c r="B7286" s="3" t="s">
        <v>31</v>
      </c>
      <c r="C7286" s="3" t="s">
        <v>32</v>
      </c>
      <c r="D7286" s="3">
        <v>75</v>
      </c>
    </row>
    <row r="7287" spans="1:4" x14ac:dyDescent="0.25">
      <c r="A7287" s="5">
        <v>41499</v>
      </c>
      <c r="B7287" s="3" t="s">
        <v>31</v>
      </c>
      <c r="C7287" s="3" t="s">
        <v>32</v>
      </c>
      <c r="D7287" s="3">
        <v>75</v>
      </c>
    </row>
    <row r="7288" spans="1:4" x14ac:dyDescent="0.25">
      <c r="A7288" s="5">
        <v>41499</v>
      </c>
      <c r="B7288" s="3" t="s">
        <v>31</v>
      </c>
      <c r="C7288" s="3" t="s">
        <v>32</v>
      </c>
      <c r="D7288" s="3">
        <v>77</v>
      </c>
    </row>
    <row r="7289" spans="1:4" x14ac:dyDescent="0.25">
      <c r="A7289" s="5">
        <v>41499</v>
      </c>
      <c r="B7289" s="3" t="s">
        <v>31</v>
      </c>
      <c r="C7289" s="3" t="s">
        <v>32</v>
      </c>
      <c r="D7289" s="3">
        <v>87</v>
      </c>
    </row>
    <row r="7290" spans="1:4" x14ac:dyDescent="0.25">
      <c r="A7290" s="5">
        <v>41514</v>
      </c>
      <c r="B7290" s="3" t="s">
        <v>31</v>
      </c>
      <c r="C7290" s="3" t="s">
        <v>33</v>
      </c>
      <c r="D7290" s="3">
        <v>88</v>
      </c>
    </row>
    <row r="7291" spans="1:4" x14ac:dyDescent="0.25">
      <c r="A7291" s="5">
        <v>41514</v>
      </c>
      <c r="B7291" s="3" t="s">
        <v>31</v>
      </c>
      <c r="C7291" s="3" t="s">
        <v>33</v>
      </c>
      <c r="D7291" s="3">
        <v>73</v>
      </c>
    </row>
    <row r="7292" spans="1:4" x14ac:dyDescent="0.25">
      <c r="A7292" s="5">
        <v>41514</v>
      </c>
      <c r="B7292" s="3" t="s">
        <v>31</v>
      </c>
      <c r="C7292" s="3" t="s">
        <v>33</v>
      </c>
      <c r="D7292" s="3">
        <v>102</v>
      </c>
    </row>
    <row r="7293" spans="1:4" x14ac:dyDescent="0.25">
      <c r="A7293" s="5">
        <v>41514</v>
      </c>
      <c r="B7293" s="3" t="s">
        <v>31</v>
      </c>
      <c r="C7293" s="3" t="s">
        <v>33</v>
      </c>
      <c r="D7293" s="3">
        <v>60</v>
      </c>
    </row>
    <row r="7294" spans="1:4" x14ac:dyDescent="0.25">
      <c r="A7294" s="5">
        <v>41514</v>
      </c>
      <c r="B7294" s="3" t="s">
        <v>31</v>
      </c>
      <c r="C7294" s="3" t="s">
        <v>34</v>
      </c>
      <c r="D7294" s="3">
        <v>87</v>
      </c>
    </row>
    <row r="7295" spans="1:4" x14ac:dyDescent="0.25">
      <c r="A7295" s="5">
        <v>41514</v>
      </c>
      <c r="B7295" s="3" t="s">
        <v>31</v>
      </c>
      <c r="C7295" s="3" t="s">
        <v>34</v>
      </c>
      <c r="D7295" s="3">
        <v>87</v>
      </c>
    </row>
    <row r="7296" spans="1:4" x14ac:dyDescent="0.25">
      <c r="A7296" s="5">
        <v>41514</v>
      </c>
      <c r="B7296" s="3" t="s">
        <v>31</v>
      </c>
      <c r="C7296" s="3" t="s">
        <v>34</v>
      </c>
      <c r="D7296" s="3">
        <v>75</v>
      </c>
    </row>
    <row r="7297" spans="1:4" x14ac:dyDescent="0.25">
      <c r="A7297" s="5">
        <v>41514</v>
      </c>
      <c r="B7297" s="3" t="s">
        <v>31</v>
      </c>
      <c r="C7297" s="3" t="s">
        <v>34</v>
      </c>
      <c r="D7297" s="3">
        <v>80</v>
      </c>
    </row>
    <row r="7298" spans="1:4" x14ac:dyDescent="0.25">
      <c r="A7298" s="5">
        <v>41514</v>
      </c>
      <c r="B7298" s="3" t="s">
        <v>31</v>
      </c>
      <c r="C7298" s="3" t="s">
        <v>34</v>
      </c>
      <c r="D7298" s="3">
        <v>76</v>
      </c>
    </row>
    <row r="7299" spans="1:4" x14ac:dyDescent="0.25">
      <c r="A7299" s="5">
        <v>41514</v>
      </c>
      <c r="B7299" s="3" t="s">
        <v>31</v>
      </c>
      <c r="C7299" s="3" t="s">
        <v>34</v>
      </c>
      <c r="D7299" s="3">
        <v>94</v>
      </c>
    </row>
    <row r="7300" spans="1:4" x14ac:dyDescent="0.25">
      <c r="A7300" s="5">
        <v>41514</v>
      </c>
      <c r="B7300" s="3" t="s">
        <v>31</v>
      </c>
      <c r="C7300" s="3" t="s">
        <v>34</v>
      </c>
      <c r="D7300" s="3">
        <v>84</v>
      </c>
    </row>
    <row r="7301" spans="1:4" x14ac:dyDescent="0.25">
      <c r="A7301" s="5">
        <v>41514</v>
      </c>
      <c r="B7301" s="3" t="s">
        <v>31</v>
      </c>
      <c r="C7301" s="3" t="s">
        <v>34</v>
      </c>
      <c r="D7301" s="3">
        <v>88</v>
      </c>
    </row>
    <row r="7302" spans="1:4" x14ac:dyDescent="0.25">
      <c r="A7302" s="5">
        <v>41514</v>
      </c>
      <c r="B7302" s="3" t="s">
        <v>31</v>
      </c>
      <c r="C7302" s="3" t="s">
        <v>34</v>
      </c>
      <c r="D7302" s="3">
        <v>72</v>
      </c>
    </row>
    <row r="7303" spans="1:4" x14ac:dyDescent="0.25">
      <c r="A7303" s="5">
        <v>41514</v>
      </c>
      <c r="B7303" s="3" t="s">
        <v>31</v>
      </c>
      <c r="C7303" s="3" t="s">
        <v>34</v>
      </c>
      <c r="D7303" s="3">
        <v>90</v>
      </c>
    </row>
    <row r="7304" spans="1:4" x14ac:dyDescent="0.25">
      <c r="A7304" s="5">
        <v>41514</v>
      </c>
      <c r="B7304" s="3" t="s">
        <v>31</v>
      </c>
      <c r="C7304" s="3" t="s">
        <v>34</v>
      </c>
      <c r="D7304" s="3">
        <v>97</v>
      </c>
    </row>
    <row r="7305" spans="1:4" x14ac:dyDescent="0.25">
      <c r="A7305" s="5">
        <v>41514</v>
      </c>
      <c r="B7305" s="3" t="s">
        <v>31</v>
      </c>
      <c r="C7305" s="3" t="s">
        <v>34</v>
      </c>
      <c r="D7305" s="3">
        <v>95</v>
      </c>
    </row>
    <row r="7306" spans="1:4" x14ac:dyDescent="0.25">
      <c r="A7306" s="5">
        <v>41514</v>
      </c>
      <c r="B7306" s="3" t="s">
        <v>31</v>
      </c>
      <c r="C7306" s="3" t="s">
        <v>34</v>
      </c>
      <c r="D7306" s="3">
        <v>94</v>
      </c>
    </row>
    <row r="7307" spans="1:4" x14ac:dyDescent="0.25">
      <c r="A7307" s="5">
        <v>41514</v>
      </c>
      <c r="B7307" s="3" t="s">
        <v>31</v>
      </c>
      <c r="C7307" s="3" t="s">
        <v>34</v>
      </c>
      <c r="D7307" s="3">
        <v>52</v>
      </c>
    </row>
    <row r="7308" spans="1:4" x14ac:dyDescent="0.25">
      <c r="A7308" s="5">
        <v>41514</v>
      </c>
      <c r="B7308" s="3" t="s">
        <v>31</v>
      </c>
      <c r="C7308" s="3" t="s">
        <v>34</v>
      </c>
      <c r="D7308" s="3">
        <v>79</v>
      </c>
    </row>
    <row r="7309" spans="1:4" x14ac:dyDescent="0.25">
      <c r="A7309" s="5">
        <v>41514</v>
      </c>
      <c r="B7309" s="3" t="s">
        <v>31</v>
      </c>
      <c r="C7309" s="3" t="s">
        <v>34</v>
      </c>
      <c r="D7309" s="3">
        <v>93</v>
      </c>
    </row>
    <row r="7310" spans="1:4" x14ac:dyDescent="0.25">
      <c r="A7310" s="5">
        <v>41514</v>
      </c>
      <c r="B7310" s="3" t="s">
        <v>31</v>
      </c>
      <c r="C7310" s="3" t="s">
        <v>34</v>
      </c>
      <c r="D7310" s="3">
        <v>47</v>
      </c>
    </row>
    <row r="7311" spans="1:4" x14ac:dyDescent="0.25">
      <c r="A7311" s="5">
        <v>41514</v>
      </c>
      <c r="B7311" s="3" t="s">
        <v>31</v>
      </c>
      <c r="C7311" s="3" t="s">
        <v>34</v>
      </c>
      <c r="D7311" s="3">
        <v>99</v>
      </c>
    </row>
    <row r="7312" spans="1:4" x14ac:dyDescent="0.25">
      <c r="A7312" s="5">
        <v>41514</v>
      </c>
      <c r="B7312" s="3" t="s">
        <v>31</v>
      </c>
      <c r="C7312" s="3" t="s">
        <v>34</v>
      </c>
      <c r="D7312" s="3">
        <v>92</v>
      </c>
    </row>
    <row r="7313" spans="1:4" x14ac:dyDescent="0.25">
      <c r="A7313" s="5">
        <v>41514</v>
      </c>
      <c r="B7313" s="3" t="s">
        <v>31</v>
      </c>
      <c r="C7313" s="3" t="s">
        <v>34</v>
      </c>
      <c r="D7313" s="3">
        <v>93</v>
      </c>
    </row>
    <row r="7314" spans="1:4" x14ac:dyDescent="0.25">
      <c r="A7314" s="5">
        <v>41514</v>
      </c>
      <c r="B7314" s="3" t="s">
        <v>31</v>
      </c>
      <c r="C7314" s="3" t="s">
        <v>34</v>
      </c>
      <c r="D7314" s="3">
        <v>72</v>
      </c>
    </row>
    <row r="7315" spans="1:4" x14ac:dyDescent="0.25">
      <c r="A7315" s="5">
        <v>41514</v>
      </c>
      <c r="B7315" s="3" t="s">
        <v>31</v>
      </c>
      <c r="C7315" s="3" t="s">
        <v>34</v>
      </c>
      <c r="D7315" s="3">
        <v>71</v>
      </c>
    </row>
    <row r="7316" spans="1:4" x14ac:dyDescent="0.25">
      <c r="A7316" s="5">
        <v>41514</v>
      </c>
      <c r="B7316" s="3" t="s">
        <v>31</v>
      </c>
      <c r="C7316" s="3" t="s">
        <v>34</v>
      </c>
      <c r="D7316" s="3">
        <v>89</v>
      </c>
    </row>
    <row r="7317" spans="1:4" x14ac:dyDescent="0.25">
      <c r="A7317" s="5">
        <v>41514</v>
      </c>
      <c r="B7317" s="3" t="s">
        <v>31</v>
      </c>
      <c r="C7317" s="3" t="s">
        <v>34</v>
      </c>
      <c r="D7317" s="3">
        <v>103</v>
      </c>
    </row>
    <row r="7318" spans="1:4" x14ac:dyDescent="0.25">
      <c r="A7318" s="5">
        <v>41514</v>
      </c>
      <c r="B7318" s="3" t="s">
        <v>31</v>
      </c>
      <c r="C7318" s="3" t="s">
        <v>34</v>
      </c>
      <c r="D7318" s="3">
        <v>98</v>
      </c>
    </row>
    <row r="7319" spans="1:4" x14ac:dyDescent="0.25">
      <c r="A7319" s="5">
        <v>41514</v>
      </c>
      <c r="B7319" s="3" t="s">
        <v>31</v>
      </c>
      <c r="C7319" s="3" t="s">
        <v>34</v>
      </c>
      <c r="D7319" s="3">
        <v>83</v>
      </c>
    </row>
    <row r="7320" spans="1:4" x14ac:dyDescent="0.25">
      <c r="A7320" s="5">
        <v>41514</v>
      </c>
      <c r="B7320" s="3" t="s">
        <v>31</v>
      </c>
      <c r="C7320" s="3" t="s">
        <v>35</v>
      </c>
      <c r="D7320" s="3">
        <v>88</v>
      </c>
    </row>
    <row r="7321" spans="1:4" x14ac:dyDescent="0.25">
      <c r="A7321" s="5">
        <v>41514</v>
      </c>
      <c r="B7321" s="3" t="s">
        <v>31</v>
      </c>
      <c r="C7321" s="3" t="s">
        <v>35</v>
      </c>
      <c r="D7321" s="3">
        <v>87</v>
      </c>
    </row>
    <row r="7322" spans="1:4" x14ac:dyDescent="0.25">
      <c r="A7322" s="5">
        <v>41514</v>
      </c>
      <c r="B7322" s="3" t="s">
        <v>31</v>
      </c>
      <c r="C7322" s="3" t="s">
        <v>35</v>
      </c>
      <c r="D7322" s="3">
        <v>98</v>
      </c>
    </row>
    <row r="7323" spans="1:4" x14ac:dyDescent="0.25">
      <c r="A7323" s="5">
        <v>41514</v>
      </c>
      <c r="B7323" s="3" t="s">
        <v>31</v>
      </c>
      <c r="C7323" s="3" t="s">
        <v>35</v>
      </c>
      <c r="D7323" s="3">
        <v>59</v>
      </c>
    </row>
    <row r="7324" spans="1:4" x14ac:dyDescent="0.25">
      <c r="A7324" s="5">
        <v>41514</v>
      </c>
      <c r="B7324" s="3" t="s">
        <v>31</v>
      </c>
      <c r="C7324" s="3" t="s">
        <v>35</v>
      </c>
      <c r="D7324" s="3">
        <v>70</v>
      </c>
    </row>
    <row r="7325" spans="1:4" x14ac:dyDescent="0.25">
      <c r="A7325" s="5">
        <v>41514</v>
      </c>
      <c r="B7325" s="3" t="s">
        <v>31</v>
      </c>
      <c r="C7325" s="3" t="s">
        <v>35</v>
      </c>
      <c r="D7325" s="3">
        <v>91</v>
      </c>
    </row>
    <row r="7326" spans="1:4" x14ac:dyDescent="0.25">
      <c r="A7326" s="5">
        <v>41514</v>
      </c>
      <c r="B7326" s="3" t="s">
        <v>31</v>
      </c>
      <c r="C7326" s="3" t="s">
        <v>35</v>
      </c>
      <c r="D7326" s="3">
        <v>76</v>
      </c>
    </row>
    <row r="7327" spans="1:4" x14ac:dyDescent="0.25">
      <c r="A7327" s="5">
        <v>41514</v>
      </c>
      <c r="B7327" s="3" t="s">
        <v>31</v>
      </c>
      <c r="C7327" s="3" t="s">
        <v>35</v>
      </c>
      <c r="D7327" s="3">
        <v>77</v>
      </c>
    </row>
    <row r="7328" spans="1:4" x14ac:dyDescent="0.25">
      <c r="A7328" s="5">
        <v>41514</v>
      </c>
      <c r="B7328" s="3" t="s">
        <v>31</v>
      </c>
      <c r="C7328" s="3" t="s">
        <v>35</v>
      </c>
      <c r="D7328" s="3">
        <v>83</v>
      </c>
    </row>
    <row r="7329" spans="1:4" x14ac:dyDescent="0.25">
      <c r="A7329" s="5">
        <v>41514</v>
      </c>
      <c r="B7329" s="3" t="s">
        <v>31</v>
      </c>
      <c r="C7329" s="3" t="s">
        <v>35</v>
      </c>
      <c r="D7329" s="3">
        <v>73</v>
      </c>
    </row>
    <row r="7330" spans="1:4" x14ac:dyDescent="0.25">
      <c r="A7330" s="5">
        <v>41514</v>
      </c>
      <c r="B7330" s="3" t="s">
        <v>31</v>
      </c>
      <c r="C7330" s="3" t="s">
        <v>35</v>
      </c>
      <c r="D7330" s="3">
        <v>95</v>
      </c>
    </row>
    <row r="7331" spans="1:4" x14ac:dyDescent="0.25">
      <c r="A7331" s="5">
        <v>41514</v>
      </c>
      <c r="B7331" s="3" t="s">
        <v>31</v>
      </c>
      <c r="C7331" s="3" t="s">
        <v>35</v>
      </c>
      <c r="D7331" s="3">
        <v>73</v>
      </c>
    </row>
    <row r="7332" spans="1:4" x14ac:dyDescent="0.25">
      <c r="A7332" s="5">
        <v>41514</v>
      </c>
      <c r="B7332" s="3" t="s">
        <v>31</v>
      </c>
      <c r="C7332" s="3" t="s">
        <v>35</v>
      </c>
      <c r="D7332" s="3">
        <v>72</v>
      </c>
    </row>
    <row r="7333" spans="1:4" x14ac:dyDescent="0.25">
      <c r="A7333" s="5">
        <v>41523</v>
      </c>
      <c r="B7333" s="3" t="s">
        <v>31</v>
      </c>
      <c r="C7333" s="3" t="s">
        <v>33</v>
      </c>
      <c r="D7333" s="3">
        <v>77</v>
      </c>
    </row>
    <row r="7334" spans="1:4" x14ac:dyDescent="0.25">
      <c r="A7334" s="5">
        <v>41523</v>
      </c>
      <c r="B7334" s="3" t="s">
        <v>31</v>
      </c>
      <c r="C7334" s="3" t="s">
        <v>33</v>
      </c>
      <c r="D7334" s="3">
        <v>92</v>
      </c>
    </row>
    <row r="7335" spans="1:4" x14ac:dyDescent="0.25">
      <c r="A7335" s="5">
        <v>41523</v>
      </c>
      <c r="B7335" s="3" t="s">
        <v>31</v>
      </c>
      <c r="C7335" s="3" t="s">
        <v>33</v>
      </c>
      <c r="D7335" s="3">
        <v>70</v>
      </c>
    </row>
    <row r="7336" spans="1:4" x14ac:dyDescent="0.25">
      <c r="A7336" s="5">
        <v>41523</v>
      </c>
      <c r="B7336" s="3" t="s">
        <v>31</v>
      </c>
      <c r="C7336" s="3" t="s">
        <v>33</v>
      </c>
      <c r="D7336" s="3">
        <v>79</v>
      </c>
    </row>
    <row r="7337" spans="1:4" x14ac:dyDescent="0.25">
      <c r="A7337" s="5">
        <v>41523</v>
      </c>
      <c r="B7337" s="3" t="s">
        <v>31</v>
      </c>
      <c r="C7337" s="3" t="s">
        <v>33</v>
      </c>
      <c r="D7337" s="3">
        <v>75</v>
      </c>
    </row>
    <row r="7338" spans="1:4" x14ac:dyDescent="0.25">
      <c r="A7338" s="5">
        <v>41523</v>
      </c>
      <c r="B7338" s="3" t="s">
        <v>31</v>
      </c>
      <c r="C7338" s="3" t="s">
        <v>34</v>
      </c>
      <c r="D7338" s="3">
        <v>59</v>
      </c>
    </row>
    <row r="7339" spans="1:4" x14ac:dyDescent="0.25">
      <c r="A7339" s="5">
        <v>41523</v>
      </c>
      <c r="B7339" s="3" t="s">
        <v>31</v>
      </c>
      <c r="C7339" s="3" t="s">
        <v>34</v>
      </c>
      <c r="D7339" s="3">
        <v>70</v>
      </c>
    </row>
    <row r="7340" spans="1:4" x14ac:dyDescent="0.25">
      <c r="A7340" s="5">
        <v>41523</v>
      </c>
      <c r="B7340" s="3" t="s">
        <v>31</v>
      </c>
      <c r="C7340" s="3" t="s">
        <v>34</v>
      </c>
      <c r="D7340" s="3">
        <v>75</v>
      </c>
    </row>
    <row r="7341" spans="1:4" x14ac:dyDescent="0.25">
      <c r="A7341" s="5">
        <v>41523</v>
      </c>
      <c r="B7341" s="3" t="s">
        <v>31</v>
      </c>
      <c r="C7341" s="3" t="s">
        <v>34</v>
      </c>
      <c r="D7341" s="3">
        <v>100</v>
      </c>
    </row>
    <row r="7342" spans="1:4" x14ac:dyDescent="0.25">
      <c r="A7342" s="5">
        <v>41523</v>
      </c>
      <c r="B7342" s="3" t="s">
        <v>31</v>
      </c>
      <c r="C7342" s="3" t="s">
        <v>34</v>
      </c>
      <c r="D7342" s="3">
        <v>95</v>
      </c>
    </row>
    <row r="7343" spans="1:4" x14ac:dyDescent="0.25">
      <c r="A7343" s="5">
        <v>41523</v>
      </c>
      <c r="B7343" s="3" t="s">
        <v>31</v>
      </c>
      <c r="C7343" s="3" t="s">
        <v>34</v>
      </c>
      <c r="D7343" s="3">
        <v>76</v>
      </c>
    </row>
    <row r="7344" spans="1:4" x14ac:dyDescent="0.25">
      <c r="A7344" s="5">
        <v>41523</v>
      </c>
      <c r="B7344" s="3" t="s">
        <v>31</v>
      </c>
      <c r="C7344" s="3" t="s">
        <v>34</v>
      </c>
      <c r="D7344" s="3">
        <v>69</v>
      </c>
    </row>
    <row r="7345" spans="1:4" x14ac:dyDescent="0.25">
      <c r="A7345" s="5">
        <v>41523</v>
      </c>
      <c r="B7345" s="3" t="s">
        <v>31</v>
      </c>
      <c r="C7345" s="3" t="s">
        <v>34</v>
      </c>
      <c r="D7345" s="3">
        <v>80</v>
      </c>
    </row>
    <row r="7346" spans="1:4" x14ac:dyDescent="0.25">
      <c r="A7346" s="5">
        <v>41523</v>
      </c>
      <c r="B7346" s="3" t="s">
        <v>31</v>
      </c>
      <c r="C7346" s="3" t="s">
        <v>34</v>
      </c>
      <c r="D7346" s="3">
        <v>79</v>
      </c>
    </row>
    <row r="7347" spans="1:4" x14ac:dyDescent="0.25">
      <c r="A7347" s="5">
        <v>41523</v>
      </c>
      <c r="B7347" s="3" t="s">
        <v>31</v>
      </c>
      <c r="C7347" s="3" t="s">
        <v>34</v>
      </c>
      <c r="D7347" s="3">
        <v>72</v>
      </c>
    </row>
    <row r="7348" spans="1:4" x14ac:dyDescent="0.25">
      <c r="A7348" s="5">
        <v>41523</v>
      </c>
      <c r="B7348" s="3" t="s">
        <v>31</v>
      </c>
      <c r="C7348" s="3" t="s">
        <v>34</v>
      </c>
      <c r="D7348" s="3">
        <v>72</v>
      </c>
    </row>
    <row r="7349" spans="1:4" x14ac:dyDescent="0.25">
      <c r="A7349" s="5">
        <v>41523</v>
      </c>
      <c r="B7349" s="3" t="s">
        <v>31</v>
      </c>
      <c r="C7349" s="3" t="s">
        <v>34</v>
      </c>
      <c r="D7349" s="3">
        <v>82</v>
      </c>
    </row>
    <row r="7350" spans="1:4" x14ac:dyDescent="0.25">
      <c r="A7350" s="5">
        <v>41523</v>
      </c>
      <c r="B7350" s="3" t="s">
        <v>31</v>
      </c>
      <c r="C7350" s="3" t="s">
        <v>34</v>
      </c>
      <c r="D7350" s="3">
        <v>87</v>
      </c>
    </row>
    <row r="7351" spans="1:4" x14ac:dyDescent="0.25">
      <c r="A7351" s="5">
        <v>41523</v>
      </c>
      <c r="B7351" s="3" t="s">
        <v>31</v>
      </c>
      <c r="C7351" s="3" t="s">
        <v>34</v>
      </c>
      <c r="D7351" s="3">
        <v>72</v>
      </c>
    </row>
    <row r="7352" spans="1:4" x14ac:dyDescent="0.25">
      <c r="A7352" s="5">
        <v>41523</v>
      </c>
      <c r="B7352" s="3" t="s">
        <v>31</v>
      </c>
      <c r="C7352" s="3" t="s">
        <v>34</v>
      </c>
      <c r="D7352" s="3">
        <v>72</v>
      </c>
    </row>
    <row r="7353" spans="1:4" x14ac:dyDescent="0.25">
      <c r="A7353" s="5">
        <v>41523</v>
      </c>
      <c r="B7353" s="3" t="s">
        <v>31</v>
      </c>
      <c r="C7353" s="3" t="s">
        <v>34</v>
      </c>
      <c r="D7353" s="3">
        <v>95</v>
      </c>
    </row>
    <row r="7354" spans="1:4" x14ac:dyDescent="0.25">
      <c r="A7354" s="5">
        <v>41523</v>
      </c>
      <c r="B7354" s="3" t="s">
        <v>31</v>
      </c>
      <c r="C7354" s="3" t="s">
        <v>34</v>
      </c>
      <c r="D7354" s="3">
        <v>72</v>
      </c>
    </row>
    <row r="7355" spans="1:4" x14ac:dyDescent="0.25">
      <c r="A7355" s="5">
        <v>41523</v>
      </c>
      <c r="B7355" s="3" t="s">
        <v>31</v>
      </c>
      <c r="C7355" s="3" t="s">
        <v>34</v>
      </c>
      <c r="D7355" s="3">
        <v>65</v>
      </c>
    </row>
    <row r="7356" spans="1:4" x14ac:dyDescent="0.25">
      <c r="A7356" s="5">
        <v>41523</v>
      </c>
      <c r="B7356" s="3" t="s">
        <v>31</v>
      </c>
      <c r="C7356" s="3" t="s">
        <v>34</v>
      </c>
      <c r="D7356" s="3">
        <v>70</v>
      </c>
    </row>
    <row r="7357" spans="1:4" x14ac:dyDescent="0.25">
      <c r="A7357" s="5">
        <v>41523</v>
      </c>
      <c r="B7357" s="3" t="s">
        <v>31</v>
      </c>
      <c r="C7357" s="3" t="s">
        <v>34</v>
      </c>
      <c r="D7357" s="3">
        <v>80</v>
      </c>
    </row>
    <row r="7358" spans="1:4" x14ac:dyDescent="0.25">
      <c r="A7358" s="5">
        <v>41523</v>
      </c>
      <c r="B7358" s="3" t="s">
        <v>31</v>
      </c>
      <c r="C7358" s="3" t="s">
        <v>34</v>
      </c>
      <c r="D7358" s="3">
        <v>68</v>
      </c>
    </row>
    <row r="7359" spans="1:4" x14ac:dyDescent="0.25">
      <c r="A7359" s="5">
        <v>41523</v>
      </c>
      <c r="B7359" s="3" t="s">
        <v>31</v>
      </c>
      <c r="C7359" s="3" t="s">
        <v>34</v>
      </c>
      <c r="D7359" s="3">
        <v>97</v>
      </c>
    </row>
    <row r="7360" spans="1:4" x14ac:dyDescent="0.25">
      <c r="A7360" s="5">
        <v>41523</v>
      </c>
      <c r="B7360" s="3" t="s">
        <v>31</v>
      </c>
      <c r="C7360" s="3" t="s">
        <v>34</v>
      </c>
      <c r="D7360" s="3">
        <v>96</v>
      </c>
    </row>
    <row r="7361" spans="1:4" x14ac:dyDescent="0.25">
      <c r="A7361" s="5">
        <v>41523</v>
      </c>
      <c r="B7361" s="3" t="s">
        <v>31</v>
      </c>
      <c r="C7361" s="3" t="s">
        <v>34</v>
      </c>
      <c r="D7361" s="3">
        <v>79</v>
      </c>
    </row>
    <row r="7362" spans="1:4" x14ac:dyDescent="0.25">
      <c r="A7362" s="5">
        <v>41523</v>
      </c>
      <c r="B7362" s="3" t="s">
        <v>31</v>
      </c>
      <c r="C7362" s="3" t="s">
        <v>34</v>
      </c>
      <c r="D7362" s="3">
        <v>80</v>
      </c>
    </row>
    <row r="7363" spans="1:4" x14ac:dyDescent="0.25">
      <c r="A7363" s="5">
        <v>41523</v>
      </c>
      <c r="B7363" s="3" t="s">
        <v>31</v>
      </c>
      <c r="C7363" s="3" t="s">
        <v>34</v>
      </c>
      <c r="D7363" s="3">
        <v>73</v>
      </c>
    </row>
    <row r="7364" spans="1:4" x14ac:dyDescent="0.25">
      <c r="A7364" s="5">
        <v>41523</v>
      </c>
      <c r="B7364" s="3" t="s">
        <v>31</v>
      </c>
      <c r="C7364" s="3" t="s">
        <v>34</v>
      </c>
      <c r="D7364" s="3">
        <v>77</v>
      </c>
    </row>
    <row r="7365" spans="1:4" x14ac:dyDescent="0.25">
      <c r="A7365" s="5">
        <v>41523</v>
      </c>
      <c r="B7365" s="3" t="s">
        <v>31</v>
      </c>
      <c r="C7365" s="3" t="s">
        <v>34</v>
      </c>
      <c r="D7365" s="3">
        <v>80</v>
      </c>
    </row>
    <row r="7366" spans="1:4" x14ac:dyDescent="0.25">
      <c r="A7366" s="5">
        <v>41523</v>
      </c>
      <c r="B7366" s="3" t="s">
        <v>31</v>
      </c>
      <c r="C7366" s="3" t="s">
        <v>34</v>
      </c>
      <c r="D7366" s="3">
        <v>77</v>
      </c>
    </row>
    <row r="7367" spans="1:4" x14ac:dyDescent="0.25">
      <c r="A7367" s="5">
        <v>41523</v>
      </c>
      <c r="B7367" s="3" t="s">
        <v>31</v>
      </c>
      <c r="C7367" s="3" t="s">
        <v>34</v>
      </c>
      <c r="D7367" s="3">
        <v>80</v>
      </c>
    </row>
    <row r="7368" spans="1:4" x14ac:dyDescent="0.25">
      <c r="A7368" s="5">
        <v>41523</v>
      </c>
      <c r="B7368" s="3" t="s">
        <v>31</v>
      </c>
      <c r="C7368" s="3" t="s">
        <v>34</v>
      </c>
      <c r="D7368" s="3">
        <v>85</v>
      </c>
    </row>
    <row r="7369" spans="1:4" x14ac:dyDescent="0.25">
      <c r="A7369" s="5">
        <v>41523</v>
      </c>
      <c r="B7369" s="3" t="s">
        <v>31</v>
      </c>
      <c r="C7369" s="3" t="s">
        <v>34</v>
      </c>
      <c r="D7369" s="3">
        <v>88</v>
      </c>
    </row>
    <row r="7370" spans="1:4" x14ac:dyDescent="0.25">
      <c r="A7370" s="5">
        <v>41523</v>
      </c>
      <c r="B7370" s="3" t="s">
        <v>31</v>
      </c>
      <c r="C7370" s="3" t="s">
        <v>34</v>
      </c>
      <c r="D7370" s="3">
        <v>83</v>
      </c>
    </row>
    <row r="7371" spans="1:4" x14ac:dyDescent="0.25">
      <c r="A7371" s="5">
        <v>41523</v>
      </c>
      <c r="B7371" s="3" t="s">
        <v>31</v>
      </c>
      <c r="C7371" s="3" t="s">
        <v>34</v>
      </c>
      <c r="D7371" s="3">
        <v>82</v>
      </c>
    </row>
    <row r="7372" spans="1:4" x14ac:dyDescent="0.25">
      <c r="A7372" s="5">
        <v>41523</v>
      </c>
      <c r="B7372" s="3" t="s">
        <v>31</v>
      </c>
      <c r="C7372" s="3" t="s">
        <v>34</v>
      </c>
      <c r="D7372" s="3">
        <v>81</v>
      </c>
    </row>
    <row r="7373" spans="1:4" x14ac:dyDescent="0.25">
      <c r="A7373" s="5">
        <v>41523</v>
      </c>
      <c r="B7373" s="3" t="s">
        <v>31</v>
      </c>
      <c r="C7373" s="3" t="s">
        <v>34</v>
      </c>
      <c r="D7373" s="3">
        <v>86</v>
      </c>
    </row>
    <row r="7374" spans="1:4" x14ac:dyDescent="0.25">
      <c r="A7374" s="5">
        <v>41523</v>
      </c>
      <c r="B7374" s="3" t="s">
        <v>31</v>
      </c>
      <c r="C7374" s="3" t="s">
        <v>34</v>
      </c>
      <c r="D7374" s="3">
        <v>77</v>
      </c>
    </row>
    <row r="7375" spans="1:4" x14ac:dyDescent="0.25">
      <c r="A7375" s="5">
        <v>41523</v>
      </c>
      <c r="B7375" s="3" t="s">
        <v>31</v>
      </c>
      <c r="C7375" s="3" t="s">
        <v>34</v>
      </c>
      <c r="D7375" s="3">
        <v>76</v>
      </c>
    </row>
    <row r="7376" spans="1:4" x14ac:dyDescent="0.25">
      <c r="A7376" s="5">
        <v>41523</v>
      </c>
      <c r="B7376" s="3" t="s">
        <v>31</v>
      </c>
      <c r="C7376" s="3" t="s">
        <v>34</v>
      </c>
      <c r="D7376" s="3">
        <v>67</v>
      </c>
    </row>
    <row r="7377" spans="1:4" x14ac:dyDescent="0.25">
      <c r="A7377" s="5">
        <v>41523</v>
      </c>
      <c r="B7377" s="3" t="s">
        <v>31</v>
      </c>
      <c r="C7377" s="3" t="s">
        <v>34</v>
      </c>
      <c r="D7377" s="3">
        <v>86</v>
      </c>
    </row>
    <row r="7378" spans="1:4" x14ac:dyDescent="0.25">
      <c r="A7378" s="5">
        <v>41523</v>
      </c>
      <c r="B7378" s="3" t="s">
        <v>31</v>
      </c>
      <c r="C7378" s="3" t="s">
        <v>34</v>
      </c>
      <c r="D7378" s="3">
        <v>85</v>
      </c>
    </row>
    <row r="7379" spans="1:4" x14ac:dyDescent="0.25">
      <c r="A7379" s="5">
        <v>41523</v>
      </c>
      <c r="B7379" s="3" t="s">
        <v>31</v>
      </c>
      <c r="C7379" s="3" t="s">
        <v>34</v>
      </c>
      <c r="D7379" s="3">
        <v>90</v>
      </c>
    </row>
    <row r="7380" spans="1:4" x14ac:dyDescent="0.25">
      <c r="A7380" s="5">
        <v>41523</v>
      </c>
      <c r="B7380" s="3" t="s">
        <v>31</v>
      </c>
      <c r="C7380" s="3" t="s">
        <v>34</v>
      </c>
      <c r="D7380" s="3">
        <v>85</v>
      </c>
    </row>
    <row r="7381" spans="1:4" x14ac:dyDescent="0.25">
      <c r="A7381" s="5">
        <v>41523</v>
      </c>
      <c r="B7381" s="3" t="s">
        <v>31</v>
      </c>
      <c r="C7381" s="3" t="s">
        <v>34</v>
      </c>
      <c r="D7381" s="3">
        <v>75</v>
      </c>
    </row>
    <row r="7382" spans="1:4" x14ac:dyDescent="0.25">
      <c r="A7382" s="5">
        <v>41523</v>
      </c>
      <c r="B7382" s="3" t="s">
        <v>31</v>
      </c>
      <c r="C7382" s="3" t="s">
        <v>34</v>
      </c>
      <c r="D7382" s="3">
        <v>84</v>
      </c>
    </row>
    <row r="7383" spans="1:4" x14ac:dyDescent="0.25">
      <c r="A7383" s="5">
        <v>41523</v>
      </c>
      <c r="B7383" s="3" t="s">
        <v>31</v>
      </c>
      <c r="C7383" s="3" t="s">
        <v>34</v>
      </c>
      <c r="D7383" s="3">
        <v>71</v>
      </c>
    </row>
    <row r="7384" spans="1:4" x14ac:dyDescent="0.25">
      <c r="A7384" s="5">
        <v>41523</v>
      </c>
      <c r="B7384" s="3" t="s">
        <v>31</v>
      </c>
      <c r="C7384" s="3" t="s">
        <v>34</v>
      </c>
      <c r="D7384" s="3">
        <v>65</v>
      </c>
    </row>
    <row r="7385" spans="1:4" x14ac:dyDescent="0.25">
      <c r="A7385" s="5">
        <v>41523</v>
      </c>
      <c r="B7385" s="3" t="s">
        <v>31</v>
      </c>
      <c r="C7385" s="3" t="s">
        <v>34</v>
      </c>
      <c r="D7385" s="3">
        <v>64</v>
      </c>
    </row>
    <row r="7386" spans="1:4" x14ac:dyDescent="0.25">
      <c r="A7386" s="5">
        <v>41523</v>
      </c>
      <c r="B7386" s="3" t="s">
        <v>31</v>
      </c>
      <c r="C7386" s="3" t="s">
        <v>34</v>
      </c>
      <c r="D7386" s="3">
        <v>82</v>
      </c>
    </row>
    <row r="7387" spans="1:4" x14ac:dyDescent="0.25">
      <c r="A7387" s="5">
        <v>41523</v>
      </c>
      <c r="B7387" s="3" t="s">
        <v>31</v>
      </c>
      <c r="C7387" s="3" t="s">
        <v>34</v>
      </c>
      <c r="D7387" s="3">
        <v>88</v>
      </c>
    </row>
    <row r="7388" spans="1:4" x14ac:dyDescent="0.25">
      <c r="A7388" s="5">
        <v>41523</v>
      </c>
      <c r="B7388" s="3" t="s">
        <v>31</v>
      </c>
      <c r="C7388" s="3" t="s">
        <v>34</v>
      </c>
      <c r="D7388" s="3">
        <v>93</v>
      </c>
    </row>
    <row r="7389" spans="1:4" x14ac:dyDescent="0.25">
      <c r="A7389" s="5">
        <v>41523</v>
      </c>
      <c r="B7389" s="3" t="s">
        <v>31</v>
      </c>
      <c r="C7389" s="3" t="s">
        <v>34</v>
      </c>
      <c r="D7389" s="3">
        <v>77</v>
      </c>
    </row>
    <row r="7390" spans="1:4" x14ac:dyDescent="0.25">
      <c r="A7390" s="5">
        <v>41523</v>
      </c>
      <c r="B7390" s="3" t="s">
        <v>31</v>
      </c>
      <c r="C7390" s="3" t="s">
        <v>34</v>
      </c>
      <c r="D7390" s="3">
        <v>69</v>
      </c>
    </row>
    <row r="7391" spans="1:4" x14ac:dyDescent="0.25">
      <c r="A7391" s="5">
        <v>41523</v>
      </c>
      <c r="B7391" s="3" t="s">
        <v>31</v>
      </c>
      <c r="C7391" s="3" t="s">
        <v>34</v>
      </c>
      <c r="D7391" s="3">
        <v>65</v>
      </c>
    </row>
    <row r="7392" spans="1:4" x14ac:dyDescent="0.25">
      <c r="A7392" s="5">
        <v>41523</v>
      </c>
      <c r="B7392" s="3" t="s">
        <v>31</v>
      </c>
      <c r="C7392" s="3" t="s">
        <v>34</v>
      </c>
      <c r="D7392" s="3">
        <v>82</v>
      </c>
    </row>
    <row r="7393" spans="1:4" x14ac:dyDescent="0.25">
      <c r="A7393" s="5">
        <v>41523</v>
      </c>
      <c r="B7393" s="3" t="s">
        <v>31</v>
      </c>
      <c r="C7393" s="3" t="s">
        <v>35</v>
      </c>
      <c r="D7393" s="3">
        <v>79</v>
      </c>
    </row>
    <row r="7394" spans="1:4" x14ac:dyDescent="0.25">
      <c r="A7394" s="5">
        <v>41523</v>
      </c>
      <c r="B7394" s="3" t="s">
        <v>31</v>
      </c>
      <c r="C7394" s="3" t="s">
        <v>35</v>
      </c>
      <c r="D7394" s="3">
        <v>85</v>
      </c>
    </row>
    <row r="7395" spans="1:4" x14ac:dyDescent="0.25">
      <c r="A7395" s="5">
        <v>41523</v>
      </c>
      <c r="B7395" s="3" t="s">
        <v>31</v>
      </c>
      <c r="C7395" s="3" t="s">
        <v>35</v>
      </c>
      <c r="D7395" s="3">
        <v>84</v>
      </c>
    </row>
    <row r="7396" spans="1:4" x14ac:dyDescent="0.25">
      <c r="A7396" s="5">
        <v>41523</v>
      </c>
      <c r="B7396" s="3" t="s">
        <v>31</v>
      </c>
      <c r="C7396" s="3" t="s">
        <v>35</v>
      </c>
      <c r="D7396" s="3">
        <v>89</v>
      </c>
    </row>
    <row r="7397" spans="1:4" x14ac:dyDescent="0.25">
      <c r="A7397" s="5">
        <v>41523</v>
      </c>
      <c r="B7397" s="3" t="s">
        <v>31</v>
      </c>
      <c r="C7397" s="3" t="s">
        <v>35</v>
      </c>
      <c r="D7397" s="3">
        <v>90</v>
      </c>
    </row>
    <row r="7398" spans="1:4" x14ac:dyDescent="0.25">
      <c r="A7398" s="5">
        <v>41523</v>
      </c>
      <c r="B7398" s="3" t="s">
        <v>31</v>
      </c>
      <c r="C7398" s="3" t="s">
        <v>35</v>
      </c>
      <c r="D7398" s="3">
        <v>89</v>
      </c>
    </row>
    <row r="7399" spans="1:4" x14ac:dyDescent="0.25">
      <c r="A7399" s="5">
        <v>41523</v>
      </c>
      <c r="B7399" s="3" t="s">
        <v>31</v>
      </c>
      <c r="C7399" s="3" t="s">
        <v>35</v>
      </c>
      <c r="D7399" s="3">
        <v>70</v>
      </c>
    </row>
    <row r="7400" spans="1:4" x14ac:dyDescent="0.25">
      <c r="A7400" s="5">
        <v>41523</v>
      </c>
      <c r="B7400" s="3" t="s">
        <v>31</v>
      </c>
      <c r="C7400" s="3" t="s">
        <v>35</v>
      </c>
      <c r="D7400" s="3">
        <v>98</v>
      </c>
    </row>
    <row r="7401" spans="1:4" x14ac:dyDescent="0.25">
      <c r="A7401" s="5">
        <v>41523</v>
      </c>
      <c r="B7401" s="3" t="s">
        <v>31</v>
      </c>
      <c r="C7401" s="3" t="s">
        <v>35</v>
      </c>
      <c r="D7401" s="3">
        <v>69</v>
      </c>
    </row>
    <row r="7402" spans="1:4" x14ac:dyDescent="0.25">
      <c r="A7402" s="5">
        <v>41523</v>
      </c>
      <c r="B7402" s="3" t="s">
        <v>31</v>
      </c>
      <c r="C7402" s="3" t="s">
        <v>35</v>
      </c>
      <c r="D7402" s="3">
        <v>100</v>
      </c>
    </row>
    <row r="7403" spans="1:4" x14ac:dyDescent="0.25">
      <c r="A7403" s="5">
        <v>41523</v>
      </c>
      <c r="B7403" s="3" t="s">
        <v>31</v>
      </c>
      <c r="C7403" s="3" t="s">
        <v>35</v>
      </c>
      <c r="D7403" s="3">
        <v>92</v>
      </c>
    </row>
    <row r="7404" spans="1:4" x14ac:dyDescent="0.25">
      <c r="A7404" s="5">
        <v>41523</v>
      </c>
      <c r="B7404" s="3" t="s">
        <v>31</v>
      </c>
      <c r="C7404" s="3" t="s">
        <v>35</v>
      </c>
      <c r="D7404" s="3">
        <v>96</v>
      </c>
    </row>
    <row r="7405" spans="1:4" x14ac:dyDescent="0.25">
      <c r="A7405" s="5">
        <v>41523</v>
      </c>
      <c r="B7405" s="3" t="s">
        <v>31</v>
      </c>
      <c r="C7405" s="3" t="s">
        <v>35</v>
      </c>
      <c r="D7405" s="3">
        <v>92</v>
      </c>
    </row>
    <row r="7406" spans="1:4" x14ac:dyDescent="0.25">
      <c r="A7406" s="5">
        <v>41523</v>
      </c>
      <c r="B7406" s="3" t="s">
        <v>31</v>
      </c>
      <c r="C7406" s="3" t="s">
        <v>35</v>
      </c>
      <c r="D7406" s="3">
        <v>75</v>
      </c>
    </row>
    <row r="7407" spans="1:4" x14ac:dyDescent="0.25">
      <c r="A7407" s="5">
        <v>41523</v>
      </c>
      <c r="B7407" s="3" t="s">
        <v>31</v>
      </c>
      <c r="C7407" s="3" t="s">
        <v>35</v>
      </c>
      <c r="D7407" s="3">
        <v>85</v>
      </c>
    </row>
    <row r="7408" spans="1:4" x14ac:dyDescent="0.25">
      <c r="A7408" s="5">
        <v>41523</v>
      </c>
      <c r="B7408" s="3" t="s">
        <v>31</v>
      </c>
      <c r="C7408" s="3" t="s">
        <v>35</v>
      </c>
      <c r="D7408" s="3">
        <v>87</v>
      </c>
    </row>
    <row r="7409" spans="1:4" x14ac:dyDescent="0.25">
      <c r="A7409" s="5">
        <v>41523</v>
      </c>
      <c r="B7409" s="3" t="s">
        <v>31</v>
      </c>
      <c r="C7409" s="3" t="s">
        <v>35</v>
      </c>
      <c r="D7409" s="3">
        <v>77</v>
      </c>
    </row>
    <row r="7410" spans="1:4" x14ac:dyDescent="0.25">
      <c r="A7410" s="5">
        <v>41523</v>
      </c>
      <c r="B7410" s="3" t="s">
        <v>31</v>
      </c>
      <c r="C7410" s="3" t="s">
        <v>35</v>
      </c>
      <c r="D7410" s="3">
        <v>80</v>
      </c>
    </row>
    <row r="7411" spans="1:4" x14ac:dyDescent="0.25">
      <c r="A7411" s="5">
        <v>41523</v>
      </c>
      <c r="B7411" s="3" t="s">
        <v>31</v>
      </c>
      <c r="C7411" s="3" t="s">
        <v>35</v>
      </c>
      <c r="D7411" s="3">
        <v>72</v>
      </c>
    </row>
    <row r="7412" spans="1:4" x14ac:dyDescent="0.25">
      <c r="A7412" s="5">
        <v>41523</v>
      </c>
      <c r="B7412" s="3" t="s">
        <v>31</v>
      </c>
      <c r="C7412" s="3" t="s">
        <v>35</v>
      </c>
      <c r="D7412" s="3">
        <v>106</v>
      </c>
    </row>
    <row r="7413" spans="1:4" x14ac:dyDescent="0.25">
      <c r="A7413" s="5">
        <v>41523</v>
      </c>
      <c r="B7413" s="3" t="s">
        <v>31</v>
      </c>
      <c r="C7413" s="3" t="s">
        <v>35</v>
      </c>
      <c r="D7413" s="3">
        <v>69</v>
      </c>
    </row>
    <row r="7414" spans="1:4" x14ac:dyDescent="0.25">
      <c r="A7414" s="5">
        <v>41523</v>
      </c>
      <c r="B7414" s="3" t="s">
        <v>31</v>
      </c>
      <c r="C7414" s="3" t="s">
        <v>35</v>
      </c>
      <c r="D7414" s="3">
        <v>67</v>
      </c>
    </row>
    <row r="7415" spans="1:4" x14ac:dyDescent="0.25">
      <c r="A7415" s="5">
        <v>41523</v>
      </c>
      <c r="B7415" s="3" t="s">
        <v>31</v>
      </c>
      <c r="C7415" s="3" t="s">
        <v>35</v>
      </c>
      <c r="D7415" s="3">
        <v>87</v>
      </c>
    </row>
    <row r="7416" spans="1:4" x14ac:dyDescent="0.25">
      <c r="A7416" s="5">
        <v>41523</v>
      </c>
      <c r="B7416" s="3" t="s">
        <v>31</v>
      </c>
      <c r="C7416" s="3" t="s">
        <v>35</v>
      </c>
      <c r="D7416" s="3">
        <v>83</v>
      </c>
    </row>
    <row r="7417" spans="1:4" x14ac:dyDescent="0.25">
      <c r="A7417" s="5">
        <v>41523</v>
      </c>
      <c r="B7417" s="3" t="s">
        <v>31</v>
      </c>
      <c r="C7417" s="3" t="s">
        <v>35</v>
      </c>
      <c r="D7417" s="3">
        <v>86</v>
      </c>
    </row>
    <row r="7418" spans="1:4" x14ac:dyDescent="0.25">
      <c r="A7418" s="5">
        <v>41523</v>
      </c>
      <c r="B7418" s="3" t="s">
        <v>31</v>
      </c>
      <c r="C7418" s="3" t="s">
        <v>35</v>
      </c>
      <c r="D7418" s="3">
        <v>99</v>
      </c>
    </row>
    <row r="7419" spans="1:4" x14ac:dyDescent="0.25">
      <c r="A7419" s="5">
        <v>41523</v>
      </c>
      <c r="B7419" s="3" t="s">
        <v>31</v>
      </c>
      <c r="C7419" s="3" t="s">
        <v>35</v>
      </c>
      <c r="D7419" s="3">
        <v>83</v>
      </c>
    </row>
    <row r="7420" spans="1:4" x14ac:dyDescent="0.25">
      <c r="A7420" s="5">
        <v>41523</v>
      </c>
      <c r="B7420" s="3" t="s">
        <v>31</v>
      </c>
      <c r="C7420" s="3" t="s">
        <v>35</v>
      </c>
      <c r="D7420" s="3">
        <v>94</v>
      </c>
    </row>
    <row r="7421" spans="1:4" x14ac:dyDescent="0.25">
      <c r="A7421" s="5">
        <v>41523</v>
      </c>
      <c r="B7421" s="3" t="s">
        <v>31</v>
      </c>
      <c r="C7421" s="3" t="s">
        <v>35</v>
      </c>
      <c r="D7421" s="3">
        <v>90</v>
      </c>
    </row>
    <row r="7422" spans="1:4" x14ac:dyDescent="0.25">
      <c r="A7422" s="5">
        <v>41523</v>
      </c>
      <c r="B7422" s="3" t="s">
        <v>31</v>
      </c>
      <c r="C7422" s="3" t="s">
        <v>35</v>
      </c>
      <c r="D7422" s="3">
        <v>94</v>
      </c>
    </row>
    <row r="7423" spans="1:4" x14ac:dyDescent="0.25">
      <c r="A7423" s="5">
        <v>41523</v>
      </c>
      <c r="B7423" s="3" t="s">
        <v>31</v>
      </c>
      <c r="C7423" s="3" t="s">
        <v>35</v>
      </c>
      <c r="D7423" s="3">
        <v>84</v>
      </c>
    </row>
    <row r="7424" spans="1:4" x14ac:dyDescent="0.25">
      <c r="A7424" s="5">
        <v>41523</v>
      </c>
      <c r="B7424" s="3" t="s">
        <v>31</v>
      </c>
      <c r="C7424" s="3" t="s">
        <v>35</v>
      </c>
      <c r="D7424" s="3">
        <v>102</v>
      </c>
    </row>
    <row r="7425" spans="1:4" x14ac:dyDescent="0.25">
      <c r="A7425" s="5">
        <v>41523</v>
      </c>
      <c r="B7425" s="3" t="s">
        <v>31</v>
      </c>
      <c r="C7425" s="3" t="s">
        <v>35</v>
      </c>
      <c r="D7425" s="3">
        <v>80</v>
      </c>
    </row>
    <row r="7426" spans="1:4" x14ac:dyDescent="0.25">
      <c r="A7426" s="5">
        <v>41523</v>
      </c>
      <c r="B7426" s="3" t="s">
        <v>31</v>
      </c>
      <c r="C7426" s="3" t="s">
        <v>35</v>
      </c>
      <c r="D7426" s="3">
        <v>90</v>
      </c>
    </row>
    <row r="7427" spans="1:4" x14ac:dyDescent="0.25">
      <c r="A7427" s="5">
        <v>41523</v>
      </c>
      <c r="B7427" s="3" t="s">
        <v>31</v>
      </c>
      <c r="C7427" s="3" t="s">
        <v>35</v>
      </c>
      <c r="D7427" s="3">
        <v>92</v>
      </c>
    </row>
    <row r="7428" spans="1:4" x14ac:dyDescent="0.25">
      <c r="A7428" s="5">
        <v>41523</v>
      </c>
      <c r="B7428" s="3" t="s">
        <v>31</v>
      </c>
      <c r="C7428" s="3" t="s">
        <v>35</v>
      </c>
      <c r="D7428" s="3">
        <v>86</v>
      </c>
    </row>
    <row r="7429" spans="1:4" x14ac:dyDescent="0.25">
      <c r="A7429" s="5">
        <v>41523</v>
      </c>
      <c r="B7429" s="3" t="s">
        <v>31</v>
      </c>
      <c r="C7429" s="3" t="s">
        <v>35</v>
      </c>
      <c r="D7429" s="3">
        <v>96</v>
      </c>
    </row>
    <row r="7430" spans="1:4" x14ac:dyDescent="0.25">
      <c r="A7430" s="5">
        <v>41523</v>
      </c>
      <c r="B7430" s="3" t="s">
        <v>31</v>
      </c>
      <c r="C7430" s="3" t="s">
        <v>35</v>
      </c>
      <c r="D7430" s="3">
        <v>80</v>
      </c>
    </row>
    <row r="7431" spans="1:4" x14ac:dyDescent="0.25">
      <c r="A7431" s="5">
        <v>41523</v>
      </c>
      <c r="B7431" s="3" t="s">
        <v>31</v>
      </c>
      <c r="C7431" s="3" t="s">
        <v>35</v>
      </c>
      <c r="D7431" s="3">
        <v>82</v>
      </c>
    </row>
    <row r="7432" spans="1:4" x14ac:dyDescent="0.25">
      <c r="A7432" s="5">
        <v>41523</v>
      </c>
      <c r="B7432" s="3" t="s">
        <v>31</v>
      </c>
      <c r="C7432" s="3" t="s">
        <v>35</v>
      </c>
      <c r="D7432" s="3">
        <v>64</v>
      </c>
    </row>
    <row r="7433" spans="1:4" x14ac:dyDescent="0.25">
      <c r="A7433" s="5">
        <v>41523</v>
      </c>
      <c r="B7433" s="3" t="s">
        <v>31</v>
      </c>
      <c r="C7433" s="3" t="s">
        <v>35</v>
      </c>
      <c r="D7433" s="3">
        <v>85</v>
      </c>
    </row>
    <row r="7434" spans="1:4" x14ac:dyDescent="0.25">
      <c r="A7434" s="5">
        <v>41523</v>
      </c>
      <c r="B7434" s="3" t="s">
        <v>31</v>
      </c>
      <c r="C7434" s="3" t="s">
        <v>35</v>
      </c>
      <c r="D7434" s="3">
        <v>64</v>
      </c>
    </row>
    <row r="7435" spans="1:4" x14ac:dyDescent="0.25">
      <c r="A7435" s="5">
        <v>41523</v>
      </c>
      <c r="B7435" s="3" t="s">
        <v>31</v>
      </c>
      <c r="C7435" s="3" t="s">
        <v>35</v>
      </c>
      <c r="D7435" s="3">
        <v>78</v>
      </c>
    </row>
    <row r="7436" spans="1:4" x14ac:dyDescent="0.25">
      <c r="A7436" s="5">
        <v>41523</v>
      </c>
      <c r="B7436" s="3" t="s">
        <v>31</v>
      </c>
      <c r="C7436" s="3" t="s">
        <v>35</v>
      </c>
      <c r="D7436" s="3">
        <v>69</v>
      </c>
    </row>
    <row r="7437" spans="1:4" x14ac:dyDescent="0.25">
      <c r="A7437" s="5">
        <v>41523</v>
      </c>
      <c r="B7437" s="3" t="s">
        <v>31</v>
      </c>
      <c r="C7437" s="3" t="s">
        <v>35</v>
      </c>
      <c r="D7437" s="3">
        <v>68</v>
      </c>
    </row>
    <row r="7438" spans="1:4" x14ac:dyDescent="0.25">
      <c r="A7438" s="5">
        <v>41523</v>
      </c>
      <c r="B7438" s="3" t="s">
        <v>31</v>
      </c>
      <c r="C7438" s="3" t="s">
        <v>35</v>
      </c>
      <c r="D7438" s="3">
        <v>79</v>
      </c>
    </row>
    <row r="7439" spans="1:4" x14ac:dyDescent="0.25">
      <c r="A7439" s="5">
        <v>41523</v>
      </c>
      <c r="B7439" s="3" t="s">
        <v>31</v>
      </c>
      <c r="C7439" s="3" t="s">
        <v>35</v>
      </c>
      <c r="D7439" s="3">
        <v>93</v>
      </c>
    </row>
    <row r="7440" spans="1:4" x14ac:dyDescent="0.25">
      <c r="A7440" s="5">
        <v>41523</v>
      </c>
      <c r="B7440" s="3" t="s">
        <v>31</v>
      </c>
      <c r="C7440" s="3" t="s">
        <v>35</v>
      </c>
      <c r="D7440" s="3">
        <v>90</v>
      </c>
    </row>
    <row r="7441" spans="1:4" x14ac:dyDescent="0.25">
      <c r="A7441" s="5">
        <v>41523</v>
      </c>
      <c r="B7441" s="3" t="s">
        <v>31</v>
      </c>
      <c r="C7441" s="3" t="s">
        <v>35</v>
      </c>
      <c r="D7441" s="3">
        <v>61</v>
      </c>
    </row>
    <row r="7442" spans="1:4" x14ac:dyDescent="0.25">
      <c r="A7442" s="5">
        <v>41523</v>
      </c>
      <c r="B7442" s="3" t="s">
        <v>31</v>
      </c>
      <c r="C7442" s="3" t="s">
        <v>35</v>
      </c>
      <c r="D7442" s="3">
        <v>74</v>
      </c>
    </row>
    <row r="7443" spans="1:4" x14ac:dyDescent="0.25">
      <c r="A7443" s="5">
        <v>41523</v>
      </c>
      <c r="B7443" s="3" t="s">
        <v>31</v>
      </c>
      <c r="C7443" s="3" t="s">
        <v>35</v>
      </c>
      <c r="D7443" s="3">
        <v>91</v>
      </c>
    </row>
    <row r="7444" spans="1:4" x14ac:dyDescent="0.25">
      <c r="A7444" s="5">
        <v>41523</v>
      </c>
      <c r="B7444" s="3" t="s">
        <v>31</v>
      </c>
      <c r="C7444" s="3" t="s">
        <v>35</v>
      </c>
      <c r="D7444" s="3">
        <v>75</v>
      </c>
    </row>
    <row r="7445" spans="1:4" x14ac:dyDescent="0.25">
      <c r="A7445" s="5">
        <v>41523</v>
      </c>
      <c r="B7445" s="3" t="s">
        <v>31</v>
      </c>
      <c r="C7445" s="3" t="s">
        <v>35</v>
      </c>
      <c r="D7445" s="3">
        <v>83</v>
      </c>
    </row>
    <row r="7446" spans="1:4" x14ac:dyDescent="0.25">
      <c r="A7446" s="5">
        <v>41523</v>
      </c>
      <c r="B7446" s="3" t="s">
        <v>31</v>
      </c>
      <c r="C7446" s="3" t="s">
        <v>35</v>
      </c>
      <c r="D7446" s="3">
        <v>101</v>
      </c>
    </row>
    <row r="7447" spans="1:4" x14ac:dyDescent="0.25">
      <c r="A7447" s="5">
        <v>41523</v>
      </c>
      <c r="B7447" s="3" t="s">
        <v>31</v>
      </c>
      <c r="C7447" s="3" t="s">
        <v>35</v>
      </c>
      <c r="D7447" s="3">
        <v>75</v>
      </c>
    </row>
    <row r="7448" spans="1:4" x14ac:dyDescent="0.25">
      <c r="A7448" s="5">
        <v>41523</v>
      </c>
      <c r="B7448" s="3" t="s">
        <v>31</v>
      </c>
      <c r="C7448" s="3" t="s">
        <v>35</v>
      </c>
      <c r="D7448" s="3">
        <v>64</v>
      </c>
    </row>
    <row r="7449" spans="1:4" x14ac:dyDescent="0.25">
      <c r="A7449" s="5">
        <v>41523</v>
      </c>
      <c r="B7449" s="3" t="s">
        <v>31</v>
      </c>
      <c r="C7449" s="3" t="s">
        <v>35</v>
      </c>
      <c r="D7449" s="3">
        <v>104</v>
      </c>
    </row>
    <row r="7450" spans="1:4" x14ac:dyDescent="0.25">
      <c r="A7450" s="5">
        <v>41523</v>
      </c>
      <c r="B7450" s="3" t="s">
        <v>31</v>
      </c>
      <c r="C7450" s="3" t="s">
        <v>35</v>
      </c>
      <c r="D7450" s="3">
        <v>95</v>
      </c>
    </row>
    <row r="7451" spans="1:4" x14ac:dyDescent="0.25">
      <c r="A7451" s="5">
        <v>41523</v>
      </c>
      <c r="B7451" s="3" t="s">
        <v>31</v>
      </c>
      <c r="C7451" s="3" t="s">
        <v>35</v>
      </c>
      <c r="D7451" s="3">
        <v>77</v>
      </c>
    </row>
    <row r="7452" spans="1:4" x14ac:dyDescent="0.25">
      <c r="A7452" s="5">
        <v>41523</v>
      </c>
      <c r="B7452" s="3" t="s">
        <v>31</v>
      </c>
      <c r="C7452" s="3" t="s">
        <v>35</v>
      </c>
      <c r="D7452" s="3">
        <v>77</v>
      </c>
    </row>
    <row r="7453" spans="1:4" x14ac:dyDescent="0.25">
      <c r="A7453" s="5">
        <v>41523</v>
      </c>
      <c r="B7453" s="3" t="s">
        <v>31</v>
      </c>
      <c r="C7453" s="3" t="s">
        <v>35</v>
      </c>
      <c r="D7453" s="3">
        <v>84</v>
      </c>
    </row>
    <row r="7454" spans="1:4" x14ac:dyDescent="0.25">
      <c r="A7454" s="5">
        <v>41523</v>
      </c>
      <c r="B7454" s="3" t="s">
        <v>31</v>
      </c>
      <c r="C7454" s="3" t="s">
        <v>35</v>
      </c>
      <c r="D7454" s="3">
        <v>103</v>
      </c>
    </row>
    <row r="7455" spans="1:4" x14ac:dyDescent="0.25">
      <c r="A7455" s="5">
        <v>41523</v>
      </c>
      <c r="B7455" s="3" t="s">
        <v>31</v>
      </c>
      <c r="C7455" s="3" t="s">
        <v>35</v>
      </c>
      <c r="D7455" s="3">
        <v>75</v>
      </c>
    </row>
    <row r="7456" spans="1:4" x14ac:dyDescent="0.25">
      <c r="A7456" s="5">
        <v>41523</v>
      </c>
      <c r="B7456" s="3" t="s">
        <v>31</v>
      </c>
      <c r="C7456" s="3" t="s">
        <v>35</v>
      </c>
      <c r="D7456" s="3">
        <v>75</v>
      </c>
    </row>
    <row r="7457" spans="1:4" x14ac:dyDescent="0.25">
      <c r="A7457" s="5">
        <v>41523</v>
      </c>
      <c r="B7457" s="3" t="s">
        <v>31</v>
      </c>
      <c r="C7457" s="3" t="s">
        <v>35</v>
      </c>
      <c r="D7457" s="3">
        <v>91</v>
      </c>
    </row>
    <row r="7458" spans="1:4" x14ac:dyDescent="0.25">
      <c r="A7458" s="5">
        <v>41523</v>
      </c>
      <c r="B7458" s="3" t="s">
        <v>31</v>
      </c>
      <c r="C7458" s="3" t="s">
        <v>35</v>
      </c>
      <c r="D7458" s="3">
        <v>99</v>
      </c>
    </row>
    <row r="7459" spans="1:4" x14ac:dyDescent="0.25">
      <c r="A7459" s="5">
        <v>41522</v>
      </c>
      <c r="B7459" s="3" t="s">
        <v>31</v>
      </c>
      <c r="C7459" s="3" t="s">
        <v>32</v>
      </c>
      <c r="D7459" s="3">
        <v>70</v>
      </c>
    </row>
    <row r="7460" spans="1:4" x14ac:dyDescent="0.25">
      <c r="A7460" s="5">
        <v>41522</v>
      </c>
      <c r="B7460" s="3" t="s">
        <v>31</v>
      </c>
      <c r="C7460" s="3" t="s">
        <v>32</v>
      </c>
      <c r="D7460" s="3">
        <v>84</v>
      </c>
    </row>
    <row r="7461" spans="1:4" x14ac:dyDescent="0.25">
      <c r="A7461" s="5">
        <v>41522</v>
      </c>
      <c r="B7461" s="3" t="s">
        <v>31</v>
      </c>
      <c r="C7461" s="3" t="s">
        <v>32</v>
      </c>
      <c r="D7461" s="3">
        <v>75</v>
      </c>
    </row>
    <row r="7462" spans="1:4" x14ac:dyDescent="0.25">
      <c r="A7462" s="5">
        <v>41522</v>
      </c>
      <c r="B7462" s="3" t="s">
        <v>31</v>
      </c>
      <c r="C7462" s="3" t="s">
        <v>32</v>
      </c>
      <c r="D7462" s="3">
        <v>95</v>
      </c>
    </row>
    <row r="7463" spans="1:4" x14ac:dyDescent="0.25">
      <c r="A7463" s="5">
        <v>41522</v>
      </c>
      <c r="B7463" s="3" t="s">
        <v>31</v>
      </c>
      <c r="C7463" s="3" t="s">
        <v>32</v>
      </c>
      <c r="D7463" s="3">
        <v>84</v>
      </c>
    </row>
    <row r="7464" spans="1:4" x14ac:dyDescent="0.25">
      <c r="A7464" s="5">
        <v>41522</v>
      </c>
      <c r="B7464" s="3" t="s">
        <v>31</v>
      </c>
      <c r="C7464" s="3" t="s">
        <v>32</v>
      </c>
      <c r="D7464" s="3">
        <v>92</v>
      </c>
    </row>
    <row r="7465" spans="1:4" x14ac:dyDescent="0.25">
      <c r="A7465" s="5">
        <v>41522</v>
      </c>
      <c r="B7465" s="3" t="s">
        <v>31</v>
      </c>
      <c r="C7465" s="3" t="s">
        <v>32</v>
      </c>
      <c r="D7465" s="3">
        <v>85</v>
      </c>
    </row>
    <row r="7466" spans="1:4" x14ac:dyDescent="0.25">
      <c r="A7466" s="5">
        <v>41529</v>
      </c>
      <c r="B7466" s="3" t="s">
        <v>31</v>
      </c>
      <c r="C7466" s="3" t="s">
        <v>34</v>
      </c>
      <c r="D7466" s="3">
        <v>90</v>
      </c>
    </row>
    <row r="7467" spans="1:4" x14ac:dyDescent="0.25">
      <c r="A7467" s="5">
        <v>41529</v>
      </c>
      <c r="B7467" s="3" t="s">
        <v>31</v>
      </c>
      <c r="C7467" s="3" t="s">
        <v>34</v>
      </c>
      <c r="D7467" s="3">
        <v>83</v>
      </c>
    </row>
    <row r="7468" spans="1:4" x14ac:dyDescent="0.25">
      <c r="A7468" s="5">
        <v>41529</v>
      </c>
      <c r="B7468" s="3" t="s">
        <v>31</v>
      </c>
      <c r="C7468" s="3" t="s">
        <v>34</v>
      </c>
      <c r="D7468" s="3">
        <v>67</v>
      </c>
    </row>
    <row r="7469" spans="1:4" x14ac:dyDescent="0.25">
      <c r="A7469" s="5">
        <v>41529</v>
      </c>
      <c r="B7469" s="3" t="s">
        <v>31</v>
      </c>
      <c r="C7469" s="3" t="s">
        <v>34</v>
      </c>
      <c r="D7469" s="3">
        <v>99</v>
      </c>
    </row>
    <row r="7470" spans="1:4" x14ac:dyDescent="0.25">
      <c r="A7470" s="5">
        <v>41529</v>
      </c>
      <c r="B7470" s="3" t="s">
        <v>31</v>
      </c>
      <c r="C7470" s="3" t="s">
        <v>34</v>
      </c>
      <c r="D7470" s="3">
        <v>90</v>
      </c>
    </row>
    <row r="7471" spans="1:4" x14ac:dyDescent="0.25">
      <c r="A7471" s="5">
        <v>41529</v>
      </c>
      <c r="B7471" s="3" t="s">
        <v>31</v>
      </c>
      <c r="C7471" s="3" t="s">
        <v>34</v>
      </c>
      <c r="D7471" s="3">
        <v>95</v>
      </c>
    </row>
    <row r="7472" spans="1:4" x14ac:dyDescent="0.25">
      <c r="A7472" s="5">
        <v>41529</v>
      </c>
      <c r="B7472" s="3" t="s">
        <v>31</v>
      </c>
      <c r="C7472" s="3" t="s">
        <v>34</v>
      </c>
      <c r="D7472" s="3">
        <v>102</v>
      </c>
    </row>
    <row r="7473" spans="1:4" x14ac:dyDescent="0.25">
      <c r="A7473" s="5">
        <v>41529</v>
      </c>
      <c r="B7473" s="3" t="s">
        <v>31</v>
      </c>
      <c r="C7473" s="3" t="s">
        <v>34</v>
      </c>
      <c r="D7473" s="3">
        <v>65</v>
      </c>
    </row>
    <row r="7474" spans="1:4" x14ac:dyDescent="0.25">
      <c r="A7474" s="5">
        <v>41529</v>
      </c>
      <c r="B7474" s="3" t="s">
        <v>31</v>
      </c>
      <c r="C7474" s="3" t="s">
        <v>34</v>
      </c>
      <c r="D7474" s="3">
        <v>102</v>
      </c>
    </row>
    <row r="7475" spans="1:4" x14ac:dyDescent="0.25">
      <c r="A7475" s="5">
        <v>41529</v>
      </c>
      <c r="B7475" s="3" t="s">
        <v>31</v>
      </c>
      <c r="C7475" s="3" t="s">
        <v>34</v>
      </c>
      <c r="D7475" s="3">
        <v>69</v>
      </c>
    </row>
    <row r="7476" spans="1:4" x14ac:dyDescent="0.25">
      <c r="A7476" s="5">
        <v>41529</v>
      </c>
      <c r="B7476" s="3" t="s">
        <v>31</v>
      </c>
      <c r="C7476" s="3" t="s">
        <v>34</v>
      </c>
      <c r="D7476" s="3">
        <v>90</v>
      </c>
    </row>
    <row r="7477" spans="1:4" x14ac:dyDescent="0.25">
      <c r="A7477" s="5">
        <v>41529</v>
      </c>
      <c r="B7477" s="3" t="s">
        <v>31</v>
      </c>
      <c r="C7477" s="3" t="s">
        <v>34</v>
      </c>
      <c r="D7477" s="3">
        <v>77</v>
      </c>
    </row>
    <row r="7478" spans="1:4" x14ac:dyDescent="0.25">
      <c r="A7478" s="5">
        <v>41529</v>
      </c>
      <c r="B7478" s="3" t="s">
        <v>31</v>
      </c>
      <c r="C7478" s="3" t="s">
        <v>34</v>
      </c>
      <c r="D7478" s="3">
        <v>65</v>
      </c>
    </row>
    <row r="7479" spans="1:4" x14ac:dyDescent="0.25">
      <c r="A7479" s="5">
        <v>41529</v>
      </c>
      <c r="B7479" s="3" t="s">
        <v>31</v>
      </c>
      <c r="C7479" s="3" t="s">
        <v>34</v>
      </c>
      <c r="D7479" s="3">
        <v>95</v>
      </c>
    </row>
    <row r="7480" spans="1:4" x14ac:dyDescent="0.25">
      <c r="A7480" s="5">
        <v>41529</v>
      </c>
      <c r="B7480" s="3" t="s">
        <v>31</v>
      </c>
      <c r="C7480" s="3" t="s">
        <v>34</v>
      </c>
      <c r="D7480" s="3">
        <v>79</v>
      </c>
    </row>
    <row r="7481" spans="1:4" x14ac:dyDescent="0.25">
      <c r="A7481" s="5">
        <v>41529</v>
      </c>
      <c r="B7481" s="3" t="s">
        <v>31</v>
      </c>
      <c r="C7481" s="3" t="s">
        <v>34</v>
      </c>
      <c r="D7481" s="3">
        <v>95</v>
      </c>
    </row>
    <row r="7482" spans="1:4" x14ac:dyDescent="0.25">
      <c r="A7482" s="5">
        <v>41529</v>
      </c>
      <c r="B7482" s="3" t="s">
        <v>31</v>
      </c>
      <c r="C7482" s="3" t="s">
        <v>34</v>
      </c>
      <c r="D7482" s="3">
        <v>95</v>
      </c>
    </row>
    <row r="7483" spans="1:4" x14ac:dyDescent="0.25">
      <c r="A7483" s="5">
        <v>41529</v>
      </c>
      <c r="B7483" s="3" t="s">
        <v>31</v>
      </c>
      <c r="C7483" s="3" t="s">
        <v>34</v>
      </c>
      <c r="D7483" s="3">
        <v>95</v>
      </c>
    </row>
    <row r="7484" spans="1:4" x14ac:dyDescent="0.25">
      <c r="A7484" s="5">
        <v>41529</v>
      </c>
      <c r="B7484" s="3" t="s">
        <v>31</v>
      </c>
      <c r="C7484" s="3" t="s">
        <v>34</v>
      </c>
      <c r="D7484" s="3">
        <v>95</v>
      </c>
    </row>
    <row r="7485" spans="1:4" x14ac:dyDescent="0.25">
      <c r="A7485" s="5">
        <v>41529</v>
      </c>
      <c r="B7485" s="3" t="s">
        <v>31</v>
      </c>
      <c r="C7485" s="3" t="s">
        <v>34</v>
      </c>
      <c r="D7485" s="3">
        <v>88</v>
      </c>
    </row>
    <row r="7486" spans="1:4" x14ac:dyDescent="0.25">
      <c r="A7486" s="5">
        <v>41529</v>
      </c>
      <c r="B7486" s="3" t="s">
        <v>31</v>
      </c>
      <c r="C7486" s="3" t="s">
        <v>34</v>
      </c>
      <c r="D7486" s="3">
        <v>84</v>
      </c>
    </row>
    <row r="7487" spans="1:4" x14ac:dyDescent="0.25">
      <c r="A7487" s="5">
        <v>41529</v>
      </c>
      <c r="B7487" s="3" t="s">
        <v>31</v>
      </c>
      <c r="C7487" s="3" t="s">
        <v>34</v>
      </c>
      <c r="D7487" s="3">
        <v>77</v>
      </c>
    </row>
    <row r="7488" spans="1:4" x14ac:dyDescent="0.25">
      <c r="A7488" s="5">
        <v>41529</v>
      </c>
      <c r="B7488" s="3" t="s">
        <v>31</v>
      </c>
      <c r="C7488" s="3" t="s">
        <v>34</v>
      </c>
      <c r="D7488" s="3">
        <v>90</v>
      </c>
    </row>
    <row r="7489" spans="1:4" x14ac:dyDescent="0.25">
      <c r="A7489" s="5">
        <v>41529</v>
      </c>
      <c r="B7489" s="3" t="s">
        <v>31</v>
      </c>
      <c r="C7489" s="3" t="s">
        <v>34</v>
      </c>
      <c r="D7489" s="3">
        <v>70</v>
      </c>
    </row>
    <row r="7490" spans="1:4" x14ac:dyDescent="0.25">
      <c r="A7490" s="5">
        <v>41529</v>
      </c>
      <c r="B7490" s="3" t="s">
        <v>31</v>
      </c>
      <c r="C7490" s="3" t="s">
        <v>34</v>
      </c>
      <c r="D7490" s="3">
        <v>104</v>
      </c>
    </row>
    <row r="7491" spans="1:4" x14ac:dyDescent="0.25">
      <c r="A7491" s="5">
        <v>41529</v>
      </c>
      <c r="B7491" s="3" t="s">
        <v>31</v>
      </c>
      <c r="C7491" s="3" t="s">
        <v>34</v>
      </c>
      <c r="D7491" s="3">
        <v>83</v>
      </c>
    </row>
    <row r="7492" spans="1:4" x14ac:dyDescent="0.25">
      <c r="A7492" s="5">
        <v>41529</v>
      </c>
      <c r="B7492" s="3" t="s">
        <v>31</v>
      </c>
      <c r="C7492" s="3" t="s">
        <v>34</v>
      </c>
      <c r="D7492" s="3">
        <v>77</v>
      </c>
    </row>
    <row r="7493" spans="1:4" x14ac:dyDescent="0.25">
      <c r="A7493" s="5">
        <v>41529</v>
      </c>
      <c r="B7493" s="3" t="s">
        <v>31</v>
      </c>
      <c r="C7493" s="3" t="s">
        <v>34</v>
      </c>
      <c r="D7493" s="3">
        <v>93</v>
      </c>
    </row>
    <row r="7494" spans="1:4" x14ac:dyDescent="0.25">
      <c r="A7494" s="5">
        <v>41529</v>
      </c>
      <c r="B7494" s="3" t="s">
        <v>31</v>
      </c>
      <c r="C7494" s="3" t="s">
        <v>34</v>
      </c>
      <c r="D7494" s="3">
        <v>80</v>
      </c>
    </row>
    <row r="7495" spans="1:4" x14ac:dyDescent="0.25">
      <c r="A7495" s="5">
        <v>41529</v>
      </c>
      <c r="B7495" s="3" t="s">
        <v>31</v>
      </c>
      <c r="C7495" s="3" t="s">
        <v>34</v>
      </c>
      <c r="D7495" s="3">
        <v>81</v>
      </c>
    </row>
    <row r="7496" spans="1:4" x14ac:dyDescent="0.25">
      <c r="A7496" s="5">
        <v>41529</v>
      </c>
      <c r="B7496" s="3" t="s">
        <v>31</v>
      </c>
      <c r="C7496" s="3" t="s">
        <v>35</v>
      </c>
      <c r="D7496" s="3">
        <v>97</v>
      </c>
    </row>
    <row r="7497" spans="1:4" x14ac:dyDescent="0.25">
      <c r="A7497" s="5">
        <v>41529</v>
      </c>
      <c r="B7497" s="3" t="s">
        <v>31</v>
      </c>
      <c r="C7497" s="3" t="s">
        <v>35</v>
      </c>
      <c r="D7497" s="3">
        <v>89</v>
      </c>
    </row>
    <row r="7498" spans="1:4" x14ac:dyDescent="0.25">
      <c r="A7498" s="5">
        <v>41529</v>
      </c>
      <c r="B7498" s="3" t="s">
        <v>31</v>
      </c>
      <c r="C7498" s="3" t="s">
        <v>35</v>
      </c>
      <c r="D7498" s="3">
        <v>91</v>
      </c>
    </row>
    <row r="7499" spans="1:4" x14ac:dyDescent="0.25">
      <c r="A7499" s="5">
        <v>41529</v>
      </c>
      <c r="B7499" s="3" t="s">
        <v>31</v>
      </c>
      <c r="C7499" s="3" t="s">
        <v>35</v>
      </c>
      <c r="D7499" s="3">
        <v>83</v>
      </c>
    </row>
    <row r="7500" spans="1:4" x14ac:dyDescent="0.25">
      <c r="A7500" s="5">
        <v>41529</v>
      </c>
      <c r="B7500" s="3" t="s">
        <v>31</v>
      </c>
      <c r="C7500" s="3" t="s">
        <v>35</v>
      </c>
      <c r="D7500" s="3">
        <v>95</v>
      </c>
    </row>
    <row r="7501" spans="1:4" x14ac:dyDescent="0.25">
      <c r="A7501" s="5">
        <v>41529</v>
      </c>
      <c r="B7501" s="3" t="s">
        <v>31</v>
      </c>
      <c r="C7501" s="3" t="s">
        <v>35</v>
      </c>
      <c r="D7501" s="3">
        <v>94</v>
      </c>
    </row>
    <row r="7502" spans="1:4" x14ac:dyDescent="0.25">
      <c r="A7502" s="5">
        <v>41529</v>
      </c>
      <c r="B7502" s="3" t="s">
        <v>31</v>
      </c>
      <c r="C7502" s="3" t="s">
        <v>35</v>
      </c>
      <c r="D7502" s="3">
        <v>90</v>
      </c>
    </row>
    <row r="7503" spans="1:4" x14ac:dyDescent="0.25">
      <c r="A7503" s="5">
        <v>41529</v>
      </c>
      <c r="B7503" s="3" t="s">
        <v>31</v>
      </c>
      <c r="C7503" s="3" t="s">
        <v>35</v>
      </c>
      <c r="D7503" s="3">
        <v>89</v>
      </c>
    </row>
    <row r="7504" spans="1:4" x14ac:dyDescent="0.25">
      <c r="A7504" s="5">
        <v>41529</v>
      </c>
      <c r="B7504" s="3" t="s">
        <v>31</v>
      </c>
      <c r="C7504" s="3" t="s">
        <v>35</v>
      </c>
      <c r="D7504" s="3">
        <v>112</v>
      </c>
    </row>
    <row r="7505" spans="1:4" x14ac:dyDescent="0.25">
      <c r="A7505" s="5">
        <v>41529</v>
      </c>
      <c r="B7505" s="3" t="s">
        <v>31</v>
      </c>
      <c r="C7505" s="3" t="s">
        <v>35</v>
      </c>
      <c r="D7505" s="3">
        <v>88</v>
      </c>
    </row>
    <row r="7506" spans="1:4" x14ac:dyDescent="0.25">
      <c r="A7506" s="5">
        <v>41529</v>
      </c>
      <c r="B7506" s="3" t="s">
        <v>31</v>
      </c>
      <c r="C7506" s="3" t="s">
        <v>35</v>
      </c>
      <c r="D7506" s="3">
        <v>72</v>
      </c>
    </row>
    <row r="7507" spans="1:4" x14ac:dyDescent="0.25">
      <c r="A7507" s="5">
        <v>41529</v>
      </c>
      <c r="B7507" s="3" t="s">
        <v>31</v>
      </c>
      <c r="C7507" s="3" t="s">
        <v>35</v>
      </c>
      <c r="D7507" s="3">
        <v>104</v>
      </c>
    </row>
    <row r="7508" spans="1:4" x14ac:dyDescent="0.25">
      <c r="A7508" s="5">
        <v>41529</v>
      </c>
      <c r="B7508" s="3" t="s">
        <v>31</v>
      </c>
      <c r="C7508" s="3" t="s">
        <v>35</v>
      </c>
      <c r="D7508" s="3">
        <v>94</v>
      </c>
    </row>
    <row r="7509" spans="1:4" x14ac:dyDescent="0.25">
      <c r="A7509" s="5">
        <v>41529</v>
      </c>
      <c r="B7509" s="3" t="s">
        <v>31</v>
      </c>
      <c r="C7509" s="3" t="s">
        <v>35</v>
      </c>
      <c r="D7509" s="3">
        <v>102</v>
      </c>
    </row>
    <row r="7510" spans="1:4" x14ac:dyDescent="0.25">
      <c r="A7510" s="5">
        <v>41529</v>
      </c>
      <c r="B7510" s="3" t="s">
        <v>31</v>
      </c>
      <c r="C7510" s="3" t="s">
        <v>35</v>
      </c>
      <c r="D7510" s="3">
        <v>90</v>
      </c>
    </row>
    <row r="7511" spans="1:4" x14ac:dyDescent="0.25">
      <c r="A7511" s="5">
        <v>41529</v>
      </c>
      <c r="B7511" s="3" t="s">
        <v>31</v>
      </c>
      <c r="C7511" s="3" t="s">
        <v>35</v>
      </c>
      <c r="D7511" s="3">
        <v>103</v>
      </c>
    </row>
    <row r="7512" spans="1:4" x14ac:dyDescent="0.25">
      <c r="A7512" s="5">
        <v>41527</v>
      </c>
      <c r="B7512" s="3" t="s">
        <v>31</v>
      </c>
      <c r="C7512" s="3" t="s">
        <v>32</v>
      </c>
      <c r="D7512" s="3">
        <v>74</v>
      </c>
    </row>
    <row r="7513" spans="1:4" x14ac:dyDescent="0.25">
      <c r="A7513" s="5">
        <v>41527</v>
      </c>
      <c r="B7513" s="3" t="s">
        <v>31</v>
      </c>
      <c r="C7513" s="3" t="s">
        <v>32</v>
      </c>
      <c r="D7513" s="3">
        <v>100</v>
      </c>
    </row>
    <row r="7514" spans="1:4" x14ac:dyDescent="0.25">
      <c r="A7514" s="5">
        <v>41527</v>
      </c>
      <c r="B7514" s="3" t="s">
        <v>31</v>
      </c>
      <c r="C7514" s="3" t="s">
        <v>32</v>
      </c>
      <c r="D7514" s="3">
        <v>70</v>
      </c>
    </row>
    <row r="7515" spans="1:4" x14ac:dyDescent="0.25">
      <c r="A7515" s="5">
        <v>41527</v>
      </c>
      <c r="B7515" s="3" t="s">
        <v>31</v>
      </c>
      <c r="C7515" s="3" t="s">
        <v>32</v>
      </c>
      <c r="D7515" s="3">
        <v>78</v>
      </c>
    </row>
    <row r="7516" spans="1:4" x14ac:dyDescent="0.25">
      <c r="A7516" s="5">
        <v>41527</v>
      </c>
      <c r="B7516" s="3" t="s">
        <v>31</v>
      </c>
      <c r="C7516" s="3" t="s">
        <v>32</v>
      </c>
      <c r="D7516" s="3">
        <v>74</v>
      </c>
    </row>
    <row r="7517" spans="1:4" x14ac:dyDescent="0.25">
      <c r="A7517" s="5">
        <v>41527</v>
      </c>
      <c r="B7517" s="3" t="s">
        <v>31</v>
      </c>
      <c r="C7517" s="3" t="s">
        <v>32</v>
      </c>
      <c r="D7517" s="3">
        <v>93</v>
      </c>
    </row>
    <row r="7518" spans="1:4" x14ac:dyDescent="0.25">
      <c r="A7518" s="5">
        <v>41550</v>
      </c>
      <c r="B7518" s="3" t="s">
        <v>31</v>
      </c>
      <c r="C7518" s="3" t="s">
        <v>33</v>
      </c>
      <c r="D7518" s="3">
        <v>93</v>
      </c>
    </row>
    <row r="7519" spans="1:4" x14ac:dyDescent="0.25">
      <c r="A7519" s="5">
        <v>41550</v>
      </c>
      <c r="B7519" s="3" t="s">
        <v>31</v>
      </c>
      <c r="C7519" s="3" t="s">
        <v>33</v>
      </c>
      <c r="D7519" s="3">
        <v>78</v>
      </c>
    </row>
    <row r="7520" spans="1:4" x14ac:dyDescent="0.25">
      <c r="A7520" s="5">
        <v>41550</v>
      </c>
      <c r="B7520" s="3" t="s">
        <v>31</v>
      </c>
      <c r="C7520" s="3" t="s">
        <v>33</v>
      </c>
      <c r="D7520" s="3">
        <v>78</v>
      </c>
    </row>
    <row r="7521" spans="1:4" x14ac:dyDescent="0.25">
      <c r="A7521" s="5">
        <v>41550</v>
      </c>
      <c r="B7521" s="3" t="s">
        <v>31</v>
      </c>
      <c r="C7521" s="3" t="s">
        <v>34</v>
      </c>
      <c r="D7521" s="3">
        <v>75</v>
      </c>
    </row>
    <row r="7522" spans="1:4" x14ac:dyDescent="0.25">
      <c r="A7522" s="5">
        <v>41550</v>
      </c>
      <c r="B7522" s="3" t="s">
        <v>31</v>
      </c>
      <c r="C7522" s="3" t="s">
        <v>34</v>
      </c>
      <c r="D7522" s="3">
        <v>68</v>
      </c>
    </row>
    <row r="7523" spans="1:4" x14ac:dyDescent="0.25">
      <c r="A7523" s="5">
        <v>41550</v>
      </c>
      <c r="B7523" s="3" t="s">
        <v>31</v>
      </c>
      <c r="C7523" s="3" t="s">
        <v>34</v>
      </c>
      <c r="D7523" s="3">
        <v>70</v>
      </c>
    </row>
    <row r="7524" spans="1:4" x14ac:dyDescent="0.25">
      <c r="A7524" s="5">
        <v>41550</v>
      </c>
      <c r="B7524" s="3" t="s">
        <v>31</v>
      </c>
      <c r="C7524" s="3" t="s">
        <v>34</v>
      </c>
      <c r="D7524" s="3">
        <v>72</v>
      </c>
    </row>
    <row r="7525" spans="1:4" x14ac:dyDescent="0.25">
      <c r="A7525" s="5">
        <v>41550</v>
      </c>
      <c r="B7525" s="3" t="s">
        <v>31</v>
      </c>
      <c r="C7525" s="3" t="s">
        <v>34</v>
      </c>
      <c r="D7525" s="3">
        <v>67</v>
      </c>
    </row>
    <row r="7526" spans="1:4" x14ac:dyDescent="0.25">
      <c r="A7526" s="5">
        <v>41550</v>
      </c>
      <c r="B7526" s="3" t="s">
        <v>31</v>
      </c>
      <c r="C7526" s="3" t="s">
        <v>34</v>
      </c>
      <c r="D7526" s="3">
        <v>89</v>
      </c>
    </row>
    <row r="7527" spans="1:4" x14ac:dyDescent="0.25">
      <c r="A7527" s="5">
        <v>41550</v>
      </c>
      <c r="B7527" s="3" t="s">
        <v>31</v>
      </c>
      <c r="C7527" s="3" t="s">
        <v>34</v>
      </c>
      <c r="D7527" s="3">
        <v>75</v>
      </c>
    </row>
    <row r="7528" spans="1:4" x14ac:dyDescent="0.25">
      <c r="A7528" s="5">
        <v>41550</v>
      </c>
      <c r="B7528" s="3" t="s">
        <v>31</v>
      </c>
      <c r="C7528" s="3" t="s">
        <v>34</v>
      </c>
      <c r="D7528" s="3">
        <v>71</v>
      </c>
    </row>
    <row r="7529" spans="1:4" x14ac:dyDescent="0.25">
      <c r="A7529" s="5">
        <v>41550</v>
      </c>
      <c r="B7529" s="3" t="s">
        <v>31</v>
      </c>
      <c r="C7529" s="3" t="s">
        <v>34</v>
      </c>
      <c r="D7529" s="3">
        <v>90</v>
      </c>
    </row>
    <row r="7530" spans="1:4" x14ac:dyDescent="0.25">
      <c r="A7530" s="5">
        <v>41550</v>
      </c>
      <c r="B7530" s="3" t="s">
        <v>31</v>
      </c>
      <c r="C7530" s="3" t="s">
        <v>34</v>
      </c>
      <c r="D7530" s="3">
        <v>79</v>
      </c>
    </row>
    <row r="7531" spans="1:4" x14ac:dyDescent="0.25">
      <c r="A7531" s="5">
        <v>41550</v>
      </c>
      <c r="B7531" s="3" t="s">
        <v>31</v>
      </c>
      <c r="C7531" s="3" t="s">
        <v>34</v>
      </c>
      <c r="D7531" s="3">
        <v>81</v>
      </c>
    </row>
    <row r="7532" spans="1:4" x14ac:dyDescent="0.25">
      <c r="A7532" s="5">
        <v>41550</v>
      </c>
      <c r="B7532" s="3" t="s">
        <v>31</v>
      </c>
      <c r="C7532" s="3" t="s">
        <v>34</v>
      </c>
      <c r="D7532" s="3">
        <v>67</v>
      </c>
    </row>
    <row r="7533" spans="1:4" x14ac:dyDescent="0.25">
      <c r="A7533" s="5">
        <v>41550</v>
      </c>
      <c r="B7533" s="3" t="s">
        <v>31</v>
      </c>
      <c r="C7533" s="3" t="s">
        <v>35</v>
      </c>
      <c r="D7533" s="3">
        <v>89</v>
      </c>
    </row>
    <row r="7534" spans="1:4" x14ac:dyDescent="0.25">
      <c r="A7534" s="5">
        <v>41550</v>
      </c>
      <c r="B7534" s="3" t="s">
        <v>31</v>
      </c>
      <c r="C7534" s="3" t="s">
        <v>35</v>
      </c>
      <c r="D7534" s="3">
        <v>79</v>
      </c>
    </row>
    <row r="7535" spans="1:4" x14ac:dyDescent="0.25">
      <c r="A7535" s="5">
        <v>41550</v>
      </c>
      <c r="B7535" s="3" t="s">
        <v>31</v>
      </c>
      <c r="C7535" s="3" t="s">
        <v>35</v>
      </c>
      <c r="D7535" s="3">
        <v>85</v>
      </c>
    </row>
    <row r="7536" spans="1:4" x14ac:dyDescent="0.25">
      <c r="A7536" s="5">
        <v>41550</v>
      </c>
      <c r="B7536" s="3" t="s">
        <v>31</v>
      </c>
      <c r="C7536" s="3" t="s">
        <v>35</v>
      </c>
      <c r="D7536" s="3">
        <v>85</v>
      </c>
    </row>
    <row r="7537" spans="1:4" x14ac:dyDescent="0.25">
      <c r="A7537" s="5">
        <v>41550</v>
      </c>
      <c r="B7537" s="3" t="s">
        <v>31</v>
      </c>
      <c r="C7537" s="3" t="s">
        <v>35</v>
      </c>
      <c r="D7537" s="3">
        <v>74</v>
      </c>
    </row>
    <row r="7538" spans="1:4" x14ac:dyDescent="0.25">
      <c r="A7538" s="5">
        <v>41550</v>
      </c>
      <c r="B7538" s="3" t="s">
        <v>31</v>
      </c>
      <c r="C7538" s="3" t="s">
        <v>35</v>
      </c>
      <c r="D7538" s="3">
        <v>84</v>
      </c>
    </row>
    <row r="7539" spans="1:4" x14ac:dyDescent="0.25">
      <c r="A7539" s="5">
        <v>41550</v>
      </c>
      <c r="B7539" s="3" t="s">
        <v>31</v>
      </c>
      <c r="C7539" s="3" t="s">
        <v>35</v>
      </c>
      <c r="D7539" s="3">
        <v>85</v>
      </c>
    </row>
    <row r="7540" spans="1:4" x14ac:dyDescent="0.25">
      <c r="A7540" s="5">
        <v>41550</v>
      </c>
      <c r="B7540" s="3" t="s">
        <v>31</v>
      </c>
      <c r="C7540" s="3" t="s">
        <v>35</v>
      </c>
      <c r="D7540" s="3">
        <v>85</v>
      </c>
    </row>
    <row r="7541" spans="1:4" x14ac:dyDescent="0.25">
      <c r="A7541" s="5">
        <v>41550</v>
      </c>
      <c r="B7541" s="3" t="s">
        <v>31</v>
      </c>
      <c r="C7541" s="3" t="s">
        <v>35</v>
      </c>
      <c r="D7541" s="3">
        <v>84</v>
      </c>
    </row>
    <row r="7542" spans="1:4" x14ac:dyDescent="0.25">
      <c r="A7542" s="5">
        <v>41550</v>
      </c>
      <c r="B7542" s="3" t="s">
        <v>31</v>
      </c>
      <c r="C7542" s="3" t="s">
        <v>35</v>
      </c>
      <c r="D7542" s="3">
        <v>78</v>
      </c>
    </row>
    <row r="7543" spans="1:4" x14ac:dyDescent="0.25">
      <c r="A7543" s="5">
        <v>41550</v>
      </c>
      <c r="B7543" s="3" t="s">
        <v>31</v>
      </c>
      <c r="C7543" s="3" t="s">
        <v>35</v>
      </c>
      <c r="D7543" s="3">
        <v>62</v>
      </c>
    </row>
    <row r="7544" spans="1:4" x14ac:dyDescent="0.25">
      <c r="A7544" s="5">
        <v>41550</v>
      </c>
      <c r="B7544" s="3" t="s">
        <v>31</v>
      </c>
      <c r="C7544" s="3" t="s">
        <v>35</v>
      </c>
      <c r="D7544" s="3">
        <v>103</v>
      </c>
    </row>
    <row r="7545" spans="1:4" x14ac:dyDescent="0.25">
      <c r="A7545" s="5">
        <v>41550</v>
      </c>
      <c r="B7545" s="3" t="s">
        <v>31</v>
      </c>
      <c r="C7545" s="3" t="s">
        <v>35</v>
      </c>
      <c r="D7545" s="3">
        <v>64</v>
      </c>
    </row>
    <row r="7546" spans="1:4" x14ac:dyDescent="0.25">
      <c r="A7546" s="5">
        <v>41550</v>
      </c>
      <c r="B7546" s="3" t="s">
        <v>31</v>
      </c>
      <c r="C7546" s="3" t="s">
        <v>35</v>
      </c>
      <c r="D7546" s="3">
        <v>86</v>
      </c>
    </row>
    <row r="7547" spans="1:4" x14ac:dyDescent="0.25">
      <c r="A7547" s="5">
        <v>41550</v>
      </c>
      <c r="B7547" s="3" t="s">
        <v>31</v>
      </c>
      <c r="C7547" s="3" t="s">
        <v>35</v>
      </c>
      <c r="D7547" s="3">
        <v>85</v>
      </c>
    </row>
    <row r="7548" spans="1:4" x14ac:dyDescent="0.25">
      <c r="A7548" s="5">
        <v>41550</v>
      </c>
      <c r="B7548" s="3" t="s">
        <v>31</v>
      </c>
      <c r="C7548" s="3" t="s">
        <v>35</v>
      </c>
      <c r="D7548" s="3">
        <v>99</v>
      </c>
    </row>
    <row r="7549" spans="1:4" x14ac:dyDescent="0.25">
      <c r="A7549" s="5">
        <v>41550</v>
      </c>
      <c r="B7549" s="3" t="s">
        <v>31</v>
      </c>
      <c r="C7549" s="3" t="s">
        <v>35</v>
      </c>
      <c r="D7549" s="3">
        <v>87</v>
      </c>
    </row>
    <row r="7550" spans="1:4" x14ac:dyDescent="0.25">
      <c r="A7550" s="5">
        <v>41550</v>
      </c>
      <c r="B7550" s="3" t="s">
        <v>31</v>
      </c>
      <c r="C7550" s="3" t="s">
        <v>35</v>
      </c>
      <c r="D7550" s="3">
        <v>82</v>
      </c>
    </row>
    <row r="7551" spans="1:4" x14ac:dyDescent="0.25">
      <c r="A7551" s="5">
        <v>41550</v>
      </c>
      <c r="B7551" s="3" t="s">
        <v>31</v>
      </c>
      <c r="C7551" s="3" t="s">
        <v>35</v>
      </c>
      <c r="D7551" s="3">
        <v>81</v>
      </c>
    </row>
    <row r="7552" spans="1:4" x14ac:dyDescent="0.25">
      <c r="A7552" s="5">
        <v>41550</v>
      </c>
      <c r="B7552" s="3" t="s">
        <v>31</v>
      </c>
      <c r="C7552" s="3" t="s">
        <v>35</v>
      </c>
      <c r="D7552" s="3">
        <v>100</v>
      </c>
    </row>
    <row r="7553" spans="1:4" x14ac:dyDescent="0.25">
      <c r="A7553" s="5">
        <v>41550</v>
      </c>
      <c r="B7553" s="3" t="s">
        <v>31</v>
      </c>
      <c r="C7553" s="3" t="s">
        <v>35</v>
      </c>
      <c r="D7553" s="3">
        <v>99</v>
      </c>
    </row>
    <row r="7554" spans="1:4" x14ac:dyDescent="0.25">
      <c r="A7554" s="5">
        <v>41550</v>
      </c>
      <c r="B7554" s="3" t="s">
        <v>31</v>
      </c>
      <c r="C7554" s="3" t="s">
        <v>35</v>
      </c>
      <c r="D7554" s="3">
        <v>72</v>
      </c>
    </row>
    <row r="7555" spans="1:4" x14ac:dyDescent="0.25">
      <c r="A7555" s="5">
        <v>41550</v>
      </c>
      <c r="B7555" s="3" t="s">
        <v>31</v>
      </c>
      <c r="C7555" s="3" t="s">
        <v>35</v>
      </c>
      <c r="D7555" s="3">
        <v>77</v>
      </c>
    </row>
    <row r="7556" spans="1:4" x14ac:dyDescent="0.25">
      <c r="A7556" s="5">
        <v>41550</v>
      </c>
      <c r="B7556" s="3" t="s">
        <v>31</v>
      </c>
      <c r="C7556" s="3" t="s">
        <v>35</v>
      </c>
      <c r="D7556" s="3">
        <v>87</v>
      </c>
    </row>
    <row r="7557" spans="1:4" x14ac:dyDescent="0.25">
      <c r="A7557" s="5">
        <v>41550</v>
      </c>
      <c r="B7557" s="3" t="s">
        <v>31</v>
      </c>
      <c r="C7557" s="3" t="s">
        <v>35</v>
      </c>
      <c r="D7557" s="3">
        <v>88</v>
      </c>
    </row>
    <row r="7558" spans="1:4" x14ac:dyDescent="0.25">
      <c r="A7558" s="5">
        <v>41550</v>
      </c>
      <c r="B7558" s="3" t="s">
        <v>31</v>
      </c>
      <c r="C7558" s="3" t="s">
        <v>35</v>
      </c>
      <c r="D7558" s="3">
        <v>72</v>
      </c>
    </row>
    <row r="7559" spans="1:4" x14ac:dyDescent="0.25">
      <c r="A7559" s="5">
        <v>41550</v>
      </c>
      <c r="B7559" s="3" t="s">
        <v>31</v>
      </c>
      <c r="C7559" s="3" t="s">
        <v>35</v>
      </c>
      <c r="D7559" s="3">
        <v>105</v>
      </c>
    </row>
    <row r="7560" spans="1:4" x14ac:dyDescent="0.25">
      <c r="A7560" s="5">
        <v>41550</v>
      </c>
      <c r="B7560" s="3" t="s">
        <v>31</v>
      </c>
      <c r="C7560" s="3" t="s">
        <v>35</v>
      </c>
      <c r="D7560" s="3">
        <v>64</v>
      </c>
    </row>
    <row r="7561" spans="1:4" x14ac:dyDescent="0.25">
      <c r="A7561" s="5">
        <v>41550</v>
      </c>
      <c r="B7561" s="3" t="s">
        <v>31</v>
      </c>
      <c r="C7561" s="3" t="s">
        <v>35</v>
      </c>
      <c r="D7561" s="3">
        <v>84</v>
      </c>
    </row>
    <row r="7562" spans="1:4" x14ac:dyDescent="0.25">
      <c r="A7562" s="5">
        <v>41550</v>
      </c>
      <c r="B7562" s="3" t="s">
        <v>31</v>
      </c>
      <c r="C7562" s="3" t="s">
        <v>35</v>
      </c>
      <c r="D7562" s="3">
        <v>80</v>
      </c>
    </row>
    <row r="7563" spans="1:4" x14ac:dyDescent="0.25">
      <c r="A7563" s="5">
        <v>41550</v>
      </c>
      <c r="B7563" s="3" t="s">
        <v>31</v>
      </c>
      <c r="C7563" s="3" t="s">
        <v>35</v>
      </c>
      <c r="D7563" s="3">
        <v>67</v>
      </c>
    </row>
    <row r="7564" spans="1:4" x14ac:dyDescent="0.25">
      <c r="A7564" s="5">
        <v>41550</v>
      </c>
      <c r="B7564" s="3" t="s">
        <v>31</v>
      </c>
      <c r="C7564" s="3" t="s">
        <v>35</v>
      </c>
      <c r="D7564" s="3">
        <v>90</v>
      </c>
    </row>
    <row r="7565" spans="1:4" x14ac:dyDescent="0.25">
      <c r="A7565" s="5">
        <v>41550</v>
      </c>
      <c r="B7565" s="3" t="s">
        <v>31</v>
      </c>
      <c r="C7565" s="3" t="s">
        <v>35</v>
      </c>
      <c r="D7565" s="3">
        <v>88</v>
      </c>
    </row>
    <row r="7566" spans="1:4" x14ac:dyDescent="0.25">
      <c r="A7566" s="5">
        <v>41563</v>
      </c>
      <c r="B7566" s="3" t="s">
        <v>31</v>
      </c>
      <c r="C7566" s="3" t="s">
        <v>32</v>
      </c>
      <c r="D7566" s="3">
        <v>74</v>
      </c>
    </row>
    <row r="7567" spans="1:4" x14ac:dyDescent="0.25">
      <c r="A7567" s="5">
        <v>41563</v>
      </c>
      <c r="B7567" s="3" t="s">
        <v>31</v>
      </c>
      <c r="C7567" s="3" t="s">
        <v>32</v>
      </c>
      <c r="D7567" s="3">
        <v>79</v>
      </c>
    </row>
    <row r="7568" spans="1:4" x14ac:dyDescent="0.25">
      <c r="A7568" s="5">
        <v>41563</v>
      </c>
      <c r="B7568" s="3" t="s">
        <v>31</v>
      </c>
      <c r="C7568" s="3" t="s">
        <v>32</v>
      </c>
      <c r="D7568" s="3">
        <v>76</v>
      </c>
    </row>
    <row r="7569" spans="1:4" x14ac:dyDescent="0.25">
      <c r="A7569" s="5">
        <v>41563</v>
      </c>
      <c r="B7569" s="3" t="s">
        <v>31</v>
      </c>
      <c r="C7569" s="3" t="s">
        <v>32</v>
      </c>
      <c r="D7569" s="3">
        <v>79</v>
      </c>
    </row>
    <row r="7570" spans="1:4" x14ac:dyDescent="0.25">
      <c r="A7570" s="5">
        <v>41563</v>
      </c>
      <c r="B7570" s="3" t="s">
        <v>31</v>
      </c>
      <c r="C7570" s="3" t="s">
        <v>32</v>
      </c>
      <c r="D7570" s="3">
        <v>72</v>
      </c>
    </row>
    <row r="7571" spans="1:4" x14ac:dyDescent="0.25">
      <c r="A7571" s="5">
        <v>41563</v>
      </c>
      <c r="B7571" s="3" t="s">
        <v>31</v>
      </c>
      <c r="C7571" s="3" t="s">
        <v>32</v>
      </c>
      <c r="D7571" s="3">
        <v>75</v>
      </c>
    </row>
    <row r="7572" spans="1:4" x14ac:dyDescent="0.25">
      <c r="A7572" s="5">
        <v>41563</v>
      </c>
      <c r="B7572" s="3" t="s">
        <v>31</v>
      </c>
      <c r="C7572" s="3" t="s">
        <v>32</v>
      </c>
      <c r="D7572" s="3">
        <v>79</v>
      </c>
    </row>
    <row r="7573" spans="1:4" x14ac:dyDescent="0.25">
      <c r="A7573" s="5">
        <v>41564</v>
      </c>
      <c r="B7573" s="3" t="s">
        <v>31</v>
      </c>
      <c r="C7573" s="3" t="s">
        <v>33</v>
      </c>
      <c r="D7573" s="3">
        <v>90</v>
      </c>
    </row>
    <row r="7574" spans="1:4" x14ac:dyDescent="0.25">
      <c r="A7574" s="5">
        <v>41564</v>
      </c>
      <c r="B7574" s="3" t="s">
        <v>31</v>
      </c>
      <c r="C7574" s="3" t="s">
        <v>33</v>
      </c>
      <c r="D7574" s="3">
        <v>72</v>
      </c>
    </row>
    <row r="7575" spans="1:4" x14ac:dyDescent="0.25">
      <c r="A7575" s="5">
        <v>41564</v>
      </c>
      <c r="B7575" s="3" t="s">
        <v>31</v>
      </c>
      <c r="C7575" s="3" t="s">
        <v>34</v>
      </c>
      <c r="D7575" s="3">
        <v>78</v>
      </c>
    </row>
    <row r="7576" spans="1:4" x14ac:dyDescent="0.25">
      <c r="A7576" s="5">
        <v>41564</v>
      </c>
      <c r="B7576" s="3" t="s">
        <v>31</v>
      </c>
      <c r="C7576" s="3" t="s">
        <v>34</v>
      </c>
      <c r="D7576" s="3">
        <v>77</v>
      </c>
    </row>
    <row r="7577" spans="1:4" x14ac:dyDescent="0.25">
      <c r="A7577" s="5">
        <v>41564</v>
      </c>
      <c r="B7577" s="3" t="s">
        <v>31</v>
      </c>
      <c r="C7577" s="3" t="s">
        <v>34</v>
      </c>
      <c r="D7577" s="3">
        <v>75</v>
      </c>
    </row>
    <row r="7578" spans="1:4" x14ac:dyDescent="0.25">
      <c r="A7578" s="5">
        <v>41564</v>
      </c>
      <c r="B7578" s="3" t="s">
        <v>31</v>
      </c>
      <c r="C7578" s="3" t="s">
        <v>34</v>
      </c>
      <c r="D7578" s="3">
        <v>74</v>
      </c>
    </row>
    <row r="7579" spans="1:4" x14ac:dyDescent="0.25">
      <c r="A7579" s="5">
        <v>41564</v>
      </c>
      <c r="B7579" s="3" t="s">
        <v>31</v>
      </c>
      <c r="C7579" s="3" t="s">
        <v>34</v>
      </c>
      <c r="D7579" s="3">
        <v>70</v>
      </c>
    </row>
    <row r="7580" spans="1:4" x14ac:dyDescent="0.25">
      <c r="A7580" s="5">
        <v>41564</v>
      </c>
      <c r="B7580" s="3" t="s">
        <v>31</v>
      </c>
      <c r="C7580" s="3" t="s">
        <v>34</v>
      </c>
      <c r="D7580" s="3">
        <v>95</v>
      </c>
    </row>
    <row r="7581" spans="1:4" x14ac:dyDescent="0.25">
      <c r="A7581" s="5">
        <v>41564</v>
      </c>
      <c r="B7581" s="3" t="s">
        <v>31</v>
      </c>
      <c r="C7581" s="3" t="s">
        <v>34</v>
      </c>
      <c r="D7581" s="3">
        <v>85</v>
      </c>
    </row>
    <row r="7582" spans="1:4" x14ac:dyDescent="0.25">
      <c r="A7582" s="5">
        <v>41564</v>
      </c>
      <c r="B7582" s="3" t="s">
        <v>31</v>
      </c>
      <c r="C7582" s="3" t="s">
        <v>34</v>
      </c>
      <c r="D7582" s="3">
        <v>69</v>
      </c>
    </row>
    <row r="7583" spans="1:4" x14ac:dyDescent="0.25">
      <c r="A7583" s="5">
        <v>41564</v>
      </c>
      <c r="B7583" s="3" t="s">
        <v>31</v>
      </c>
      <c r="C7583" s="3" t="s">
        <v>34</v>
      </c>
      <c r="D7583" s="3">
        <v>72</v>
      </c>
    </row>
    <row r="7584" spans="1:4" x14ac:dyDescent="0.25">
      <c r="A7584" s="5">
        <v>41564</v>
      </c>
      <c r="B7584" s="3" t="s">
        <v>31</v>
      </c>
      <c r="C7584" s="3" t="s">
        <v>34</v>
      </c>
      <c r="D7584" s="3">
        <v>80</v>
      </c>
    </row>
    <row r="7585" spans="1:4" x14ac:dyDescent="0.25">
      <c r="A7585" s="5">
        <v>41564</v>
      </c>
      <c r="B7585" s="3" t="s">
        <v>31</v>
      </c>
      <c r="C7585" s="3" t="s">
        <v>34</v>
      </c>
      <c r="D7585" s="3">
        <v>96</v>
      </c>
    </row>
    <row r="7586" spans="1:4" x14ac:dyDescent="0.25">
      <c r="A7586" s="5">
        <v>41564</v>
      </c>
      <c r="B7586" s="3" t="s">
        <v>31</v>
      </c>
      <c r="C7586" s="3" t="s">
        <v>34</v>
      </c>
      <c r="D7586" s="3">
        <v>75</v>
      </c>
    </row>
    <row r="7587" spans="1:4" x14ac:dyDescent="0.25">
      <c r="A7587" s="5">
        <v>41564</v>
      </c>
      <c r="B7587" s="3" t="s">
        <v>31</v>
      </c>
      <c r="C7587" s="3" t="s">
        <v>34</v>
      </c>
      <c r="D7587" s="3">
        <v>67</v>
      </c>
    </row>
    <row r="7588" spans="1:4" x14ac:dyDescent="0.25">
      <c r="A7588" s="5">
        <v>41564</v>
      </c>
      <c r="B7588" s="3" t="s">
        <v>31</v>
      </c>
      <c r="C7588" s="3" t="s">
        <v>34</v>
      </c>
      <c r="D7588" s="3">
        <v>73</v>
      </c>
    </row>
    <row r="7589" spans="1:4" x14ac:dyDescent="0.25">
      <c r="A7589" s="5">
        <v>41564</v>
      </c>
      <c r="B7589" s="3" t="s">
        <v>31</v>
      </c>
      <c r="C7589" s="3" t="s">
        <v>34</v>
      </c>
      <c r="D7589" s="3">
        <v>74</v>
      </c>
    </row>
    <row r="7590" spans="1:4" x14ac:dyDescent="0.25">
      <c r="A7590" s="5">
        <v>41564</v>
      </c>
      <c r="B7590" s="3" t="s">
        <v>31</v>
      </c>
      <c r="C7590" s="3" t="s">
        <v>34</v>
      </c>
      <c r="D7590" s="3">
        <v>77</v>
      </c>
    </row>
    <row r="7591" spans="1:4" x14ac:dyDescent="0.25">
      <c r="A7591" s="5">
        <v>41564</v>
      </c>
      <c r="B7591" s="3" t="s">
        <v>31</v>
      </c>
      <c r="C7591" s="3" t="s">
        <v>34</v>
      </c>
      <c r="D7591" s="3">
        <v>78</v>
      </c>
    </row>
    <row r="7592" spans="1:4" x14ac:dyDescent="0.25">
      <c r="A7592" s="5">
        <v>41564</v>
      </c>
      <c r="B7592" s="3" t="s">
        <v>31</v>
      </c>
      <c r="C7592" s="3" t="s">
        <v>34</v>
      </c>
      <c r="D7592" s="3">
        <v>82</v>
      </c>
    </row>
    <row r="7593" spans="1:4" x14ac:dyDescent="0.25">
      <c r="A7593" s="5">
        <v>41564</v>
      </c>
      <c r="B7593" s="3" t="s">
        <v>31</v>
      </c>
      <c r="C7593" s="3" t="s">
        <v>34</v>
      </c>
      <c r="D7593" s="3">
        <v>85</v>
      </c>
    </row>
    <row r="7594" spans="1:4" x14ac:dyDescent="0.25">
      <c r="A7594" s="5">
        <v>41564</v>
      </c>
      <c r="B7594" s="3" t="s">
        <v>31</v>
      </c>
      <c r="C7594" s="3" t="s">
        <v>34</v>
      </c>
      <c r="D7594" s="3">
        <v>72</v>
      </c>
    </row>
    <row r="7595" spans="1:4" x14ac:dyDescent="0.25">
      <c r="A7595" s="5">
        <v>41564</v>
      </c>
      <c r="B7595" s="3" t="s">
        <v>31</v>
      </c>
      <c r="C7595" s="3" t="s">
        <v>34</v>
      </c>
      <c r="D7595" s="3">
        <v>89</v>
      </c>
    </row>
    <row r="7596" spans="1:4" x14ac:dyDescent="0.25">
      <c r="A7596" s="5">
        <v>41564</v>
      </c>
      <c r="B7596" s="3" t="s">
        <v>31</v>
      </c>
      <c r="C7596" s="3" t="s">
        <v>34</v>
      </c>
      <c r="D7596" s="3">
        <v>75</v>
      </c>
    </row>
    <row r="7597" spans="1:4" x14ac:dyDescent="0.25">
      <c r="A7597" s="5">
        <v>41564</v>
      </c>
      <c r="B7597" s="3" t="s">
        <v>31</v>
      </c>
      <c r="C7597" s="3" t="s">
        <v>35</v>
      </c>
      <c r="D7597" s="3">
        <v>103</v>
      </c>
    </row>
    <row r="7598" spans="1:4" x14ac:dyDescent="0.25">
      <c r="A7598" s="5">
        <v>41564</v>
      </c>
      <c r="B7598" s="3" t="s">
        <v>31</v>
      </c>
      <c r="C7598" s="3" t="s">
        <v>35</v>
      </c>
      <c r="D7598" s="3">
        <v>98</v>
      </c>
    </row>
    <row r="7599" spans="1:4" x14ac:dyDescent="0.25">
      <c r="A7599" s="5">
        <v>41564</v>
      </c>
      <c r="B7599" s="3" t="s">
        <v>31</v>
      </c>
      <c r="C7599" s="3" t="s">
        <v>35</v>
      </c>
      <c r="D7599" s="3">
        <v>94</v>
      </c>
    </row>
    <row r="7600" spans="1:4" x14ac:dyDescent="0.25">
      <c r="A7600" s="5">
        <v>41564</v>
      </c>
      <c r="B7600" s="3" t="s">
        <v>31</v>
      </c>
      <c r="C7600" s="3" t="s">
        <v>35</v>
      </c>
      <c r="D7600" s="3">
        <v>80</v>
      </c>
    </row>
    <row r="7601" spans="1:4" x14ac:dyDescent="0.25">
      <c r="A7601" s="5">
        <v>41564</v>
      </c>
      <c r="B7601" s="3" t="s">
        <v>31</v>
      </c>
      <c r="C7601" s="3" t="s">
        <v>35</v>
      </c>
      <c r="D7601" s="3">
        <v>92</v>
      </c>
    </row>
    <row r="7602" spans="1:4" x14ac:dyDescent="0.25">
      <c r="A7602" s="5">
        <v>41564</v>
      </c>
      <c r="B7602" s="3" t="s">
        <v>31</v>
      </c>
      <c r="C7602" s="3" t="s">
        <v>35</v>
      </c>
      <c r="D7602" s="3">
        <v>76</v>
      </c>
    </row>
    <row r="7603" spans="1:4" x14ac:dyDescent="0.25">
      <c r="A7603" s="5">
        <v>41564</v>
      </c>
      <c r="B7603" s="3" t="s">
        <v>31</v>
      </c>
      <c r="C7603" s="3" t="s">
        <v>35</v>
      </c>
      <c r="D7603" s="3">
        <v>81</v>
      </c>
    </row>
    <row r="7604" spans="1:4" x14ac:dyDescent="0.25">
      <c r="A7604" s="5">
        <v>41564</v>
      </c>
      <c r="B7604" s="3" t="s">
        <v>31</v>
      </c>
      <c r="C7604" s="3" t="s">
        <v>35</v>
      </c>
      <c r="D7604" s="3">
        <v>75</v>
      </c>
    </row>
    <row r="7605" spans="1:4" x14ac:dyDescent="0.25">
      <c r="A7605" s="5">
        <v>41564</v>
      </c>
      <c r="B7605" s="3" t="s">
        <v>31</v>
      </c>
      <c r="C7605" s="3" t="s">
        <v>35</v>
      </c>
      <c r="D7605" s="3">
        <v>93</v>
      </c>
    </row>
    <row r="7606" spans="1:4" x14ac:dyDescent="0.25">
      <c r="A7606" s="5">
        <v>41564</v>
      </c>
      <c r="B7606" s="3" t="s">
        <v>31</v>
      </c>
      <c r="C7606" s="3" t="s">
        <v>35</v>
      </c>
      <c r="D7606" s="3">
        <v>81</v>
      </c>
    </row>
    <row r="7607" spans="1:4" x14ac:dyDescent="0.25">
      <c r="A7607" s="5">
        <v>41564</v>
      </c>
      <c r="B7607" s="3" t="s">
        <v>31</v>
      </c>
      <c r="C7607" s="3" t="s">
        <v>35</v>
      </c>
      <c r="D7607" s="3">
        <v>80</v>
      </c>
    </row>
    <row r="7608" spans="1:4" x14ac:dyDescent="0.25">
      <c r="A7608" s="5">
        <v>41564</v>
      </c>
      <c r="B7608" s="3" t="s">
        <v>31</v>
      </c>
      <c r="C7608" s="3" t="s">
        <v>35</v>
      </c>
      <c r="D7608" s="3">
        <v>70</v>
      </c>
    </row>
    <row r="7609" spans="1:4" x14ac:dyDescent="0.25">
      <c r="A7609" s="5">
        <v>41564</v>
      </c>
      <c r="B7609" s="3" t="s">
        <v>31</v>
      </c>
      <c r="C7609" s="3" t="s">
        <v>35</v>
      </c>
      <c r="D7609" s="3">
        <v>99</v>
      </c>
    </row>
    <row r="7610" spans="1:4" x14ac:dyDescent="0.25">
      <c r="A7610" s="5">
        <v>41564</v>
      </c>
      <c r="B7610" s="3" t="s">
        <v>31</v>
      </c>
      <c r="C7610" s="3" t="s">
        <v>35</v>
      </c>
      <c r="D7610" s="3">
        <v>87</v>
      </c>
    </row>
    <row r="7611" spans="1:4" x14ac:dyDescent="0.25">
      <c r="A7611" s="5">
        <v>41564</v>
      </c>
      <c r="B7611" s="3" t="s">
        <v>31</v>
      </c>
      <c r="C7611" s="3" t="s">
        <v>35</v>
      </c>
      <c r="D7611" s="3">
        <v>68</v>
      </c>
    </row>
    <row r="7612" spans="1:4" x14ac:dyDescent="0.25">
      <c r="A7612" s="5">
        <v>41564</v>
      </c>
      <c r="B7612" s="3" t="s">
        <v>31</v>
      </c>
      <c r="C7612" s="3" t="s">
        <v>35</v>
      </c>
      <c r="D7612" s="3">
        <v>91</v>
      </c>
    </row>
    <row r="7613" spans="1:4" x14ac:dyDescent="0.25">
      <c r="A7613" s="5">
        <v>41570</v>
      </c>
      <c r="B7613" s="3" t="s">
        <v>31</v>
      </c>
      <c r="C7613" s="3" t="s">
        <v>32</v>
      </c>
      <c r="D7613" s="3">
        <v>87</v>
      </c>
    </row>
    <row r="7614" spans="1:4" x14ac:dyDescent="0.25">
      <c r="A7614" s="5">
        <v>41570</v>
      </c>
      <c r="B7614" s="3" t="s">
        <v>31</v>
      </c>
      <c r="C7614" s="3" t="s">
        <v>32</v>
      </c>
      <c r="D7614" s="3">
        <v>104</v>
      </c>
    </row>
    <row r="7615" spans="1:4" x14ac:dyDescent="0.25">
      <c r="A7615" s="5">
        <v>41570</v>
      </c>
      <c r="B7615" s="3" t="s">
        <v>31</v>
      </c>
      <c r="C7615" s="3" t="s">
        <v>32</v>
      </c>
      <c r="D7615" s="3">
        <v>88</v>
      </c>
    </row>
    <row r="7616" spans="1:4" x14ac:dyDescent="0.25">
      <c r="A7616" s="5">
        <v>41570</v>
      </c>
      <c r="B7616" s="3" t="s">
        <v>31</v>
      </c>
      <c r="C7616" s="3" t="s">
        <v>32</v>
      </c>
      <c r="D7616" s="3">
        <v>85</v>
      </c>
    </row>
    <row r="7617" spans="1:4" x14ac:dyDescent="0.25">
      <c r="A7617" s="5">
        <v>41570</v>
      </c>
      <c r="B7617" s="3" t="s">
        <v>31</v>
      </c>
      <c r="C7617" s="3" t="s">
        <v>32</v>
      </c>
      <c r="D7617" s="3">
        <v>79</v>
      </c>
    </row>
    <row r="7618" spans="1:4" x14ac:dyDescent="0.25">
      <c r="A7618" s="5">
        <v>41570</v>
      </c>
      <c r="B7618" s="3" t="s">
        <v>31</v>
      </c>
      <c r="C7618" s="3" t="s">
        <v>32</v>
      </c>
      <c r="D7618" s="3">
        <v>88</v>
      </c>
    </row>
    <row r="7619" spans="1:4" x14ac:dyDescent="0.25">
      <c r="A7619" s="5">
        <v>41570</v>
      </c>
      <c r="B7619" s="3" t="s">
        <v>31</v>
      </c>
      <c r="C7619" s="3" t="s">
        <v>32</v>
      </c>
      <c r="D7619" s="3">
        <v>90</v>
      </c>
    </row>
    <row r="7620" spans="1:4" x14ac:dyDescent="0.25">
      <c r="A7620" s="5">
        <v>41570</v>
      </c>
      <c r="B7620" s="3" t="s">
        <v>31</v>
      </c>
      <c r="C7620" s="3" t="s">
        <v>32</v>
      </c>
      <c r="D7620" s="3">
        <v>75</v>
      </c>
    </row>
    <row r="7621" spans="1:4" x14ac:dyDescent="0.25">
      <c r="A7621" s="5">
        <v>41571</v>
      </c>
      <c r="B7621" s="3" t="s">
        <v>31</v>
      </c>
      <c r="C7621" s="3" t="s">
        <v>33</v>
      </c>
      <c r="D7621" s="3">
        <v>77</v>
      </c>
    </row>
    <row r="7622" spans="1:4" x14ac:dyDescent="0.25">
      <c r="A7622" s="5">
        <v>41571</v>
      </c>
      <c r="B7622" s="3" t="s">
        <v>31</v>
      </c>
      <c r="C7622" s="3" t="s">
        <v>33</v>
      </c>
      <c r="D7622" s="3">
        <v>87</v>
      </c>
    </row>
    <row r="7623" spans="1:4" x14ac:dyDescent="0.25">
      <c r="A7623" s="5">
        <v>41571</v>
      </c>
      <c r="B7623" s="3" t="s">
        <v>31</v>
      </c>
      <c r="C7623" s="3" t="s">
        <v>33</v>
      </c>
      <c r="D7623" s="3">
        <v>76</v>
      </c>
    </row>
    <row r="7624" spans="1:4" x14ac:dyDescent="0.25">
      <c r="A7624" s="5">
        <v>41571</v>
      </c>
      <c r="B7624" s="3" t="s">
        <v>31</v>
      </c>
      <c r="C7624" s="3" t="s">
        <v>34</v>
      </c>
      <c r="D7624" s="3">
        <v>82</v>
      </c>
    </row>
    <row r="7625" spans="1:4" x14ac:dyDescent="0.25">
      <c r="A7625" s="5">
        <v>41571</v>
      </c>
      <c r="B7625" s="3" t="s">
        <v>31</v>
      </c>
      <c r="C7625" s="3" t="s">
        <v>34</v>
      </c>
      <c r="D7625" s="3">
        <v>82</v>
      </c>
    </row>
    <row r="7626" spans="1:4" x14ac:dyDescent="0.25">
      <c r="A7626" s="5">
        <v>41571</v>
      </c>
      <c r="B7626" s="3" t="s">
        <v>31</v>
      </c>
      <c r="C7626" s="3" t="s">
        <v>34</v>
      </c>
      <c r="D7626" s="3">
        <v>73</v>
      </c>
    </row>
    <row r="7627" spans="1:4" x14ac:dyDescent="0.25">
      <c r="A7627" s="5">
        <v>41571</v>
      </c>
      <c r="B7627" s="3" t="s">
        <v>31</v>
      </c>
      <c r="C7627" s="3" t="s">
        <v>34</v>
      </c>
      <c r="D7627" s="3">
        <v>89</v>
      </c>
    </row>
    <row r="7628" spans="1:4" x14ac:dyDescent="0.25">
      <c r="A7628" s="5">
        <v>41571</v>
      </c>
      <c r="B7628" s="3" t="s">
        <v>31</v>
      </c>
      <c r="C7628" s="3" t="s">
        <v>34</v>
      </c>
      <c r="D7628" s="3">
        <v>77</v>
      </c>
    </row>
    <row r="7629" spans="1:4" x14ac:dyDescent="0.25">
      <c r="A7629" s="5">
        <v>41571</v>
      </c>
      <c r="B7629" s="3" t="s">
        <v>31</v>
      </c>
      <c r="C7629" s="3" t="s">
        <v>34</v>
      </c>
      <c r="D7629" s="3">
        <v>90</v>
      </c>
    </row>
    <row r="7630" spans="1:4" x14ac:dyDescent="0.25">
      <c r="A7630" s="5">
        <v>41571</v>
      </c>
      <c r="B7630" s="3" t="s">
        <v>31</v>
      </c>
      <c r="C7630" s="3" t="s">
        <v>34</v>
      </c>
      <c r="D7630" s="3">
        <v>71</v>
      </c>
    </row>
    <row r="7631" spans="1:4" x14ac:dyDescent="0.25">
      <c r="A7631" s="5">
        <v>41571</v>
      </c>
      <c r="B7631" s="3" t="s">
        <v>31</v>
      </c>
      <c r="C7631" s="3" t="s">
        <v>34</v>
      </c>
      <c r="D7631" s="3">
        <v>77</v>
      </c>
    </row>
    <row r="7632" spans="1:4" x14ac:dyDescent="0.25">
      <c r="A7632" s="5">
        <v>41571</v>
      </c>
      <c r="B7632" s="3" t="s">
        <v>31</v>
      </c>
      <c r="C7632" s="3" t="s">
        <v>34</v>
      </c>
      <c r="D7632" s="3">
        <v>100</v>
      </c>
    </row>
    <row r="7633" spans="1:4" x14ac:dyDescent="0.25">
      <c r="A7633" s="5">
        <v>41571</v>
      </c>
      <c r="B7633" s="3" t="s">
        <v>31</v>
      </c>
      <c r="C7633" s="3" t="s">
        <v>34</v>
      </c>
      <c r="D7633" s="3">
        <v>73</v>
      </c>
    </row>
    <row r="7634" spans="1:4" x14ac:dyDescent="0.25">
      <c r="A7634" s="5">
        <v>41571</v>
      </c>
      <c r="B7634" s="3" t="s">
        <v>31</v>
      </c>
      <c r="C7634" s="3" t="s">
        <v>34</v>
      </c>
      <c r="D7634" s="3">
        <v>76</v>
      </c>
    </row>
    <row r="7635" spans="1:4" x14ac:dyDescent="0.25">
      <c r="A7635" s="5">
        <v>41571</v>
      </c>
      <c r="B7635" s="3" t="s">
        <v>31</v>
      </c>
      <c r="C7635" s="3" t="s">
        <v>34</v>
      </c>
      <c r="D7635" s="3">
        <v>75</v>
      </c>
    </row>
    <row r="7636" spans="1:4" x14ac:dyDescent="0.25">
      <c r="A7636" s="5">
        <v>41571</v>
      </c>
      <c r="B7636" s="3" t="s">
        <v>31</v>
      </c>
      <c r="C7636" s="3" t="s">
        <v>35</v>
      </c>
      <c r="D7636" s="3">
        <v>89</v>
      </c>
    </row>
    <row r="7637" spans="1:4" x14ac:dyDescent="0.25">
      <c r="A7637" s="5">
        <v>41571</v>
      </c>
      <c r="B7637" s="3" t="s">
        <v>31</v>
      </c>
      <c r="C7637" s="3" t="s">
        <v>35</v>
      </c>
      <c r="D7637" s="3">
        <v>92</v>
      </c>
    </row>
    <row r="7638" spans="1:4" x14ac:dyDescent="0.25">
      <c r="A7638" s="5">
        <v>41571</v>
      </c>
      <c r="B7638" s="3" t="s">
        <v>31</v>
      </c>
      <c r="C7638" s="3" t="s">
        <v>35</v>
      </c>
      <c r="D7638" s="3">
        <v>80</v>
      </c>
    </row>
    <row r="7639" spans="1:4" x14ac:dyDescent="0.25">
      <c r="A7639" s="5">
        <v>41571</v>
      </c>
      <c r="B7639" s="3" t="s">
        <v>31</v>
      </c>
      <c r="C7639" s="3" t="s">
        <v>35</v>
      </c>
      <c r="D7639" s="3">
        <v>70</v>
      </c>
    </row>
    <row r="7640" spans="1:4" x14ac:dyDescent="0.25">
      <c r="A7640" s="5">
        <v>41571</v>
      </c>
      <c r="B7640" s="3" t="s">
        <v>31</v>
      </c>
      <c r="C7640" s="3" t="s">
        <v>35</v>
      </c>
      <c r="D7640" s="3">
        <v>87</v>
      </c>
    </row>
    <row r="7641" spans="1:4" x14ac:dyDescent="0.25">
      <c r="A7641" s="5">
        <v>41571</v>
      </c>
      <c r="B7641" s="3" t="s">
        <v>31</v>
      </c>
      <c r="C7641" s="3" t="s">
        <v>35</v>
      </c>
      <c r="D7641" s="3">
        <v>64</v>
      </c>
    </row>
    <row r="7642" spans="1:4" x14ac:dyDescent="0.25">
      <c r="A7642" s="5">
        <v>41571</v>
      </c>
      <c r="B7642" s="3" t="s">
        <v>31</v>
      </c>
      <c r="C7642" s="3" t="s">
        <v>35</v>
      </c>
      <c r="D7642" s="3">
        <v>94</v>
      </c>
    </row>
    <row r="7643" spans="1:4" x14ac:dyDescent="0.25">
      <c r="A7643" s="5">
        <v>41571</v>
      </c>
      <c r="B7643" s="3" t="s">
        <v>31</v>
      </c>
      <c r="C7643" s="3" t="s">
        <v>35</v>
      </c>
      <c r="D7643" s="3">
        <v>99</v>
      </c>
    </row>
    <row r="7644" spans="1:4" x14ac:dyDescent="0.25">
      <c r="A7644" s="5">
        <v>41571</v>
      </c>
      <c r="B7644" s="3" t="s">
        <v>31</v>
      </c>
      <c r="C7644" s="3" t="s">
        <v>35</v>
      </c>
      <c r="D7644" s="3">
        <v>94</v>
      </c>
    </row>
    <row r="7645" spans="1:4" x14ac:dyDescent="0.25">
      <c r="A7645" s="5">
        <v>41571</v>
      </c>
      <c r="B7645" s="3" t="s">
        <v>31</v>
      </c>
      <c r="C7645" s="3" t="s">
        <v>35</v>
      </c>
      <c r="D7645" s="3">
        <v>79</v>
      </c>
    </row>
    <row r="7646" spans="1:4" x14ac:dyDescent="0.25">
      <c r="A7646" s="5">
        <v>41571</v>
      </c>
      <c r="B7646" s="3" t="s">
        <v>31</v>
      </c>
      <c r="C7646" s="3" t="s">
        <v>35</v>
      </c>
      <c r="D7646" s="3">
        <v>90</v>
      </c>
    </row>
    <row r="7647" spans="1:4" x14ac:dyDescent="0.25">
      <c r="A7647" s="5">
        <v>41571</v>
      </c>
      <c r="B7647" s="3" t="s">
        <v>31</v>
      </c>
      <c r="C7647" s="3" t="s">
        <v>35</v>
      </c>
      <c r="D7647" s="3">
        <v>69</v>
      </c>
    </row>
    <row r="7648" spans="1:4" x14ac:dyDescent="0.25">
      <c r="A7648" s="5">
        <v>41571</v>
      </c>
      <c r="B7648" s="3" t="s">
        <v>31</v>
      </c>
      <c r="C7648" s="3" t="s">
        <v>35</v>
      </c>
      <c r="D7648" s="3">
        <v>92</v>
      </c>
    </row>
    <row r="7649" spans="1:4" x14ac:dyDescent="0.25">
      <c r="A7649" s="5">
        <v>41571</v>
      </c>
      <c r="B7649" s="3" t="s">
        <v>31</v>
      </c>
      <c r="C7649" s="3" t="s">
        <v>35</v>
      </c>
      <c r="D7649" s="3">
        <v>67</v>
      </c>
    </row>
    <row r="7650" spans="1:4" x14ac:dyDescent="0.25">
      <c r="A7650" s="5">
        <v>41571</v>
      </c>
      <c r="B7650" s="3" t="s">
        <v>31</v>
      </c>
      <c r="C7650" s="3" t="s">
        <v>35</v>
      </c>
      <c r="D7650" s="3">
        <v>90</v>
      </c>
    </row>
    <row r="7651" spans="1:4" x14ac:dyDescent="0.25">
      <c r="A7651" s="5">
        <v>41571</v>
      </c>
      <c r="B7651" s="3" t="s">
        <v>31</v>
      </c>
      <c r="C7651" s="3" t="s">
        <v>35</v>
      </c>
      <c r="D7651" s="3">
        <v>70</v>
      </c>
    </row>
    <row r="7652" spans="1:4" x14ac:dyDescent="0.25">
      <c r="A7652" s="5">
        <v>41571</v>
      </c>
      <c r="B7652" s="3" t="s">
        <v>31</v>
      </c>
      <c r="C7652" s="3" t="s">
        <v>35</v>
      </c>
      <c r="D7652" s="3">
        <v>87</v>
      </c>
    </row>
    <row r="7653" spans="1:4" x14ac:dyDescent="0.25">
      <c r="A7653" s="5">
        <v>41571</v>
      </c>
      <c r="B7653" s="3" t="s">
        <v>31</v>
      </c>
      <c r="C7653" s="3" t="s">
        <v>35</v>
      </c>
      <c r="D7653" s="3">
        <v>68</v>
      </c>
    </row>
    <row r="7654" spans="1:4" x14ac:dyDescent="0.25">
      <c r="A7654" s="5">
        <v>41571</v>
      </c>
      <c r="B7654" s="3" t="s">
        <v>31</v>
      </c>
      <c r="C7654" s="3" t="s">
        <v>35</v>
      </c>
      <c r="D7654" s="3">
        <v>103</v>
      </c>
    </row>
    <row r="7655" spans="1:4" x14ac:dyDescent="0.25">
      <c r="A7655" s="5">
        <v>41571</v>
      </c>
      <c r="B7655" s="3" t="s">
        <v>31</v>
      </c>
      <c r="C7655" s="3" t="s">
        <v>35</v>
      </c>
      <c r="D7655" s="3">
        <v>87</v>
      </c>
    </row>
    <row r="7656" spans="1:4" x14ac:dyDescent="0.25">
      <c r="A7656" s="5">
        <v>41571</v>
      </c>
      <c r="B7656" s="3" t="s">
        <v>31</v>
      </c>
      <c r="C7656" s="3" t="s">
        <v>35</v>
      </c>
      <c r="D7656" s="3">
        <v>92</v>
      </c>
    </row>
    <row r="7657" spans="1:4" x14ac:dyDescent="0.25">
      <c r="A7657" s="5">
        <v>41571</v>
      </c>
      <c r="B7657" s="3" t="s">
        <v>31</v>
      </c>
      <c r="C7657" s="3" t="s">
        <v>35</v>
      </c>
      <c r="D7657" s="3">
        <v>70</v>
      </c>
    </row>
    <row r="7658" spans="1:4" x14ac:dyDescent="0.25">
      <c r="A7658" s="5">
        <v>41571</v>
      </c>
      <c r="B7658" s="3" t="s">
        <v>31</v>
      </c>
      <c r="C7658" s="3" t="s">
        <v>35</v>
      </c>
      <c r="D7658" s="3">
        <v>91</v>
      </c>
    </row>
    <row r="7659" spans="1:4" x14ac:dyDescent="0.25">
      <c r="A7659" s="5">
        <v>41571</v>
      </c>
      <c r="B7659" s="3" t="s">
        <v>31</v>
      </c>
      <c r="C7659" s="3" t="s">
        <v>35</v>
      </c>
      <c r="D7659" s="3">
        <v>82</v>
      </c>
    </row>
    <row r="7660" spans="1:4" x14ac:dyDescent="0.25">
      <c r="A7660" s="5">
        <v>41571</v>
      </c>
      <c r="B7660" s="3" t="s">
        <v>31</v>
      </c>
      <c r="C7660" s="3" t="s">
        <v>35</v>
      </c>
      <c r="D7660" s="3">
        <v>70</v>
      </c>
    </row>
    <row r="7661" spans="1:4" x14ac:dyDescent="0.25">
      <c r="A7661" s="5">
        <v>41571</v>
      </c>
      <c r="B7661" s="3" t="s">
        <v>31</v>
      </c>
      <c r="C7661" s="3" t="s">
        <v>35</v>
      </c>
      <c r="D7661" s="3">
        <v>94</v>
      </c>
    </row>
    <row r="7662" spans="1:4" x14ac:dyDescent="0.25">
      <c r="A7662" s="5">
        <v>41571</v>
      </c>
      <c r="B7662" s="3" t="s">
        <v>31</v>
      </c>
      <c r="C7662" s="3" t="s">
        <v>35</v>
      </c>
      <c r="D7662" s="3">
        <v>85</v>
      </c>
    </row>
    <row r="7663" spans="1:4" x14ac:dyDescent="0.25">
      <c r="A7663" s="5">
        <v>41571</v>
      </c>
      <c r="B7663" s="3" t="s">
        <v>31</v>
      </c>
      <c r="C7663" s="3" t="s">
        <v>35</v>
      </c>
      <c r="D7663" s="3">
        <v>95</v>
      </c>
    </row>
    <row r="7664" spans="1:4" x14ac:dyDescent="0.25">
      <c r="A7664" s="5">
        <v>41571</v>
      </c>
      <c r="B7664" s="3" t="s">
        <v>31</v>
      </c>
      <c r="C7664" s="3" t="s">
        <v>35</v>
      </c>
      <c r="D7664" s="3">
        <v>65</v>
      </c>
    </row>
    <row r="7665" spans="1:4" x14ac:dyDescent="0.25">
      <c r="A7665" s="5">
        <v>41571</v>
      </c>
      <c r="B7665" s="3" t="s">
        <v>31</v>
      </c>
      <c r="C7665" s="3" t="s">
        <v>35</v>
      </c>
      <c r="D7665" s="3">
        <v>72</v>
      </c>
    </row>
    <row r="7666" spans="1:4" x14ac:dyDescent="0.25">
      <c r="A7666" s="5">
        <v>41571</v>
      </c>
      <c r="B7666" s="3" t="s">
        <v>31</v>
      </c>
      <c r="C7666" s="3" t="s">
        <v>35</v>
      </c>
      <c r="D7666" s="3">
        <v>95</v>
      </c>
    </row>
    <row r="7667" spans="1:4" x14ac:dyDescent="0.25">
      <c r="A7667" s="5">
        <v>41571</v>
      </c>
      <c r="B7667" s="3" t="s">
        <v>31</v>
      </c>
      <c r="C7667" s="3" t="s">
        <v>35</v>
      </c>
      <c r="D7667" s="3">
        <v>87</v>
      </c>
    </row>
    <row r="7668" spans="1:4" x14ac:dyDescent="0.25">
      <c r="A7668" s="5">
        <v>41578</v>
      </c>
      <c r="B7668" s="3" t="s">
        <v>31</v>
      </c>
      <c r="C7668" s="3" t="s">
        <v>33</v>
      </c>
      <c r="D7668" s="3">
        <v>115</v>
      </c>
    </row>
    <row r="7669" spans="1:4" x14ac:dyDescent="0.25">
      <c r="A7669" s="5">
        <v>41578</v>
      </c>
      <c r="B7669" s="3" t="s">
        <v>31</v>
      </c>
      <c r="C7669" s="3" t="s">
        <v>33</v>
      </c>
      <c r="D7669" s="3">
        <v>94</v>
      </c>
    </row>
    <row r="7670" spans="1:4" x14ac:dyDescent="0.25">
      <c r="A7670" s="5">
        <v>41578</v>
      </c>
      <c r="B7670" s="3" t="s">
        <v>31</v>
      </c>
      <c r="C7670" s="3" t="s">
        <v>33</v>
      </c>
      <c r="D7670" s="3">
        <v>85</v>
      </c>
    </row>
    <row r="7671" spans="1:4" x14ac:dyDescent="0.25">
      <c r="A7671" s="5">
        <v>41578</v>
      </c>
      <c r="B7671" s="3" t="s">
        <v>31</v>
      </c>
      <c r="C7671" s="3" t="s">
        <v>33</v>
      </c>
      <c r="D7671" s="3">
        <v>82</v>
      </c>
    </row>
    <row r="7672" spans="1:4" x14ac:dyDescent="0.25">
      <c r="A7672" s="5">
        <v>41578</v>
      </c>
      <c r="B7672" s="3" t="s">
        <v>31</v>
      </c>
      <c r="C7672" s="3" t="s">
        <v>33</v>
      </c>
      <c r="D7672" s="3">
        <v>92</v>
      </c>
    </row>
    <row r="7673" spans="1:4" x14ac:dyDescent="0.25">
      <c r="A7673" s="5">
        <v>41578</v>
      </c>
      <c r="B7673" s="3" t="s">
        <v>31</v>
      </c>
      <c r="C7673" s="3" t="s">
        <v>33</v>
      </c>
      <c r="D7673" s="3">
        <v>97</v>
      </c>
    </row>
    <row r="7674" spans="1:4" x14ac:dyDescent="0.25">
      <c r="A7674" s="5">
        <v>41578</v>
      </c>
      <c r="B7674" s="3" t="s">
        <v>31</v>
      </c>
      <c r="C7674" s="3" t="s">
        <v>33</v>
      </c>
      <c r="D7674" s="3">
        <v>109</v>
      </c>
    </row>
    <row r="7675" spans="1:4" x14ac:dyDescent="0.25">
      <c r="A7675" s="5">
        <v>41578</v>
      </c>
      <c r="B7675" s="3" t="s">
        <v>31</v>
      </c>
      <c r="C7675" s="3" t="s">
        <v>33</v>
      </c>
      <c r="D7675" s="3">
        <v>91</v>
      </c>
    </row>
    <row r="7676" spans="1:4" x14ac:dyDescent="0.25">
      <c r="A7676" s="5">
        <v>41578</v>
      </c>
      <c r="B7676" s="3" t="s">
        <v>31</v>
      </c>
      <c r="C7676" s="3" t="s">
        <v>33</v>
      </c>
      <c r="D7676" s="3">
        <v>112</v>
      </c>
    </row>
    <row r="7677" spans="1:4" x14ac:dyDescent="0.25">
      <c r="A7677" s="5">
        <v>41578</v>
      </c>
      <c r="B7677" s="3" t="s">
        <v>31</v>
      </c>
      <c r="C7677" s="3" t="s">
        <v>33</v>
      </c>
      <c r="D7677" s="3">
        <v>79</v>
      </c>
    </row>
    <row r="7678" spans="1:4" x14ac:dyDescent="0.25">
      <c r="A7678" s="5">
        <v>41578</v>
      </c>
      <c r="B7678" s="3" t="s">
        <v>31</v>
      </c>
      <c r="C7678" s="3" t="s">
        <v>33</v>
      </c>
      <c r="D7678" s="3">
        <v>75</v>
      </c>
    </row>
    <row r="7679" spans="1:4" x14ac:dyDescent="0.25">
      <c r="A7679" s="5">
        <v>41578</v>
      </c>
      <c r="B7679" s="3" t="s">
        <v>31</v>
      </c>
      <c r="C7679" s="3" t="s">
        <v>33</v>
      </c>
      <c r="D7679" s="3">
        <v>83</v>
      </c>
    </row>
    <row r="7680" spans="1:4" x14ac:dyDescent="0.25">
      <c r="A7680" s="5">
        <v>41578</v>
      </c>
      <c r="B7680" s="3" t="s">
        <v>31</v>
      </c>
      <c r="C7680" s="3" t="s">
        <v>34</v>
      </c>
      <c r="D7680" s="3">
        <v>76</v>
      </c>
    </row>
    <row r="7681" spans="1:4" x14ac:dyDescent="0.25">
      <c r="A7681" s="5">
        <v>41578</v>
      </c>
      <c r="B7681" s="3" t="s">
        <v>31</v>
      </c>
      <c r="C7681" s="3" t="s">
        <v>34</v>
      </c>
      <c r="D7681" s="3">
        <v>75</v>
      </c>
    </row>
    <row r="7682" spans="1:4" x14ac:dyDescent="0.25">
      <c r="A7682" s="5">
        <v>41578</v>
      </c>
      <c r="B7682" s="3" t="s">
        <v>31</v>
      </c>
      <c r="C7682" s="3" t="s">
        <v>34</v>
      </c>
      <c r="D7682" s="3">
        <v>85</v>
      </c>
    </row>
    <row r="7683" spans="1:4" x14ac:dyDescent="0.25">
      <c r="A7683" s="5">
        <v>41578</v>
      </c>
      <c r="B7683" s="3" t="s">
        <v>31</v>
      </c>
      <c r="C7683" s="3" t="s">
        <v>34</v>
      </c>
      <c r="D7683" s="3">
        <v>100</v>
      </c>
    </row>
    <row r="7684" spans="1:4" x14ac:dyDescent="0.25">
      <c r="A7684" s="5">
        <v>41578</v>
      </c>
      <c r="B7684" s="3" t="s">
        <v>31</v>
      </c>
      <c r="C7684" s="3" t="s">
        <v>34</v>
      </c>
      <c r="D7684" s="3">
        <v>96</v>
      </c>
    </row>
    <row r="7685" spans="1:4" x14ac:dyDescent="0.25">
      <c r="A7685" s="5">
        <v>41578</v>
      </c>
      <c r="B7685" s="3" t="s">
        <v>31</v>
      </c>
      <c r="C7685" s="3" t="s">
        <v>34</v>
      </c>
      <c r="D7685" s="3">
        <v>94</v>
      </c>
    </row>
    <row r="7686" spans="1:4" x14ac:dyDescent="0.25">
      <c r="A7686" s="5">
        <v>41578</v>
      </c>
      <c r="B7686" s="3" t="s">
        <v>31</v>
      </c>
      <c r="C7686" s="3" t="s">
        <v>34</v>
      </c>
      <c r="D7686" s="3">
        <v>77</v>
      </c>
    </row>
    <row r="7687" spans="1:4" x14ac:dyDescent="0.25">
      <c r="A7687" s="5">
        <v>41578</v>
      </c>
      <c r="B7687" s="3" t="s">
        <v>31</v>
      </c>
      <c r="C7687" s="3" t="s">
        <v>34</v>
      </c>
      <c r="D7687" s="3">
        <v>92</v>
      </c>
    </row>
    <row r="7688" spans="1:4" x14ac:dyDescent="0.25">
      <c r="A7688" s="5">
        <v>41578</v>
      </c>
      <c r="B7688" s="3" t="s">
        <v>31</v>
      </c>
      <c r="C7688" s="3" t="s">
        <v>34</v>
      </c>
      <c r="D7688" s="3">
        <v>90</v>
      </c>
    </row>
    <row r="7689" spans="1:4" x14ac:dyDescent="0.25">
      <c r="A7689" s="5">
        <v>41578</v>
      </c>
      <c r="B7689" s="3" t="s">
        <v>31</v>
      </c>
      <c r="C7689" s="3" t="s">
        <v>34</v>
      </c>
      <c r="D7689" s="3">
        <v>85</v>
      </c>
    </row>
    <row r="7690" spans="1:4" x14ac:dyDescent="0.25">
      <c r="A7690" s="5">
        <v>41578</v>
      </c>
      <c r="B7690" s="3" t="s">
        <v>31</v>
      </c>
      <c r="C7690" s="3" t="s">
        <v>34</v>
      </c>
      <c r="D7690" s="3">
        <v>77</v>
      </c>
    </row>
    <row r="7691" spans="1:4" x14ac:dyDescent="0.25">
      <c r="A7691" s="5">
        <v>41578</v>
      </c>
      <c r="B7691" s="3" t="s">
        <v>31</v>
      </c>
      <c r="C7691" s="3" t="s">
        <v>34</v>
      </c>
      <c r="D7691" s="3">
        <v>80</v>
      </c>
    </row>
    <row r="7692" spans="1:4" x14ac:dyDescent="0.25">
      <c r="A7692" s="5">
        <v>41578</v>
      </c>
      <c r="B7692" s="3" t="s">
        <v>31</v>
      </c>
      <c r="C7692" s="3" t="s">
        <v>34</v>
      </c>
      <c r="D7692" s="3">
        <v>101</v>
      </c>
    </row>
    <row r="7693" spans="1:4" x14ac:dyDescent="0.25">
      <c r="A7693" s="5">
        <v>41578</v>
      </c>
      <c r="B7693" s="3" t="s">
        <v>31</v>
      </c>
      <c r="C7693" s="3" t="s">
        <v>34</v>
      </c>
      <c r="D7693" s="3">
        <v>70</v>
      </c>
    </row>
    <row r="7694" spans="1:4" x14ac:dyDescent="0.25">
      <c r="A7694" s="5">
        <v>41578</v>
      </c>
      <c r="B7694" s="3" t="s">
        <v>31</v>
      </c>
      <c r="C7694" s="3" t="s">
        <v>34</v>
      </c>
      <c r="D7694" s="3">
        <v>78</v>
      </c>
    </row>
    <row r="7695" spans="1:4" x14ac:dyDescent="0.25">
      <c r="A7695" s="5">
        <v>41578</v>
      </c>
      <c r="B7695" s="3" t="s">
        <v>31</v>
      </c>
      <c r="C7695" s="3" t="s">
        <v>34</v>
      </c>
      <c r="D7695" s="3">
        <v>98</v>
      </c>
    </row>
    <row r="7696" spans="1:4" x14ac:dyDescent="0.25">
      <c r="A7696" s="5">
        <v>41578</v>
      </c>
      <c r="B7696" s="3" t="s">
        <v>31</v>
      </c>
      <c r="C7696" s="3" t="s">
        <v>34</v>
      </c>
      <c r="D7696" s="3">
        <v>82</v>
      </c>
    </row>
    <row r="7697" spans="1:4" x14ac:dyDescent="0.25">
      <c r="A7697" s="5">
        <v>41578</v>
      </c>
      <c r="B7697" s="3" t="s">
        <v>31</v>
      </c>
      <c r="C7697" s="3" t="s">
        <v>34</v>
      </c>
      <c r="D7697" s="3">
        <v>72</v>
      </c>
    </row>
    <row r="7698" spans="1:4" x14ac:dyDescent="0.25">
      <c r="A7698" s="5">
        <v>41578</v>
      </c>
      <c r="B7698" s="3" t="s">
        <v>31</v>
      </c>
      <c r="C7698" s="3" t="s">
        <v>34</v>
      </c>
      <c r="D7698" s="3">
        <v>101</v>
      </c>
    </row>
    <row r="7699" spans="1:4" x14ac:dyDescent="0.25">
      <c r="A7699" s="5">
        <v>41578</v>
      </c>
      <c r="B7699" s="3" t="s">
        <v>31</v>
      </c>
      <c r="C7699" s="3" t="s">
        <v>34</v>
      </c>
      <c r="D7699" s="3">
        <v>75</v>
      </c>
    </row>
    <row r="7700" spans="1:4" x14ac:dyDescent="0.25">
      <c r="A7700" s="5">
        <v>41578</v>
      </c>
      <c r="B7700" s="3" t="s">
        <v>31</v>
      </c>
      <c r="C7700" s="3" t="s">
        <v>34</v>
      </c>
      <c r="D7700" s="3">
        <v>81</v>
      </c>
    </row>
    <row r="7701" spans="1:4" x14ac:dyDescent="0.25">
      <c r="A7701" s="5">
        <v>41578</v>
      </c>
      <c r="B7701" s="3" t="s">
        <v>31</v>
      </c>
      <c r="C7701" s="3" t="s">
        <v>34</v>
      </c>
      <c r="D7701" s="3">
        <v>73</v>
      </c>
    </row>
    <row r="7702" spans="1:4" x14ac:dyDescent="0.25">
      <c r="A7702" s="5">
        <v>41578</v>
      </c>
      <c r="B7702" s="3" t="s">
        <v>31</v>
      </c>
      <c r="C7702" s="3" t="s">
        <v>34</v>
      </c>
      <c r="D7702" s="3">
        <v>87</v>
      </c>
    </row>
    <row r="7703" spans="1:4" x14ac:dyDescent="0.25">
      <c r="A7703" s="5">
        <v>41578</v>
      </c>
      <c r="B7703" s="3" t="s">
        <v>31</v>
      </c>
      <c r="C7703" s="3" t="s">
        <v>34</v>
      </c>
      <c r="D7703" s="3">
        <v>83</v>
      </c>
    </row>
    <row r="7704" spans="1:4" x14ac:dyDescent="0.25">
      <c r="A7704" s="5">
        <v>41578</v>
      </c>
      <c r="B7704" s="3" t="s">
        <v>31</v>
      </c>
      <c r="C7704" s="3" t="s">
        <v>34</v>
      </c>
      <c r="D7704" s="3">
        <v>76</v>
      </c>
    </row>
    <row r="7705" spans="1:4" x14ac:dyDescent="0.25">
      <c r="A7705" s="5">
        <v>41578</v>
      </c>
      <c r="B7705" s="3" t="s">
        <v>31</v>
      </c>
      <c r="C7705" s="3" t="s">
        <v>34</v>
      </c>
      <c r="D7705" s="3">
        <v>78</v>
      </c>
    </row>
    <row r="7706" spans="1:4" x14ac:dyDescent="0.25">
      <c r="A7706" s="5">
        <v>41578</v>
      </c>
      <c r="B7706" s="3" t="s">
        <v>31</v>
      </c>
      <c r="C7706" s="3" t="s">
        <v>34</v>
      </c>
      <c r="D7706" s="3">
        <v>72</v>
      </c>
    </row>
    <row r="7707" spans="1:4" x14ac:dyDescent="0.25">
      <c r="A7707" s="5">
        <v>41578</v>
      </c>
      <c r="B7707" s="3" t="s">
        <v>31</v>
      </c>
      <c r="C7707" s="3" t="s">
        <v>35</v>
      </c>
      <c r="D7707" s="3">
        <v>92</v>
      </c>
    </row>
    <row r="7708" spans="1:4" x14ac:dyDescent="0.25">
      <c r="A7708" s="5">
        <v>41578</v>
      </c>
      <c r="B7708" s="3" t="s">
        <v>31</v>
      </c>
      <c r="C7708" s="3" t="s">
        <v>35</v>
      </c>
      <c r="D7708" s="3">
        <v>84</v>
      </c>
    </row>
    <row r="7709" spans="1:4" x14ac:dyDescent="0.25">
      <c r="A7709" s="5">
        <v>41578</v>
      </c>
      <c r="B7709" s="3" t="s">
        <v>31</v>
      </c>
      <c r="C7709" s="3" t="s">
        <v>35</v>
      </c>
      <c r="D7709" s="3">
        <v>86</v>
      </c>
    </row>
    <row r="7710" spans="1:4" x14ac:dyDescent="0.25">
      <c r="A7710" s="5">
        <v>41578</v>
      </c>
      <c r="B7710" s="3" t="s">
        <v>31</v>
      </c>
      <c r="C7710" s="3" t="s">
        <v>35</v>
      </c>
      <c r="D7710" s="3">
        <v>88</v>
      </c>
    </row>
    <row r="7711" spans="1:4" x14ac:dyDescent="0.25">
      <c r="A7711" s="5">
        <v>41578</v>
      </c>
      <c r="B7711" s="3" t="s">
        <v>31</v>
      </c>
      <c r="C7711" s="3" t="s">
        <v>35</v>
      </c>
      <c r="D7711" s="3">
        <v>88</v>
      </c>
    </row>
    <row r="7712" spans="1:4" x14ac:dyDescent="0.25">
      <c r="A7712" s="5">
        <v>41578</v>
      </c>
      <c r="B7712" s="3" t="s">
        <v>31</v>
      </c>
      <c r="C7712" s="3" t="s">
        <v>35</v>
      </c>
      <c r="D7712" s="3">
        <v>88</v>
      </c>
    </row>
    <row r="7713" spans="1:4" x14ac:dyDescent="0.25">
      <c r="A7713" s="5">
        <v>41578</v>
      </c>
      <c r="B7713" s="3" t="s">
        <v>31</v>
      </c>
      <c r="C7713" s="3" t="s">
        <v>35</v>
      </c>
      <c r="D7713" s="3">
        <v>91</v>
      </c>
    </row>
    <row r="7714" spans="1:4" x14ac:dyDescent="0.25">
      <c r="A7714" s="5">
        <v>41578</v>
      </c>
      <c r="B7714" s="3" t="s">
        <v>31</v>
      </c>
      <c r="C7714" s="3" t="s">
        <v>35</v>
      </c>
      <c r="D7714" s="3">
        <v>88</v>
      </c>
    </row>
    <row r="7715" spans="1:4" x14ac:dyDescent="0.25">
      <c r="A7715" s="5">
        <v>41578</v>
      </c>
      <c r="B7715" s="3" t="s">
        <v>31</v>
      </c>
      <c r="C7715" s="3" t="s">
        <v>35</v>
      </c>
      <c r="D7715" s="3">
        <v>93</v>
      </c>
    </row>
    <row r="7716" spans="1:4" x14ac:dyDescent="0.25">
      <c r="A7716" s="5">
        <v>41578</v>
      </c>
      <c r="B7716" s="3" t="s">
        <v>31</v>
      </c>
      <c r="C7716" s="3" t="s">
        <v>35</v>
      </c>
      <c r="D7716" s="3">
        <v>99</v>
      </c>
    </row>
    <row r="7717" spans="1:4" x14ac:dyDescent="0.25">
      <c r="A7717" s="5">
        <v>41578</v>
      </c>
      <c r="B7717" s="3" t="s">
        <v>31</v>
      </c>
      <c r="C7717" s="3" t="s">
        <v>35</v>
      </c>
      <c r="D7717" s="3">
        <v>93</v>
      </c>
    </row>
    <row r="7718" spans="1:4" x14ac:dyDescent="0.25">
      <c r="A7718" s="5">
        <v>41578</v>
      </c>
      <c r="B7718" s="3" t="s">
        <v>31</v>
      </c>
      <c r="C7718" s="3" t="s">
        <v>35</v>
      </c>
      <c r="D7718" s="3">
        <v>96</v>
      </c>
    </row>
    <row r="7719" spans="1:4" x14ac:dyDescent="0.25">
      <c r="A7719" s="5">
        <v>41578</v>
      </c>
      <c r="B7719" s="3" t="s">
        <v>31</v>
      </c>
      <c r="C7719" s="3" t="s">
        <v>35</v>
      </c>
      <c r="D7719" s="3">
        <v>83</v>
      </c>
    </row>
    <row r="7720" spans="1:4" x14ac:dyDescent="0.25">
      <c r="A7720" s="5">
        <v>41578</v>
      </c>
      <c r="B7720" s="3" t="s">
        <v>31</v>
      </c>
      <c r="C7720" s="3" t="s">
        <v>35</v>
      </c>
      <c r="D7720" s="3">
        <v>96</v>
      </c>
    </row>
    <row r="7721" spans="1:4" x14ac:dyDescent="0.25">
      <c r="A7721" s="5">
        <v>41578</v>
      </c>
      <c r="B7721" s="3" t="s">
        <v>31</v>
      </c>
      <c r="C7721" s="3" t="s">
        <v>35</v>
      </c>
      <c r="D7721" s="3">
        <v>79</v>
      </c>
    </row>
    <row r="7722" spans="1:4" x14ac:dyDescent="0.25">
      <c r="A7722" s="5">
        <v>41578</v>
      </c>
      <c r="B7722" s="3" t="s">
        <v>31</v>
      </c>
      <c r="C7722" s="3" t="s">
        <v>35</v>
      </c>
      <c r="D7722" s="3">
        <v>80</v>
      </c>
    </row>
    <row r="7723" spans="1:4" x14ac:dyDescent="0.25">
      <c r="A7723" s="5">
        <v>41578</v>
      </c>
      <c r="B7723" s="3" t="s">
        <v>31</v>
      </c>
      <c r="C7723" s="3" t="s">
        <v>35</v>
      </c>
      <c r="D7723" s="3">
        <v>95</v>
      </c>
    </row>
    <row r="7724" spans="1:4" x14ac:dyDescent="0.25">
      <c r="A7724" s="5">
        <v>41578</v>
      </c>
      <c r="B7724" s="3" t="s">
        <v>31</v>
      </c>
      <c r="C7724" s="3" t="s">
        <v>35</v>
      </c>
      <c r="D7724" s="3">
        <v>95</v>
      </c>
    </row>
    <row r="7725" spans="1:4" x14ac:dyDescent="0.25">
      <c r="A7725" s="5">
        <v>41578</v>
      </c>
      <c r="B7725" s="3" t="s">
        <v>31</v>
      </c>
      <c r="C7725" s="3" t="s">
        <v>35</v>
      </c>
      <c r="D7725" s="3">
        <v>87</v>
      </c>
    </row>
    <row r="7726" spans="1:4" x14ac:dyDescent="0.25">
      <c r="A7726" s="5">
        <v>41578</v>
      </c>
      <c r="B7726" s="3" t="s">
        <v>31</v>
      </c>
      <c r="C7726" s="3" t="s">
        <v>35</v>
      </c>
      <c r="D7726" s="3">
        <v>81</v>
      </c>
    </row>
    <row r="7727" spans="1:4" x14ac:dyDescent="0.25">
      <c r="A7727" s="5">
        <v>41578</v>
      </c>
      <c r="B7727" s="3" t="s">
        <v>31</v>
      </c>
      <c r="C7727" s="3" t="s">
        <v>35</v>
      </c>
      <c r="D7727" s="3">
        <v>72</v>
      </c>
    </row>
    <row r="7728" spans="1:4" x14ac:dyDescent="0.25">
      <c r="A7728" s="5">
        <v>41578</v>
      </c>
      <c r="B7728" s="3" t="s">
        <v>31</v>
      </c>
      <c r="C7728" s="3" t="s">
        <v>35</v>
      </c>
      <c r="D7728" s="3">
        <v>72</v>
      </c>
    </row>
    <row r="7729" spans="1:4" x14ac:dyDescent="0.25">
      <c r="A7729" s="5">
        <v>41578</v>
      </c>
      <c r="B7729" s="3" t="s">
        <v>31</v>
      </c>
      <c r="C7729" s="3" t="s">
        <v>35</v>
      </c>
      <c r="D7729" s="3">
        <v>92</v>
      </c>
    </row>
    <row r="7730" spans="1:4" x14ac:dyDescent="0.25">
      <c r="A7730" s="5">
        <v>41578</v>
      </c>
      <c r="B7730" s="3" t="s">
        <v>31</v>
      </c>
      <c r="C7730" s="3" t="s">
        <v>35</v>
      </c>
      <c r="D7730" s="3">
        <v>92</v>
      </c>
    </row>
    <row r="7731" spans="1:4" x14ac:dyDescent="0.25">
      <c r="A7731" s="5">
        <v>41578</v>
      </c>
      <c r="B7731" s="3" t="s">
        <v>31</v>
      </c>
      <c r="C7731" s="3" t="s">
        <v>35</v>
      </c>
      <c r="D7731" s="3">
        <v>84</v>
      </c>
    </row>
    <row r="7732" spans="1:4" x14ac:dyDescent="0.25">
      <c r="A7732" s="5">
        <v>41578</v>
      </c>
      <c r="B7732" s="3" t="s">
        <v>31</v>
      </c>
      <c r="C7732" s="3" t="s">
        <v>35</v>
      </c>
      <c r="D7732" s="3">
        <v>84</v>
      </c>
    </row>
    <row r="7733" spans="1:4" x14ac:dyDescent="0.25">
      <c r="A7733" s="5">
        <v>41578</v>
      </c>
      <c r="B7733" s="3" t="s">
        <v>31</v>
      </c>
      <c r="C7733" s="3" t="s">
        <v>35</v>
      </c>
      <c r="D7733" s="3">
        <v>67</v>
      </c>
    </row>
    <row r="7734" spans="1:4" x14ac:dyDescent="0.25">
      <c r="A7734" s="5">
        <v>41578</v>
      </c>
      <c r="B7734" s="3" t="s">
        <v>31</v>
      </c>
      <c r="C7734" s="3" t="s">
        <v>35</v>
      </c>
      <c r="D7734" s="3">
        <v>74</v>
      </c>
    </row>
    <row r="7735" spans="1:4" x14ac:dyDescent="0.25">
      <c r="A7735" s="5">
        <v>41578</v>
      </c>
      <c r="B7735" s="3" t="s">
        <v>31</v>
      </c>
      <c r="C7735" s="3" t="s">
        <v>35</v>
      </c>
      <c r="D7735" s="3">
        <v>100</v>
      </c>
    </row>
    <row r="7736" spans="1:4" x14ac:dyDescent="0.25">
      <c r="A7736" s="5">
        <v>41578</v>
      </c>
      <c r="B7736" s="3" t="s">
        <v>31</v>
      </c>
      <c r="C7736" s="3" t="s">
        <v>35</v>
      </c>
      <c r="D7736" s="3">
        <v>97</v>
      </c>
    </row>
    <row r="7737" spans="1:4" x14ac:dyDescent="0.25">
      <c r="A7737" s="5">
        <v>41578</v>
      </c>
      <c r="B7737" s="3" t="s">
        <v>31</v>
      </c>
      <c r="C7737" s="3" t="s">
        <v>35</v>
      </c>
      <c r="D7737" s="3">
        <v>67</v>
      </c>
    </row>
    <row r="7738" spans="1:4" x14ac:dyDescent="0.25">
      <c r="A7738" s="5">
        <v>41578</v>
      </c>
      <c r="B7738" s="3" t="s">
        <v>31</v>
      </c>
      <c r="C7738" s="3" t="s">
        <v>35</v>
      </c>
      <c r="D7738" s="3">
        <v>89</v>
      </c>
    </row>
    <row r="7739" spans="1:4" x14ac:dyDescent="0.25">
      <c r="A7739" s="5">
        <v>41578</v>
      </c>
      <c r="B7739" s="3" t="s">
        <v>31</v>
      </c>
      <c r="C7739" s="3" t="s">
        <v>35</v>
      </c>
      <c r="D7739" s="3">
        <v>98</v>
      </c>
    </row>
    <row r="7740" spans="1:4" x14ac:dyDescent="0.25">
      <c r="A7740" s="5">
        <v>41578</v>
      </c>
      <c r="B7740" s="3" t="s">
        <v>31</v>
      </c>
      <c r="C7740" s="3" t="s">
        <v>35</v>
      </c>
      <c r="D7740" s="3">
        <v>95</v>
      </c>
    </row>
    <row r="7741" spans="1:4" x14ac:dyDescent="0.25">
      <c r="A7741" s="5">
        <v>41578</v>
      </c>
      <c r="B7741" s="3" t="s">
        <v>31</v>
      </c>
      <c r="C7741" s="3" t="s">
        <v>35</v>
      </c>
      <c r="D7741" s="3">
        <v>70</v>
      </c>
    </row>
    <row r="7742" spans="1:4" x14ac:dyDescent="0.25">
      <c r="A7742" s="5">
        <v>41578</v>
      </c>
      <c r="B7742" s="3" t="s">
        <v>31</v>
      </c>
      <c r="C7742" s="3" t="s">
        <v>35</v>
      </c>
      <c r="D7742" s="3">
        <v>68</v>
      </c>
    </row>
    <row r="7743" spans="1:4" x14ac:dyDescent="0.25">
      <c r="A7743" s="5">
        <v>41578</v>
      </c>
      <c r="B7743" s="3" t="s">
        <v>31</v>
      </c>
      <c r="C7743" s="3" t="s">
        <v>35</v>
      </c>
      <c r="D7743" s="3">
        <v>73</v>
      </c>
    </row>
    <row r="7744" spans="1:4" x14ac:dyDescent="0.25">
      <c r="A7744" s="5">
        <v>41578</v>
      </c>
      <c r="B7744" s="3" t="s">
        <v>31</v>
      </c>
      <c r="C7744" s="3" t="s">
        <v>35</v>
      </c>
      <c r="D7744" s="3">
        <v>68</v>
      </c>
    </row>
    <row r="7745" spans="1:4" x14ac:dyDescent="0.25">
      <c r="A7745" s="5">
        <v>41578</v>
      </c>
      <c r="B7745" s="3" t="s">
        <v>31</v>
      </c>
      <c r="C7745" s="3" t="s">
        <v>35</v>
      </c>
      <c r="D7745" s="3">
        <v>70</v>
      </c>
    </row>
    <row r="7746" spans="1:4" x14ac:dyDescent="0.25">
      <c r="A7746" s="5">
        <v>41578</v>
      </c>
      <c r="B7746" s="3" t="s">
        <v>31</v>
      </c>
      <c r="C7746" s="3" t="s">
        <v>35</v>
      </c>
      <c r="D7746" s="3">
        <v>72</v>
      </c>
    </row>
    <row r="7747" spans="1:4" x14ac:dyDescent="0.25">
      <c r="A7747" s="5">
        <v>41578</v>
      </c>
      <c r="B7747" s="3" t="s">
        <v>31</v>
      </c>
      <c r="C7747" s="3" t="s">
        <v>35</v>
      </c>
      <c r="D7747" s="3">
        <v>85</v>
      </c>
    </row>
    <row r="7748" spans="1:4" x14ac:dyDescent="0.25">
      <c r="A7748" s="5">
        <v>41578</v>
      </c>
      <c r="B7748" s="3" t="s">
        <v>31</v>
      </c>
      <c r="C7748" s="3" t="s">
        <v>35</v>
      </c>
      <c r="D7748" s="3">
        <v>76</v>
      </c>
    </row>
    <row r="7749" spans="1:4" x14ac:dyDescent="0.25">
      <c r="A7749" s="5">
        <v>41578</v>
      </c>
      <c r="B7749" s="3" t="s">
        <v>31</v>
      </c>
      <c r="C7749" s="3" t="s">
        <v>35</v>
      </c>
      <c r="D7749" s="3">
        <v>73</v>
      </c>
    </row>
    <row r="7750" spans="1:4" x14ac:dyDescent="0.25">
      <c r="A7750" s="5">
        <v>41578</v>
      </c>
      <c r="B7750" s="3" t="s">
        <v>31</v>
      </c>
      <c r="C7750" s="3" t="s">
        <v>35</v>
      </c>
      <c r="D7750" s="3">
        <v>71</v>
      </c>
    </row>
    <row r="7751" spans="1:4" x14ac:dyDescent="0.25">
      <c r="A7751" s="5">
        <v>41578</v>
      </c>
      <c r="B7751" s="3" t="s">
        <v>31</v>
      </c>
      <c r="C7751" s="3" t="s">
        <v>35</v>
      </c>
      <c r="D7751" s="3">
        <v>70</v>
      </c>
    </row>
    <row r="7752" spans="1:4" x14ac:dyDescent="0.25">
      <c r="A7752" s="5">
        <v>41584</v>
      </c>
      <c r="B7752" s="3" t="s">
        <v>31</v>
      </c>
      <c r="C7752" s="3" t="s">
        <v>32</v>
      </c>
      <c r="D7752" s="3">
        <v>79</v>
      </c>
    </row>
    <row r="7753" spans="1:4" x14ac:dyDescent="0.25">
      <c r="A7753" s="5">
        <v>41584</v>
      </c>
      <c r="B7753" s="3" t="s">
        <v>31</v>
      </c>
      <c r="C7753" s="3" t="s">
        <v>32</v>
      </c>
      <c r="D7753" s="3">
        <v>92</v>
      </c>
    </row>
    <row r="7754" spans="1:4" x14ac:dyDescent="0.25">
      <c r="A7754" s="5">
        <v>41584</v>
      </c>
      <c r="B7754" s="3" t="s">
        <v>31</v>
      </c>
      <c r="C7754" s="3" t="s">
        <v>32</v>
      </c>
      <c r="D7754" s="3">
        <v>88</v>
      </c>
    </row>
    <row r="7755" spans="1:4" x14ac:dyDescent="0.25">
      <c r="A7755" s="5">
        <v>41584</v>
      </c>
      <c r="B7755" s="3" t="s">
        <v>31</v>
      </c>
      <c r="C7755" s="3" t="s">
        <v>32</v>
      </c>
      <c r="D7755" s="3">
        <v>79</v>
      </c>
    </row>
    <row r="7756" spans="1:4" x14ac:dyDescent="0.25">
      <c r="A7756" s="5">
        <v>41585</v>
      </c>
      <c r="B7756" s="3" t="s">
        <v>31</v>
      </c>
      <c r="C7756" s="3" t="s">
        <v>33</v>
      </c>
      <c r="D7756" s="3">
        <v>85</v>
      </c>
    </row>
    <row r="7757" spans="1:4" x14ac:dyDescent="0.25">
      <c r="A7757" s="5">
        <v>41585</v>
      </c>
      <c r="B7757" s="3" t="s">
        <v>31</v>
      </c>
      <c r="C7757" s="3" t="s">
        <v>33</v>
      </c>
      <c r="D7757" s="3">
        <v>104</v>
      </c>
    </row>
    <row r="7758" spans="1:4" x14ac:dyDescent="0.25">
      <c r="A7758" s="5">
        <v>41585</v>
      </c>
      <c r="B7758" s="3" t="s">
        <v>31</v>
      </c>
      <c r="C7758" s="3" t="s">
        <v>33</v>
      </c>
      <c r="D7758" s="3">
        <v>84</v>
      </c>
    </row>
    <row r="7759" spans="1:4" x14ac:dyDescent="0.25">
      <c r="A7759" s="5">
        <v>41585</v>
      </c>
      <c r="B7759" s="3" t="s">
        <v>31</v>
      </c>
      <c r="C7759" s="3" t="s">
        <v>33</v>
      </c>
      <c r="D7759" s="3">
        <v>93</v>
      </c>
    </row>
    <row r="7760" spans="1:4" x14ac:dyDescent="0.25">
      <c r="A7760" s="5">
        <v>41585</v>
      </c>
      <c r="B7760" s="3" t="s">
        <v>31</v>
      </c>
      <c r="C7760" s="3" t="s">
        <v>33</v>
      </c>
      <c r="D7760" s="3">
        <v>81</v>
      </c>
    </row>
    <row r="7761" spans="1:4" x14ac:dyDescent="0.25">
      <c r="A7761" s="5">
        <v>41585</v>
      </c>
      <c r="B7761" s="3" t="s">
        <v>31</v>
      </c>
      <c r="C7761" s="3" t="s">
        <v>34</v>
      </c>
      <c r="D7761" s="3">
        <v>74</v>
      </c>
    </row>
    <row r="7762" spans="1:4" x14ac:dyDescent="0.25">
      <c r="A7762" s="5">
        <v>41585</v>
      </c>
      <c r="B7762" s="3" t="s">
        <v>31</v>
      </c>
      <c r="C7762" s="3" t="s">
        <v>34</v>
      </c>
      <c r="D7762" s="3">
        <v>79</v>
      </c>
    </row>
    <row r="7763" spans="1:4" x14ac:dyDescent="0.25">
      <c r="A7763" s="5">
        <v>41585</v>
      </c>
      <c r="B7763" s="3" t="s">
        <v>31</v>
      </c>
      <c r="C7763" s="3" t="s">
        <v>34</v>
      </c>
      <c r="D7763" s="3">
        <v>85</v>
      </c>
    </row>
    <row r="7764" spans="1:4" x14ac:dyDescent="0.25">
      <c r="A7764" s="5">
        <v>41585</v>
      </c>
      <c r="B7764" s="3" t="s">
        <v>31</v>
      </c>
      <c r="C7764" s="3" t="s">
        <v>34</v>
      </c>
      <c r="D7764" s="3">
        <v>79</v>
      </c>
    </row>
    <row r="7765" spans="1:4" x14ac:dyDescent="0.25">
      <c r="A7765" s="5">
        <v>41585</v>
      </c>
      <c r="B7765" s="3" t="s">
        <v>31</v>
      </c>
      <c r="C7765" s="3" t="s">
        <v>34</v>
      </c>
      <c r="D7765" s="3">
        <v>85</v>
      </c>
    </row>
    <row r="7766" spans="1:4" x14ac:dyDescent="0.25">
      <c r="A7766" s="5">
        <v>41585</v>
      </c>
      <c r="B7766" s="3" t="s">
        <v>31</v>
      </c>
      <c r="C7766" s="3" t="s">
        <v>34</v>
      </c>
      <c r="D7766" s="3">
        <v>78</v>
      </c>
    </row>
    <row r="7767" spans="1:4" x14ac:dyDescent="0.25">
      <c r="A7767" s="5">
        <v>41585</v>
      </c>
      <c r="B7767" s="3" t="s">
        <v>31</v>
      </c>
      <c r="C7767" s="3" t="s">
        <v>34</v>
      </c>
      <c r="D7767" s="3">
        <v>77</v>
      </c>
    </row>
    <row r="7768" spans="1:4" x14ac:dyDescent="0.25">
      <c r="A7768" s="5">
        <v>41585</v>
      </c>
      <c r="B7768" s="3" t="s">
        <v>31</v>
      </c>
      <c r="C7768" s="3" t="s">
        <v>34</v>
      </c>
      <c r="D7768" s="3">
        <v>84</v>
      </c>
    </row>
    <row r="7769" spans="1:4" x14ac:dyDescent="0.25">
      <c r="A7769" s="5">
        <v>41585</v>
      </c>
      <c r="B7769" s="3" t="s">
        <v>31</v>
      </c>
      <c r="C7769" s="3" t="s">
        <v>34</v>
      </c>
      <c r="D7769" s="3">
        <v>81</v>
      </c>
    </row>
    <row r="7770" spans="1:4" x14ac:dyDescent="0.25">
      <c r="A7770" s="5">
        <v>41585</v>
      </c>
      <c r="B7770" s="3" t="s">
        <v>31</v>
      </c>
      <c r="C7770" s="3" t="s">
        <v>34</v>
      </c>
      <c r="D7770" s="3">
        <v>73</v>
      </c>
    </row>
    <row r="7771" spans="1:4" x14ac:dyDescent="0.25">
      <c r="A7771" s="5">
        <v>41585</v>
      </c>
      <c r="B7771" s="3" t="s">
        <v>31</v>
      </c>
      <c r="C7771" s="3" t="s">
        <v>34</v>
      </c>
      <c r="D7771" s="3">
        <v>105</v>
      </c>
    </row>
    <row r="7772" spans="1:4" x14ac:dyDescent="0.25">
      <c r="A7772" s="5">
        <v>41585</v>
      </c>
      <c r="B7772" s="3" t="s">
        <v>31</v>
      </c>
      <c r="C7772" s="3" t="s">
        <v>34</v>
      </c>
      <c r="D7772" s="3">
        <v>73</v>
      </c>
    </row>
    <row r="7773" spans="1:4" x14ac:dyDescent="0.25">
      <c r="A7773" s="5">
        <v>41585</v>
      </c>
      <c r="B7773" s="3" t="s">
        <v>31</v>
      </c>
      <c r="C7773" s="3" t="s">
        <v>34</v>
      </c>
      <c r="D7773" s="3">
        <v>80</v>
      </c>
    </row>
    <row r="7774" spans="1:4" x14ac:dyDescent="0.25">
      <c r="A7774" s="5">
        <v>41585</v>
      </c>
      <c r="B7774" s="3" t="s">
        <v>31</v>
      </c>
      <c r="C7774" s="3" t="s">
        <v>34</v>
      </c>
      <c r="D7774" s="3">
        <v>78</v>
      </c>
    </row>
    <row r="7775" spans="1:4" x14ac:dyDescent="0.25">
      <c r="A7775" s="5">
        <v>41585</v>
      </c>
      <c r="B7775" s="3" t="s">
        <v>31</v>
      </c>
      <c r="C7775" s="3" t="s">
        <v>34</v>
      </c>
      <c r="D7775" s="3">
        <v>80</v>
      </c>
    </row>
    <row r="7776" spans="1:4" x14ac:dyDescent="0.25">
      <c r="A7776" s="5">
        <v>41585</v>
      </c>
      <c r="B7776" s="3" t="s">
        <v>31</v>
      </c>
      <c r="C7776" s="3" t="s">
        <v>35</v>
      </c>
      <c r="D7776" s="3">
        <v>96</v>
      </c>
    </row>
    <row r="7777" spans="1:4" x14ac:dyDescent="0.25">
      <c r="A7777" s="5">
        <v>41585</v>
      </c>
      <c r="B7777" s="3" t="s">
        <v>31</v>
      </c>
      <c r="C7777" s="3" t="s">
        <v>35</v>
      </c>
      <c r="D7777" s="3">
        <v>101</v>
      </c>
    </row>
    <row r="7778" spans="1:4" x14ac:dyDescent="0.25">
      <c r="A7778" s="5">
        <v>41585</v>
      </c>
      <c r="B7778" s="3" t="s">
        <v>31</v>
      </c>
      <c r="C7778" s="3" t="s">
        <v>35</v>
      </c>
      <c r="D7778" s="3">
        <v>99</v>
      </c>
    </row>
    <row r="7779" spans="1:4" x14ac:dyDescent="0.25">
      <c r="A7779" s="5">
        <v>41585</v>
      </c>
      <c r="B7779" s="3" t="s">
        <v>31</v>
      </c>
      <c r="C7779" s="3" t="s">
        <v>35</v>
      </c>
      <c r="D7779" s="3">
        <v>95</v>
      </c>
    </row>
    <row r="7780" spans="1:4" x14ac:dyDescent="0.25">
      <c r="A7780" s="5">
        <v>41585</v>
      </c>
      <c r="B7780" s="3" t="s">
        <v>31</v>
      </c>
      <c r="C7780" s="3" t="s">
        <v>35</v>
      </c>
      <c r="D7780" s="3">
        <v>75</v>
      </c>
    </row>
    <row r="7781" spans="1:4" x14ac:dyDescent="0.25">
      <c r="A7781" s="5">
        <v>41585</v>
      </c>
      <c r="B7781" s="3" t="s">
        <v>31</v>
      </c>
      <c r="C7781" s="3" t="s">
        <v>35</v>
      </c>
      <c r="D7781" s="3">
        <v>91</v>
      </c>
    </row>
    <row r="7782" spans="1:4" x14ac:dyDescent="0.25">
      <c r="A7782" s="5">
        <v>41585</v>
      </c>
      <c r="B7782" s="3" t="s">
        <v>31</v>
      </c>
      <c r="C7782" s="3" t="s">
        <v>35</v>
      </c>
      <c r="D7782" s="3">
        <v>68</v>
      </c>
    </row>
    <row r="7783" spans="1:4" x14ac:dyDescent="0.25">
      <c r="A7783" s="5">
        <v>41585</v>
      </c>
      <c r="B7783" s="3" t="s">
        <v>31</v>
      </c>
      <c r="C7783" s="3" t="s">
        <v>35</v>
      </c>
      <c r="D7783" s="3">
        <v>72</v>
      </c>
    </row>
    <row r="7784" spans="1:4" x14ac:dyDescent="0.25">
      <c r="A7784" s="5">
        <v>41585</v>
      </c>
      <c r="B7784" s="3" t="s">
        <v>31</v>
      </c>
      <c r="C7784" s="3" t="s">
        <v>35</v>
      </c>
      <c r="D7784" s="3">
        <v>77</v>
      </c>
    </row>
    <row r="7785" spans="1:4" x14ac:dyDescent="0.25">
      <c r="A7785" s="5">
        <v>41585</v>
      </c>
      <c r="B7785" s="3" t="s">
        <v>31</v>
      </c>
      <c r="C7785" s="3" t="s">
        <v>35</v>
      </c>
      <c r="D7785" s="3">
        <v>73</v>
      </c>
    </row>
    <row r="7786" spans="1:4" x14ac:dyDescent="0.25">
      <c r="A7786" s="5">
        <v>41585</v>
      </c>
      <c r="B7786" s="3" t="s">
        <v>31</v>
      </c>
      <c r="C7786" s="3" t="s">
        <v>35</v>
      </c>
      <c r="D7786" s="3">
        <v>57</v>
      </c>
    </row>
    <row r="7787" spans="1:4" x14ac:dyDescent="0.25">
      <c r="A7787" s="5">
        <v>41585</v>
      </c>
      <c r="B7787" s="3" t="s">
        <v>31</v>
      </c>
      <c r="C7787" s="3" t="s">
        <v>35</v>
      </c>
      <c r="D7787" s="3">
        <v>65</v>
      </c>
    </row>
    <row r="7788" spans="1:4" x14ac:dyDescent="0.25">
      <c r="A7788" s="5">
        <v>41585</v>
      </c>
      <c r="B7788" s="3" t="s">
        <v>31</v>
      </c>
      <c r="C7788" s="3" t="s">
        <v>35</v>
      </c>
      <c r="D7788" s="3">
        <v>75</v>
      </c>
    </row>
    <row r="7789" spans="1:4" x14ac:dyDescent="0.25">
      <c r="A7789" s="5">
        <v>41585</v>
      </c>
      <c r="B7789" s="3" t="s">
        <v>31</v>
      </c>
      <c r="C7789" s="3" t="s">
        <v>35</v>
      </c>
      <c r="D7789" s="3">
        <v>93</v>
      </c>
    </row>
    <row r="7790" spans="1:4" x14ac:dyDescent="0.25">
      <c r="A7790" s="5">
        <v>41585</v>
      </c>
      <c r="B7790" s="3" t="s">
        <v>31</v>
      </c>
      <c r="C7790" s="3" t="s">
        <v>35</v>
      </c>
      <c r="D7790" s="3">
        <v>88</v>
      </c>
    </row>
    <row r="7791" spans="1:4" x14ac:dyDescent="0.25">
      <c r="A7791" s="5">
        <v>41585</v>
      </c>
      <c r="B7791" s="3" t="s">
        <v>31</v>
      </c>
      <c r="C7791" s="3" t="s">
        <v>35</v>
      </c>
      <c r="D7791" s="3">
        <v>103</v>
      </c>
    </row>
    <row r="7792" spans="1:4" x14ac:dyDescent="0.25">
      <c r="A7792" s="5">
        <v>41585</v>
      </c>
      <c r="B7792" s="3" t="s">
        <v>31</v>
      </c>
      <c r="C7792" s="3" t="s">
        <v>35</v>
      </c>
      <c r="D7792" s="3">
        <v>82</v>
      </c>
    </row>
    <row r="7793" spans="1:4" x14ac:dyDescent="0.25">
      <c r="A7793" s="5">
        <v>41585</v>
      </c>
      <c r="B7793" s="3" t="s">
        <v>31</v>
      </c>
      <c r="C7793" s="3" t="s">
        <v>35</v>
      </c>
      <c r="D7793" s="3">
        <v>80</v>
      </c>
    </row>
    <row r="7794" spans="1:4" x14ac:dyDescent="0.25">
      <c r="A7794" s="5">
        <v>41591</v>
      </c>
      <c r="B7794" s="3" t="s">
        <v>31</v>
      </c>
      <c r="C7794" s="3" t="s">
        <v>32</v>
      </c>
      <c r="D7794" s="3">
        <v>99</v>
      </c>
    </row>
    <row r="7795" spans="1:4" x14ac:dyDescent="0.25">
      <c r="A7795" s="5">
        <v>41591</v>
      </c>
      <c r="B7795" s="3" t="s">
        <v>31</v>
      </c>
      <c r="C7795" s="3" t="s">
        <v>32</v>
      </c>
      <c r="D7795" s="3">
        <v>83</v>
      </c>
    </row>
    <row r="7796" spans="1:4" x14ac:dyDescent="0.25">
      <c r="A7796" s="5">
        <v>41592</v>
      </c>
      <c r="B7796" s="3" t="s">
        <v>31</v>
      </c>
      <c r="C7796" s="3" t="s">
        <v>33</v>
      </c>
      <c r="D7796" s="3">
        <v>83</v>
      </c>
    </row>
    <row r="7797" spans="1:4" x14ac:dyDescent="0.25">
      <c r="A7797" s="5">
        <v>41592</v>
      </c>
      <c r="B7797" s="3" t="s">
        <v>31</v>
      </c>
      <c r="C7797" s="3" t="s">
        <v>33</v>
      </c>
      <c r="D7797" s="3">
        <v>81</v>
      </c>
    </row>
    <row r="7798" spans="1:4" x14ac:dyDescent="0.25">
      <c r="A7798" s="5">
        <v>41592</v>
      </c>
      <c r="B7798" s="3" t="s">
        <v>31</v>
      </c>
      <c r="C7798" s="3" t="s">
        <v>33</v>
      </c>
      <c r="D7798" s="3">
        <v>82</v>
      </c>
    </row>
    <row r="7799" spans="1:4" x14ac:dyDescent="0.25">
      <c r="A7799" s="5">
        <v>41592</v>
      </c>
      <c r="B7799" s="3" t="s">
        <v>31</v>
      </c>
      <c r="C7799" s="3" t="s">
        <v>34</v>
      </c>
      <c r="D7799" s="3">
        <v>77</v>
      </c>
    </row>
    <row r="7800" spans="1:4" x14ac:dyDescent="0.25">
      <c r="A7800" s="5">
        <v>41592</v>
      </c>
      <c r="B7800" s="3" t="s">
        <v>31</v>
      </c>
      <c r="C7800" s="3" t="s">
        <v>34</v>
      </c>
      <c r="D7800" s="3">
        <v>80</v>
      </c>
    </row>
    <row r="7801" spans="1:4" x14ac:dyDescent="0.25">
      <c r="A7801" s="5">
        <v>41592</v>
      </c>
      <c r="B7801" s="3" t="s">
        <v>31</v>
      </c>
      <c r="C7801" s="3" t="s">
        <v>34</v>
      </c>
      <c r="D7801" s="3">
        <v>87</v>
      </c>
    </row>
    <row r="7802" spans="1:4" x14ac:dyDescent="0.25">
      <c r="A7802" s="5">
        <v>41592</v>
      </c>
      <c r="B7802" s="3" t="s">
        <v>31</v>
      </c>
      <c r="C7802" s="3" t="s">
        <v>34</v>
      </c>
      <c r="D7802" s="3">
        <v>82</v>
      </c>
    </row>
    <row r="7803" spans="1:4" x14ac:dyDescent="0.25">
      <c r="A7803" s="5">
        <v>41592</v>
      </c>
      <c r="B7803" s="3" t="s">
        <v>31</v>
      </c>
      <c r="C7803" s="3" t="s">
        <v>34</v>
      </c>
      <c r="D7803" s="3">
        <v>110</v>
      </c>
    </row>
    <row r="7804" spans="1:4" x14ac:dyDescent="0.25">
      <c r="A7804" s="5">
        <v>41592</v>
      </c>
      <c r="B7804" s="3" t="s">
        <v>31</v>
      </c>
      <c r="C7804" s="3" t="s">
        <v>34</v>
      </c>
      <c r="D7804" s="3">
        <v>79</v>
      </c>
    </row>
    <row r="7805" spans="1:4" x14ac:dyDescent="0.25">
      <c r="A7805" s="5">
        <v>41592</v>
      </c>
      <c r="B7805" s="3" t="s">
        <v>31</v>
      </c>
      <c r="C7805" s="3" t="s">
        <v>34</v>
      </c>
      <c r="D7805" s="3">
        <v>75</v>
      </c>
    </row>
    <row r="7806" spans="1:4" x14ac:dyDescent="0.25">
      <c r="A7806" s="5">
        <v>41592</v>
      </c>
      <c r="B7806" s="3" t="s">
        <v>31</v>
      </c>
      <c r="C7806" s="3" t="s">
        <v>35</v>
      </c>
      <c r="D7806" s="3">
        <v>105</v>
      </c>
    </row>
    <row r="7807" spans="1:4" x14ac:dyDescent="0.25">
      <c r="A7807" s="5">
        <v>41592</v>
      </c>
      <c r="B7807" s="3" t="s">
        <v>31</v>
      </c>
      <c r="C7807" s="3" t="s">
        <v>35</v>
      </c>
      <c r="D7807" s="3">
        <v>79</v>
      </c>
    </row>
    <row r="7808" spans="1:4" x14ac:dyDescent="0.25">
      <c r="A7808" s="5">
        <v>41592</v>
      </c>
      <c r="B7808" s="3" t="s">
        <v>31</v>
      </c>
      <c r="C7808" s="3" t="s">
        <v>35</v>
      </c>
      <c r="D7808" s="3">
        <v>76</v>
      </c>
    </row>
    <row r="7809" spans="1:4" x14ac:dyDescent="0.25">
      <c r="A7809" s="5">
        <v>41592</v>
      </c>
      <c r="B7809" s="3" t="s">
        <v>31</v>
      </c>
      <c r="C7809" s="3" t="s">
        <v>35</v>
      </c>
      <c r="D7809" s="3">
        <v>66</v>
      </c>
    </row>
    <row r="7810" spans="1:4" x14ac:dyDescent="0.25">
      <c r="A7810" s="5">
        <v>41599</v>
      </c>
      <c r="B7810" s="3" t="s">
        <v>31</v>
      </c>
      <c r="C7810" s="3" t="s">
        <v>32</v>
      </c>
      <c r="D7810" s="3">
        <v>85</v>
      </c>
    </row>
    <row r="7811" spans="1:4" x14ac:dyDescent="0.25">
      <c r="A7811" s="5">
        <v>41599</v>
      </c>
      <c r="B7811" s="3" t="s">
        <v>31</v>
      </c>
      <c r="C7811" s="3" t="s">
        <v>32</v>
      </c>
      <c r="D7811" s="3">
        <v>84</v>
      </c>
    </row>
    <row r="7812" spans="1:4" x14ac:dyDescent="0.25">
      <c r="A7812" s="5">
        <v>41599</v>
      </c>
      <c r="B7812" s="3" t="s">
        <v>31</v>
      </c>
      <c r="C7812" s="3" t="s">
        <v>33</v>
      </c>
      <c r="D7812" s="3">
        <v>84</v>
      </c>
    </row>
    <row r="7813" spans="1:4" x14ac:dyDescent="0.25">
      <c r="A7813" s="5">
        <v>41599</v>
      </c>
      <c r="B7813" s="3" t="s">
        <v>31</v>
      </c>
      <c r="C7813" s="3" t="s">
        <v>33</v>
      </c>
      <c r="D7813" s="3">
        <v>105</v>
      </c>
    </row>
    <row r="7814" spans="1:4" x14ac:dyDescent="0.25">
      <c r="A7814" s="5">
        <v>41599</v>
      </c>
      <c r="B7814" s="3" t="s">
        <v>31</v>
      </c>
      <c r="C7814" s="3" t="s">
        <v>34</v>
      </c>
      <c r="D7814" s="3">
        <v>80</v>
      </c>
    </row>
    <row r="7815" spans="1:4" x14ac:dyDescent="0.25">
      <c r="A7815" s="5">
        <v>41599</v>
      </c>
      <c r="B7815" s="3" t="s">
        <v>31</v>
      </c>
      <c r="C7815" s="3" t="s">
        <v>34</v>
      </c>
      <c r="D7815" s="3">
        <v>80</v>
      </c>
    </row>
    <row r="7816" spans="1:4" x14ac:dyDescent="0.25">
      <c r="A7816" s="5">
        <v>41599</v>
      </c>
      <c r="B7816" s="3" t="s">
        <v>31</v>
      </c>
      <c r="C7816" s="3" t="s">
        <v>34</v>
      </c>
      <c r="D7816" s="3">
        <v>83</v>
      </c>
    </row>
    <row r="7817" spans="1:4" x14ac:dyDescent="0.25">
      <c r="A7817" s="5">
        <v>41599</v>
      </c>
      <c r="B7817" s="3" t="s">
        <v>31</v>
      </c>
      <c r="C7817" s="3" t="s">
        <v>34</v>
      </c>
      <c r="D7817" s="3">
        <v>105</v>
      </c>
    </row>
    <row r="7818" spans="1:4" x14ac:dyDescent="0.25">
      <c r="A7818" s="5">
        <v>41599</v>
      </c>
      <c r="B7818" s="3" t="s">
        <v>31</v>
      </c>
      <c r="C7818" s="3" t="s">
        <v>35</v>
      </c>
      <c r="D7818" s="3">
        <v>70</v>
      </c>
    </row>
    <row r="7819" spans="1:4" x14ac:dyDescent="0.25">
      <c r="A7819" s="5">
        <v>41599</v>
      </c>
      <c r="B7819" s="3" t="s">
        <v>31</v>
      </c>
      <c r="C7819" s="3" t="s">
        <v>35</v>
      </c>
      <c r="D7819" s="3">
        <v>79</v>
      </c>
    </row>
    <row r="7820" spans="1:4" x14ac:dyDescent="0.25">
      <c r="A7820" s="5">
        <v>41599</v>
      </c>
      <c r="B7820" s="3" t="s">
        <v>31</v>
      </c>
      <c r="C7820" s="3" t="s">
        <v>35</v>
      </c>
      <c r="D7820" s="3">
        <v>70</v>
      </c>
    </row>
    <row r="7821" spans="1:4" x14ac:dyDescent="0.25">
      <c r="A7821" s="5">
        <v>41599</v>
      </c>
      <c r="B7821" s="3" t="s">
        <v>31</v>
      </c>
      <c r="C7821" s="3" t="s">
        <v>35</v>
      </c>
      <c r="D7821" s="3">
        <v>67</v>
      </c>
    </row>
    <row r="7822" spans="1:4" x14ac:dyDescent="0.25">
      <c r="A7822" s="5">
        <v>41599</v>
      </c>
      <c r="B7822" s="3" t="s">
        <v>31</v>
      </c>
      <c r="C7822" s="3" t="s">
        <v>35</v>
      </c>
      <c r="D7822" s="3">
        <v>80</v>
      </c>
    </row>
    <row r="7823" spans="1:4" x14ac:dyDescent="0.25">
      <c r="A7823" s="5">
        <v>41599</v>
      </c>
      <c r="B7823" s="3" t="s">
        <v>31</v>
      </c>
      <c r="C7823" s="3" t="s">
        <v>35</v>
      </c>
      <c r="D7823" s="3">
        <v>72</v>
      </c>
    </row>
    <row r="7824" spans="1:4" x14ac:dyDescent="0.25">
      <c r="A7824" s="5">
        <v>41599</v>
      </c>
      <c r="B7824" s="3" t="s">
        <v>31</v>
      </c>
      <c r="C7824" s="3" t="s">
        <v>35</v>
      </c>
      <c r="D7824" s="3">
        <v>79</v>
      </c>
    </row>
    <row r="7825" spans="1:4" x14ac:dyDescent="0.25">
      <c r="A7825" s="5">
        <v>41458</v>
      </c>
      <c r="B7825" s="3" t="s">
        <v>38</v>
      </c>
      <c r="C7825" s="3" t="s">
        <v>39</v>
      </c>
      <c r="D7825" s="3">
        <v>80</v>
      </c>
    </row>
    <row r="7826" spans="1:4" x14ac:dyDescent="0.25">
      <c r="A7826" s="5">
        <v>41458</v>
      </c>
      <c r="B7826" s="3" t="s">
        <v>38</v>
      </c>
      <c r="C7826" s="3" t="s">
        <v>39</v>
      </c>
      <c r="D7826" s="3">
        <v>77</v>
      </c>
    </row>
    <row r="7827" spans="1:4" x14ac:dyDescent="0.25">
      <c r="A7827" s="5">
        <v>41507</v>
      </c>
      <c r="B7827" s="3" t="s">
        <v>38</v>
      </c>
      <c r="C7827" s="3" t="s">
        <v>37</v>
      </c>
      <c r="D7827" s="3">
        <v>80</v>
      </c>
    </row>
    <row r="7828" spans="1:4" x14ac:dyDescent="0.25">
      <c r="A7828" s="5">
        <v>41507</v>
      </c>
      <c r="B7828" s="3" t="s">
        <v>38</v>
      </c>
      <c r="C7828" s="3" t="s">
        <v>37</v>
      </c>
      <c r="D7828" s="3">
        <v>85</v>
      </c>
    </row>
    <row r="7829" spans="1:4" x14ac:dyDescent="0.25">
      <c r="A7829" s="5">
        <v>41507</v>
      </c>
      <c r="B7829" s="3" t="s">
        <v>38</v>
      </c>
      <c r="C7829" s="3" t="s">
        <v>36</v>
      </c>
      <c r="D7829" s="3">
        <v>83</v>
      </c>
    </row>
    <row r="7830" spans="1:4" x14ac:dyDescent="0.25">
      <c r="A7830" s="5">
        <v>41507</v>
      </c>
      <c r="B7830" s="3" t="s">
        <v>38</v>
      </c>
      <c r="C7830" s="3" t="s">
        <v>36</v>
      </c>
      <c r="D7830" s="3">
        <v>98</v>
      </c>
    </row>
    <row r="7831" spans="1:4" x14ac:dyDescent="0.25">
      <c r="A7831" s="5">
        <v>41507</v>
      </c>
      <c r="B7831" s="3" t="s">
        <v>38</v>
      </c>
      <c r="C7831" s="3" t="s">
        <v>36</v>
      </c>
      <c r="D7831" s="3">
        <v>92</v>
      </c>
    </row>
    <row r="7832" spans="1:4" x14ac:dyDescent="0.25">
      <c r="A7832" s="5">
        <v>41507</v>
      </c>
      <c r="B7832" s="3" t="s">
        <v>38</v>
      </c>
      <c r="C7832" s="3" t="s">
        <v>36</v>
      </c>
      <c r="D7832" s="3">
        <v>82</v>
      </c>
    </row>
    <row r="7833" spans="1:4" x14ac:dyDescent="0.25">
      <c r="A7833" s="5">
        <v>41507</v>
      </c>
      <c r="B7833" s="3" t="s">
        <v>38</v>
      </c>
      <c r="C7833" s="3" t="s">
        <v>36</v>
      </c>
      <c r="D7833" s="3">
        <v>81</v>
      </c>
    </row>
    <row r="7834" spans="1:4" x14ac:dyDescent="0.25">
      <c r="A7834" s="5">
        <v>41507</v>
      </c>
      <c r="B7834" s="3" t="s">
        <v>38</v>
      </c>
      <c r="C7834" s="3" t="s">
        <v>36</v>
      </c>
      <c r="D7834" s="3">
        <v>75</v>
      </c>
    </row>
    <row r="7835" spans="1:4" x14ac:dyDescent="0.25">
      <c r="A7835" s="5">
        <v>41507</v>
      </c>
      <c r="B7835" s="3" t="s">
        <v>38</v>
      </c>
      <c r="C7835" s="3" t="s">
        <v>39</v>
      </c>
      <c r="D7835" s="3">
        <v>82</v>
      </c>
    </row>
    <row r="7836" spans="1:4" x14ac:dyDescent="0.25">
      <c r="A7836" s="5">
        <v>41528</v>
      </c>
      <c r="B7836" s="3" t="s">
        <v>38</v>
      </c>
      <c r="C7836" s="3" t="s">
        <v>37</v>
      </c>
      <c r="D7836" s="3">
        <v>100</v>
      </c>
    </row>
    <row r="7837" spans="1:4" x14ac:dyDescent="0.25">
      <c r="A7837" s="5">
        <v>41528</v>
      </c>
      <c r="B7837" s="3" t="s">
        <v>38</v>
      </c>
      <c r="C7837" s="3" t="s">
        <v>37</v>
      </c>
      <c r="D7837" s="3">
        <v>82</v>
      </c>
    </row>
    <row r="7838" spans="1:4" x14ac:dyDescent="0.25">
      <c r="A7838" s="5">
        <v>41528</v>
      </c>
      <c r="B7838" s="3" t="s">
        <v>38</v>
      </c>
      <c r="C7838" s="3" t="s">
        <v>37</v>
      </c>
      <c r="D7838" s="3">
        <v>85</v>
      </c>
    </row>
    <row r="7839" spans="1:4" x14ac:dyDescent="0.25">
      <c r="A7839" s="5">
        <v>41528</v>
      </c>
      <c r="B7839" s="3" t="s">
        <v>38</v>
      </c>
      <c r="C7839" s="3" t="s">
        <v>37</v>
      </c>
      <c r="D7839" s="3">
        <v>90</v>
      </c>
    </row>
    <row r="7840" spans="1:4" x14ac:dyDescent="0.25">
      <c r="A7840" s="5">
        <v>41528</v>
      </c>
      <c r="B7840" s="3" t="s">
        <v>38</v>
      </c>
      <c r="C7840" s="3" t="s">
        <v>37</v>
      </c>
      <c r="D7840" s="3">
        <v>100</v>
      </c>
    </row>
    <row r="7841" spans="1:4" x14ac:dyDescent="0.25">
      <c r="A7841" s="5">
        <v>41528</v>
      </c>
      <c r="B7841" s="3" t="s">
        <v>38</v>
      </c>
      <c r="C7841" s="3" t="s">
        <v>37</v>
      </c>
      <c r="D7841" s="3">
        <v>87</v>
      </c>
    </row>
    <row r="7842" spans="1:4" x14ac:dyDescent="0.25">
      <c r="A7842" s="5">
        <v>41528</v>
      </c>
      <c r="B7842" s="3" t="s">
        <v>38</v>
      </c>
      <c r="C7842" s="3" t="s">
        <v>37</v>
      </c>
      <c r="D7842" s="3">
        <v>83</v>
      </c>
    </row>
    <row r="7843" spans="1:4" x14ac:dyDescent="0.25">
      <c r="A7843" s="5">
        <v>41528</v>
      </c>
      <c r="B7843" s="3" t="s">
        <v>38</v>
      </c>
      <c r="C7843" s="3" t="s">
        <v>37</v>
      </c>
      <c r="D7843" s="3">
        <v>79</v>
      </c>
    </row>
    <row r="7844" spans="1:4" x14ac:dyDescent="0.25">
      <c r="A7844" s="5">
        <v>41528</v>
      </c>
      <c r="B7844" s="3" t="s">
        <v>38</v>
      </c>
      <c r="C7844" s="3" t="s">
        <v>37</v>
      </c>
      <c r="D7844" s="3">
        <v>80</v>
      </c>
    </row>
    <row r="7845" spans="1:4" x14ac:dyDescent="0.25">
      <c r="A7845" s="5">
        <v>41528</v>
      </c>
      <c r="B7845" s="3" t="s">
        <v>38</v>
      </c>
      <c r="C7845" s="3" t="s">
        <v>37</v>
      </c>
      <c r="D7845" s="3">
        <v>81</v>
      </c>
    </row>
    <row r="7846" spans="1:4" x14ac:dyDescent="0.25">
      <c r="A7846" s="5">
        <v>41528</v>
      </c>
      <c r="B7846" s="3" t="s">
        <v>38</v>
      </c>
      <c r="C7846" s="3" t="s">
        <v>37</v>
      </c>
      <c r="D7846" s="3">
        <v>90</v>
      </c>
    </row>
    <row r="7847" spans="1:4" x14ac:dyDescent="0.25">
      <c r="A7847" s="5">
        <v>41528</v>
      </c>
      <c r="B7847" s="3" t="s">
        <v>38</v>
      </c>
      <c r="C7847" s="3" t="s">
        <v>37</v>
      </c>
      <c r="D7847" s="3">
        <v>88</v>
      </c>
    </row>
    <row r="7848" spans="1:4" x14ac:dyDescent="0.25">
      <c r="A7848" s="5">
        <v>41528</v>
      </c>
      <c r="B7848" s="3" t="s">
        <v>38</v>
      </c>
      <c r="C7848" s="3" t="s">
        <v>36</v>
      </c>
      <c r="D7848" s="3">
        <v>82</v>
      </c>
    </row>
    <row r="7849" spans="1:4" x14ac:dyDescent="0.25">
      <c r="A7849" s="5">
        <v>41528</v>
      </c>
      <c r="B7849" s="3" t="s">
        <v>38</v>
      </c>
      <c r="C7849" s="3" t="s">
        <v>36</v>
      </c>
      <c r="D7849" s="3">
        <v>85</v>
      </c>
    </row>
    <row r="7850" spans="1:4" x14ac:dyDescent="0.25">
      <c r="A7850" s="5">
        <v>41528</v>
      </c>
      <c r="B7850" s="3" t="s">
        <v>38</v>
      </c>
      <c r="C7850" s="3" t="s">
        <v>36</v>
      </c>
      <c r="D7850" s="3">
        <v>82</v>
      </c>
    </row>
    <row r="7851" spans="1:4" x14ac:dyDescent="0.25">
      <c r="A7851" s="5">
        <v>41528</v>
      </c>
      <c r="B7851" s="3" t="s">
        <v>38</v>
      </c>
      <c r="C7851" s="3" t="s">
        <v>36</v>
      </c>
      <c r="D7851" s="3">
        <v>117</v>
      </c>
    </row>
    <row r="7852" spans="1:4" x14ac:dyDescent="0.25">
      <c r="A7852" s="5">
        <v>41528</v>
      </c>
      <c r="B7852" s="3" t="s">
        <v>38</v>
      </c>
      <c r="C7852" s="3" t="s">
        <v>36</v>
      </c>
      <c r="D7852" s="3">
        <v>87</v>
      </c>
    </row>
    <row r="7853" spans="1:4" x14ac:dyDescent="0.25">
      <c r="A7853" s="5">
        <v>41528</v>
      </c>
      <c r="B7853" s="3" t="s">
        <v>38</v>
      </c>
      <c r="C7853" s="3" t="s">
        <v>36</v>
      </c>
      <c r="D7853" s="3">
        <v>80</v>
      </c>
    </row>
    <row r="7854" spans="1:4" x14ac:dyDescent="0.25">
      <c r="A7854" s="5">
        <v>41528</v>
      </c>
      <c r="B7854" s="3" t="s">
        <v>38</v>
      </c>
      <c r="C7854" s="3" t="s">
        <v>36</v>
      </c>
      <c r="D7854" s="3">
        <v>93</v>
      </c>
    </row>
    <row r="7855" spans="1:4" x14ac:dyDescent="0.25">
      <c r="A7855" s="5">
        <v>41528</v>
      </c>
      <c r="B7855" s="3" t="s">
        <v>38</v>
      </c>
      <c r="C7855" s="3" t="s">
        <v>36</v>
      </c>
      <c r="D7855" s="3">
        <v>100</v>
      </c>
    </row>
    <row r="7856" spans="1:4" x14ac:dyDescent="0.25">
      <c r="A7856" s="5">
        <v>41528</v>
      </c>
      <c r="B7856" s="3" t="s">
        <v>38</v>
      </c>
      <c r="C7856" s="3" t="s">
        <v>36</v>
      </c>
      <c r="D7856" s="3">
        <v>80</v>
      </c>
    </row>
    <row r="7857" spans="1:4" x14ac:dyDescent="0.25">
      <c r="A7857" s="5">
        <v>41528</v>
      </c>
      <c r="B7857" s="3" t="s">
        <v>38</v>
      </c>
      <c r="C7857" s="3" t="s">
        <v>36</v>
      </c>
      <c r="D7857" s="3">
        <v>77</v>
      </c>
    </row>
    <row r="7858" spans="1:4" x14ac:dyDescent="0.25">
      <c r="A7858" s="5">
        <v>41528</v>
      </c>
      <c r="B7858" s="3" t="s">
        <v>38</v>
      </c>
      <c r="C7858" s="3" t="s">
        <v>36</v>
      </c>
      <c r="D7858" s="3">
        <v>80</v>
      </c>
    </row>
    <row r="7859" spans="1:4" x14ac:dyDescent="0.25">
      <c r="A7859" s="5">
        <v>41528</v>
      </c>
      <c r="B7859" s="3" t="s">
        <v>38</v>
      </c>
      <c r="C7859" s="3" t="s">
        <v>36</v>
      </c>
      <c r="D7859" s="3">
        <v>75</v>
      </c>
    </row>
    <row r="7860" spans="1:4" x14ac:dyDescent="0.25">
      <c r="A7860" s="5">
        <v>41528</v>
      </c>
      <c r="B7860" s="3" t="s">
        <v>38</v>
      </c>
      <c r="C7860" s="3" t="s">
        <v>36</v>
      </c>
      <c r="D7860" s="3">
        <v>85</v>
      </c>
    </row>
    <row r="7861" spans="1:4" x14ac:dyDescent="0.25">
      <c r="A7861" s="5">
        <v>41528</v>
      </c>
      <c r="B7861" s="3" t="s">
        <v>38</v>
      </c>
      <c r="C7861" s="3" t="s">
        <v>36</v>
      </c>
      <c r="D7861" s="3">
        <v>82</v>
      </c>
    </row>
    <row r="7862" spans="1:4" x14ac:dyDescent="0.25">
      <c r="A7862" s="5">
        <v>41528</v>
      </c>
      <c r="B7862" s="3" t="s">
        <v>38</v>
      </c>
      <c r="C7862" s="3" t="s">
        <v>36</v>
      </c>
      <c r="D7862" s="3">
        <v>85</v>
      </c>
    </row>
    <row r="7863" spans="1:4" x14ac:dyDescent="0.25">
      <c r="A7863" s="5">
        <v>41528</v>
      </c>
      <c r="B7863" s="3" t="s">
        <v>38</v>
      </c>
      <c r="C7863" s="3" t="s">
        <v>36</v>
      </c>
      <c r="D7863" s="3">
        <v>73</v>
      </c>
    </row>
    <row r="7864" spans="1:4" x14ac:dyDescent="0.25">
      <c r="A7864" s="5">
        <v>41528</v>
      </c>
      <c r="B7864" s="3" t="s">
        <v>38</v>
      </c>
      <c r="C7864" s="3" t="s">
        <v>36</v>
      </c>
      <c r="D7864" s="3">
        <v>83</v>
      </c>
    </row>
    <row r="7865" spans="1:4" x14ac:dyDescent="0.25">
      <c r="A7865" s="5">
        <v>41528</v>
      </c>
      <c r="B7865" s="3" t="s">
        <v>38</v>
      </c>
      <c r="C7865" s="3" t="s">
        <v>36</v>
      </c>
      <c r="D7865" s="3">
        <v>87</v>
      </c>
    </row>
    <row r="7866" spans="1:4" x14ac:dyDescent="0.25">
      <c r="A7866" s="5">
        <v>41528</v>
      </c>
      <c r="B7866" s="3" t="s">
        <v>38</v>
      </c>
      <c r="C7866" s="3" t="s">
        <v>36</v>
      </c>
      <c r="D7866" s="3">
        <v>78</v>
      </c>
    </row>
    <row r="7867" spans="1:4" x14ac:dyDescent="0.25">
      <c r="A7867" s="5">
        <v>41528</v>
      </c>
      <c r="B7867" s="3" t="s">
        <v>38</v>
      </c>
      <c r="C7867" s="3" t="s">
        <v>36</v>
      </c>
      <c r="D7867" s="3">
        <v>90</v>
      </c>
    </row>
    <row r="7868" spans="1:4" x14ac:dyDescent="0.25">
      <c r="A7868" s="5">
        <v>41528</v>
      </c>
      <c r="B7868" s="3" t="s">
        <v>38</v>
      </c>
      <c r="C7868" s="3" t="s">
        <v>36</v>
      </c>
      <c r="D7868" s="3">
        <v>85</v>
      </c>
    </row>
    <row r="7869" spans="1:4" x14ac:dyDescent="0.25">
      <c r="A7869" s="5">
        <v>41556</v>
      </c>
      <c r="B7869" s="3" t="s">
        <v>38</v>
      </c>
      <c r="C7869" s="3" t="s">
        <v>37</v>
      </c>
      <c r="D7869" s="3">
        <v>80</v>
      </c>
    </row>
    <row r="7870" spans="1:4" x14ac:dyDescent="0.25">
      <c r="A7870" s="5">
        <v>41556</v>
      </c>
      <c r="B7870" s="3" t="s">
        <v>38</v>
      </c>
      <c r="C7870" s="3" t="s">
        <v>37</v>
      </c>
      <c r="D7870" s="3">
        <v>89</v>
      </c>
    </row>
    <row r="7871" spans="1:4" x14ac:dyDescent="0.25">
      <c r="A7871" s="5">
        <v>41556</v>
      </c>
      <c r="B7871" s="3" t="s">
        <v>38</v>
      </c>
      <c r="C7871" s="3" t="s">
        <v>37</v>
      </c>
      <c r="D7871" s="3">
        <v>100</v>
      </c>
    </row>
    <row r="7872" spans="1:4" x14ac:dyDescent="0.25">
      <c r="A7872" s="5">
        <v>41556</v>
      </c>
      <c r="B7872" s="3" t="s">
        <v>38</v>
      </c>
      <c r="C7872" s="3" t="s">
        <v>37</v>
      </c>
      <c r="D7872" s="3">
        <v>123</v>
      </c>
    </row>
    <row r="7873" spans="1:4" x14ac:dyDescent="0.25">
      <c r="A7873" s="5">
        <v>41556</v>
      </c>
      <c r="B7873" s="3" t="s">
        <v>38</v>
      </c>
      <c r="C7873" s="3" t="s">
        <v>37</v>
      </c>
      <c r="D7873" s="3">
        <v>104</v>
      </c>
    </row>
    <row r="7874" spans="1:4" x14ac:dyDescent="0.25">
      <c r="A7874" s="5">
        <v>41556</v>
      </c>
      <c r="B7874" s="3" t="s">
        <v>38</v>
      </c>
      <c r="C7874" s="3" t="s">
        <v>37</v>
      </c>
      <c r="D7874" s="3">
        <v>86</v>
      </c>
    </row>
    <row r="7875" spans="1:4" x14ac:dyDescent="0.25">
      <c r="A7875" s="5">
        <v>41556</v>
      </c>
      <c r="B7875" s="3" t="s">
        <v>38</v>
      </c>
      <c r="C7875" s="3" t="s">
        <v>37</v>
      </c>
      <c r="D7875" s="3">
        <v>128</v>
      </c>
    </row>
    <row r="7876" spans="1:4" x14ac:dyDescent="0.25">
      <c r="A7876" s="5">
        <v>41556</v>
      </c>
      <c r="B7876" s="3" t="s">
        <v>38</v>
      </c>
      <c r="C7876" s="3" t="s">
        <v>37</v>
      </c>
      <c r="D7876" s="3">
        <v>91</v>
      </c>
    </row>
    <row r="7877" spans="1:4" x14ac:dyDescent="0.25">
      <c r="A7877" s="5">
        <v>41556</v>
      </c>
      <c r="B7877" s="3" t="s">
        <v>38</v>
      </c>
      <c r="C7877" s="3" t="s">
        <v>37</v>
      </c>
      <c r="D7877" s="3">
        <v>90</v>
      </c>
    </row>
    <row r="7878" spans="1:4" x14ac:dyDescent="0.25">
      <c r="A7878" s="5">
        <v>41556</v>
      </c>
      <c r="B7878" s="3" t="s">
        <v>38</v>
      </c>
      <c r="C7878" s="3" t="s">
        <v>37</v>
      </c>
      <c r="D7878" s="3">
        <v>91</v>
      </c>
    </row>
    <row r="7879" spans="1:4" x14ac:dyDescent="0.25">
      <c r="A7879" s="5">
        <v>41556</v>
      </c>
      <c r="B7879" s="3" t="s">
        <v>38</v>
      </c>
      <c r="C7879" s="3" t="s">
        <v>37</v>
      </c>
      <c r="D7879" s="3">
        <v>85</v>
      </c>
    </row>
    <row r="7880" spans="1:4" x14ac:dyDescent="0.25">
      <c r="A7880" s="5">
        <v>41556</v>
      </c>
      <c r="B7880" s="3" t="s">
        <v>38</v>
      </c>
      <c r="C7880" s="3" t="s">
        <v>37</v>
      </c>
      <c r="D7880" s="3">
        <v>87</v>
      </c>
    </row>
    <row r="7881" spans="1:4" x14ac:dyDescent="0.25">
      <c r="A7881" s="5">
        <v>41556</v>
      </c>
      <c r="B7881" s="3" t="s">
        <v>38</v>
      </c>
      <c r="C7881" s="3" t="s">
        <v>37</v>
      </c>
      <c r="D7881" s="3">
        <v>91</v>
      </c>
    </row>
    <row r="7882" spans="1:4" x14ac:dyDescent="0.25">
      <c r="A7882" s="5">
        <v>41556</v>
      </c>
      <c r="B7882" s="3" t="s">
        <v>38</v>
      </c>
      <c r="C7882" s="3" t="s">
        <v>37</v>
      </c>
      <c r="D7882" s="3">
        <v>87</v>
      </c>
    </row>
    <row r="7883" spans="1:4" x14ac:dyDescent="0.25">
      <c r="A7883" s="5">
        <v>41556</v>
      </c>
      <c r="B7883" s="3" t="s">
        <v>38</v>
      </c>
      <c r="C7883" s="3" t="s">
        <v>37</v>
      </c>
      <c r="D7883" s="3">
        <v>107</v>
      </c>
    </row>
    <row r="7884" spans="1:4" x14ac:dyDescent="0.25">
      <c r="A7884" s="5">
        <v>41556</v>
      </c>
      <c r="B7884" s="3" t="s">
        <v>38</v>
      </c>
      <c r="C7884" s="3" t="s">
        <v>37</v>
      </c>
      <c r="D7884" s="3">
        <v>90</v>
      </c>
    </row>
    <row r="7885" spans="1:4" x14ac:dyDescent="0.25">
      <c r="A7885" s="5">
        <v>41556</v>
      </c>
      <c r="B7885" s="3" t="s">
        <v>38</v>
      </c>
      <c r="C7885" s="3" t="s">
        <v>37</v>
      </c>
      <c r="D7885" s="3">
        <v>85</v>
      </c>
    </row>
    <row r="7886" spans="1:4" x14ac:dyDescent="0.25">
      <c r="A7886" s="5">
        <v>41556</v>
      </c>
      <c r="B7886" s="3" t="s">
        <v>38</v>
      </c>
      <c r="C7886" s="3" t="s">
        <v>37</v>
      </c>
      <c r="D7886" s="3">
        <v>78</v>
      </c>
    </row>
    <row r="7887" spans="1:4" x14ac:dyDescent="0.25">
      <c r="A7887" s="5">
        <v>41556</v>
      </c>
      <c r="B7887" s="3" t="s">
        <v>38</v>
      </c>
      <c r="C7887" s="3" t="s">
        <v>37</v>
      </c>
      <c r="D7887" s="3">
        <v>90</v>
      </c>
    </row>
    <row r="7888" spans="1:4" x14ac:dyDescent="0.25">
      <c r="A7888" s="5">
        <v>41556</v>
      </c>
      <c r="B7888" s="3" t="s">
        <v>38</v>
      </c>
      <c r="C7888" s="3" t="s">
        <v>37</v>
      </c>
      <c r="D7888" s="3">
        <v>84</v>
      </c>
    </row>
    <row r="7889" spans="1:4" x14ac:dyDescent="0.25">
      <c r="A7889" s="5">
        <v>41556</v>
      </c>
      <c r="B7889" s="3" t="s">
        <v>38</v>
      </c>
      <c r="C7889" s="3" t="s">
        <v>37</v>
      </c>
      <c r="D7889" s="3">
        <v>86</v>
      </c>
    </row>
    <row r="7890" spans="1:4" x14ac:dyDescent="0.25">
      <c r="A7890" s="5">
        <v>41556</v>
      </c>
      <c r="B7890" s="3" t="s">
        <v>38</v>
      </c>
      <c r="C7890" s="3" t="s">
        <v>37</v>
      </c>
      <c r="D7890" s="3">
        <v>90</v>
      </c>
    </row>
    <row r="7891" spans="1:4" x14ac:dyDescent="0.25">
      <c r="A7891" s="5">
        <v>41556</v>
      </c>
      <c r="B7891" s="3" t="s">
        <v>38</v>
      </c>
      <c r="C7891" s="3" t="s">
        <v>37</v>
      </c>
      <c r="D7891" s="3">
        <v>84</v>
      </c>
    </row>
    <row r="7892" spans="1:4" x14ac:dyDescent="0.25">
      <c r="A7892" s="5">
        <v>41556</v>
      </c>
      <c r="B7892" s="3" t="s">
        <v>38</v>
      </c>
      <c r="C7892" s="3" t="s">
        <v>37</v>
      </c>
      <c r="D7892" s="3">
        <v>88</v>
      </c>
    </row>
    <row r="7893" spans="1:4" x14ac:dyDescent="0.25">
      <c r="A7893" s="5">
        <v>41556</v>
      </c>
      <c r="B7893" s="3" t="s">
        <v>38</v>
      </c>
      <c r="C7893" s="3" t="s">
        <v>37</v>
      </c>
      <c r="D7893" s="3">
        <v>88</v>
      </c>
    </row>
    <row r="7894" spans="1:4" x14ac:dyDescent="0.25">
      <c r="A7894" s="5">
        <v>41556</v>
      </c>
      <c r="B7894" s="3" t="s">
        <v>38</v>
      </c>
      <c r="C7894" s="3" t="s">
        <v>37</v>
      </c>
      <c r="D7894" s="3">
        <v>89</v>
      </c>
    </row>
    <row r="7895" spans="1:4" x14ac:dyDescent="0.25">
      <c r="A7895" s="5">
        <v>41556</v>
      </c>
      <c r="B7895" s="3" t="s">
        <v>38</v>
      </c>
      <c r="C7895" s="3" t="s">
        <v>37</v>
      </c>
      <c r="D7895" s="3">
        <v>95</v>
      </c>
    </row>
    <row r="7896" spans="1:4" x14ac:dyDescent="0.25">
      <c r="A7896" s="5">
        <v>41556</v>
      </c>
      <c r="B7896" s="3" t="s">
        <v>38</v>
      </c>
      <c r="C7896" s="3" t="s">
        <v>37</v>
      </c>
      <c r="D7896" s="3">
        <v>92</v>
      </c>
    </row>
    <row r="7897" spans="1:4" x14ac:dyDescent="0.25">
      <c r="A7897" s="5">
        <v>41556</v>
      </c>
      <c r="B7897" s="3" t="s">
        <v>38</v>
      </c>
      <c r="C7897" s="3" t="s">
        <v>37</v>
      </c>
      <c r="D7897" s="3">
        <v>90</v>
      </c>
    </row>
    <row r="7898" spans="1:4" x14ac:dyDescent="0.25">
      <c r="A7898" s="5">
        <v>41556</v>
      </c>
      <c r="B7898" s="3" t="s">
        <v>38</v>
      </c>
      <c r="C7898" s="3" t="s">
        <v>37</v>
      </c>
      <c r="D7898" s="3">
        <v>84</v>
      </c>
    </row>
    <row r="7899" spans="1:4" x14ac:dyDescent="0.25">
      <c r="A7899" s="5">
        <v>41556</v>
      </c>
      <c r="B7899" s="3" t="s">
        <v>38</v>
      </c>
      <c r="C7899" s="3" t="s">
        <v>37</v>
      </c>
      <c r="D7899" s="3">
        <v>92</v>
      </c>
    </row>
    <row r="7900" spans="1:4" x14ac:dyDescent="0.25">
      <c r="A7900" s="5">
        <v>41556</v>
      </c>
      <c r="B7900" s="3" t="s">
        <v>38</v>
      </c>
      <c r="C7900" s="3" t="s">
        <v>37</v>
      </c>
      <c r="D7900" s="3">
        <v>84</v>
      </c>
    </row>
    <row r="7901" spans="1:4" x14ac:dyDescent="0.25">
      <c r="A7901" s="5">
        <v>41556</v>
      </c>
      <c r="B7901" s="3" t="s">
        <v>38</v>
      </c>
      <c r="C7901" s="3" t="s">
        <v>37</v>
      </c>
      <c r="D7901" s="3">
        <v>93</v>
      </c>
    </row>
    <row r="7902" spans="1:4" x14ac:dyDescent="0.25">
      <c r="A7902" s="5">
        <v>41556</v>
      </c>
      <c r="B7902" s="3" t="s">
        <v>38</v>
      </c>
      <c r="C7902" s="3" t="s">
        <v>37</v>
      </c>
      <c r="D7902" s="3">
        <v>83</v>
      </c>
    </row>
    <row r="7903" spans="1:4" x14ac:dyDescent="0.25">
      <c r="A7903" s="5">
        <v>41556</v>
      </c>
      <c r="B7903" s="3" t="s">
        <v>38</v>
      </c>
      <c r="C7903" s="3" t="s">
        <v>37</v>
      </c>
      <c r="D7903" s="3">
        <v>105</v>
      </c>
    </row>
    <row r="7904" spans="1:4" x14ac:dyDescent="0.25">
      <c r="A7904" s="5">
        <v>41556</v>
      </c>
      <c r="B7904" s="3" t="s">
        <v>38</v>
      </c>
      <c r="C7904" s="3" t="s">
        <v>37</v>
      </c>
      <c r="D7904" s="3">
        <v>88</v>
      </c>
    </row>
    <row r="7905" spans="1:4" x14ac:dyDescent="0.25">
      <c r="A7905" s="5">
        <v>41556</v>
      </c>
      <c r="B7905" s="3" t="s">
        <v>38</v>
      </c>
      <c r="C7905" s="3" t="s">
        <v>37</v>
      </c>
      <c r="D7905" s="3">
        <v>88</v>
      </c>
    </row>
    <row r="7906" spans="1:4" x14ac:dyDescent="0.25">
      <c r="A7906" s="5">
        <v>41556</v>
      </c>
      <c r="B7906" s="3" t="s">
        <v>38</v>
      </c>
      <c r="C7906" s="3" t="s">
        <v>37</v>
      </c>
      <c r="D7906" s="3">
        <v>88</v>
      </c>
    </row>
    <row r="7907" spans="1:4" x14ac:dyDescent="0.25">
      <c r="A7907" s="5">
        <v>41556</v>
      </c>
      <c r="B7907" s="3" t="s">
        <v>38</v>
      </c>
      <c r="C7907" s="3" t="s">
        <v>36</v>
      </c>
      <c r="D7907" s="3">
        <v>95</v>
      </c>
    </row>
    <row r="7908" spans="1:4" x14ac:dyDescent="0.25">
      <c r="A7908" s="5">
        <v>41556</v>
      </c>
      <c r="B7908" s="3" t="s">
        <v>38</v>
      </c>
      <c r="C7908" s="3" t="s">
        <v>36</v>
      </c>
      <c r="D7908" s="3">
        <v>103</v>
      </c>
    </row>
    <row r="7909" spans="1:4" x14ac:dyDescent="0.25">
      <c r="A7909" s="5">
        <v>41556</v>
      </c>
      <c r="B7909" s="3" t="s">
        <v>38</v>
      </c>
      <c r="C7909" s="3" t="s">
        <v>36</v>
      </c>
      <c r="D7909" s="3">
        <v>85</v>
      </c>
    </row>
    <row r="7910" spans="1:4" x14ac:dyDescent="0.25">
      <c r="A7910" s="5">
        <v>41556</v>
      </c>
      <c r="B7910" s="3" t="s">
        <v>38</v>
      </c>
      <c r="C7910" s="3" t="s">
        <v>36</v>
      </c>
      <c r="D7910" s="3">
        <v>103</v>
      </c>
    </row>
    <row r="7911" spans="1:4" x14ac:dyDescent="0.25">
      <c r="A7911" s="5">
        <v>41556</v>
      </c>
      <c r="B7911" s="3" t="s">
        <v>38</v>
      </c>
      <c r="C7911" s="3" t="s">
        <v>36</v>
      </c>
      <c r="D7911" s="3">
        <v>87</v>
      </c>
    </row>
    <row r="7912" spans="1:4" x14ac:dyDescent="0.25">
      <c r="A7912" s="5">
        <v>41556</v>
      </c>
      <c r="B7912" s="3" t="s">
        <v>38</v>
      </c>
      <c r="C7912" s="3" t="s">
        <v>36</v>
      </c>
      <c r="D7912" s="3">
        <v>94</v>
      </c>
    </row>
    <row r="7913" spans="1:4" x14ac:dyDescent="0.25">
      <c r="A7913" s="5">
        <v>41556</v>
      </c>
      <c r="B7913" s="3" t="s">
        <v>38</v>
      </c>
      <c r="C7913" s="3" t="s">
        <v>36</v>
      </c>
      <c r="D7913" s="3">
        <v>95</v>
      </c>
    </row>
    <row r="7914" spans="1:4" x14ac:dyDescent="0.25">
      <c r="A7914" s="5">
        <v>41556</v>
      </c>
      <c r="B7914" s="3" t="s">
        <v>38</v>
      </c>
      <c r="C7914" s="3" t="s">
        <v>36</v>
      </c>
      <c r="D7914" s="3">
        <v>107</v>
      </c>
    </row>
    <row r="7915" spans="1:4" x14ac:dyDescent="0.25">
      <c r="A7915" s="5">
        <v>41556</v>
      </c>
      <c r="B7915" s="3" t="s">
        <v>38</v>
      </c>
      <c r="C7915" s="3" t="s">
        <v>36</v>
      </c>
      <c r="D7915" s="3">
        <v>93</v>
      </c>
    </row>
    <row r="7916" spans="1:4" x14ac:dyDescent="0.25">
      <c r="A7916" s="5">
        <v>41556</v>
      </c>
      <c r="B7916" s="3" t="s">
        <v>38</v>
      </c>
      <c r="C7916" s="3" t="s">
        <v>36</v>
      </c>
      <c r="D7916" s="3">
        <v>85</v>
      </c>
    </row>
    <row r="7917" spans="1:4" x14ac:dyDescent="0.25">
      <c r="A7917" s="5">
        <v>41556</v>
      </c>
      <c r="B7917" s="3" t="s">
        <v>38</v>
      </c>
      <c r="C7917" s="3" t="s">
        <v>36</v>
      </c>
      <c r="D7917" s="3">
        <v>100</v>
      </c>
    </row>
    <row r="7918" spans="1:4" x14ac:dyDescent="0.25">
      <c r="A7918" s="5">
        <v>41556</v>
      </c>
      <c r="B7918" s="3" t="s">
        <v>38</v>
      </c>
      <c r="C7918" s="3" t="s">
        <v>36</v>
      </c>
      <c r="D7918" s="3">
        <v>84</v>
      </c>
    </row>
    <row r="7919" spans="1:4" x14ac:dyDescent="0.25">
      <c r="A7919" s="5">
        <v>41556</v>
      </c>
      <c r="B7919" s="3" t="s">
        <v>38</v>
      </c>
      <c r="C7919" s="3" t="s">
        <v>36</v>
      </c>
      <c r="D7919" s="3">
        <v>88</v>
      </c>
    </row>
    <row r="7920" spans="1:4" x14ac:dyDescent="0.25">
      <c r="A7920" s="5">
        <v>41556</v>
      </c>
      <c r="B7920" s="3" t="s">
        <v>38</v>
      </c>
      <c r="C7920" s="3" t="s">
        <v>36</v>
      </c>
      <c r="D7920" s="3">
        <v>104</v>
      </c>
    </row>
    <row r="7921" spans="1:4" x14ac:dyDescent="0.25">
      <c r="A7921" s="5">
        <v>41556</v>
      </c>
      <c r="B7921" s="3" t="s">
        <v>38</v>
      </c>
      <c r="C7921" s="3" t="s">
        <v>36</v>
      </c>
      <c r="D7921" s="3">
        <v>105</v>
      </c>
    </row>
    <row r="7922" spans="1:4" x14ac:dyDescent="0.25">
      <c r="A7922" s="5">
        <v>41556</v>
      </c>
      <c r="B7922" s="3" t="s">
        <v>38</v>
      </c>
      <c r="C7922" s="3" t="s">
        <v>36</v>
      </c>
      <c r="D7922" s="3">
        <v>95</v>
      </c>
    </row>
    <row r="7923" spans="1:4" x14ac:dyDescent="0.25">
      <c r="A7923" s="5">
        <v>41556</v>
      </c>
      <c r="B7923" s="3" t="s">
        <v>38</v>
      </c>
      <c r="C7923" s="3" t="s">
        <v>36</v>
      </c>
      <c r="D7923" s="3">
        <v>85</v>
      </c>
    </row>
    <row r="7924" spans="1:4" x14ac:dyDescent="0.25">
      <c r="A7924" s="5">
        <v>41556</v>
      </c>
      <c r="B7924" s="3" t="s">
        <v>38</v>
      </c>
      <c r="C7924" s="3" t="s">
        <v>36</v>
      </c>
      <c r="D7924" s="3">
        <v>85</v>
      </c>
    </row>
    <row r="7925" spans="1:4" x14ac:dyDescent="0.25">
      <c r="A7925" s="5">
        <v>41556</v>
      </c>
      <c r="B7925" s="3" t="s">
        <v>38</v>
      </c>
      <c r="C7925" s="3" t="s">
        <v>36</v>
      </c>
      <c r="D7925" s="3">
        <v>87</v>
      </c>
    </row>
    <row r="7926" spans="1:4" x14ac:dyDescent="0.25">
      <c r="A7926" s="5">
        <v>41556</v>
      </c>
      <c r="B7926" s="3" t="s">
        <v>38</v>
      </c>
      <c r="C7926" s="3" t="s">
        <v>36</v>
      </c>
      <c r="D7926" s="3">
        <v>85</v>
      </c>
    </row>
    <row r="7927" spans="1:4" x14ac:dyDescent="0.25">
      <c r="A7927" s="5">
        <v>41556</v>
      </c>
      <c r="B7927" s="3" t="s">
        <v>38</v>
      </c>
      <c r="C7927" s="3" t="s">
        <v>36</v>
      </c>
      <c r="D7927" s="3">
        <v>87</v>
      </c>
    </row>
    <row r="7928" spans="1:4" x14ac:dyDescent="0.25">
      <c r="A7928" s="5">
        <v>41556</v>
      </c>
      <c r="B7928" s="3" t="s">
        <v>38</v>
      </c>
      <c r="C7928" s="3" t="s">
        <v>36</v>
      </c>
      <c r="D7928" s="3">
        <v>103</v>
      </c>
    </row>
    <row r="7929" spans="1:4" x14ac:dyDescent="0.25">
      <c r="A7929" s="5">
        <v>41556</v>
      </c>
      <c r="B7929" s="3" t="s">
        <v>38</v>
      </c>
      <c r="C7929" s="3" t="s">
        <v>36</v>
      </c>
      <c r="D7929" s="3">
        <v>108</v>
      </c>
    </row>
    <row r="7930" spans="1:4" x14ac:dyDescent="0.25">
      <c r="A7930" s="5">
        <v>41556</v>
      </c>
      <c r="B7930" s="3" t="s">
        <v>38</v>
      </c>
      <c r="C7930" s="3" t="s">
        <v>36</v>
      </c>
      <c r="D7930" s="3">
        <v>85</v>
      </c>
    </row>
    <row r="7931" spans="1:4" x14ac:dyDescent="0.25">
      <c r="A7931" s="5">
        <v>41556</v>
      </c>
      <c r="B7931" s="3" t="s">
        <v>38</v>
      </c>
      <c r="C7931" s="3" t="s">
        <v>36</v>
      </c>
      <c r="D7931" s="3">
        <v>86</v>
      </c>
    </row>
    <row r="7932" spans="1:4" x14ac:dyDescent="0.25">
      <c r="A7932" s="5">
        <v>41556</v>
      </c>
      <c r="B7932" s="3" t="s">
        <v>38</v>
      </c>
      <c r="C7932" s="3" t="s">
        <v>36</v>
      </c>
      <c r="D7932" s="3">
        <v>92</v>
      </c>
    </row>
    <row r="7933" spans="1:4" x14ac:dyDescent="0.25">
      <c r="A7933" s="5">
        <v>41556</v>
      </c>
      <c r="B7933" s="3" t="s">
        <v>38</v>
      </c>
      <c r="C7933" s="3" t="s">
        <v>36</v>
      </c>
      <c r="D7933" s="3">
        <v>84</v>
      </c>
    </row>
    <row r="7934" spans="1:4" x14ac:dyDescent="0.25">
      <c r="A7934" s="5">
        <v>41556</v>
      </c>
      <c r="B7934" s="3" t="s">
        <v>38</v>
      </c>
      <c r="C7934" s="3" t="s">
        <v>36</v>
      </c>
      <c r="D7934" s="3">
        <v>86</v>
      </c>
    </row>
    <row r="7935" spans="1:4" x14ac:dyDescent="0.25">
      <c r="A7935" s="5">
        <v>41556</v>
      </c>
      <c r="B7935" s="3" t="s">
        <v>38</v>
      </c>
      <c r="C7935" s="3" t="s">
        <v>39</v>
      </c>
      <c r="D7935" s="3">
        <v>88</v>
      </c>
    </row>
    <row r="7936" spans="1:4" x14ac:dyDescent="0.25">
      <c r="A7936" s="5">
        <v>41556</v>
      </c>
      <c r="B7936" s="3" t="s">
        <v>38</v>
      </c>
      <c r="C7936" s="3" t="s">
        <v>39</v>
      </c>
      <c r="D7936" s="3">
        <v>89</v>
      </c>
    </row>
    <row r="7937" spans="1:4" x14ac:dyDescent="0.25">
      <c r="A7937" s="5">
        <v>41556</v>
      </c>
      <c r="B7937" s="3" t="s">
        <v>38</v>
      </c>
      <c r="C7937" s="3" t="s">
        <v>39</v>
      </c>
      <c r="D7937" s="3">
        <v>80</v>
      </c>
    </row>
    <row r="7938" spans="1:4" x14ac:dyDescent="0.25">
      <c r="A7938" s="5">
        <v>41556</v>
      </c>
      <c r="B7938" s="3" t="s">
        <v>38</v>
      </c>
      <c r="C7938" s="3" t="s">
        <v>39</v>
      </c>
      <c r="D7938" s="3">
        <v>101</v>
      </c>
    </row>
    <row r="7939" spans="1:4" x14ac:dyDescent="0.25">
      <c r="A7939" s="5">
        <v>41556</v>
      </c>
      <c r="B7939" s="3" t="s">
        <v>38</v>
      </c>
      <c r="C7939" s="3" t="s">
        <v>39</v>
      </c>
      <c r="D7939" s="3">
        <v>106</v>
      </c>
    </row>
    <row r="7940" spans="1:4" x14ac:dyDescent="0.25">
      <c r="A7940" s="5">
        <v>41556</v>
      </c>
      <c r="B7940" s="3" t="s">
        <v>38</v>
      </c>
      <c r="C7940" s="3" t="s">
        <v>39</v>
      </c>
      <c r="D7940" s="3">
        <v>93</v>
      </c>
    </row>
    <row r="7941" spans="1:4" x14ac:dyDescent="0.25">
      <c r="A7941" s="5">
        <v>41556</v>
      </c>
      <c r="B7941" s="3" t="s">
        <v>38</v>
      </c>
      <c r="C7941" s="3" t="s">
        <v>39</v>
      </c>
      <c r="D7941" s="3">
        <v>83</v>
      </c>
    </row>
    <row r="7942" spans="1:4" x14ac:dyDescent="0.25">
      <c r="A7942" s="5">
        <v>41556</v>
      </c>
      <c r="B7942" s="3" t="s">
        <v>38</v>
      </c>
      <c r="C7942" s="3" t="s">
        <v>39</v>
      </c>
      <c r="D7942" s="3">
        <v>80</v>
      </c>
    </row>
    <row r="7943" spans="1:4" x14ac:dyDescent="0.25">
      <c r="A7943" s="5">
        <v>41556</v>
      </c>
      <c r="B7943" s="3" t="s">
        <v>38</v>
      </c>
      <c r="C7943" s="3" t="s">
        <v>39</v>
      </c>
      <c r="D7943" s="3">
        <v>86</v>
      </c>
    </row>
    <row r="7944" spans="1:4" x14ac:dyDescent="0.25">
      <c r="A7944" s="5">
        <v>41556</v>
      </c>
      <c r="B7944" s="3" t="s">
        <v>38</v>
      </c>
      <c r="C7944" s="3" t="s">
        <v>39</v>
      </c>
      <c r="D7944" s="3">
        <v>93</v>
      </c>
    </row>
    <row r="7945" spans="1:4" x14ac:dyDescent="0.25">
      <c r="A7945" s="5">
        <v>41556</v>
      </c>
      <c r="B7945" s="3" t="s">
        <v>38</v>
      </c>
      <c r="C7945" s="3" t="s">
        <v>39</v>
      </c>
      <c r="D7945" s="3">
        <v>103</v>
      </c>
    </row>
    <row r="7946" spans="1:4" x14ac:dyDescent="0.25">
      <c r="A7946" s="5">
        <v>41556</v>
      </c>
      <c r="B7946" s="3" t="s">
        <v>38</v>
      </c>
      <c r="C7946" s="3" t="s">
        <v>39</v>
      </c>
      <c r="D7946" s="3">
        <v>85</v>
      </c>
    </row>
    <row r="7947" spans="1:4" x14ac:dyDescent="0.25">
      <c r="A7947" s="5">
        <v>41556</v>
      </c>
      <c r="B7947" s="3" t="s">
        <v>38</v>
      </c>
      <c r="C7947" s="3" t="s">
        <v>39</v>
      </c>
      <c r="D7947" s="3">
        <v>83</v>
      </c>
    </row>
    <row r="7948" spans="1:4" x14ac:dyDescent="0.25">
      <c r="A7948" s="5">
        <v>41556</v>
      </c>
      <c r="B7948" s="3" t="s">
        <v>38</v>
      </c>
      <c r="C7948" s="3" t="s">
        <v>39</v>
      </c>
      <c r="D7948" s="3">
        <v>77</v>
      </c>
    </row>
    <row r="7949" spans="1:4" x14ac:dyDescent="0.25">
      <c r="A7949" s="5">
        <v>41556</v>
      </c>
      <c r="B7949" s="3" t="s">
        <v>38</v>
      </c>
      <c r="C7949" s="3" t="s">
        <v>39</v>
      </c>
      <c r="D7949" s="3">
        <v>101</v>
      </c>
    </row>
    <row r="7950" spans="1:4" x14ac:dyDescent="0.25">
      <c r="A7950" s="5">
        <v>41584</v>
      </c>
      <c r="B7950" s="3" t="s">
        <v>38</v>
      </c>
      <c r="C7950" s="3" t="s">
        <v>37</v>
      </c>
      <c r="D7950" s="3">
        <v>90</v>
      </c>
    </row>
    <row r="7951" spans="1:4" x14ac:dyDescent="0.25">
      <c r="A7951" s="5">
        <v>41584</v>
      </c>
      <c r="B7951" s="3" t="s">
        <v>38</v>
      </c>
      <c r="C7951" s="3" t="s">
        <v>37</v>
      </c>
      <c r="D7951" s="3">
        <v>95</v>
      </c>
    </row>
    <row r="7952" spans="1:4" x14ac:dyDescent="0.25">
      <c r="A7952" s="5">
        <v>41584</v>
      </c>
      <c r="B7952" s="3" t="s">
        <v>38</v>
      </c>
      <c r="C7952" s="3" t="s">
        <v>37</v>
      </c>
      <c r="D7952" s="3">
        <v>105</v>
      </c>
    </row>
    <row r="7953" spans="1:4" x14ac:dyDescent="0.25">
      <c r="A7953" s="5">
        <v>41584</v>
      </c>
      <c r="B7953" s="3" t="s">
        <v>38</v>
      </c>
      <c r="C7953" s="3" t="s">
        <v>37</v>
      </c>
      <c r="D7953" s="3">
        <v>100</v>
      </c>
    </row>
    <row r="7954" spans="1:4" x14ac:dyDescent="0.25">
      <c r="A7954" s="5">
        <v>41584</v>
      </c>
      <c r="B7954" s="3" t="s">
        <v>38</v>
      </c>
      <c r="C7954" s="3" t="s">
        <v>37</v>
      </c>
      <c r="D7954" s="3">
        <v>94</v>
      </c>
    </row>
    <row r="7955" spans="1:4" x14ac:dyDescent="0.25">
      <c r="A7955" s="5">
        <v>41584</v>
      </c>
      <c r="B7955" s="3" t="s">
        <v>38</v>
      </c>
      <c r="C7955" s="3" t="s">
        <v>37</v>
      </c>
      <c r="D7955" s="3">
        <v>95</v>
      </c>
    </row>
    <row r="7956" spans="1:4" x14ac:dyDescent="0.25">
      <c r="A7956" s="5">
        <v>41584</v>
      </c>
      <c r="B7956" s="3" t="s">
        <v>38</v>
      </c>
      <c r="C7956" s="3" t="s">
        <v>37</v>
      </c>
      <c r="D7956" s="3">
        <v>96</v>
      </c>
    </row>
    <row r="7957" spans="1:4" x14ac:dyDescent="0.25">
      <c r="A7957" s="5">
        <v>41584</v>
      </c>
      <c r="B7957" s="3" t="s">
        <v>38</v>
      </c>
      <c r="C7957" s="3" t="s">
        <v>37</v>
      </c>
      <c r="D7957" s="3">
        <v>92</v>
      </c>
    </row>
    <row r="7958" spans="1:4" x14ac:dyDescent="0.25">
      <c r="A7958" s="5">
        <v>41584</v>
      </c>
      <c r="B7958" s="3" t="s">
        <v>38</v>
      </c>
      <c r="C7958" s="3" t="s">
        <v>37</v>
      </c>
      <c r="D7958" s="3">
        <v>97</v>
      </c>
    </row>
    <row r="7959" spans="1:4" x14ac:dyDescent="0.25">
      <c r="A7959" s="5">
        <v>41584</v>
      </c>
      <c r="B7959" s="3" t="s">
        <v>38</v>
      </c>
      <c r="C7959" s="3" t="s">
        <v>37</v>
      </c>
      <c r="D7959" s="3">
        <v>90</v>
      </c>
    </row>
    <row r="7960" spans="1:4" x14ac:dyDescent="0.25">
      <c r="A7960" s="5">
        <v>41584</v>
      </c>
      <c r="B7960" s="3" t="s">
        <v>38</v>
      </c>
      <c r="C7960" s="3" t="s">
        <v>37</v>
      </c>
      <c r="D7960" s="3">
        <v>92</v>
      </c>
    </row>
    <row r="7961" spans="1:4" x14ac:dyDescent="0.25">
      <c r="A7961" s="5">
        <v>41584</v>
      </c>
      <c r="B7961" s="3" t="s">
        <v>38</v>
      </c>
      <c r="C7961" s="3" t="s">
        <v>37</v>
      </c>
      <c r="D7961" s="3">
        <v>85</v>
      </c>
    </row>
    <row r="7962" spans="1:4" x14ac:dyDescent="0.25">
      <c r="A7962" s="5">
        <v>41584</v>
      </c>
      <c r="B7962" s="3" t="s">
        <v>38</v>
      </c>
      <c r="C7962" s="3" t="s">
        <v>37</v>
      </c>
      <c r="D7962" s="3">
        <v>96</v>
      </c>
    </row>
    <row r="7963" spans="1:4" x14ac:dyDescent="0.25">
      <c r="A7963" s="5">
        <v>41584</v>
      </c>
      <c r="B7963" s="3" t="s">
        <v>38</v>
      </c>
      <c r="C7963" s="3" t="s">
        <v>37</v>
      </c>
      <c r="D7963" s="3">
        <v>93</v>
      </c>
    </row>
    <row r="7964" spans="1:4" x14ac:dyDescent="0.25">
      <c r="A7964" s="5">
        <v>41584</v>
      </c>
      <c r="B7964" s="3" t="s">
        <v>38</v>
      </c>
      <c r="C7964" s="3" t="s">
        <v>37</v>
      </c>
      <c r="D7964" s="3">
        <v>98</v>
      </c>
    </row>
    <row r="7965" spans="1:4" x14ac:dyDescent="0.25">
      <c r="A7965" s="5">
        <v>41584</v>
      </c>
      <c r="B7965" s="3" t="s">
        <v>38</v>
      </c>
      <c r="C7965" s="3" t="s">
        <v>37</v>
      </c>
      <c r="D7965" s="3">
        <v>95</v>
      </c>
    </row>
    <row r="7966" spans="1:4" x14ac:dyDescent="0.25">
      <c r="A7966" s="5">
        <v>41584</v>
      </c>
      <c r="B7966" s="3" t="s">
        <v>38</v>
      </c>
      <c r="C7966" s="3" t="s">
        <v>37</v>
      </c>
      <c r="D7966" s="3">
        <v>119</v>
      </c>
    </row>
    <row r="7967" spans="1:4" x14ac:dyDescent="0.25">
      <c r="A7967" s="5">
        <v>41584</v>
      </c>
      <c r="B7967" s="3" t="s">
        <v>38</v>
      </c>
      <c r="C7967" s="3" t="s">
        <v>37</v>
      </c>
      <c r="D7967" s="3">
        <v>110</v>
      </c>
    </row>
    <row r="7968" spans="1:4" x14ac:dyDescent="0.25">
      <c r="A7968" s="5">
        <v>41584</v>
      </c>
      <c r="B7968" s="3" t="s">
        <v>38</v>
      </c>
      <c r="C7968" s="3" t="s">
        <v>37</v>
      </c>
      <c r="D7968" s="3">
        <v>98</v>
      </c>
    </row>
    <row r="7969" spans="1:4" x14ac:dyDescent="0.25">
      <c r="A7969" s="5">
        <v>41584</v>
      </c>
      <c r="B7969" s="3" t="s">
        <v>38</v>
      </c>
      <c r="C7969" s="3" t="s">
        <v>37</v>
      </c>
      <c r="D7969" s="3">
        <v>91</v>
      </c>
    </row>
    <row r="7970" spans="1:4" x14ac:dyDescent="0.25">
      <c r="A7970" s="5">
        <v>41584</v>
      </c>
      <c r="B7970" s="3" t="s">
        <v>38</v>
      </c>
      <c r="C7970" s="3" t="s">
        <v>37</v>
      </c>
      <c r="D7970" s="3">
        <v>96</v>
      </c>
    </row>
    <row r="7971" spans="1:4" x14ac:dyDescent="0.25">
      <c r="A7971" s="5">
        <v>41584</v>
      </c>
      <c r="B7971" s="3" t="s">
        <v>38</v>
      </c>
      <c r="C7971" s="3" t="s">
        <v>37</v>
      </c>
      <c r="D7971" s="3">
        <v>97</v>
      </c>
    </row>
    <row r="7972" spans="1:4" x14ac:dyDescent="0.25">
      <c r="A7972" s="5">
        <v>41584</v>
      </c>
      <c r="B7972" s="3" t="s">
        <v>38</v>
      </c>
      <c r="C7972" s="3" t="s">
        <v>37</v>
      </c>
      <c r="D7972" s="3">
        <v>93</v>
      </c>
    </row>
    <row r="7973" spans="1:4" x14ac:dyDescent="0.25">
      <c r="A7973" s="5">
        <v>41584</v>
      </c>
      <c r="B7973" s="3" t="s">
        <v>38</v>
      </c>
      <c r="C7973" s="3" t="s">
        <v>37</v>
      </c>
      <c r="D7973" s="3">
        <v>90</v>
      </c>
    </row>
    <row r="7974" spans="1:4" x14ac:dyDescent="0.25">
      <c r="A7974" s="5">
        <v>41584</v>
      </c>
      <c r="B7974" s="3" t="s">
        <v>38</v>
      </c>
      <c r="C7974" s="3" t="s">
        <v>37</v>
      </c>
      <c r="D7974" s="3">
        <v>90</v>
      </c>
    </row>
    <row r="7975" spans="1:4" x14ac:dyDescent="0.25">
      <c r="A7975" s="5">
        <v>41584</v>
      </c>
      <c r="B7975" s="3" t="s">
        <v>38</v>
      </c>
      <c r="C7975" s="3" t="s">
        <v>37</v>
      </c>
      <c r="D7975" s="3">
        <v>103</v>
      </c>
    </row>
    <row r="7976" spans="1:4" x14ac:dyDescent="0.25">
      <c r="A7976" s="5">
        <v>41584</v>
      </c>
      <c r="B7976" s="3" t="s">
        <v>38</v>
      </c>
      <c r="C7976" s="3" t="s">
        <v>37</v>
      </c>
      <c r="D7976" s="3">
        <v>94</v>
      </c>
    </row>
    <row r="7977" spans="1:4" x14ac:dyDescent="0.25">
      <c r="A7977" s="5">
        <v>41584</v>
      </c>
      <c r="B7977" s="3" t="s">
        <v>38</v>
      </c>
      <c r="C7977" s="3" t="s">
        <v>37</v>
      </c>
      <c r="D7977" s="3">
        <v>102</v>
      </c>
    </row>
    <row r="7978" spans="1:4" x14ac:dyDescent="0.25">
      <c r="A7978" s="5">
        <v>41584</v>
      </c>
      <c r="B7978" s="3" t="s">
        <v>38</v>
      </c>
      <c r="C7978" s="3" t="s">
        <v>37</v>
      </c>
      <c r="D7978" s="3">
        <v>123</v>
      </c>
    </row>
    <row r="7979" spans="1:4" x14ac:dyDescent="0.25">
      <c r="A7979" s="5">
        <v>41584</v>
      </c>
      <c r="B7979" s="3" t="s">
        <v>38</v>
      </c>
      <c r="C7979" s="3" t="s">
        <v>37</v>
      </c>
      <c r="D7979" s="3">
        <v>95</v>
      </c>
    </row>
    <row r="7980" spans="1:4" x14ac:dyDescent="0.25">
      <c r="A7980" s="5">
        <v>41584</v>
      </c>
      <c r="B7980" s="3" t="s">
        <v>38</v>
      </c>
      <c r="C7980" s="3" t="s">
        <v>37</v>
      </c>
      <c r="D7980" s="3">
        <v>95</v>
      </c>
    </row>
    <row r="7981" spans="1:4" x14ac:dyDescent="0.25">
      <c r="A7981" s="5">
        <v>41584</v>
      </c>
      <c r="B7981" s="3" t="s">
        <v>38</v>
      </c>
      <c r="C7981" s="3" t="s">
        <v>37</v>
      </c>
      <c r="D7981" s="3">
        <v>107</v>
      </c>
    </row>
    <row r="7982" spans="1:4" x14ac:dyDescent="0.25">
      <c r="A7982" s="5">
        <v>41584</v>
      </c>
      <c r="B7982" s="3" t="s">
        <v>38</v>
      </c>
      <c r="C7982" s="3" t="s">
        <v>37</v>
      </c>
      <c r="D7982" s="3">
        <v>95</v>
      </c>
    </row>
    <row r="7983" spans="1:4" x14ac:dyDescent="0.25">
      <c r="A7983" s="5">
        <v>41584</v>
      </c>
      <c r="B7983" s="3" t="s">
        <v>38</v>
      </c>
      <c r="C7983" s="3" t="s">
        <v>37</v>
      </c>
      <c r="D7983" s="3">
        <v>101</v>
      </c>
    </row>
    <row r="7984" spans="1:4" x14ac:dyDescent="0.25">
      <c r="A7984" s="5">
        <v>41584</v>
      </c>
      <c r="B7984" s="3" t="s">
        <v>38</v>
      </c>
      <c r="C7984" s="3" t="s">
        <v>37</v>
      </c>
      <c r="D7984" s="3">
        <v>103</v>
      </c>
    </row>
    <row r="7985" spans="1:4" x14ac:dyDescent="0.25">
      <c r="A7985" s="5">
        <v>41584</v>
      </c>
      <c r="B7985" s="3" t="s">
        <v>38</v>
      </c>
      <c r="C7985" s="3" t="s">
        <v>37</v>
      </c>
      <c r="D7985" s="3">
        <v>99</v>
      </c>
    </row>
    <row r="7986" spans="1:4" x14ac:dyDescent="0.25">
      <c r="A7986" s="5">
        <v>41584</v>
      </c>
      <c r="B7986" s="3" t="s">
        <v>38</v>
      </c>
      <c r="C7986" s="3" t="s">
        <v>37</v>
      </c>
      <c r="D7986" s="3">
        <v>93</v>
      </c>
    </row>
    <row r="7987" spans="1:4" x14ac:dyDescent="0.25">
      <c r="A7987" s="5">
        <v>41584</v>
      </c>
      <c r="B7987" s="3" t="s">
        <v>38</v>
      </c>
      <c r="C7987" s="3" t="s">
        <v>37</v>
      </c>
      <c r="D7987" s="3">
        <v>95</v>
      </c>
    </row>
    <row r="7988" spans="1:4" x14ac:dyDescent="0.25">
      <c r="A7988" s="5">
        <v>41584</v>
      </c>
      <c r="B7988" s="3" t="s">
        <v>38</v>
      </c>
      <c r="C7988" s="3" t="s">
        <v>37</v>
      </c>
      <c r="D7988" s="3">
        <v>96</v>
      </c>
    </row>
    <row r="7989" spans="1:4" x14ac:dyDescent="0.25">
      <c r="A7989" s="5">
        <v>41584</v>
      </c>
      <c r="B7989" s="3" t="s">
        <v>38</v>
      </c>
      <c r="C7989" s="3" t="s">
        <v>37</v>
      </c>
      <c r="D7989" s="3">
        <v>90</v>
      </c>
    </row>
    <row r="7990" spans="1:4" x14ac:dyDescent="0.25">
      <c r="A7990" s="5">
        <v>41584</v>
      </c>
      <c r="B7990" s="3" t="s">
        <v>38</v>
      </c>
      <c r="C7990" s="3" t="s">
        <v>37</v>
      </c>
      <c r="D7990" s="3">
        <v>93</v>
      </c>
    </row>
    <row r="7991" spans="1:4" x14ac:dyDescent="0.25">
      <c r="A7991" s="5">
        <v>41584</v>
      </c>
      <c r="B7991" s="3" t="s">
        <v>38</v>
      </c>
      <c r="C7991" s="3" t="s">
        <v>37</v>
      </c>
      <c r="D7991" s="3">
        <v>101</v>
      </c>
    </row>
    <row r="7992" spans="1:4" x14ac:dyDescent="0.25">
      <c r="A7992" s="5">
        <v>41584</v>
      </c>
      <c r="B7992" s="3" t="s">
        <v>38</v>
      </c>
      <c r="C7992" s="3" t="s">
        <v>37</v>
      </c>
      <c r="D7992" s="3">
        <v>103</v>
      </c>
    </row>
    <row r="7993" spans="1:4" x14ac:dyDescent="0.25">
      <c r="A7993" s="5">
        <v>41584</v>
      </c>
      <c r="B7993" s="3" t="s">
        <v>38</v>
      </c>
      <c r="C7993" s="3" t="s">
        <v>37</v>
      </c>
      <c r="D7993" s="3">
        <v>100</v>
      </c>
    </row>
    <row r="7994" spans="1:4" x14ac:dyDescent="0.25">
      <c r="A7994" s="5">
        <v>41584</v>
      </c>
      <c r="B7994" s="3" t="s">
        <v>38</v>
      </c>
      <c r="C7994" s="3" t="s">
        <v>37</v>
      </c>
      <c r="D7994" s="3">
        <v>99</v>
      </c>
    </row>
    <row r="7995" spans="1:4" x14ac:dyDescent="0.25">
      <c r="A7995" s="5">
        <v>41584</v>
      </c>
      <c r="B7995" s="3" t="s">
        <v>38</v>
      </c>
      <c r="C7995" s="3" t="s">
        <v>37</v>
      </c>
      <c r="D7995" s="3">
        <v>93</v>
      </c>
    </row>
    <row r="7996" spans="1:4" x14ac:dyDescent="0.25">
      <c r="A7996" s="5">
        <v>41584</v>
      </c>
      <c r="B7996" s="3" t="s">
        <v>38</v>
      </c>
      <c r="C7996" s="3" t="s">
        <v>37</v>
      </c>
      <c r="D7996" s="3">
        <v>102</v>
      </c>
    </row>
    <row r="7997" spans="1:4" x14ac:dyDescent="0.25">
      <c r="A7997" s="5">
        <v>41584</v>
      </c>
      <c r="B7997" s="3" t="s">
        <v>38</v>
      </c>
      <c r="C7997" s="3" t="s">
        <v>37</v>
      </c>
      <c r="D7997" s="3">
        <v>120</v>
      </c>
    </row>
    <row r="7998" spans="1:4" x14ac:dyDescent="0.25">
      <c r="A7998" s="5">
        <v>41584</v>
      </c>
      <c r="B7998" s="3" t="s">
        <v>38</v>
      </c>
      <c r="C7998" s="3" t="s">
        <v>37</v>
      </c>
      <c r="D7998" s="3">
        <v>101</v>
      </c>
    </row>
    <row r="7999" spans="1:4" x14ac:dyDescent="0.25">
      <c r="A7999" s="5">
        <v>41584</v>
      </c>
      <c r="B7999" s="3" t="s">
        <v>38</v>
      </c>
      <c r="C7999" s="3" t="s">
        <v>37</v>
      </c>
      <c r="D7999" s="3">
        <v>102</v>
      </c>
    </row>
    <row r="8000" spans="1:4" x14ac:dyDescent="0.25">
      <c r="A8000" s="5">
        <v>41584</v>
      </c>
      <c r="B8000" s="3" t="s">
        <v>38</v>
      </c>
      <c r="C8000" s="3" t="s">
        <v>37</v>
      </c>
      <c r="D8000" s="3">
        <v>98</v>
      </c>
    </row>
    <row r="8001" spans="1:4" x14ac:dyDescent="0.25">
      <c r="A8001" s="5">
        <v>41584</v>
      </c>
      <c r="B8001" s="3" t="s">
        <v>38</v>
      </c>
      <c r="C8001" s="3" t="s">
        <v>37</v>
      </c>
      <c r="D8001" s="3">
        <v>105</v>
      </c>
    </row>
    <row r="8002" spans="1:4" x14ac:dyDescent="0.25">
      <c r="A8002" s="5">
        <v>41584</v>
      </c>
      <c r="B8002" s="3" t="s">
        <v>38</v>
      </c>
      <c r="C8002" s="3" t="s">
        <v>37</v>
      </c>
      <c r="D8002" s="3">
        <v>100</v>
      </c>
    </row>
    <row r="8003" spans="1:4" x14ac:dyDescent="0.25">
      <c r="A8003" s="5">
        <v>41584</v>
      </c>
      <c r="B8003" s="3" t="s">
        <v>38</v>
      </c>
      <c r="C8003" s="3" t="s">
        <v>37</v>
      </c>
      <c r="D8003" s="3">
        <v>97</v>
      </c>
    </row>
    <row r="8004" spans="1:4" x14ac:dyDescent="0.25">
      <c r="A8004" s="5">
        <v>41584</v>
      </c>
      <c r="B8004" s="3" t="s">
        <v>38</v>
      </c>
      <c r="C8004" s="3" t="s">
        <v>37</v>
      </c>
      <c r="D8004" s="3">
        <v>100</v>
      </c>
    </row>
    <row r="8005" spans="1:4" x14ac:dyDescent="0.25">
      <c r="A8005" s="5">
        <v>41584</v>
      </c>
      <c r="B8005" s="3" t="s">
        <v>38</v>
      </c>
      <c r="C8005" s="3" t="s">
        <v>36</v>
      </c>
      <c r="D8005" s="3">
        <v>104</v>
      </c>
    </row>
    <row r="8006" spans="1:4" x14ac:dyDescent="0.25">
      <c r="A8006" s="5">
        <v>41584</v>
      </c>
      <c r="B8006" s="3" t="s">
        <v>38</v>
      </c>
      <c r="C8006" s="3" t="s">
        <v>36</v>
      </c>
      <c r="D8006" s="3">
        <v>97</v>
      </c>
    </row>
    <row r="8007" spans="1:4" x14ac:dyDescent="0.25">
      <c r="A8007" s="5">
        <v>41584</v>
      </c>
      <c r="B8007" s="3" t="s">
        <v>38</v>
      </c>
      <c r="C8007" s="3" t="s">
        <v>36</v>
      </c>
      <c r="D8007" s="3">
        <v>94</v>
      </c>
    </row>
    <row r="8008" spans="1:4" x14ac:dyDescent="0.25">
      <c r="A8008" s="5">
        <v>41584</v>
      </c>
      <c r="B8008" s="3" t="s">
        <v>38</v>
      </c>
      <c r="C8008" s="3" t="s">
        <v>36</v>
      </c>
      <c r="D8008" s="3">
        <v>97</v>
      </c>
    </row>
    <row r="8009" spans="1:4" x14ac:dyDescent="0.25">
      <c r="A8009" s="5">
        <v>41584</v>
      </c>
      <c r="B8009" s="3" t="s">
        <v>38</v>
      </c>
      <c r="C8009" s="3" t="s">
        <v>36</v>
      </c>
      <c r="D8009" s="3">
        <v>95</v>
      </c>
    </row>
    <row r="8010" spans="1:4" x14ac:dyDescent="0.25">
      <c r="A8010" s="5">
        <v>41584</v>
      </c>
      <c r="B8010" s="3" t="s">
        <v>38</v>
      </c>
      <c r="C8010" s="3" t="s">
        <v>36</v>
      </c>
      <c r="D8010" s="3">
        <v>95</v>
      </c>
    </row>
    <row r="8011" spans="1:4" x14ac:dyDescent="0.25">
      <c r="A8011" s="5">
        <v>41584</v>
      </c>
      <c r="B8011" s="3" t="s">
        <v>38</v>
      </c>
      <c r="C8011" s="3" t="s">
        <v>36</v>
      </c>
      <c r="D8011" s="3">
        <v>97</v>
      </c>
    </row>
    <row r="8012" spans="1:4" x14ac:dyDescent="0.25">
      <c r="A8012" s="5">
        <v>41584</v>
      </c>
      <c r="B8012" s="3" t="s">
        <v>38</v>
      </c>
      <c r="C8012" s="3" t="s">
        <v>36</v>
      </c>
      <c r="D8012" s="3">
        <v>98</v>
      </c>
    </row>
    <row r="8013" spans="1:4" x14ac:dyDescent="0.25">
      <c r="A8013" s="5">
        <v>41584</v>
      </c>
      <c r="B8013" s="3" t="s">
        <v>38</v>
      </c>
      <c r="C8013" s="3" t="s">
        <v>36</v>
      </c>
      <c r="D8013" s="3">
        <v>100</v>
      </c>
    </row>
    <row r="8014" spans="1:4" x14ac:dyDescent="0.25">
      <c r="A8014" s="5">
        <v>41584</v>
      </c>
      <c r="B8014" s="3" t="s">
        <v>38</v>
      </c>
      <c r="C8014" s="3" t="s">
        <v>36</v>
      </c>
      <c r="D8014" s="3">
        <v>97</v>
      </c>
    </row>
    <row r="8015" spans="1:4" x14ac:dyDescent="0.25">
      <c r="A8015" s="5">
        <v>41584</v>
      </c>
      <c r="B8015" s="3" t="s">
        <v>38</v>
      </c>
      <c r="C8015" s="3" t="s">
        <v>36</v>
      </c>
      <c r="D8015" s="3">
        <v>100</v>
      </c>
    </row>
    <row r="8016" spans="1:4" x14ac:dyDescent="0.25">
      <c r="A8016" s="5">
        <v>41584</v>
      </c>
      <c r="B8016" s="3" t="s">
        <v>38</v>
      </c>
      <c r="C8016" s="3" t="s">
        <v>36</v>
      </c>
      <c r="D8016" s="3">
        <v>93</v>
      </c>
    </row>
    <row r="8017" spans="1:4" x14ac:dyDescent="0.25">
      <c r="A8017" s="5">
        <v>41584</v>
      </c>
      <c r="B8017" s="3" t="s">
        <v>38</v>
      </c>
      <c r="C8017" s="3" t="s">
        <v>36</v>
      </c>
      <c r="D8017" s="3">
        <v>92</v>
      </c>
    </row>
    <row r="8018" spans="1:4" x14ac:dyDescent="0.25">
      <c r="A8018" s="5">
        <v>41584</v>
      </c>
      <c r="B8018" s="3" t="s">
        <v>38</v>
      </c>
      <c r="C8018" s="3" t="s">
        <v>36</v>
      </c>
      <c r="D8018" s="3">
        <v>92</v>
      </c>
    </row>
    <row r="8019" spans="1:4" x14ac:dyDescent="0.25">
      <c r="A8019" s="5">
        <v>41584</v>
      </c>
      <c r="B8019" s="3" t="s">
        <v>38</v>
      </c>
      <c r="C8019" s="3" t="s">
        <v>36</v>
      </c>
      <c r="D8019" s="3">
        <v>105</v>
      </c>
    </row>
    <row r="8020" spans="1:4" x14ac:dyDescent="0.25">
      <c r="A8020" s="5">
        <v>41584</v>
      </c>
      <c r="B8020" s="3" t="s">
        <v>38</v>
      </c>
      <c r="C8020" s="3" t="s">
        <v>36</v>
      </c>
      <c r="D8020" s="3">
        <v>99</v>
      </c>
    </row>
    <row r="8021" spans="1:4" x14ac:dyDescent="0.25">
      <c r="A8021" s="5">
        <v>41584</v>
      </c>
      <c r="B8021" s="3" t="s">
        <v>38</v>
      </c>
      <c r="C8021" s="3" t="s">
        <v>36</v>
      </c>
      <c r="D8021" s="3">
        <v>91</v>
      </c>
    </row>
    <row r="8022" spans="1:4" x14ac:dyDescent="0.25">
      <c r="A8022" s="5">
        <v>41584</v>
      </c>
      <c r="B8022" s="3" t="s">
        <v>38</v>
      </c>
      <c r="C8022" s="3" t="s">
        <v>36</v>
      </c>
      <c r="D8022" s="3">
        <v>107</v>
      </c>
    </row>
    <row r="8023" spans="1:4" x14ac:dyDescent="0.25">
      <c r="A8023" s="5">
        <v>41584</v>
      </c>
      <c r="B8023" s="3" t="s">
        <v>38</v>
      </c>
      <c r="C8023" s="3" t="s">
        <v>36</v>
      </c>
      <c r="D8023" s="3">
        <v>98</v>
      </c>
    </row>
    <row r="8024" spans="1:4" x14ac:dyDescent="0.25">
      <c r="A8024" s="5">
        <v>41584</v>
      </c>
      <c r="B8024" s="3" t="s">
        <v>38</v>
      </c>
      <c r="C8024" s="3" t="s">
        <v>36</v>
      </c>
      <c r="D8024" s="3">
        <v>100</v>
      </c>
    </row>
    <row r="8025" spans="1:4" x14ac:dyDescent="0.25">
      <c r="A8025" s="5">
        <v>41584</v>
      </c>
      <c r="B8025" s="3" t="s">
        <v>38</v>
      </c>
      <c r="C8025" s="3" t="s">
        <v>36</v>
      </c>
      <c r="D8025" s="3">
        <v>95</v>
      </c>
    </row>
    <row r="8026" spans="1:4" x14ac:dyDescent="0.25">
      <c r="A8026" s="5">
        <v>41584</v>
      </c>
      <c r="B8026" s="3" t="s">
        <v>38</v>
      </c>
      <c r="C8026" s="3" t="s">
        <v>36</v>
      </c>
      <c r="D8026" s="3">
        <v>94</v>
      </c>
    </row>
    <row r="8027" spans="1:4" x14ac:dyDescent="0.25">
      <c r="A8027" s="5">
        <v>41584</v>
      </c>
      <c r="B8027" s="3" t="s">
        <v>38</v>
      </c>
      <c r="C8027" s="3" t="s">
        <v>36</v>
      </c>
      <c r="D8027" s="3">
        <v>93</v>
      </c>
    </row>
    <row r="8028" spans="1:4" x14ac:dyDescent="0.25">
      <c r="A8028" s="5">
        <v>41584</v>
      </c>
      <c r="B8028" s="3" t="s">
        <v>38</v>
      </c>
      <c r="C8028" s="3" t="s">
        <v>36</v>
      </c>
      <c r="D8028" s="3">
        <v>90</v>
      </c>
    </row>
    <row r="8029" spans="1:4" x14ac:dyDescent="0.25">
      <c r="A8029" s="5">
        <v>41584</v>
      </c>
      <c r="B8029" s="3" t="s">
        <v>38</v>
      </c>
      <c r="C8029" s="3" t="s">
        <v>36</v>
      </c>
      <c r="D8029" s="3">
        <v>100</v>
      </c>
    </row>
    <row r="8030" spans="1:4" x14ac:dyDescent="0.25">
      <c r="A8030" s="5">
        <v>41584</v>
      </c>
      <c r="B8030" s="3" t="s">
        <v>38</v>
      </c>
      <c r="C8030" s="3" t="s">
        <v>36</v>
      </c>
      <c r="D8030" s="3">
        <v>93</v>
      </c>
    </row>
    <row r="8031" spans="1:4" x14ac:dyDescent="0.25">
      <c r="A8031" s="5">
        <v>41584</v>
      </c>
      <c r="B8031" s="3" t="s">
        <v>38</v>
      </c>
      <c r="C8031" s="3" t="s">
        <v>36</v>
      </c>
      <c r="D8031" s="3">
        <v>95</v>
      </c>
    </row>
    <row r="8032" spans="1:4" x14ac:dyDescent="0.25">
      <c r="A8032" s="5">
        <v>41584</v>
      </c>
      <c r="B8032" s="3" t="s">
        <v>38</v>
      </c>
      <c r="C8032" s="3" t="s">
        <v>36</v>
      </c>
      <c r="D8032" s="3">
        <v>92</v>
      </c>
    </row>
    <row r="8033" spans="1:4" x14ac:dyDescent="0.25">
      <c r="A8033" s="5">
        <v>41584</v>
      </c>
      <c r="B8033" s="3" t="s">
        <v>38</v>
      </c>
      <c r="C8033" s="3" t="s">
        <v>36</v>
      </c>
      <c r="D8033" s="3">
        <v>96</v>
      </c>
    </row>
    <row r="8034" spans="1:4" x14ac:dyDescent="0.25">
      <c r="A8034" s="5">
        <v>41584</v>
      </c>
      <c r="B8034" s="3" t="s">
        <v>38</v>
      </c>
      <c r="C8034" s="3" t="s">
        <v>36</v>
      </c>
      <c r="D8034" s="3">
        <v>97</v>
      </c>
    </row>
    <row r="8035" spans="1:4" x14ac:dyDescent="0.25">
      <c r="A8035" s="5">
        <v>41584</v>
      </c>
      <c r="B8035" s="3" t="s">
        <v>38</v>
      </c>
      <c r="C8035" s="3" t="s">
        <v>36</v>
      </c>
      <c r="D8035" s="3">
        <v>95</v>
      </c>
    </row>
    <row r="8036" spans="1:4" x14ac:dyDescent="0.25">
      <c r="A8036" s="5">
        <v>41584</v>
      </c>
      <c r="B8036" s="3" t="s">
        <v>38</v>
      </c>
      <c r="C8036" s="3" t="s">
        <v>36</v>
      </c>
      <c r="D8036" s="3">
        <v>108</v>
      </c>
    </row>
    <row r="8037" spans="1:4" x14ac:dyDescent="0.25">
      <c r="A8037" s="5">
        <v>41584</v>
      </c>
      <c r="B8037" s="3" t="s">
        <v>38</v>
      </c>
      <c r="C8037" s="3" t="s">
        <v>39</v>
      </c>
      <c r="D8037" s="3">
        <v>97</v>
      </c>
    </row>
    <row r="8038" spans="1:4" x14ac:dyDescent="0.25">
      <c r="A8038" s="5">
        <v>41584</v>
      </c>
      <c r="B8038" s="3" t="s">
        <v>38</v>
      </c>
      <c r="C8038" s="3" t="s">
        <v>39</v>
      </c>
      <c r="D8038" s="3">
        <v>87</v>
      </c>
    </row>
    <row r="8039" spans="1:4" x14ac:dyDescent="0.25">
      <c r="A8039" s="5">
        <v>41584</v>
      </c>
      <c r="B8039" s="3" t="s">
        <v>38</v>
      </c>
      <c r="C8039" s="3" t="s">
        <v>39</v>
      </c>
      <c r="D8039" s="3">
        <v>90</v>
      </c>
    </row>
    <row r="8040" spans="1:4" x14ac:dyDescent="0.25">
      <c r="A8040" s="5">
        <v>41584</v>
      </c>
      <c r="B8040" s="3" t="s">
        <v>38</v>
      </c>
      <c r="C8040" s="3" t="s">
        <v>39</v>
      </c>
      <c r="D8040" s="3">
        <v>90</v>
      </c>
    </row>
    <row r="8041" spans="1:4" x14ac:dyDescent="0.25">
      <c r="A8041" s="5">
        <v>41584</v>
      </c>
      <c r="B8041" s="3" t="s">
        <v>38</v>
      </c>
      <c r="C8041" s="3" t="s">
        <v>39</v>
      </c>
      <c r="D8041" s="3">
        <v>91</v>
      </c>
    </row>
    <row r="8042" spans="1:4" x14ac:dyDescent="0.25">
      <c r="A8042" s="5">
        <v>41584</v>
      </c>
      <c r="B8042" s="3" t="s">
        <v>38</v>
      </c>
      <c r="C8042" s="3" t="s">
        <v>39</v>
      </c>
      <c r="D8042" s="3">
        <v>94</v>
      </c>
    </row>
    <row r="8043" spans="1:4" x14ac:dyDescent="0.25">
      <c r="A8043" s="5">
        <v>41584</v>
      </c>
      <c r="B8043" s="3" t="s">
        <v>38</v>
      </c>
      <c r="C8043" s="3" t="s">
        <v>39</v>
      </c>
      <c r="D8043" s="3">
        <v>96</v>
      </c>
    </row>
    <row r="8044" spans="1:4" x14ac:dyDescent="0.25">
      <c r="A8044" s="5">
        <v>41584</v>
      </c>
      <c r="B8044" s="3" t="s">
        <v>38</v>
      </c>
      <c r="C8044" s="3" t="s">
        <v>39</v>
      </c>
      <c r="D8044" s="3">
        <v>90</v>
      </c>
    </row>
    <row r="8045" spans="1:4" x14ac:dyDescent="0.25">
      <c r="A8045" s="5">
        <v>41584</v>
      </c>
      <c r="B8045" s="3" t="s">
        <v>38</v>
      </c>
      <c r="C8045" s="3" t="s">
        <v>39</v>
      </c>
      <c r="D8045" s="3">
        <v>98</v>
      </c>
    </row>
    <row r="8046" spans="1:4" x14ac:dyDescent="0.25">
      <c r="A8046" s="5">
        <v>41584</v>
      </c>
      <c r="B8046" s="3" t="s">
        <v>38</v>
      </c>
      <c r="C8046" s="3" t="s">
        <v>39</v>
      </c>
      <c r="D8046" s="3">
        <v>72</v>
      </c>
    </row>
    <row r="8047" spans="1:4" x14ac:dyDescent="0.25">
      <c r="A8047" s="5">
        <v>41584</v>
      </c>
      <c r="B8047" s="3" t="s">
        <v>38</v>
      </c>
      <c r="C8047" s="3" t="s">
        <v>39</v>
      </c>
      <c r="D8047" s="3">
        <v>84</v>
      </c>
    </row>
    <row r="8048" spans="1:4" x14ac:dyDescent="0.25">
      <c r="A8048" s="5">
        <v>41584</v>
      </c>
      <c r="B8048" s="3" t="s">
        <v>38</v>
      </c>
      <c r="C8048" s="3" t="s">
        <v>39</v>
      </c>
      <c r="D8048" s="3">
        <v>87</v>
      </c>
    </row>
    <row r="8049" spans="1:4" x14ac:dyDescent="0.25">
      <c r="A8049" s="5">
        <v>41584</v>
      </c>
      <c r="B8049" s="3" t="s">
        <v>38</v>
      </c>
      <c r="C8049" s="3" t="s">
        <v>39</v>
      </c>
      <c r="D8049" s="3">
        <v>94</v>
      </c>
    </row>
    <row r="8050" spans="1:4" x14ac:dyDescent="0.25">
      <c r="A8050" s="5">
        <v>41584</v>
      </c>
      <c r="B8050" s="3" t="s">
        <v>38</v>
      </c>
      <c r="C8050" s="3" t="s">
        <v>39</v>
      </c>
      <c r="D8050" s="3">
        <v>85</v>
      </c>
    </row>
    <row r="8051" spans="1:4" x14ac:dyDescent="0.25">
      <c r="A8051" s="5">
        <v>41584</v>
      </c>
      <c r="B8051" s="3" t="s">
        <v>38</v>
      </c>
      <c r="C8051" s="3" t="s">
        <v>39</v>
      </c>
      <c r="D8051" s="3">
        <v>90</v>
      </c>
    </row>
    <row r="8052" spans="1:4" x14ac:dyDescent="0.25">
      <c r="A8052" s="5">
        <v>41584</v>
      </c>
      <c r="B8052" s="3" t="s">
        <v>38</v>
      </c>
      <c r="C8052" s="3" t="s">
        <v>39</v>
      </c>
      <c r="D8052" s="3">
        <v>104</v>
      </c>
    </row>
    <row r="8053" spans="1:4" x14ac:dyDescent="0.25">
      <c r="A8053" s="5">
        <v>41584</v>
      </c>
      <c r="B8053" s="3" t="s">
        <v>38</v>
      </c>
      <c r="C8053" s="3" t="s">
        <v>39</v>
      </c>
      <c r="D8053" s="3">
        <v>93</v>
      </c>
    </row>
    <row r="8054" spans="1:4" x14ac:dyDescent="0.25">
      <c r="A8054" s="5">
        <v>41584</v>
      </c>
      <c r="B8054" s="3" t="s">
        <v>38</v>
      </c>
      <c r="C8054" s="3" t="s">
        <v>39</v>
      </c>
      <c r="D8054" s="3">
        <v>89</v>
      </c>
    </row>
    <row r="8055" spans="1:4" x14ac:dyDescent="0.25">
      <c r="A8055" s="5">
        <v>41584</v>
      </c>
      <c r="B8055" s="3" t="s">
        <v>38</v>
      </c>
      <c r="C8055" s="3" t="s">
        <v>39</v>
      </c>
      <c r="D8055" s="3">
        <v>92</v>
      </c>
    </row>
    <row r="8056" spans="1:4" x14ac:dyDescent="0.25">
      <c r="A8056" s="5">
        <v>41584</v>
      </c>
      <c r="B8056" s="3" t="s">
        <v>38</v>
      </c>
      <c r="C8056" s="3" t="s">
        <v>39</v>
      </c>
      <c r="D8056" s="3">
        <v>92</v>
      </c>
    </row>
    <row r="8057" spans="1:4" x14ac:dyDescent="0.25">
      <c r="A8057" s="5">
        <v>41584</v>
      </c>
      <c r="B8057" s="3" t="s">
        <v>38</v>
      </c>
      <c r="C8057" s="3" t="s">
        <v>39</v>
      </c>
      <c r="D8057" s="3">
        <v>106</v>
      </c>
    </row>
    <row r="8058" spans="1:4" x14ac:dyDescent="0.25">
      <c r="A8058" s="5">
        <v>41584</v>
      </c>
      <c r="B8058" s="3" t="s">
        <v>38</v>
      </c>
      <c r="C8058" s="3" t="s">
        <v>39</v>
      </c>
      <c r="D8058" s="3">
        <v>89</v>
      </c>
    </row>
    <row r="8059" spans="1:4" x14ac:dyDescent="0.25">
      <c r="A8059" s="5">
        <v>41584</v>
      </c>
      <c r="B8059" s="3" t="s">
        <v>38</v>
      </c>
      <c r="C8059" s="3" t="s">
        <v>39</v>
      </c>
      <c r="D8059" s="3">
        <v>93</v>
      </c>
    </row>
    <row r="8060" spans="1:4" x14ac:dyDescent="0.25">
      <c r="A8060" s="5">
        <v>41471</v>
      </c>
      <c r="B8060" s="3" t="s">
        <v>40</v>
      </c>
      <c r="C8060" s="6" t="s">
        <v>41</v>
      </c>
      <c r="D8060" s="3">
        <v>73</v>
      </c>
    </row>
    <row r="8061" spans="1:4" x14ac:dyDescent="0.25">
      <c r="A8061" s="5">
        <v>41471</v>
      </c>
      <c r="B8061" s="3" t="s">
        <v>40</v>
      </c>
      <c r="C8061" s="6" t="s">
        <v>41</v>
      </c>
      <c r="D8061" s="3">
        <v>73</v>
      </c>
    </row>
    <row r="8062" spans="1:4" x14ac:dyDescent="0.25">
      <c r="A8062" s="5">
        <v>41471</v>
      </c>
      <c r="B8062" s="3" t="s">
        <v>40</v>
      </c>
      <c r="C8062" s="6" t="s">
        <v>41</v>
      </c>
      <c r="D8062" s="3">
        <v>65</v>
      </c>
    </row>
    <row r="8063" spans="1:4" x14ac:dyDescent="0.25">
      <c r="A8063" s="5">
        <v>41471</v>
      </c>
      <c r="B8063" s="3" t="s">
        <v>40</v>
      </c>
      <c r="C8063" s="6" t="s">
        <v>41</v>
      </c>
      <c r="D8063" s="3">
        <v>82</v>
      </c>
    </row>
    <row r="8064" spans="1:4" x14ac:dyDescent="0.25">
      <c r="A8064" s="5">
        <v>41471</v>
      </c>
      <c r="B8064" s="3" t="s">
        <v>40</v>
      </c>
      <c r="C8064" s="6" t="s">
        <v>41</v>
      </c>
      <c r="D8064" s="3">
        <v>69</v>
      </c>
    </row>
    <row r="8065" spans="1:4" x14ac:dyDescent="0.25">
      <c r="A8065" s="5">
        <v>41471</v>
      </c>
      <c r="B8065" s="3" t="s">
        <v>40</v>
      </c>
      <c r="C8065" s="6" t="s">
        <v>41</v>
      </c>
      <c r="D8065" s="3">
        <v>81</v>
      </c>
    </row>
    <row r="8066" spans="1:4" x14ac:dyDescent="0.25">
      <c r="A8066" s="5">
        <v>41471</v>
      </c>
      <c r="B8066" s="3" t="s">
        <v>40</v>
      </c>
      <c r="C8066" s="6" t="s">
        <v>41</v>
      </c>
      <c r="D8066" s="3">
        <v>70</v>
      </c>
    </row>
    <row r="8067" spans="1:4" x14ac:dyDescent="0.25">
      <c r="A8067" s="5">
        <v>41471</v>
      </c>
      <c r="B8067" s="3" t="s">
        <v>40</v>
      </c>
      <c r="C8067" s="6" t="s">
        <v>41</v>
      </c>
      <c r="D8067" s="3">
        <v>70</v>
      </c>
    </row>
    <row r="8068" spans="1:4" x14ac:dyDescent="0.25">
      <c r="A8068" s="5">
        <v>41471</v>
      </c>
      <c r="B8068" s="3" t="s">
        <v>40</v>
      </c>
      <c r="C8068" s="6" t="s">
        <v>41</v>
      </c>
      <c r="D8068" s="3">
        <v>69</v>
      </c>
    </row>
    <row r="8069" spans="1:4" x14ac:dyDescent="0.25">
      <c r="A8069" s="5">
        <v>41471</v>
      </c>
      <c r="B8069" s="3" t="s">
        <v>40</v>
      </c>
      <c r="C8069" s="6" t="s">
        <v>41</v>
      </c>
      <c r="D8069" s="3">
        <v>67</v>
      </c>
    </row>
    <row r="8070" spans="1:4" x14ac:dyDescent="0.25">
      <c r="A8070" s="5">
        <v>41471</v>
      </c>
      <c r="B8070" s="3" t="s">
        <v>40</v>
      </c>
      <c r="C8070" s="6" t="s">
        <v>41</v>
      </c>
      <c r="D8070" s="3">
        <v>68</v>
      </c>
    </row>
    <row r="8071" spans="1:4" x14ac:dyDescent="0.25">
      <c r="A8071" s="5">
        <v>41471</v>
      </c>
      <c r="B8071" s="3" t="s">
        <v>40</v>
      </c>
      <c r="C8071" s="6" t="s">
        <v>41</v>
      </c>
      <c r="D8071" s="3">
        <v>79</v>
      </c>
    </row>
    <row r="8072" spans="1:4" x14ac:dyDescent="0.25">
      <c r="A8072" s="5">
        <v>41471</v>
      </c>
      <c r="B8072" s="3" t="s">
        <v>40</v>
      </c>
      <c r="C8072" s="6" t="s">
        <v>41</v>
      </c>
      <c r="D8072" s="3">
        <v>87</v>
      </c>
    </row>
    <row r="8073" spans="1:4" x14ac:dyDescent="0.25">
      <c r="A8073" s="5">
        <v>41471</v>
      </c>
      <c r="B8073" s="3" t="s">
        <v>40</v>
      </c>
      <c r="C8073" s="6" t="s">
        <v>41</v>
      </c>
      <c r="D8073" s="3">
        <v>77</v>
      </c>
    </row>
    <row r="8074" spans="1:4" x14ac:dyDescent="0.25">
      <c r="A8074" s="5">
        <v>41471</v>
      </c>
      <c r="B8074" s="3" t="s">
        <v>40</v>
      </c>
      <c r="C8074" s="6" t="s">
        <v>41</v>
      </c>
      <c r="D8074" s="3">
        <v>67</v>
      </c>
    </row>
    <row r="8075" spans="1:4" x14ac:dyDescent="0.25">
      <c r="A8075" s="5">
        <v>41471</v>
      </c>
      <c r="B8075" s="3" t="s">
        <v>40</v>
      </c>
      <c r="C8075" s="6" t="s">
        <v>41</v>
      </c>
      <c r="D8075" s="3">
        <v>60</v>
      </c>
    </row>
    <row r="8076" spans="1:4" x14ac:dyDescent="0.25">
      <c r="A8076" s="5">
        <v>41471</v>
      </c>
      <c r="B8076" s="3" t="s">
        <v>40</v>
      </c>
      <c r="C8076" s="6" t="s">
        <v>41</v>
      </c>
      <c r="D8076" s="3">
        <v>63</v>
      </c>
    </row>
    <row r="8077" spans="1:4" x14ac:dyDescent="0.25">
      <c r="A8077" s="5">
        <v>41471</v>
      </c>
      <c r="B8077" s="3" t="s">
        <v>40</v>
      </c>
      <c r="C8077" s="6" t="s">
        <v>41</v>
      </c>
      <c r="D8077" s="3">
        <v>69</v>
      </c>
    </row>
    <row r="8078" spans="1:4" x14ac:dyDescent="0.25">
      <c r="A8078" s="5">
        <v>41494</v>
      </c>
      <c r="B8078" s="3" t="s">
        <v>40</v>
      </c>
      <c r="C8078" s="6" t="s">
        <v>41</v>
      </c>
      <c r="D8078" s="3">
        <v>61</v>
      </c>
    </row>
    <row r="8079" spans="1:4" x14ac:dyDescent="0.25">
      <c r="A8079" s="5">
        <v>41494</v>
      </c>
      <c r="B8079" s="3" t="s">
        <v>40</v>
      </c>
      <c r="C8079" s="6" t="s">
        <v>41</v>
      </c>
      <c r="D8079" s="3">
        <v>87</v>
      </c>
    </row>
    <row r="8080" spans="1:4" x14ac:dyDescent="0.25">
      <c r="A8080" s="5">
        <v>41529</v>
      </c>
      <c r="B8080" s="3" t="s">
        <v>40</v>
      </c>
      <c r="C8080" s="6" t="s">
        <v>41</v>
      </c>
      <c r="D8080" s="3">
        <v>75</v>
      </c>
    </row>
    <row r="8081" spans="1:4" x14ac:dyDescent="0.25">
      <c r="A8081" s="5">
        <v>41529</v>
      </c>
      <c r="B8081" s="3" t="s">
        <v>40</v>
      </c>
      <c r="C8081" s="6" t="s">
        <v>41</v>
      </c>
      <c r="D8081" s="3">
        <v>78</v>
      </c>
    </row>
    <row r="8082" spans="1:4" x14ac:dyDescent="0.25">
      <c r="A8082" s="5">
        <v>41529</v>
      </c>
      <c r="B8082" s="3" t="s">
        <v>40</v>
      </c>
      <c r="C8082" s="6" t="s">
        <v>41</v>
      </c>
      <c r="D8082" s="3">
        <v>87</v>
      </c>
    </row>
    <row r="8083" spans="1:4" x14ac:dyDescent="0.25">
      <c r="A8083" s="5">
        <v>41529</v>
      </c>
      <c r="B8083" s="3" t="s">
        <v>40</v>
      </c>
      <c r="C8083" s="6" t="s">
        <v>41</v>
      </c>
      <c r="D8083" s="3">
        <v>77</v>
      </c>
    </row>
    <row r="8084" spans="1:4" x14ac:dyDescent="0.25">
      <c r="A8084" s="5">
        <v>41529</v>
      </c>
      <c r="B8084" s="3" t="s">
        <v>40</v>
      </c>
      <c r="C8084" s="6" t="s">
        <v>41</v>
      </c>
      <c r="D8084" s="3">
        <v>77</v>
      </c>
    </row>
    <row r="8085" spans="1:4" x14ac:dyDescent="0.25">
      <c r="A8085" s="5">
        <v>41529</v>
      </c>
      <c r="B8085" s="3" t="s">
        <v>40</v>
      </c>
      <c r="C8085" s="6" t="s">
        <v>41</v>
      </c>
      <c r="D8085" s="3">
        <v>77</v>
      </c>
    </row>
    <row r="8086" spans="1:4" x14ac:dyDescent="0.25">
      <c r="A8086" s="5">
        <v>41529</v>
      </c>
      <c r="B8086" s="3" t="s">
        <v>40</v>
      </c>
      <c r="C8086" s="6" t="s">
        <v>41</v>
      </c>
      <c r="D8086" s="3">
        <v>84</v>
      </c>
    </row>
    <row r="8087" spans="1:4" x14ac:dyDescent="0.25">
      <c r="A8087" s="5">
        <v>41564</v>
      </c>
      <c r="B8087" s="3" t="s">
        <v>40</v>
      </c>
      <c r="C8087" s="6" t="s">
        <v>41</v>
      </c>
      <c r="D8087" s="3">
        <v>91</v>
      </c>
    </row>
    <row r="8088" spans="1:4" x14ac:dyDescent="0.25">
      <c r="A8088" s="5">
        <v>41564</v>
      </c>
      <c r="B8088" s="3" t="s">
        <v>40</v>
      </c>
      <c r="C8088" s="6" t="s">
        <v>41</v>
      </c>
      <c r="D8088" s="3">
        <v>89</v>
      </c>
    </row>
    <row r="8089" spans="1:4" x14ac:dyDescent="0.25">
      <c r="A8089" s="5">
        <v>41564</v>
      </c>
      <c r="B8089" s="3" t="s">
        <v>40</v>
      </c>
      <c r="C8089" s="6" t="s">
        <v>41</v>
      </c>
      <c r="D8089" s="3">
        <v>86</v>
      </c>
    </row>
    <row r="8090" spans="1:4" x14ac:dyDescent="0.25">
      <c r="A8090" s="5">
        <v>41564</v>
      </c>
      <c r="B8090" s="3" t="s">
        <v>40</v>
      </c>
      <c r="C8090" s="6" t="s">
        <v>41</v>
      </c>
      <c r="D8090" s="3">
        <v>90</v>
      </c>
    </row>
    <row r="8091" spans="1:4" x14ac:dyDescent="0.25">
      <c r="A8091" s="5">
        <v>41564</v>
      </c>
      <c r="B8091" s="3" t="s">
        <v>40</v>
      </c>
      <c r="C8091" s="6" t="s">
        <v>41</v>
      </c>
      <c r="D8091" s="3">
        <v>87</v>
      </c>
    </row>
    <row r="8092" spans="1:4" x14ac:dyDescent="0.25">
      <c r="A8092" s="5">
        <v>41564</v>
      </c>
      <c r="B8092" s="3" t="s">
        <v>40</v>
      </c>
      <c r="C8092" s="6" t="s">
        <v>41</v>
      </c>
      <c r="D8092" s="3">
        <v>87</v>
      </c>
    </row>
    <row r="8093" spans="1:4" x14ac:dyDescent="0.25">
      <c r="A8093" s="5">
        <v>41564</v>
      </c>
      <c r="B8093" s="3" t="s">
        <v>40</v>
      </c>
      <c r="C8093" s="6" t="s">
        <v>41</v>
      </c>
      <c r="D8093" s="3">
        <v>87</v>
      </c>
    </row>
    <row r="8094" spans="1:4" x14ac:dyDescent="0.25">
      <c r="A8094" s="5">
        <v>41564</v>
      </c>
      <c r="B8094" s="3" t="s">
        <v>40</v>
      </c>
      <c r="C8094" s="6" t="s">
        <v>41</v>
      </c>
      <c r="D8094" s="3">
        <v>94</v>
      </c>
    </row>
    <row r="8095" spans="1:4" x14ac:dyDescent="0.25">
      <c r="A8095" s="5">
        <v>41564</v>
      </c>
      <c r="B8095" s="3" t="s">
        <v>40</v>
      </c>
      <c r="C8095" s="6" t="s">
        <v>41</v>
      </c>
      <c r="D8095" s="3">
        <v>85</v>
      </c>
    </row>
    <row r="8096" spans="1:4" x14ac:dyDescent="0.25">
      <c r="A8096" s="5">
        <v>41564</v>
      </c>
      <c r="B8096" s="3" t="s">
        <v>40</v>
      </c>
      <c r="C8096" s="6" t="s">
        <v>41</v>
      </c>
      <c r="D8096" s="3">
        <v>84</v>
      </c>
    </row>
    <row r="8097" spans="1:4" x14ac:dyDescent="0.25">
      <c r="A8097" s="5">
        <v>41564</v>
      </c>
      <c r="B8097" s="3" t="s">
        <v>40</v>
      </c>
      <c r="C8097" s="6" t="s">
        <v>41</v>
      </c>
      <c r="D8097" s="3">
        <v>88</v>
      </c>
    </row>
    <row r="8098" spans="1:4" x14ac:dyDescent="0.25">
      <c r="A8098" s="5">
        <v>41564</v>
      </c>
      <c r="B8098" s="3" t="s">
        <v>40</v>
      </c>
      <c r="C8098" s="6" t="s">
        <v>41</v>
      </c>
      <c r="D8098" s="3">
        <v>85</v>
      </c>
    </row>
    <row r="8099" spans="1:4" x14ac:dyDescent="0.25">
      <c r="A8099" s="5">
        <v>41564</v>
      </c>
      <c r="B8099" s="3" t="s">
        <v>40</v>
      </c>
      <c r="C8099" s="6" t="s">
        <v>41</v>
      </c>
      <c r="D8099" s="3">
        <v>86</v>
      </c>
    </row>
    <row r="8100" spans="1:4" x14ac:dyDescent="0.25">
      <c r="A8100" s="5">
        <v>41599</v>
      </c>
      <c r="B8100" s="3" t="s">
        <v>40</v>
      </c>
      <c r="C8100" s="6" t="s">
        <v>41</v>
      </c>
      <c r="D8100" s="3">
        <v>98</v>
      </c>
    </row>
    <row r="8101" spans="1:4" x14ac:dyDescent="0.25">
      <c r="A8101" s="1">
        <v>41465</v>
      </c>
      <c r="B8101" t="s">
        <v>44</v>
      </c>
      <c r="C8101" t="s">
        <v>45</v>
      </c>
      <c r="D8101" s="3">
        <v>59</v>
      </c>
    </row>
    <row r="8102" spans="1:4" x14ac:dyDescent="0.25">
      <c r="A8102" s="1">
        <v>41465</v>
      </c>
      <c r="B8102" t="s">
        <v>44</v>
      </c>
      <c r="C8102" t="s">
        <v>45</v>
      </c>
      <c r="D8102" s="3">
        <v>68</v>
      </c>
    </row>
    <row r="8103" spans="1:4" x14ac:dyDescent="0.25">
      <c r="A8103" s="1">
        <v>41793</v>
      </c>
      <c r="B8103" t="s">
        <v>48</v>
      </c>
      <c r="C8103" t="s">
        <v>34</v>
      </c>
      <c r="D8103">
        <v>418</v>
      </c>
    </row>
    <row r="8104" spans="1:4" x14ac:dyDescent="0.25">
      <c r="A8104" s="1">
        <v>41793</v>
      </c>
      <c r="B8104" t="s">
        <v>48</v>
      </c>
      <c r="C8104" t="s">
        <v>34</v>
      </c>
      <c r="D8104">
        <v>465</v>
      </c>
    </row>
    <row r="8105" spans="1:4" x14ac:dyDescent="0.25">
      <c r="A8105" s="1">
        <v>41793</v>
      </c>
      <c r="B8105" t="s">
        <v>48</v>
      </c>
      <c r="C8105" t="s">
        <v>34</v>
      </c>
      <c r="D8105">
        <v>440</v>
      </c>
    </row>
    <row r="8106" spans="1:4" x14ac:dyDescent="0.25">
      <c r="A8106" s="1">
        <v>41793</v>
      </c>
      <c r="B8106" t="s">
        <v>48</v>
      </c>
      <c r="C8106" t="s">
        <v>35</v>
      </c>
      <c r="D8106">
        <v>464</v>
      </c>
    </row>
    <row r="8107" spans="1:4" x14ac:dyDescent="0.25">
      <c r="A8107" s="1">
        <v>41793</v>
      </c>
      <c r="B8107" t="s">
        <v>48</v>
      </c>
      <c r="C8107" t="s">
        <v>35</v>
      </c>
      <c r="D8107">
        <v>431</v>
      </c>
    </row>
    <row r="8108" spans="1:4" x14ac:dyDescent="0.25">
      <c r="A8108" s="1">
        <v>41793</v>
      </c>
      <c r="B8108" t="s">
        <v>48</v>
      </c>
      <c r="C8108" t="s">
        <v>35</v>
      </c>
      <c r="D8108">
        <v>39</v>
      </c>
    </row>
    <row r="8109" spans="1:4" x14ac:dyDescent="0.25">
      <c r="A8109" s="1">
        <v>41795</v>
      </c>
      <c r="B8109" t="s">
        <v>49</v>
      </c>
      <c r="C8109" t="s">
        <v>41</v>
      </c>
      <c r="D8109">
        <v>364</v>
      </c>
    </row>
    <row r="8110" spans="1:4" x14ac:dyDescent="0.25">
      <c r="A8110" s="1">
        <v>41795</v>
      </c>
      <c r="B8110" t="s">
        <v>49</v>
      </c>
      <c r="C8110" t="s">
        <v>41</v>
      </c>
      <c r="D8110">
        <v>75</v>
      </c>
    </row>
    <row r="8111" spans="1:4" x14ac:dyDescent="0.25">
      <c r="A8111" s="1">
        <v>41795</v>
      </c>
      <c r="B8111" t="s">
        <v>49</v>
      </c>
      <c r="C8111" t="s">
        <v>41</v>
      </c>
      <c r="D8111">
        <v>66</v>
      </c>
    </row>
    <row r="8112" spans="1:4" x14ac:dyDescent="0.25">
      <c r="A8112" s="1">
        <v>41800</v>
      </c>
      <c r="B8112" t="s">
        <v>27</v>
      </c>
      <c r="C8112" t="s">
        <v>29</v>
      </c>
      <c r="D8112">
        <v>55</v>
      </c>
    </row>
    <row r="8113" spans="1:4" x14ac:dyDescent="0.25">
      <c r="A8113" s="1">
        <v>41800</v>
      </c>
      <c r="B8113" t="s">
        <v>48</v>
      </c>
      <c r="C8113" t="s">
        <v>32</v>
      </c>
      <c r="D8113">
        <v>471</v>
      </c>
    </row>
    <row r="8114" spans="1:4" x14ac:dyDescent="0.25">
      <c r="A8114" s="1">
        <v>41800</v>
      </c>
      <c r="B8114" t="s">
        <v>48</v>
      </c>
      <c r="C8114" t="s">
        <v>32</v>
      </c>
      <c r="D8114">
        <v>423</v>
      </c>
    </row>
    <row r="8115" spans="1:4" x14ac:dyDescent="0.25">
      <c r="A8115" s="1">
        <v>41800</v>
      </c>
      <c r="B8115" t="s">
        <v>48</v>
      </c>
      <c r="C8115" t="s">
        <v>32</v>
      </c>
      <c r="D8115">
        <v>56</v>
      </c>
    </row>
    <row r="8116" spans="1:4" x14ac:dyDescent="0.25">
      <c r="A8116" s="1">
        <v>41800</v>
      </c>
      <c r="B8116" t="s">
        <v>48</v>
      </c>
      <c r="C8116" t="s">
        <v>33</v>
      </c>
      <c r="D8116">
        <v>60</v>
      </c>
    </row>
    <row r="8117" spans="1:4" x14ac:dyDescent="0.25">
      <c r="A8117" s="1">
        <v>41800</v>
      </c>
      <c r="B8117" t="s">
        <v>48</v>
      </c>
      <c r="C8117" t="s">
        <v>33</v>
      </c>
      <c r="D8117">
        <v>45</v>
      </c>
    </row>
    <row r="8118" spans="1:4" x14ac:dyDescent="0.25">
      <c r="A8118" s="1">
        <v>41800</v>
      </c>
      <c r="B8118" t="s">
        <v>48</v>
      </c>
      <c r="C8118" t="s">
        <v>33</v>
      </c>
      <c r="D8118">
        <v>47</v>
      </c>
    </row>
    <row r="8119" spans="1:4" x14ac:dyDescent="0.25">
      <c r="A8119" s="1">
        <v>41800</v>
      </c>
      <c r="B8119" t="s">
        <v>48</v>
      </c>
      <c r="C8119" t="s">
        <v>34</v>
      </c>
      <c r="D8119">
        <v>433</v>
      </c>
    </row>
    <row r="8120" spans="1:4" x14ac:dyDescent="0.25">
      <c r="A8120" s="1">
        <v>41807</v>
      </c>
      <c r="B8120" t="s">
        <v>27</v>
      </c>
      <c r="C8120" t="s">
        <v>29</v>
      </c>
      <c r="D8120">
        <v>35</v>
      </c>
    </row>
    <row r="8121" spans="1:4" x14ac:dyDescent="0.25">
      <c r="A8121" s="1">
        <v>41807</v>
      </c>
      <c r="B8121" t="s">
        <v>27</v>
      </c>
      <c r="C8121" t="s">
        <v>32</v>
      </c>
      <c r="D8121">
        <v>64</v>
      </c>
    </row>
    <row r="8122" spans="1:4" x14ac:dyDescent="0.25">
      <c r="A8122" s="1">
        <v>41807</v>
      </c>
      <c r="B8122" t="s">
        <v>27</v>
      </c>
      <c r="C8122" t="s">
        <v>32</v>
      </c>
      <c r="D8122">
        <v>31</v>
      </c>
    </row>
    <row r="8123" spans="1:4" x14ac:dyDescent="0.25">
      <c r="A8123" s="1">
        <v>41809</v>
      </c>
      <c r="B8123" t="s">
        <v>48</v>
      </c>
      <c r="C8123" t="s">
        <v>33</v>
      </c>
      <c r="D8123">
        <v>73</v>
      </c>
    </row>
    <row r="8124" spans="1:4" x14ac:dyDescent="0.25">
      <c r="A8124" s="1">
        <v>41809</v>
      </c>
      <c r="B8124" t="s">
        <v>48</v>
      </c>
      <c r="C8124" t="s">
        <v>33</v>
      </c>
      <c r="D8124">
        <v>55</v>
      </c>
    </row>
    <row r="8125" spans="1:4" x14ac:dyDescent="0.25">
      <c r="A8125" s="1">
        <v>41809</v>
      </c>
      <c r="B8125" t="s">
        <v>48</v>
      </c>
      <c r="C8125" t="s">
        <v>33</v>
      </c>
      <c r="D8125">
        <v>61</v>
      </c>
    </row>
    <row r="8126" spans="1:4" x14ac:dyDescent="0.25">
      <c r="A8126" s="1">
        <v>41809</v>
      </c>
      <c r="B8126" t="s">
        <v>48</v>
      </c>
      <c r="C8126" t="s">
        <v>33</v>
      </c>
      <c r="D8126">
        <v>60</v>
      </c>
    </row>
    <row r="8127" spans="1:4" x14ac:dyDescent="0.25">
      <c r="A8127" s="1">
        <v>41809</v>
      </c>
      <c r="B8127" t="s">
        <v>48</v>
      </c>
      <c r="C8127" t="s">
        <v>33</v>
      </c>
      <c r="D8127">
        <v>70</v>
      </c>
    </row>
    <row r="8128" spans="1:4" x14ac:dyDescent="0.25">
      <c r="A8128" s="1">
        <v>41809</v>
      </c>
      <c r="B8128" t="s">
        <v>48</v>
      </c>
      <c r="C8128" t="s">
        <v>33</v>
      </c>
      <c r="D8128">
        <v>45</v>
      </c>
    </row>
    <row r="8129" spans="1:4" x14ac:dyDescent="0.25">
      <c r="A8129" s="1">
        <v>41809</v>
      </c>
      <c r="B8129" t="s">
        <v>48</v>
      </c>
      <c r="C8129" t="s">
        <v>34</v>
      </c>
      <c r="D8129">
        <v>80</v>
      </c>
    </row>
    <row r="8130" spans="1:4" x14ac:dyDescent="0.25">
      <c r="A8130" s="1">
        <v>41809</v>
      </c>
      <c r="B8130" t="s">
        <v>48</v>
      </c>
      <c r="C8130" t="s">
        <v>34</v>
      </c>
      <c r="D8130">
        <v>53</v>
      </c>
    </row>
    <row r="8131" spans="1:4" x14ac:dyDescent="0.25">
      <c r="A8131" s="1">
        <v>41809</v>
      </c>
      <c r="B8131" t="s">
        <v>48</v>
      </c>
      <c r="C8131" t="s">
        <v>34</v>
      </c>
      <c r="D8131">
        <v>72</v>
      </c>
    </row>
    <row r="8132" spans="1:4" x14ac:dyDescent="0.25">
      <c r="A8132" s="1">
        <v>41809</v>
      </c>
      <c r="B8132" t="s">
        <v>48</v>
      </c>
      <c r="C8132" t="s">
        <v>34</v>
      </c>
      <c r="D8132">
        <v>80</v>
      </c>
    </row>
    <row r="8133" spans="1:4" x14ac:dyDescent="0.25">
      <c r="A8133" s="1">
        <v>41809</v>
      </c>
      <c r="B8133" t="s">
        <v>48</v>
      </c>
      <c r="C8133" t="s">
        <v>35</v>
      </c>
      <c r="D8133">
        <v>82</v>
      </c>
    </row>
    <row r="8134" spans="1:4" x14ac:dyDescent="0.25">
      <c r="A8134" s="1">
        <v>41809</v>
      </c>
      <c r="B8134" t="s">
        <v>48</v>
      </c>
      <c r="C8134" t="s">
        <v>35</v>
      </c>
      <c r="D8134">
        <v>73</v>
      </c>
    </row>
    <row r="8135" spans="1:4" x14ac:dyDescent="0.25">
      <c r="A8135" s="1">
        <v>41809</v>
      </c>
      <c r="B8135" t="s">
        <v>48</v>
      </c>
      <c r="C8135" t="s">
        <v>35</v>
      </c>
      <c r="D8135">
        <v>58</v>
      </c>
    </row>
    <row r="8136" spans="1:4" x14ac:dyDescent="0.25">
      <c r="A8136" s="1">
        <v>41822</v>
      </c>
      <c r="B8136" t="s">
        <v>27</v>
      </c>
      <c r="C8136" t="s">
        <v>28</v>
      </c>
      <c r="D8136">
        <v>70</v>
      </c>
    </row>
    <row r="8137" spans="1:4" x14ac:dyDescent="0.25">
      <c r="A8137" s="1">
        <v>41822</v>
      </c>
      <c r="B8137" t="s">
        <v>27</v>
      </c>
      <c r="C8137" t="s">
        <v>28</v>
      </c>
      <c r="D8137">
        <v>76</v>
      </c>
    </row>
    <row r="8138" spans="1:4" x14ac:dyDescent="0.25">
      <c r="A8138" s="1">
        <v>41822</v>
      </c>
      <c r="B8138" t="s">
        <v>27</v>
      </c>
      <c r="C8138" t="s">
        <v>28</v>
      </c>
      <c r="D8138">
        <v>77</v>
      </c>
    </row>
    <row r="8139" spans="1:4" x14ac:dyDescent="0.25">
      <c r="A8139" s="1">
        <v>41822</v>
      </c>
      <c r="B8139" t="s">
        <v>27</v>
      </c>
      <c r="C8139" t="s">
        <v>28</v>
      </c>
      <c r="D8139">
        <v>69</v>
      </c>
    </row>
    <row r="8140" spans="1:4" x14ac:dyDescent="0.25">
      <c r="A8140" s="1">
        <v>41822</v>
      </c>
      <c r="B8140" t="s">
        <v>27</v>
      </c>
      <c r="C8140" t="s">
        <v>28</v>
      </c>
      <c r="D8140">
        <v>47</v>
      </c>
    </row>
    <row r="8141" spans="1:4" x14ac:dyDescent="0.25">
      <c r="A8141" s="1">
        <v>41822</v>
      </c>
      <c r="B8141" t="s">
        <v>27</v>
      </c>
      <c r="C8141" t="s">
        <v>28</v>
      </c>
      <c r="D8141">
        <v>92</v>
      </c>
    </row>
    <row r="8142" spans="1:4" x14ac:dyDescent="0.25">
      <c r="A8142" s="1">
        <v>41822</v>
      </c>
      <c r="B8142" t="s">
        <v>27</v>
      </c>
      <c r="C8142" t="s">
        <v>28</v>
      </c>
      <c r="D8142">
        <v>80</v>
      </c>
    </row>
    <row r="8143" spans="1:4" x14ac:dyDescent="0.25">
      <c r="A8143" s="1">
        <v>41822</v>
      </c>
      <c r="B8143" t="s">
        <v>27</v>
      </c>
      <c r="C8143" t="s">
        <v>28</v>
      </c>
      <c r="D8143">
        <v>98</v>
      </c>
    </row>
    <row r="8144" spans="1:4" x14ac:dyDescent="0.25">
      <c r="A8144" s="1">
        <v>41822</v>
      </c>
      <c r="B8144" t="s">
        <v>27</v>
      </c>
      <c r="C8144" t="s">
        <v>28</v>
      </c>
      <c r="D8144">
        <v>96</v>
      </c>
    </row>
    <row r="8145" spans="1:4" x14ac:dyDescent="0.25">
      <c r="A8145" s="1">
        <v>41822</v>
      </c>
      <c r="B8145" t="s">
        <v>27</v>
      </c>
      <c r="C8145" t="s">
        <v>28</v>
      </c>
      <c r="D8145">
        <v>89</v>
      </c>
    </row>
    <row r="8146" spans="1:4" x14ac:dyDescent="0.25">
      <c r="A8146" s="1">
        <v>41822</v>
      </c>
      <c r="B8146" t="s">
        <v>27</v>
      </c>
      <c r="C8146" t="s">
        <v>28</v>
      </c>
      <c r="D8146">
        <v>58</v>
      </c>
    </row>
    <row r="8147" spans="1:4" x14ac:dyDescent="0.25">
      <c r="A8147" s="1">
        <v>41822</v>
      </c>
      <c r="B8147" t="s">
        <v>27</v>
      </c>
      <c r="C8147" t="s">
        <v>28</v>
      </c>
      <c r="D8147">
        <v>63</v>
      </c>
    </row>
    <row r="8148" spans="1:4" x14ac:dyDescent="0.25">
      <c r="A8148" s="1">
        <v>41822</v>
      </c>
      <c r="B8148" t="s">
        <v>27</v>
      </c>
      <c r="C8148" t="s">
        <v>28</v>
      </c>
      <c r="D8148">
        <v>65</v>
      </c>
    </row>
    <row r="8149" spans="1:4" x14ac:dyDescent="0.25">
      <c r="A8149" s="1">
        <v>41822</v>
      </c>
      <c r="B8149" t="s">
        <v>27</v>
      </c>
      <c r="C8149" t="s">
        <v>28</v>
      </c>
      <c r="D8149">
        <v>66</v>
      </c>
    </row>
    <row r="8150" spans="1:4" x14ac:dyDescent="0.25">
      <c r="A8150" s="1">
        <v>41822</v>
      </c>
      <c r="B8150" t="s">
        <v>27</v>
      </c>
      <c r="C8150" t="s">
        <v>28</v>
      </c>
      <c r="D8150">
        <v>60</v>
      </c>
    </row>
    <row r="8151" spans="1:4" x14ac:dyDescent="0.25">
      <c r="A8151" s="1">
        <v>41822</v>
      </c>
      <c r="B8151" t="s">
        <v>27</v>
      </c>
      <c r="C8151" t="s">
        <v>28</v>
      </c>
      <c r="D8151">
        <v>62</v>
      </c>
    </row>
    <row r="8152" spans="1:4" x14ac:dyDescent="0.25">
      <c r="A8152" s="1">
        <v>41822</v>
      </c>
      <c r="B8152" t="s">
        <v>27</v>
      </c>
      <c r="C8152" t="s">
        <v>28</v>
      </c>
      <c r="D8152">
        <v>64</v>
      </c>
    </row>
    <row r="8153" spans="1:4" x14ac:dyDescent="0.25">
      <c r="A8153" s="1">
        <v>41822</v>
      </c>
      <c r="B8153" t="s">
        <v>27</v>
      </c>
      <c r="C8153" t="s">
        <v>28</v>
      </c>
      <c r="D8153">
        <v>45</v>
      </c>
    </row>
    <row r="8154" spans="1:4" x14ac:dyDescent="0.25">
      <c r="A8154" s="1">
        <v>41822</v>
      </c>
      <c r="B8154" t="s">
        <v>27</v>
      </c>
      <c r="C8154" t="s">
        <v>28</v>
      </c>
      <c r="D8154">
        <v>57</v>
      </c>
    </row>
    <row r="8155" spans="1:4" x14ac:dyDescent="0.25">
      <c r="A8155" s="1">
        <v>41822</v>
      </c>
      <c r="B8155" t="s">
        <v>27</v>
      </c>
      <c r="C8155" t="s">
        <v>28</v>
      </c>
      <c r="D8155">
        <v>53</v>
      </c>
    </row>
    <row r="8156" spans="1:4" x14ac:dyDescent="0.25">
      <c r="A8156" s="1">
        <v>41822</v>
      </c>
      <c r="B8156" t="s">
        <v>27</v>
      </c>
      <c r="C8156" t="s">
        <v>28</v>
      </c>
      <c r="D8156">
        <v>89</v>
      </c>
    </row>
    <row r="8157" spans="1:4" x14ac:dyDescent="0.25">
      <c r="A8157" s="1">
        <v>41822</v>
      </c>
      <c r="B8157" t="s">
        <v>27</v>
      </c>
      <c r="C8157" t="s">
        <v>28</v>
      </c>
      <c r="D8157">
        <v>76</v>
      </c>
    </row>
    <row r="8158" spans="1:4" x14ac:dyDescent="0.25">
      <c r="A8158" s="1">
        <v>41822</v>
      </c>
      <c r="B8158" t="s">
        <v>27</v>
      </c>
      <c r="C8158" t="s">
        <v>28</v>
      </c>
      <c r="D8158">
        <v>45</v>
      </c>
    </row>
    <row r="8159" spans="1:4" x14ac:dyDescent="0.25">
      <c r="A8159" s="1">
        <v>41822</v>
      </c>
      <c r="B8159" t="s">
        <v>27</v>
      </c>
      <c r="C8159" t="s">
        <v>28</v>
      </c>
      <c r="D8159">
        <v>47</v>
      </c>
    </row>
    <row r="8160" spans="1:4" x14ac:dyDescent="0.25">
      <c r="A8160" s="1">
        <v>41822</v>
      </c>
      <c r="B8160" t="s">
        <v>27</v>
      </c>
      <c r="C8160" t="s">
        <v>28</v>
      </c>
      <c r="D8160">
        <v>75</v>
      </c>
    </row>
    <row r="8161" spans="1:4" x14ac:dyDescent="0.25">
      <c r="A8161" s="1">
        <v>41822</v>
      </c>
      <c r="B8161" t="s">
        <v>27</v>
      </c>
      <c r="C8161" t="s">
        <v>28</v>
      </c>
      <c r="D8161">
        <v>59</v>
      </c>
    </row>
    <row r="8162" spans="1:4" x14ac:dyDescent="0.25">
      <c r="A8162" s="1">
        <v>41822</v>
      </c>
      <c r="B8162" t="s">
        <v>27</v>
      </c>
      <c r="C8162" t="s">
        <v>28</v>
      </c>
      <c r="D8162">
        <v>50</v>
      </c>
    </row>
    <row r="8163" spans="1:4" x14ac:dyDescent="0.25">
      <c r="A8163" s="1">
        <v>41822</v>
      </c>
      <c r="B8163" t="s">
        <v>27</v>
      </c>
      <c r="C8163" t="s">
        <v>28</v>
      </c>
      <c r="D8163">
        <v>73</v>
      </c>
    </row>
    <row r="8164" spans="1:4" x14ac:dyDescent="0.25">
      <c r="A8164" s="1">
        <v>41822</v>
      </c>
      <c r="B8164" t="s">
        <v>27</v>
      </c>
      <c r="C8164" t="s">
        <v>28</v>
      </c>
      <c r="D8164">
        <v>50</v>
      </c>
    </row>
    <row r="8165" spans="1:4" x14ac:dyDescent="0.25">
      <c r="A8165" s="1">
        <v>41822</v>
      </c>
      <c r="B8165" t="s">
        <v>27</v>
      </c>
      <c r="C8165" t="s">
        <v>28</v>
      </c>
      <c r="D8165">
        <v>63</v>
      </c>
    </row>
    <row r="8166" spans="1:4" x14ac:dyDescent="0.25">
      <c r="A8166" s="1">
        <v>41822</v>
      </c>
      <c r="B8166" t="s">
        <v>27</v>
      </c>
      <c r="C8166" t="s">
        <v>28</v>
      </c>
      <c r="D8166">
        <v>50</v>
      </c>
    </row>
    <row r="8167" spans="1:4" x14ac:dyDescent="0.25">
      <c r="A8167" s="1">
        <v>41822</v>
      </c>
      <c r="B8167" t="s">
        <v>27</v>
      </c>
      <c r="C8167" t="s">
        <v>28</v>
      </c>
      <c r="D8167">
        <v>68</v>
      </c>
    </row>
    <row r="8168" spans="1:4" x14ac:dyDescent="0.25">
      <c r="A8168" s="1">
        <v>41822</v>
      </c>
      <c r="B8168" t="s">
        <v>27</v>
      </c>
      <c r="C8168" t="s">
        <v>28</v>
      </c>
      <c r="D8168">
        <v>44</v>
      </c>
    </row>
    <row r="8169" spans="1:4" x14ac:dyDescent="0.25">
      <c r="A8169" s="1">
        <v>41822</v>
      </c>
      <c r="B8169" t="s">
        <v>27</v>
      </c>
      <c r="C8169" t="s">
        <v>28</v>
      </c>
      <c r="D8169">
        <v>52</v>
      </c>
    </row>
    <row r="8170" spans="1:4" x14ac:dyDescent="0.25">
      <c r="A8170" s="1">
        <v>41822</v>
      </c>
      <c r="B8170" t="s">
        <v>27</v>
      </c>
      <c r="C8170" t="s">
        <v>28</v>
      </c>
      <c r="D8170">
        <v>45</v>
      </c>
    </row>
    <row r="8171" spans="1:4" x14ac:dyDescent="0.25">
      <c r="A8171" s="1">
        <v>41822</v>
      </c>
      <c r="B8171" t="s">
        <v>27</v>
      </c>
      <c r="C8171" t="s">
        <v>28</v>
      </c>
      <c r="D8171">
        <v>60</v>
      </c>
    </row>
    <row r="8172" spans="1:4" x14ac:dyDescent="0.25">
      <c r="A8172" s="1">
        <v>41822</v>
      </c>
      <c r="B8172" t="s">
        <v>27</v>
      </c>
      <c r="C8172" t="s">
        <v>28</v>
      </c>
      <c r="D8172">
        <v>64</v>
      </c>
    </row>
    <row r="8173" spans="1:4" x14ac:dyDescent="0.25">
      <c r="A8173" s="1">
        <v>41822</v>
      </c>
      <c r="B8173" t="s">
        <v>27</v>
      </c>
      <c r="C8173" t="s">
        <v>28</v>
      </c>
      <c r="D8173">
        <v>58</v>
      </c>
    </row>
    <row r="8174" spans="1:4" x14ac:dyDescent="0.25">
      <c r="A8174" s="1">
        <v>41822</v>
      </c>
      <c r="B8174" t="s">
        <v>27</v>
      </c>
      <c r="C8174" t="s">
        <v>28</v>
      </c>
      <c r="D8174">
        <v>71</v>
      </c>
    </row>
    <row r="8175" spans="1:4" x14ac:dyDescent="0.25">
      <c r="A8175" s="1">
        <v>41822</v>
      </c>
      <c r="B8175" t="s">
        <v>27</v>
      </c>
      <c r="C8175" t="s">
        <v>28</v>
      </c>
      <c r="D8175">
        <v>60</v>
      </c>
    </row>
    <row r="8176" spans="1:4" x14ac:dyDescent="0.25">
      <c r="A8176" s="1">
        <v>41822</v>
      </c>
      <c r="B8176" t="s">
        <v>27</v>
      </c>
      <c r="C8176" t="s">
        <v>28</v>
      </c>
      <c r="D8176">
        <v>80</v>
      </c>
    </row>
    <row r="8177" spans="1:4" x14ac:dyDescent="0.25">
      <c r="A8177" s="1">
        <v>41822</v>
      </c>
      <c r="B8177" t="s">
        <v>27</v>
      </c>
      <c r="C8177" t="s">
        <v>28</v>
      </c>
      <c r="D8177">
        <v>45</v>
      </c>
    </row>
    <row r="8178" spans="1:4" x14ac:dyDescent="0.25">
      <c r="A8178" s="1">
        <v>41822</v>
      </c>
      <c r="B8178" t="s">
        <v>27</v>
      </c>
      <c r="C8178" t="s">
        <v>28</v>
      </c>
      <c r="D8178">
        <v>47</v>
      </c>
    </row>
    <row r="8179" spans="1:4" x14ac:dyDescent="0.25">
      <c r="A8179" s="1">
        <v>41822</v>
      </c>
      <c r="B8179" t="s">
        <v>27</v>
      </c>
      <c r="C8179" t="s">
        <v>28</v>
      </c>
      <c r="D8179">
        <v>47</v>
      </c>
    </row>
    <row r="8180" spans="1:4" x14ac:dyDescent="0.25">
      <c r="A8180" s="1">
        <v>41822</v>
      </c>
      <c r="B8180" t="s">
        <v>27</v>
      </c>
      <c r="C8180" t="s">
        <v>28</v>
      </c>
      <c r="D8180">
        <v>50</v>
      </c>
    </row>
    <row r="8181" spans="1:4" x14ac:dyDescent="0.25">
      <c r="A8181" s="1">
        <v>41822</v>
      </c>
      <c r="B8181" t="s">
        <v>27</v>
      </c>
      <c r="C8181" t="s">
        <v>28</v>
      </c>
      <c r="D8181">
        <v>56</v>
      </c>
    </row>
    <row r="8182" spans="1:4" x14ac:dyDescent="0.25">
      <c r="A8182" s="1">
        <v>41822</v>
      </c>
      <c r="B8182" t="s">
        <v>27</v>
      </c>
      <c r="C8182" t="s">
        <v>28</v>
      </c>
      <c r="D8182">
        <v>59</v>
      </c>
    </row>
    <row r="8183" spans="1:4" x14ac:dyDescent="0.25">
      <c r="A8183" s="1">
        <v>41822</v>
      </c>
      <c r="B8183" t="s">
        <v>27</v>
      </c>
      <c r="C8183" t="s">
        <v>29</v>
      </c>
      <c r="D8183">
        <v>74</v>
      </c>
    </row>
    <row r="8184" spans="1:4" x14ac:dyDescent="0.25">
      <c r="A8184" s="1">
        <v>41822</v>
      </c>
      <c r="B8184" t="s">
        <v>27</v>
      </c>
      <c r="C8184" t="s">
        <v>29</v>
      </c>
      <c r="D8184">
        <v>85</v>
      </c>
    </row>
    <row r="8185" spans="1:4" x14ac:dyDescent="0.25">
      <c r="A8185" s="1">
        <v>41822</v>
      </c>
      <c r="B8185" t="s">
        <v>27</v>
      </c>
      <c r="C8185" t="s">
        <v>29</v>
      </c>
      <c r="D8185">
        <v>70</v>
      </c>
    </row>
    <row r="8186" spans="1:4" x14ac:dyDescent="0.25">
      <c r="A8186" s="1">
        <v>41822</v>
      </c>
      <c r="B8186" t="s">
        <v>27</v>
      </c>
      <c r="C8186" t="s">
        <v>29</v>
      </c>
      <c r="D8186">
        <v>47</v>
      </c>
    </row>
    <row r="8187" spans="1:4" x14ac:dyDescent="0.25">
      <c r="A8187" s="1">
        <v>41822</v>
      </c>
      <c r="B8187" t="s">
        <v>27</v>
      </c>
      <c r="C8187" t="s">
        <v>29</v>
      </c>
      <c r="D8187">
        <v>87</v>
      </c>
    </row>
    <row r="8188" spans="1:4" x14ac:dyDescent="0.25">
      <c r="A8188" s="1">
        <v>41822</v>
      </c>
      <c r="B8188" t="s">
        <v>27</v>
      </c>
      <c r="C8188" t="s">
        <v>29</v>
      </c>
      <c r="D8188">
        <v>76</v>
      </c>
    </row>
    <row r="8189" spans="1:4" x14ac:dyDescent="0.25">
      <c r="A8189" s="1">
        <v>41822</v>
      </c>
      <c r="B8189" t="s">
        <v>27</v>
      </c>
      <c r="C8189" t="s">
        <v>29</v>
      </c>
      <c r="D8189">
        <v>90</v>
      </c>
    </row>
    <row r="8190" spans="1:4" x14ac:dyDescent="0.25">
      <c r="A8190" s="1">
        <v>41822</v>
      </c>
      <c r="B8190" t="s">
        <v>27</v>
      </c>
      <c r="C8190" t="s">
        <v>29</v>
      </c>
      <c r="D8190">
        <v>70</v>
      </c>
    </row>
    <row r="8191" spans="1:4" x14ac:dyDescent="0.25">
      <c r="A8191" s="1">
        <v>41822</v>
      </c>
      <c r="B8191" t="s">
        <v>27</v>
      </c>
      <c r="C8191" t="s">
        <v>29</v>
      </c>
      <c r="D8191">
        <v>75</v>
      </c>
    </row>
    <row r="8192" spans="1:4" x14ac:dyDescent="0.25">
      <c r="A8192" s="1">
        <v>41822</v>
      </c>
      <c r="B8192" t="s">
        <v>27</v>
      </c>
      <c r="C8192" t="s">
        <v>29</v>
      </c>
      <c r="D8192">
        <v>75</v>
      </c>
    </row>
    <row r="8193" spans="1:4" x14ac:dyDescent="0.25">
      <c r="A8193" s="1">
        <v>41822</v>
      </c>
      <c r="B8193" t="s">
        <v>27</v>
      </c>
      <c r="C8193" t="s">
        <v>29</v>
      </c>
      <c r="D8193">
        <v>65</v>
      </c>
    </row>
    <row r="8194" spans="1:4" x14ac:dyDescent="0.25">
      <c r="A8194" s="1">
        <v>41822</v>
      </c>
      <c r="B8194" t="s">
        <v>27</v>
      </c>
      <c r="C8194" t="s">
        <v>29</v>
      </c>
      <c r="D8194">
        <v>73</v>
      </c>
    </row>
    <row r="8195" spans="1:4" x14ac:dyDescent="0.25">
      <c r="A8195" s="1">
        <v>41822</v>
      </c>
      <c r="B8195" t="s">
        <v>27</v>
      </c>
      <c r="C8195" t="s">
        <v>29</v>
      </c>
      <c r="D8195">
        <v>40</v>
      </c>
    </row>
    <row r="8196" spans="1:4" x14ac:dyDescent="0.25">
      <c r="A8196" s="1">
        <v>41822</v>
      </c>
      <c r="B8196" t="s">
        <v>27</v>
      </c>
      <c r="C8196" t="s">
        <v>29</v>
      </c>
      <c r="D8196">
        <v>60</v>
      </c>
    </row>
    <row r="8197" spans="1:4" x14ac:dyDescent="0.25">
      <c r="A8197" s="1">
        <v>41822</v>
      </c>
      <c r="B8197" t="s">
        <v>27</v>
      </c>
      <c r="C8197" t="s">
        <v>29</v>
      </c>
      <c r="D8197">
        <v>55</v>
      </c>
    </row>
    <row r="8198" spans="1:4" x14ac:dyDescent="0.25">
      <c r="A8198" s="1">
        <v>41822</v>
      </c>
      <c r="B8198" t="s">
        <v>27</v>
      </c>
      <c r="C8198" t="s">
        <v>29</v>
      </c>
      <c r="D8198">
        <v>89</v>
      </c>
    </row>
    <row r="8199" spans="1:4" x14ac:dyDescent="0.25">
      <c r="A8199" s="1">
        <v>41822</v>
      </c>
      <c r="B8199" t="s">
        <v>27</v>
      </c>
      <c r="C8199" t="s">
        <v>29</v>
      </c>
      <c r="D8199">
        <v>51</v>
      </c>
    </row>
    <row r="8200" spans="1:4" x14ac:dyDescent="0.25">
      <c r="A8200" s="1">
        <v>41822</v>
      </c>
      <c r="B8200" t="s">
        <v>27</v>
      </c>
      <c r="C8200" t="s">
        <v>29</v>
      </c>
      <c r="D8200">
        <v>45</v>
      </c>
    </row>
    <row r="8201" spans="1:4" x14ac:dyDescent="0.25">
      <c r="A8201" s="1">
        <v>41822</v>
      </c>
      <c r="B8201" t="s">
        <v>27</v>
      </c>
      <c r="C8201" t="s">
        <v>30</v>
      </c>
      <c r="D8201">
        <v>47</v>
      </c>
    </row>
    <row r="8202" spans="1:4" x14ac:dyDescent="0.25">
      <c r="A8202" s="1">
        <v>41822</v>
      </c>
      <c r="B8202" t="s">
        <v>27</v>
      </c>
      <c r="C8202" t="s">
        <v>30</v>
      </c>
      <c r="D8202">
        <v>63</v>
      </c>
    </row>
    <row r="8203" spans="1:4" x14ac:dyDescent="0.25">
      <c r="A8203" s="1">
        <v>41822</v>
      </c>
      <c r="B8203" t="s">
        <v>27</v>
      </c>
      <c r="C8203" t="s">
        <v>30</v>
      </c>
      <c r="D8203">
        <v>74</v>
      </c>
    </row>
    <row r="8204" spans="1:4" x14ac:dyDescent="0.25">
      <c r="A8204" s="1">
        <v>41822</v>
      </c>
      <c r="B8204" t="s">
        <v>27</v>
      </c>
      <c r="C8204" t="s">
        <v>30</v>
      </c>
      <c r="D8204">
        <v>79</v>
      </c>
    </row>
    <row r="8205" spans="1:4" x14ac:dyDescent="0.25">
      <c r="A8205" s="1">
        <v>41822</v>
      </c>
      <c r="B8205" t="s">
        <v>27</v>
      </c>
      <c r="C8205" t="s">
        <v>30</v>
      </c>
      <c r="D8205">
        <v>52</v>
      </c>
    </row>
    <row r="8206" spans="1:4" x14ac:dyDescent="0.25">
      <c r="A8206" s="1">
        <v>41822</v>
      </c>
      <c r="B8206" t="s">
        <v>27</v>
      </c>
      <c r="C8206" t="s">
        <v>30</v>
      </c>
      <c r="D8206">
        <v>76</v>
      </c>
    </row>
    <row r="8207" spans="1:4" x14ac:dyDescent="0.25">
      <c r="A8207" s="1">
        <v>41822</v>
      </c>
      <c r="B8207" t="s">
        <v>27</v>
      </c>
      <c r="C8207" t="s">
        <v>30</v>
      </c>
      <c r="D8207">
        <v>88</v>
      </c>
    </row>
    <row r="8208" spans="1:4" x14ac:dyDescent="0.25">
      <c r="A8208" s="1">
        <v>41822</v>
      </c>
      <c r="B8208" t="s">
        <v>27</v>
      </c>
      <c r="C8208" t="s">
        <v>30</v>
      </c>
      <c r="D8208">
        <v>70</v>
      </c>
    </row>
    <row r="8209" spans="1:4" x14ac:dyDescent="0.25">
      <c r="A8209" s="1">
        <v>41822</v>
      </c>
      <c r="B8209" t="s">
        <v>27</v>
      </c>
      <c r="C8209" t="s">
        <v>30</v>
      </c>
      <c r="D8209">
        <v>65</v>
      </c>
    </row>
    <row r="8210" spans="1:4" x14ac:dyDescent="0.25">
      <c r="A8210" s="1">
        <v>41822</v>
      </c>
      <c r="B8210" t="s">
        <v>27</v>
      </c>
      <c r="C8210" t="s">
        <v>30</v>
      </c>
      <c r="D8210">
        <v>56</v>
      </c>
    </row>
    <row r="8211" spans="1:4" x14ac:dyDescent="0.25">
      <c r="A8211" s="1">
        <v>41822</v>
      </c>
      <c r="B8211" t="s">
        <v>27</v>
      </c>
      <c r="C8211" t="s">
        <v>30</v>
      </c>
      <c r="D8211">
        <v>74</v>
      </c>
    </row>
    <row r="8212" spans="1:4" x14ac:dyDescent="0.25">
      <c r="A8212" s="1">
        <v>41822</v>
      </c>
      <c r="B8212" t="s">
        <v>27</v>
      </c>
      <c r="C8212" t="s">
        <v>30</v>
      </c>
      <c r="D8212">
        <v>74</v>
      </c>
    </row>
    <row r="8213" spans="1:4" x14ac:dyDescent="0.25">
      <c r="A8213" s="1">
        <v>41822</v>
      </c>
      <c r="B8213" t="s">
        <v>27</v>
      </c>
      <c r="C8213" t="s">
        <v>30</v>
      </c>
      <c r="D8213">
        <v>56</v>
      </c>
    </row>
    <row r="8214" spans="1:4" x14ac:dyDescent="0.25">
      <c r="A8214" s="1">
        <v>41822</v>
      </c>
      <c r="B8214" t="s">
        <v>27</v>
      </c>
      <c r="C8214" t="s">
        <v>30</v>
      </c>
      <c r="D8214">
        <v>55</v>
      </c>
    </row>
    <row r="8215" spans="1:4" x14ac:dyDescent="0.25">
      <c r="A8215" s="1">
        <v>41822</v>
      </c>
      <c r="B8215" t="s">
        <v>27</v>
      </c>
      <c r="C8215" t="s">
        <v>30</v>
      </c>
      <c r="D8215">
        <v>71</v>
      </c>
    </row>
    <row r="8216" spans="1:4" x14ac:dyDescent="0.25">
      <c r="A8216" s="1">
        <v>41822</v>
      </c>
      <c r="B8216" t="s">
        <v>27</v>
      </c>
      <c r="C8216" t="s">
        <v>30</v>
      </c>
      <c r="D8216">
        <v>76</v>
      </c>
    </row>
    <row r="8217" spans="1:4" x14ac:dyDescent="0.25">
      <c r="A8217" s="1">
        <v>41822</v>
      </c>
      <c r="B8217" t="s">
        <v>27</v>
      </c>
      <c r="C8217" t="s">
        <v>30</v>
      </c>
      <c r="D8217">
        <v>58</v>
      </c>
    </row>
    <row r="8218" spans="1:4" x14ac:dyDescent="0.25">
      <c r="A8218" s="1">
        <v>41822</v>
      </c>
      <c r="B8218" t="s">
        <v>27</v>
      </c>
      <c r="C8218" t="s">
        <v>30</v>
      </c>
      <c r="D8218">
        <v>75</v>
      </c>
    </row>
    <row r="8219" spans="1:4" x14ac:dyDescent="0.25">
      <c r="A8219" s="1">
        <v>41822</v>
      </c>
      <c r="B8219" t="s">
        <v>27</v>
      </c>
      <c r="C8219" t="s">
        <v>30</v>
      </c>
      <c r="D8219">
        <v>80</v>
      </c>
    </row>
    <row r="8220" spans="1:4" x14ac:dyDescent="0.25">
      <c r="A8220" s="1">
        <v>41822</v>
      </c>
      <c r="B8220" t="s">
        <v>27</v>
      </c>
      <c r="C8220" t="s">
        <v>30</v>
      </c>
      <c r="D8220">
        <v>74</v>
      </c>
    </row>
    <row r="8221" spans="1:4" x14ac:dyDescent="0.25">
      <c r="A8221" s="1">
        <v>41822</v>
      </c>
      <c r="B8221" t="s">
        <v>27</v>
      </c>
      <c r="C8221" t="s">
        <v>30</v>
      </c>
      <c r="D8221">
        <v>85</v>
      </c>
    </row>
    <row r="8222" spans="1:4" x14ac:dyDescent="0.25">
      <c r="A8222" s="1">
        <v>41822</v>
      </c>
      <c r="B8222" t="s">
        <v>27</v>
      </c>
      <c r="C8222" t="s">
        <v>30</v>
      </c>
      <c r="D8222">
        <v>86</v>
      </c>
    </row>
    <row r="8223" spans="1:4" x14ac:dyDescent="0.25">
      <c r="A8223" s="1">
        <v>41822</v>
      </c>
      <c r="B8223" t="s">
        <v>27</v>
      </c>
      <c r="C8223" t="s">
        <v>30</v>
      </c>
      <c r="D8223">
        <v>76</v>
      </c>
    </row>
    <row r="8224" spans="1:4" x14ac:dyDescent="0.25">
      <c r="A8224" s="1">
        <v>41822</v>
      </c>
      <c r="B8224" t="s">
        <v>27</v>
      </c>
      <c r="C8224" t="s">
        <v>30</v>
      </c>
      <c r="D8224">
        <v>79</v>
      </c>
    </row>
    <row r="8225" spans="1:4" x14ac:dyDescent="0.25">
      <c r="A8225" s="1">
        <v>41822</v>
      </c>
      <c r="B8225" t="s">
        <v>48</v>
      </c>
      <c r="C8225" t="s">
        <v>32</v>
      </c>
      <c r="D8225">
        <v>82</v>
      </c>
    </row>
    <row r="8226" spans="1:4" x14ac:dyDescent="0.25">
      <c r="A8226" s="1">
        <v>41822</v>
      </c>
      <c r="B8226" t="s">
        <v>48</v>
      </c>
      <c r="C8226" t="s">
        <v>32</v>
      </c>
      <c r="D8226">
        <v>76</v>
      </c>
    </row>
    <row r="8227" spans="1:4" x14ac:dyDescent="0.25">
      <c r="A8227" s="1">
        <v>41822</v>
      </c>
      <c r="B8227" t="s">
        <v>48</v>
      </c>
      <c r="C8227" t="s">
        <v>32</v>
      </c>
      <c r="D8227">
        <v>84</v>
      </c>
    </row>
    <row r="8228" spans="1:4" x14ac:dyDescent="0.25">
      <c r="A8228" s="1">
        <v>41822</v>
      </c>
      <c r="B8228" t="s">
        <v>48</v>
      </c>
      <c r="C8228" t="s">
        <v>32</v>
      </c>
      <c r="D8228">
        <v>90</v>
      </c>
    </row>
    <row r="8229" spans="1:4" x14ac:dyDescent="0.25">
      <c r="A8229" s="1">
        <v>41822</v>
      </c>
      <c r="B8229" t="s">
        <v>48</v>
      </c>
      <c r="C8229" t="s">
        <v>32</v>
      </c>
      <c r="D8229">
        <v>86</v>
      </c>
    </row>
    <row r="8230" spans="1:4" x14ac:dyDescent="0.25">
      <c r="A8230" s="1">
        <v>41822</v>
      </c>
      <c r="B8230" t="s">
        <v>48</v>
      </c>
      <c r="C8230" t="s">
        <v>32</v>
      </c>
      <c r="D8230">
        <v>84</v>
      </c>
    </row>
    <row r="8231" spans="1:4" x14ac:dyDescent="0.25">
      <c r="A8231" s="1">
        <v>41822</v>
      </c>
      <c r="B8231" t="s">
        <v>48</v>
      </c>
      <c r="C8231" t="s">
        <v>32</v>
      </c>
      <c r="D8231">
        <v>74</v>
      </c>
    </row>
    <row r="8232" spans="1:4" x14ac:dyDescent="0.25">
      <c r="A8232" s="1">
        <v>41822</v>
      </c>
      <c r="B8232" t="s">
        <v>48</v>
      </c>
      <c r="C8232" t="s">
        <v>32</v>
      </c>
      <c r="D8232">
        <v>68</v>
      </c>
    </row>
    <row r="8233" spans="1:4" x14ac:dyDescent="0.25">
      <c r="A8233" s="1">
        <v>41822</v>
      </c>
      <c r="B8233" t="s">
        <v>48</v>
      </c>
      <c r="C8233" t="s">
        <v>32</v>
      </c>
      <c r="D8233">
        <v>71</v>
      </c>
    </row>
    <row r="8234" spans="1:4" x14ac:dyDescent="0.25">
      <c r="A8234" s="1">
        <v>41822</v>
      </c>
      <c r="B8234" t="s">
        <v>48</v>
      </c>
      <c r="C8234" t="s">
        <v>32</v>
      </c>
      <c r="D8234">
        <v>76</v>
      </c>
    </row>
    <row r="8235" spans="1:4" x14ac:dyDescent="0.25">
      <c r="A8235" s="1">
        <v>41822</v>
      </c>
      <c r="B8235" t="s">
        <v>48</v>
      </c>
      <c r="C8235" t="s">
        <v>32</v>
      </c>
      <c r="D8235">
        <v>62</v>
      </c>
    </row>
    <row r="8236" spans="1:4" x14ac:dyDescent="0.25">
      <c r="A8236" s="1">
        <v>41822</v>
      </c>
      <c r="B8236" t="s">
        <v>48</v>
      </c>
      <c r="C8236" t="s">
        <v>32</v>
      </c>
      <c r="D8236">
        <v>80</v>
      </c>
    </row>
    <row r="8237" spans="1:4" x14ac:dyDescent="0.25">
      <c r="A8237" s="1">
        <v>41822</v>
      </c>
      <c r="B8237" t="s">
        <v>48</v>
      </c>
      <c r="C8237" t="s">
        <v>32</v>
      </c>
      <c r="D8237">
        <v>73</v>
      </c>
    </row>
    <row r="8238" spans="1:4" x14ac:dyDescent="0.25">
      <c r="A8238" s="1">
        <v>41822</v>
      </c>
      <c r="B8238" t="s">
        <v>48</v>
      </c>
      <c r="C8238" t="s">
        <v>32</v>
      </c>
      <c r="D8238">
        <v>84</v>
      </c>
    </row>
    <row r="8239" spans="1:4" x14ac:dyDescent="0.25">
      <c r="A8239" s="1">
        <v>41822</v>
      </c>
      <c r="B8239" t="s">
        <v>48</v>
      </c>
      <c r="C8239" t="s">
        <v>32</v>
      </c>
      <c r="D8239">
        <v>50</v>
      </c>
    </row>
    <row r="8240" spans="1:4" x14ac:dyDescent="0.25">
      <c r="A8240" s="1">
        <v>41822</v>
      </c>
      <c r="B8240" t="s">
        <v>48</v>
      </c>
      <c r="C8240" t="s">
        <v>32</v>
      </c>
      <c r="D8240">
        <v>85</v>
      </c>
    </row>
    <row r="8241" spans="1:4" x14ac:dyDescent="0.25">
      <c r="A8241" s="1">
        <v>41822</v>
      </c>
      <c r="B8241" t="s">
        <v>48</v>
      </c>
      <c r="C8241" t="s">
        <v>32</v>
      </c>
      <c r="D8241">
        <v>78</v>
      </c>
    </row>
    <row r="8242" spans="1:4" x14ac:dyDescent="0.25">
      <c r="A8242" s="1">
        <v>41822</v>
      </c>
      <c r="B8242" t="s">
        <v>48</v>
      </c>
      <c r="C8242" t="s">
        <v>32</v>
      </c>
      <c r="D8242">
        <v>84</v>
      </c>
    </row>
    <row r="8243" spans="1:4" x14ac:dyDescent="0.25">
      <c r="A8243" s="1">
        <v>41822</v>
      </c>
      <c r="B8243" t="s">
        <v>48</v>
      </c>
      <c r="C8243" t="s">
        <v>32</v>
      </c>
      <c r="D8243">
        <v>87</v>
      </c>
    </row>
    <row r="8244" spans="1:4" x14ac:dyDescent="0.25">
      <c r="A8244" s="1">
        <v>41822</v>
      </c>
      <c r="B8244" t="s">
        <v>48</v>
      </c>
      <c r="C8244" t="s">
        <v>32</v>
      </c>
      <c r="D8244">
        <v>80</v>
      </c>
    </row>
    <row r="8245" spans="1:4" x14ac:dyDescent="0.25">
      <c r="A8245" s="1">
        <v>41822</v>
      </c>
      <c r="B8245" t="s">
        <v>48</v>
      </c>
      <c r="C8245" t="s">
        <v>32</v>
      </c>
      <c r="D8245">
        <v>43</v>
      </c>
    </row>
    <row r="8246" spans="1:4" x14ac:dyDescent="0.25">
      <c r="A8246" s="1">
        <v>41822</v>
      </c>
      <c r="B8246" t="s">
        <v>48</v>
      </c>
      <c r="C8246" t="s">
        <v>33</v>
      </c>
      <c r="D8246">
        <v>167</v>
      </c>
    </row>
    <row r="8247" spans="1:4" x14ac:dyDescent="0.25">
      <c r="A8247" s="1">
        <v>41822</v>
      </c>
      <c r="B8247" t="s">
        <v>48</v>
      </c>
      <c r="C8247" t="s">
        <v>33</v>
      </c>
      <c r="D8247">
        <v>89</v>
      </c>
    </row>
    <row r="8248" spans="1:4" x14ac:dyDescent="0.25">
      <c r="A8248" s="1">
        <v>41822</v>
      </c>
      <c r="B8248" t="s">
        <v>48</v>
      </c>
      <c r="C8248" t="s">
        <v>33</v>
      </c>
      <c r="D8248">
        <v>175</v>
      </c>
    </row>
    <row r="8249" spans="1:4" x14ac:dyDescent="0.25">
      <c r="A8249" s="1">
        <v>41822</v>
      </c>
      <c r="B8249" t="s">
        <v>48</v>
      </c>
      <c r="C8249" t="s">
        <v>33</v>
      </c>
      <c r="D8249">
        <v>90</v>
      </c>
    </row>
    <row r="8250" spans="1:4" x14ac:dyDescent="0.25">
      <c r="A8250" s="1">
        <v>41822</v>
      </c>
      <c r="B8250" t="s">
        <v>48</v>
      </c>
      <c r="C8250" t="s">
        <v>33</v>
      </c>
      <c r="D8250">
        <v>71</v>
      </c>
    </row>
    <row r="8251" spans="1:4" x14ac:dyDescent="0.25">
      <c r="A8251" s="1">
        <v>41822</v>
      </c>
      <c r="B8251" t="s">
        <v>48</v>
      </c>
      <c r="C8251" t="s">
        <v>33</v>
      </c>
      <c r="D8251">
        <v>52</v>
      </c>
    </row>
    <row r="8252" spans="1:4" x14ac:dyDescent="0.25">
      <c r="A8252" s="1">
        <v>41822</v>
      </c>
      <c r="B8252" t="s">
        <v>48</v>
      </c>
      <c r="C8252" t="s">
        <v>33</v>
      </c>
      <c r="D8252">
        <v>88</v>
      </c>
    </row>
    <row r="8253" spans="1:4" x14ac:dyDescent="0.25">
      <c r="A8253" s="1">
        <v>41822</v>
      </c>
      <c r="B8253" t="s">
        <v>48</v>
      </c>
      <c r="C8253" t="s">
        <v>33</v>
      </c>
      <c r="D8253">
        <v>61</v>
      </c>
    </row>
    <row r="8254" spans="1:4" x14ac:dyDescent="0.25">
      <c r="A8254" s="1">
        <v>41822</v>
      </c>
      <c r="B8254" t="s">
        <v>48</v>
      </c>
      <c r="C8254" t="s">
        <v>33</v>
      </c>
      <c r="D8254">
        <v>80</v>
      </c>
    </row>
    <row r="8255" spans="1:4" x14ac:dyDescent="0.25">
      <c r="A8255" s="1">
        <v>41822</v>
      </c>
      <c r="B8255" t="s">
        <v>48</v>
      </c>
      <c r="C8255" t="s">
        <v>34</v>
      </c>
      <c r="D8255">
        <v>152</v>
      </c>
    </row>
    <row r="8256" spans="1:4" x14ac:dyDescent="0.25">
      <c r="A8256" s="1">
        <v>41822</v>
      </c>
      <c r="B8256" t="s">
        <v>48</v>
      </c>
      <c r="C8256" t="s">
        <v>34</v>
      </c>
      <c r="D8256">
        <v>80</v>
      </c>
    </row>
    <row r="8257" spans="1:4" x14ac:dyDescent="0.25">
      <c r="A8257" s="1">
        <v>41822</v>
      </c>
      <c r="B8257" t="s">
        <v>48</v>
      </c>
      <c r="C8257" t="s">
        <v>34</v>
      </c>
      <c r="D8257">
        <v>81</v>
      </c>
    </row>
    <row r="8258" spans="1:4" x14ac:dyDescent="0.25">
      <c r="A8258" s="1">
        <v>41822</v>
      </c>
      <c r="B8258" t="s">
        <v>48</v>
      </c>
      <c r="C8258" t="s">
        <v>34</v>
      </c>
      <c r="D8258">
        <v>86</v>
      </c>
    </row>
    <row r="8259" spans="1:4" x14ac:dyDescent="0.25">
      <c r="A8259" s="1">
        <v>41822</v>
      </c>
      <c r="B8259" t="s">
        <v>48</v>
      </c>
      <c r="C8259" t="s">
        <v>34</v>
      </c>
      <c r="D8259">
        <v>92</v>
      </c>
    </row>
    <row r="8260" spans="1:4" x14ac:dyDescent="0.25">
      <c r="A8260" s="1">
        <v>41822</v>
      </c>
      <c r="B8260" t="s">
        <v>48</v>
      </c>
      <c r="C8260" t="s">
        <v>34</v>
      </c>
      <c r="D8260">
        <v>89</v>
      </c>
    </row>
    <row r="8261" spans="1:4" x14ac:dyDescent="0.25">
      <c r="A8261" s="1">
        <v>41822</v>
      </c>
      <c r="B8261" t="s">
        <v>48</v>
      </c>
      <c r="C8261" t="s">
        <v>34</v>
      </c>
      <c r="D8261">
        <v>87</v>
      </c>
    </row>
    <row r="8262" spans="1:4" x14ac:dyDescent="0.25">
      <c r="A8262" s="1">
        <v>41822</v>
      </c>
      <c r="B8262" t="s">
        <v>48</v>
      </c>
      <c r="C8262" t="s">
        <v>34</v>
      </c>
      <c r="D8262">
        <v>76</v>
      </c>
    </row>
    <row r="8263" spans="1:4" x14ac:dyDescent="0.25">
      <c r="A8263" s="1">
        <v>41822</v>
      </c>
      <c r="B8263" t="s">
        <v>48</v>
      </c>
      <c r="C8263" t="s">
        <v>34</v>
      </c>
      <c r="D8263">
        <v>90</v>
      </c>
    </row>
    <row r="8264" spans="1:4" x14ac:dyDescent="0.25">
      <c r="A8264" s="1">
        <v>41822</v>
      </c>
      <c r="B8264" t="s">
        <v>48</v>
      </c>
      <c r="C8264" t="s">
        <v>34</v>
      </c>
      <c r="D8264">
        <v>69</v>
      </c>
    </row>
    <row r="8265" spans="1:4" x14ac:dyDescent="0.25">
      <c r="A8265" s="1">
        <v>41822</v>
      </c>
      <c r="B8265" t="s">
        <v>48</v>
      </c>
      <c r="C8265" t="s">
        <v>34</v>
      </c>
      <c r="D8265">
        <v>81</v>
      </c>
    </row>
    <row r="8266" spans="1:4" x14ac:dyDescent="0.25">
      <c r="A8266" s="1">
        <v>41822</v>
      </c>
      <c r="B8266" t="s">
        <v>48</v>
      </c>
      <c r="C8266" t="s">
        <v>34</v>
      </c>
      <c r="D8266">
        <v>71</v>
      </c>
    </row>
    <row r="8267" spans="1:4" x14ac:dyDescent="0.25">
      <c r="A8267" s="1">
        <v>41822</v>
      </c>
      <c r="B8267" t="s">
        <v>48</v>
      </c>
      <c r="C8267" t="s">
        <v>34</v>
      </c>
      <c r="D8267">
        <v>46</v>
      </c>
    </row>
    <row r="8268" spans="1:4" x14ac:dyDescent="0.25">
      <c r="A8268" s="1">
        <v>41822</v>
      </c>
      <c r="B8268" t="s">
        <v>48</v>
      </c>
      <c r="C8268" t="s">
        <v>34</v>
      </c>
      <c r="D8268">
        <v>79</v>
      </c>
    </row>
    <row r="8269" spans="1:4" x14ac:dyDescent="0.25">
      <c r="A8269" s="1">
        <v>41822</v>
      </c>
      <c r="B8269" t="s">
        <v>48</v>
      </c>
      <c r="C8269" t="s">
        <v>34</v>
      </c>
      <c r="D8269">
        <v>45</v>
      </c>
    </row>
    <row r="8270" spans="1:4" x14ac:dyDescent="0.25">
      <c r="A8270" s="1">
        <v>41822</v>
      </c>
      <c r="B8270" t="s">
        <v>48</v>
      </c>
      <c r="C8270" t="s">
        <v>34</v>
      </c>
      <c r="D8270">
        <v>44</v>
      </c>
    </row>
    <row r="8271" spans="1:4" x14ac:dyDescent="0.25">
      <c r="A8271" s="1">
        <v>41822</v>
      </c>
      <c r="B8271" t="s">
        <v>48</v>
      </c>
      <c r="C8271" t="s">
        <v>35</v>
      </c>
      <c r="D8271">
        <v>75</v>
      </c>
    </row>
    <row r="8272" spans="1:4" x14ac:dyDescent="0.25">
      <c r="A8272" s="1">
        <v>41822</v>
      </c>
      <c r="B8272" t="s">
        <v>48</v>
      </c>
      <c r="C8272" t="s">
        <v>35</v>
      </c>
      <c r="D8272">
        <v>70</v>
      </c>
    </row>
    <row r="8273" spans="1:4" x14ac:dyDescent="0.25">
      <c r="A8273" s="1">
        <v>41822</v>
      </c>
      <c r="B8273" t="s">
        <v>48</v>
      </c>
      <c r="C8273" t="s">
        <v>35</v>
      </c>
      <c r="D8273">
        <v>79</v>
      </c>
    </row>
    <row r="8274" spans="1:4" x14ac:dyDescent="0.25">
      <c r="A8274" s="1">
        <v>41822</v>
      </c>
      <c r="B8274" t="s">
        <v>48</v>
      </c>
      <c r="C8274" t="s">
        <v>35</v>
      </c>
      <c r="D8274">
        <v>77</v>
      </c>
    </row>
    <row r="8275" spans="1:4" x14ac:dyDescent="0.25">
      <c r="A8275" s="1">
        <v>41822</v>
      </c>
      <c r="B8275" t="s">
        <v>48</v>
      </c>
      <c r="C8275" t="s">
        <v>35</v>
      </c>
      <c r="D8275">
        <v>58</v>
      </c>
    </row>
    <row r="8276" spans="1:4" x14ac:dyDescent="0.25">
      <c r="A8276" s="1">
        <v>41822</v>
      </c>
      <c r="B8276" t="s">
        <v>48</v>
      </c>
      <c r="C8276" t="s">
        <v>35</v>
      </c>
      <c r="D8276">
        <v>83</v>
      </c>
    </row>
    <row r="8277" spans="1:4" x14ac:dyDescent="0.25">
      <c r="A8277" s="1">
        <v>41822</v>
      </c>
      <c r="B8277" t="s">
        <v>48</v>
      </c>
      <c r="C8277" t="s">
        <v>35</v>
      </c>
      <c r="D8277">
        <v>54</v>
      </c>
    </row>
    <row r="8278" spans="1:4" x14ac:dyDescent="0.25">
      <c r="A8278" s="1">
        <v>41822</v>
      </c>
      <c r="B8278" t="s">
        <v>48</v>
      </c>
      <c r="C8278" t="s">
        <v>35</v>
      </c>
      <c r="D8278">
        <v>72</v>
      </c>
    </row>
    <row r="8279" spans="1:4" x14ac:dyDescent="0.25">
      <c r="A8279" s="1">
        <v>41822</v>
      </c>
      <c r="B8279" t="s">
        <v>48</v>
      </c>
      <c r="C8279" t="s">
        <v>35</v>
      </c>
      <c r="D8279">
        <v>69</v>
      </c>
    </row>
    <row r="8280" spans="1:4" x14ac:dyDescent="0.25">
      <c r="A8280" s="1">
        <v>41822</v>
      </c>
      <c r="B8280" t="s">
        <v>48</v>
      </c>
      <c r="C8280" t="s">
        <v>35</v>
      </c>
      <c r="D8280">
        <v>44</v>
      </c>
    </row>
    <row r="8281" spans="1:4" x14ac:dyDescent="0.25">
      <c r="A8281" s="1">
        <v>41823</v>
      </c>
      <c r="B8281" t="s">
        <v>38</v>
      </c>
      <c r="C8281" t="s">
        <v>37</v>
      </c>
      <c r="D8281">
        <v>77</v>
      </c>
    </row>
    <row r="8282" spans="1:4" x14ac:dyDescent="0.25">
      <c r="A8282" s="1">
        <v>41823</v>
      </c>
      <c r="B8282" t="s">
        <v>38</v>
      </c>
      <c r="C8282" t="s">
        <v>37</v>
      </c>
      <c r="D8282">
        <v>70</v>
      </c>
    </row>
    <row r="8283" spans="1:4" x14ac:dyDescent="0.25">
      <c r="A8283" s="1">
        <v>41823</v>
      </c>
      <c r="B8283" t="s">
        <v>38</v>
      </c>
      <c r="C8283" t="s">
        <v>39</v>
      </c>
      <c r="D8283">
        <v>75</v>
      </c>
    </row>
    <row r="8284" spans="1:4" x14ac:dyDescent="0.25">
      <c r="A8284" s="1">
        <v>41828</v>
      </c>
      <c r="B8284" t="s">
        <v>49</v>
      </c>
      <c r="C8284" t="s">
        <v>41</v>
      </c>
      <c r="D8284">
        <v>66</v>
      </c>
    </row>
    <row r="8285" spans="1:4" x14ac:dyDescent="0.25">
      <c r="A8285" s="1">
        <v>41828</v>
      </c>
      <c r="B8285" t="s">
        <v>49</v>
      </c>
      <c r="C8285" t="s">
        <v>41</v>
      </c>
      <c r="D8285">
        <v>72</v>
      </c>
    </row>
    <row r="8286" spans="1:4" x14ac:dyDescent="0.25">
      <c r="A8286" s="1">
        <v>41830</v>
      </c>
      <c r="B8286" t="s">
        <v>27</v>
      </c>
      <c r="C8286" t="s">
        <v>28</v>
      </c>
      <c r="D8286">
        <v>93</v>
      </c>
    </row>
    <row r="8287" spans="1:4" x14ac:dyDescent="0.25">
      <c r="A8287" s="1">
        <v>41830</v>
      </c>
      <c r="B8287" t="s">
        <v>27</v>
      </c>
      <c r="C8287" t="s">
        <v>28</v>
      </c>
      <c r="D8287">
        <v>78</v>
      </c>
    </row>
    <row r="8288" spans="1:4" x14ac:dyDescent="0.25">
      <c r="A8288" s="1">
        <v>41830</v>
      </c>
      <c r="B8288" t="s">
        <v>27</v>
      </c>
      <c r="C8288" t="s">
        <v>28</v>
      </c>
      <c r="D8288">
        <v>92</v>
      </c>
    </row>
    <row r="8289" spans="1:4" x14ac:dyDescent="0.25">
      <c r="A8289" s="1">
        <v>41830</v>
      </c>
      <c r="B8289" t="s">
        <v>27</v>
      </c>
      <c r="C8289" t="s">
        <v>28</v>
      </c>
      <c r="D8289">
        <v>57</v>
      </c>
    </row>
    <row r="8290" spans="1:4" x14ac:dyDescent="0.25">
      <c r="A8290" s="1">
        <v>41830</v>
      </c>
      <c r="B8290" t="s">
        <v>27</v>
      </c>
      <c r="C8290" t="s">
        <v>28</v>
      </c>
      <c r="D8290">
        <v>89</v>
      </c>
    </row>
    <row r="8291" spans="1:4" x14ac:dyDescent="0.25">
      <c r="A8291" s="1">
        <v>41830</v>
      </c>
      <c r="B8291" t="s">
        <v>27</v>
      </c>
      <c r="C8291" t="s">
        <v>28</v>
      </c>
      <c r="D8291">
        <v>65</v>
      </c>
    </row>
    <row r="8292" spans="1:4" x14ac:dyDescent="0.25">
      <c r="A8292" s="1">
        <v>41830</v>
      </c>
      <c r="B8292" t="s">
        <v>27</v>
      </c>
      <c r="C8292" t="s">
        <v>29</v>
      </c>
      <c r="D8292">
        <v>61</v>
      </c>
    </row>
    <row r="8293" spans="1:4" x14ac:dyDescent="0.25">
      <c r="A8293" s="1">
        <v>41830</v>
      </c>
      <c r="B8293" t="s">
        <v>27</v>
      </c>
      <c r="C8293" t="s">
        <v>29</v>
      </c>
      <c r="D8293">
        <v>69</v>
      </c>
    </row>
    <row r="8294" spans="1:4" x14ac:dyDescent="0.25">
      <c r="A8294" s="1">
        <v>41830</v>
      </c>
      <c r="B8294" t="s">
        <v>27</v>
      </c>
      <c r="C8294" t="s">
        <v>29</v>
      </c>
      <c r="D8294">
        <v>71</v>
      </c>
    </row>
    <row r="8295" spans="1:4" x14ac:dyDescent="0.25">
      <c r="A8295" s="1">
        <v>41830</v>
      </c>
      <c r="B8295" t="s">
        <v>27</v>
      </c>
      <c r="C8295" t="s">
        <v>29</v>
      </c>
      <c r="D8295">
        <v>57</v>
      </c>
    </row>
    <row r="8296" spans="1:4" x14ac:dyDescent="0.25">
      <c r="A8296" s="1">
        <v>41830</v>
      </c>
      <c r="B8296" t="s">
        <v>48</v>
      </c>
      <c r="C8296" t="s">
        <v>32</v>
      </c>
      <c r="D8296">
        <v>80</v>
      </c>
    </row>
    <row r="8297" spans="1:4" x14ac:dyDescent="0.25">
      <c r="A8297" s="1">
        <v>41830</v>
      </c>
      <c r="B8297" t="s">
        <v>48</v>
      </c>
      <c r="C8297" t="s">
        <v>32</v>
      </c>
      <c r="D8297">
        <v>80</v>
      </c>
    </row>
    <row r="8298" spans="1:4" x14ac:dyDescent="0.25">
      <c r="A8298" s="1">
        <v>41830</v>
      </c>
      <c r="B8298" t="s">
        <v>48</v>
      </c>
      <c r="C8298" t="s">
        <v>32</v>
      </c>
      <c r="D8298">
        <v>78</v>
      </c>
    </row>
    <row r="8299" spans="1:4" x14ac:dyDescent="0.25">
      <c r="A8299" s="1">
        <v>41830</v>
      </c>
      <c r="B8299" t="s">
        <v>48</v>
      </c>
      <c r="C8299" t="s">
        <v>32</v>
      </c>
      <c r="D8299">
        <v>66</v>
      </c>
    </row>
    <row r="8300" spans="1:4" x14ac:dyDescent="0.25">
      <c r="A8300" s="1">
        <v>41830</v>
      </c>
      <c r="B8300" t="s">
        <v>48</v>
      </c>
      <c r="C8300" t="s">
        <v>32</v>
      </c>
      <c r="D8300">
        <v>81</v>
      </c>
    </row>
    <row r="8301" spans="1:4" x14ac:dyDescent="0.25">
      <c r="A8301" s="1">
        <v>41830</v>
      </c>
      <c r="B8301" t="s">
        <v>48</v>
      </c>
      <c r="C8301" t="s">
        <v>32</v>
      </c>
      <c r="D8301">
        <v>67</v>
      </c>
    </row>
    <row r="8302" spans="1:4" x14ac:dyDescent="0.25">
      <c r="A8302" s="1">
        <v>41830</v>
      </c>
      <c r="B8302" t="s">
        <v>48</v>
      </c>
      <c r="C8302" t="s">
        <v>32</v>
      </c>
      <c r="D8302">
        <v>70</v>
      </c>
    </row>
    <row r="8303" spans="1:4" x14ac:dyDescent="0.25">
      <c r="A8303" s="1">
        <v>41830</v>
      </c>
      <c r="B8303" t="s">
        <v>48</v>
      </c>
      <c r="C8303" t="s">
        <v>32</v>
      </c>
      <c r="D8303">
        <v>44</v>
      </c>
    </row>
    <row r="8304" spans="1:4" x14ac:dyDescent="0.25">
      <c r="A8304" s="1">
        <v>41830</v>
      </c>
      <c r="B8304" t="s">
        <v>48</v>
      </c>
      <c r="C8304" t="s">
        <v>32</v>
      </c>
      <c r="D8304">
        <v>76</v>
      </c>
    </row>
    <row r="8305" spans="1:4" x14ac:dyDescent="0.25">
      <c r="A8305" s="1">
        <v>41830</v>
      </c>
      <c r="B8305" t="s">
        <v>48</v>
      </c>
      <c r="C8305" t="s">
        <v>32</v>
      </c>
      <c r="D8305">
        <v>80</v>
      </c>
    </row>
    <row r="8306" spans="1:4" x14ac:dyDescent="0.25">
      <c r="A8306" s="1">
        <v>41830</v>
      </c>
      <c r="B8306" t="s">
        <v>48</v>
      </c>
      <c r="C8306" t="s">
        <v>32</v>
      </c>
      <c r="D8306">
        <v>71</v>
      </c>
    </row>
    <row r="8307" spans="1:4" x14ac:dyDescent="0.25">
      <c r="A8307" s="1">
        <v>41830</v>
      </c>
      <c r="B8307" t="s">
        <v>48</v>
      </c>
      <c r="C8307" t="s">
        <v>32</v>
      </c>
      <c r="D8307">
        <v>93</v>
      </c>
    </row>
    <row r="8308" spans="1:4" x14ac:dyDescent="0.25">
      <c r="A8308" s="1">
        <v>41830</v>
      </c>
      <c r="B8308" t="s">
        <v>48</v>
      </c>
      <c r="C8308" t="s">
        <v>32</v>
      </c>
      <c r="D8308">
        <v>82</v>
      </c>
    </row>
    <row r="8309" spans="1:4" x14ac:dyDescent="0.25">
      <c r="A8309" s="1">
        <v>41830</v>
      </c>
      <c r="B8309" t="s">
        <v>48</v>
      </c>
      <c r="C8309" t="s">
        <v>32</v>
      </c>
      <c r="D8309">
        <v>48</v>
      </c>
    </row>
    <row r="8310" spans="1:4" x14ac:dyDescent="0.25">
      <c r="A8310" s="1">
        <v>41830</v>
      </c>
      <c r="B8310" t="s">
        <v>48</v>
      </c>
      <c r="C8310" t="s">
        <v>33</v>
      </c>
      <c r="D8310">
        <v>70</v>
      </c>
    </row>
    <row r="8311" spans="1:4" x14ac:dyDescent="0.25">
      <c r="A8311" s="1">
        <v>41830</v>
      </c>
      <c r="B8311" t="s">
        <v>48</v>
      </c>
      <c r="C8311" t="s">
        <v>33</v>
      </c>
      <c r="D8311">
        <v>70</v>
      </c>
    </row>
    <row r="8312" spans="1:4" x14ac:dyDescent="0.25">
      <c r="A8312" s="1">
        <v>41830</v>
      </c>
      <c r="B8312" t="s">
        <v>48</v>
      </c>
      <c r="C8312" t="s">
        <v>33</v>
      </c>
      <c r="D8312">
        <v>60</v>
      </c>
    </row>
    <row r="8313" spans="1:4" x14ac:dyDescent="0.25">
      <c r="A8313" s="1">
        <v>41830</v>
      </c>
      <c r="B8313" t="s">
        <v>48</v>
      </c>
      <c r="C8313" t="s">
        <v>33</v>
      </c>
      <c r="D8313">
        <v>53</v>
      </c>
    </row>
    <row r="8314" spans="1:4" x14ac:dyDescent="0.25">
      <c r="A8314" s="1">
        <v>41830</v>
      </c>
      <c r="B8314" t="s">
        <v>48</v>
      </c>
      <c r="C8314" t="s">
        <v>35</v>
      </c>
      <c r="D8314">
        <v>80</v>
      </c>
    </row>
    <row r="8315" spans="1:4" x14ac:dyDescent="0.25">
      <c r="A8315" s="1">
        <v>41830</v>
      </c>
      <c r="B8315" t="s">
        <v>48</v>
      </c>
      <c r="C8315" t="s">
        <v>35</v>
      </c>
      <c r="D8315">
        <v>95</v>
      </c>
    </row>
    <row r="8316" spans="1:4" x14ac:dyDescent="0.25">
      <c r="A8316" s="1">
        <v>41830</v>
      </c>
      <c r="B8316" t="s">
        <v>48</v>
      </c>
      <c r="C8316" t="s">
        <v>35</v>
      </c>
      <c r="D8316">
        <v>88</v>
      </c>
    </row>
    <row r="8317" spans="1:4" x14ac:dyDescent="0.25">
      <c r="A8317" s="1">
        <v>41830</v>
      </c>
      <c r="B8317" t="s">
        <v>48</v>
      </c>
      <c r="C8317" t="s">
        <v>35</v>
      </c>
      <c r="D8317">
        <v>66</v>
      </c>
    </row>
    <row r="8318" spans="1:4" x14ac:dyDescent="0.25">
      <c r="A8318" s="1">
        <v>41830</v>
      </c>
      <c r="B8318" t="s">
        <v>48</v>
      </c>
      <c r="C8318" t="s">
        <v>35</v>
      </c>
      <c r="D8318">
        <v>46</v>
      </c>
    </row>
    <row r="8319" spans="1:4" x14ac:dyDescent="0.25">
      <c r="A8319" s="1">
        <v>41836</v>
      </c>
      <c r="B8319" t="s">
        <v>27</v>
      </c>
      <c r="C8319" t="s">
        <v>28</v>
      </c>
      <c r="D8319">
        <v>60</v>
      </c>
    </row>
    <row r="8320" spans="1:4" x14ac:dyDescent="0.25">
      <c r="A8320" s="1">
        <v>41836</v>
      </c>
      <c r="B8320" t="s">
        <v>27</v>
      </c>
      <c r="C8320" t="s">
        <v>28</v>
      </c>
      <c r="D8320">
        <v>73</v>
      </c>
    </row>
    <row r="8321" spans="1:4" x14ac:dyDescent="0.25">
      <c r="A8321" s="1">
        <v>41836</v>
      </c>
      <c r="B8321" t="s">
        <v>27</v>
      </c>
      <c r="C8321" t="s">
        <v>28</v>
      </c>
      <c r="D8321">
        <v>81</v>
      </c>
    </row>
    <row r="8322" spans="1:4" x14ac:dyDescent="0.25">
      <c r="A8322" s="1">
        <v>41836</v>
      </c>
      <c r="B8322" t="s">
        <v>27</v>
      </c>
      <c r="C8322" t="s">
        <v>28</v>
      </c>
      <c r="D8322">
        <v>73</v>
      </c>
    </row>
    <row r="8323" spans="1:4" x14ac:dyDescent="0.25">
      <c r="A8323" s="1">
        <v>41836</v>
      </c>
      <c r="B8323" t="s">
        <v>27</v>
      </c>
      <c r="C8323" t="s">
        <v>28</v>
      </c>
      <c r="D8323">
        <v>56</v>
      </c>
    </row>
    <row r="8324" spans="1:4" x14ac:dyDescent="0.25">
      <c r="A8324" s="1">
        <v>41836</v>
      </c>
      <c r="B8324" t="s">
        <v>27</v>
      </c>
      <c r="C8324" t="s">
        <v>28</v>
      </c>
      <c r="D8324">
        <v>55</v>
      </c>
    </row>
    <row r="8325" spans="1:4" x14ac:dyDescent="0.25">
      <c r="A8325" s="1">
        <v>41836</v>
      </c>
      <c r="B8325" t="s">
        <v>27</v>
      </c>
      <c r="C8325" t="s">
        <v>28</v>
      </c>
      <c r="D8325">
        <v>84</v>
      </c>
    </row>
    <row r="8326" spans="1:4" x14ac:dyDescent="0.25">
      <c r="A8326" s="1">
        <v>41836</v>
      </c>
      <c r="B8326" t="s">
        <v>27</v>
      </c>
      <c r="C8326" t="s">
        <v>28</v>
      </c>
      <c r="D8326">
        <v>56</v>
      </c>
    </row>
    <row r="8327" spans="1:4" x14ac:dyDescent="0.25">
      <c r="A8327" s="1">
        <v>41836</v>
      </c>
      <c r="B8327" t="s">
        <v>27</v>
      </c>
      <c r="C8327" t="s">
        <v>28</v>
      </c>
      <c r="D8327">
        <v>49</v>
      </c>
    </row>
    <row r="8328" spans="1:4" x14ac:dyDescent="0.25">
      <c r="A8328" s="1">
        <v>41836</v>
      </c>
      <c r="B8328" t="s">
        <v>27</v>
      </c>
      <c r="C8328" t="s">
        <v>28</v>
      </c>
      <c r="D8328">
        <v>85</v>
      </c>
    </row>
    <row r="8329" spans="1:4" x14ac:dyDescent="0.25">
      <c r="A8329" s="1">
        <v>41836</v>
      </c>
      <c r="B8329" t="s">
        <v>27</v>
      </c>
      <c r="C8329" t="s">
        <v>28</v>
      </c>
      <c r="D8329">
        <v>63</v>
      </c>
    </row>
    <row r="8330" spans="1:4" x14ac:dyDescent="0.25">
      <c r="A8330" s="1">
        <v>41836</v>
      </c>
      <c r="B8330" t="s">
        <v>27</v>
      </c>
      <c r="C8330" t="s">
        <v>28</v>
      </c>
      <c r="D8330">
        <v>53</v>
      </c>
    </row>
    <row r="8331" spans="1:4" x14ac:dyDescent="0.25">
      <c r="A8331" s="1">
        <v>41836</v>
      </c>
      <c r="B8331" t="s">
        <v>27</v>
      </c>
      <c r="C8331" t="s">
        <v>28</v>
      </c>
      <c r="D8331">
        <v>65</v>
      </c>
    </row>
    <row r="8332" spans="1:4" x14ac:dyDescent="0.25">
      <c r="A8332" s="1">
        <v>41836</v>
      </c>
      <c r="B8332" t="s">
        <v>27</v>
      </c>
      <c r="C8332" t="s">
        <v>28</v>
      </c>
      <c r="D8332">
        <v>56</v>
      </c>
    </row>
    <row r="8333" spans="1:4" x14ac:dyDescent="0.25">
      <c r="A8333" s="1">
        <v>41836</v>
      </c>
      <c r="B8333" t="s">
        <v>27</v>
      </c>
      <c r="C8333" t="s">
        <v>28</v>
      </c>
      <c r="D8333">
        <v>56</v>
      </c>
    </row>
    <row r="8334" spans="1:4" x14ac:dyDescent="0.25">
      <c r="A8334" s="1">
        <v>41836</v>
      </c>
      <c r="B8334" t="s">
        <v>27</v>
      </c>
      <c r="C8334" t="s">
        <v>28</v>
      </c>
      <c r="D8334">
        <v>50</v>
      </c>
    </row>
    <row r="8335" spans="1:4" x14ac:dyDescent="0.25">
      <c r="A8335" s="1">
        <v>41836</v>
      </c>
      <c r="B8335" t="s">
        <v>27</v>
      </c>
      <c r="C8335" t="s">
        <v>28</v>
      </c>
      <c r="D8335">
        <v>52</v>
      </c>
    </row>
    <row r="8336" spans="1:4" x14ac:dyDescent="0.25">
      <c r="A8336" s="1">
        <v>41836</v>
      </c>
      <c r="B8336" t="s">
        <v>27</v>
      </c>
      <c r="C8336" t="s">
        <v>28</v>
      </c>
      <c r="D8336">
        <v>85</v>
      </c>
    </row>
    <row r="8337" spans="1:4" x14ac:dyDescent="0.25">
      <c r="A8337" s="1">
        <v>41836</v>
      </c>
      <c r="B8337" t="s">
        <v>27</v>
      </c>
      <c r="C8337" t="s">
        <v>28</v>
      </c>
      <c r="D8337">
        <v>53</v>
      </c>
    </row>
    <row r="8338" spans="1:4" x14ac:dyDescent="0.25">
      <c r="A8338" s="1">
        <v>41836</v>
      </c>
      <c r="B8338" t="s">
        <v>27</v>
      </c>
      <c r="C8338" t="s">
        <v>28</v>
      </c>
      <c r="D8338">
        <v>52</v>
      </c>
    </row>
    <row r="8339" spans="1:4" x14ac:dyDescent="0.25">
      <c r="A8339" s="1">
        <v>41836</v>
      </c>
      <c r="B8339" t="s">
        <v>27</v>
      </c>
      <c r="C8339" t="s">
        <v>28</v>
      </c>
      <c r="D8339">
        <v>84</v>
      </c>
    </row>
    <row r="8340" spans="1:4" x14ac:dyDescent="0.25">
      <c r="A8340" s="1">
        <v>41836</v>
      </c>
      <c r="B8340" t="s">
        <v>27</v>
      </c>
      <c r="C8340" t="s">
        <v>28</v>
      </c>
      <c r="D8340">
        <v>76</v>
      </c>
    </row>
    <row r="8341" spans="1:4" x14ac:dyDescent="0.25">
      <c r="A8341" s="1">
        <v>41836</v>
      </c>
      <c r="B8341" t="s">
        <v>27</v>
      </c>
      <c r="C8341" t="s">
        <v>28</v>
      </c>
      <c r="D8341">
        <v>69</v>
      </c>
    </row>
    <row r="8342" spans="1:4" x14ac:dyDescent="0.25">
      <c r="A8342" s="1">
        <v>41836</v>
      </c>
      <c r="B8342" t="s">
        <v>27</v>
      </c>
      <c r="C8342" t="s">
        <v>28</v>
      </c>
      <c r="D8342">
        <v>80</v>
      </c>
    </row>
    <row r="8343" spans="1:4" x14ac:dyDescent="0.25">
      <c r="A8343" s="1">
        <v>41836</v>
      </c>
      <c r="B8343" t="s">
        <v>27</v>
      </c>
      <c r="C8343" t="s">
        <v>28</v>
      </c>
      <c r="D8343">
        <v>56</v>
      </c>
    </row>
    <row r="8344" spans="1:4" x14ac:dyDescent="0.25">
      <c r="A8344" s="1">
        <v>41836</v>
      </c>
      <c r="B8344" t="s">
        <v>27</v>
      </c>
      <c r="C8344" t="s">
        <v>28</v>
      </c>
      <c r="D8344">
        <v>93</v>
      </c>
    </row>
    <row r="8345" spans="1:4" x14ac:dyDescent="0.25">
      <c r="A8345" s="1">
        <v>41836</v>
      </c>
      <c r="B8345" t="s">
        <v>27</v>
      </c>
      <c r="C8345" t="s">
        <v>28</v>
      </c>
      <c r="D8345">
        <v>73</v>
      </c>
    </row>
    <row r="8346" spans="1:4" x14ac:dyDescent="0.25">
      <c r="A8346" s="1">
        <v>41836</v>
      </c>
      <c r="B8346" t="s">
        <v>27</v>
      </c>
      <c r="C8346" t="s">
        <v>28</v>
      </c>
      <c r="D8346">
        <v>60</v>
      </c>
    </row>
    <row r="8347" spans="1:4" x14ac:dyDescent="0.25">
      <c r="A8347" s="1">
        <v>41836</v>
      </c>
      <c r="B8347" t="s">
        <v>27</v>
      </c>
      <c r="C8347" t="s">
        <v>28</v>
      </c>
      <c r="D8347">
        <v>71</v>
      </c>
    </row>
    <row r="8348" spans="1:4" x14ac:dyDescent="0.25">
      <c r="A8348" s="1">
        <v>41836</v>
      </c>
      <c r="B8348" t="s">
        <v>27</v>
      </c>
      <c r="C8348" t="s">
        <v>28</v>
      </c>
      <c r="D8348">
        <v>41</v>
      </c>
    </row>
    <row r="8349" spans="1:4" x14ac:dyDescent="0.25">
      <c r="A8349" s="1">
        <v>41836</v>
      </c>
      <c r="B8349" t="s">
        <v>27</v>
      </c>
      <c r="C8349" t="s">
        <v>28</v>
      </c>
      <c r="D8349">
        <v>57</v>
      </c>
    </row>
    <row r="8350" spans="1:4" x14ac:dyDescent="0.25">
      <c r="A8350" s="1">
        <v>41836</v>
      </c>
      <c r="B8350" t="s">
        <v>27</v>
      </c>
      <c r="C8350" t="s">
        <v>28</v>
      </c>
      <c r="D8350">
        <v>86</v>
      </c>
    </row>
    <row r="8351" spans="1:4" x14ac:dyDescent="0.25">
      <c r="A8351" s="1">
        <v>41836</v>
      </c>
      <c r="B8351" t="s">
        <v>27</v>
      </c>
      <c r="C8351" t="s">
        <v>28</v>
      </c>
      <c r="D8351">
        <v>66</v>
      </c>
    </row>
    <row r="8352" spans="1:4" x14ac:dyDescent="0.25">
      <c r="A8352" s="1">
        <v>41836</v>
      </c>
      <c r="B8352" t="s">
        <v>27</v>
      </c>
      <c r="C8352" t="s">
        <v>28</v>
      </c>
      <c r="D8352">
        <v>57</v>
      </c>
    </row>
    <row r="8353" spans="1:4" x14ac:dyDescent="0.25">
      <c r="A8353" s="1">
        <v>41836</v>
      </c>
      <c r="B8353" t="s">
        <v>27</v>
      </c>
      <c r="C8353" t="s">
        <v>28</v>
      </c>
      <c r="D8353">
        <v>52</v>
      </c>
    </row>
    <row r="8354" spans="1:4" x14ac:dyDescent="0.25">
      <c r="A8354" s="1">
        <v>41836</v>
      </c>
      <c r="B8354" t="s">
        <v>27</v>
      </c>
      <c r="C8354" t="s">
        <v>28</v>
      </c>
      <c r="D8354">
        <v>53</v>
      </c>
    </row>
    <row r="8355" spans="1:4" x14ac:dyDescent="0.25">
      <c r="A8355" s="1">
        <v>41836</v>
      </c>
      <c r="B8355" t="s">
        <v>27</v>
      </c>
      <c r="C8355" t="s">
        <v>29</v>
      </c>
      <c r="D8355">
        <v>75</v>
      </c>
    </row>
    <row r="8356" spans="1:4" x14ac:dyDescent="0.25">
      <c r="A8356" s="1">
        <v>41836</v>
      </c>
      <c r="B8356" t="s">
        <v>27</v>
      </c>
      <c r="C8356" t="s">
        <v>29</v>
      </c>
      <c r="D8356">
        <v>80</v>
      </c>
    </row>
    <row r="8357" spans="1:4" x14ac:dyDescent="0.25">
      <c r="A8357" s="1">
        <v>41836</v>
      </c>
      <c r="B8357" t="s">
        <v>27</v>
      </c>
      <c r="C8357" t="s">
        <v>29</v>
      </c>
      <c r="D8357">
        <v>71</v>
      </c>
    </row>
    <row r="8358" spans="1:4" x14ac:dyDescent="0.25">
      <c r="A8358" s="1">
        <v>41836</v>
      </c>
      <c r="B8358" t="s">
        <v>27</v>
      </c>
      <c r="C8358" t="s">
        <v>29</v>
      </c>
      <c r="D8358">
        <v>70</v>
      </c>
    </row>
    <row r="8359" spans="1:4" x14ac:dyDescent="0.25">
      <c r="A8359" s="1">
        <v>41836</v>
      </c>
      <c r="B8359" t="s">
        <v>27</v>
      </c>
      <c r="C8359" t="s">
        <v>29</v>
      </c>
      <c r="D8359">
        <v>61</v>
      </c>
    </row>
    <row r="8360" spans="1:4" x14ac:dyDescent="0.25">
      <c r="A8360" s="1">
        <v>41836</v>
      </c>
      <c r="B8360" t="s">
        <v>27</v>
      </c>
      <c r="C8360" t="s">
        <v>29</v>
      </c>
      <c r="D8360">
        <v>71</v>
      </c>
    </row>
    <row r="8361" spans="1:4" x14ac:dyDescent="0.25">
      <c r="A8361" s="1">
        <v>41836</v>
      </c>
      <c r="B8361" t="s">
        <v>27</v>
      </c>
      <c r="C8361" t="s">
        <v>29</v>
      </c>
      <c r="D8361">
        <v>74</v>
      </c>
    </row>
    <row r="8362" spans="1:4" x14ac:dyDescent="0.25">
      <c r="A8362" s="1">
        <v>41836</v>
      </c>
      <c r="B8362" t="s">
        <v>27</v>
      </c>
      <c r="C8362" t="s">
        <v>29</v>
      </c>
      <c r="D8362">
        <v>72</v>
      </c>
    </row>
    <row r="8363" spans="1:4" x14ac:dyDescent="0.25">
      <c r="A8363" s="1">
        <v>41836</v>
      </c>
      <c r="B8363" t="s">
        <v>27</v>
      </c>
      <c r="C8363" t="s">
        <v>29</v>
      </c>
      <c r="D8363">
        <v>70</v>
      </c>
    </row>
    <row r="8364" spans="1:4" x14ac:dyDescent="0.25">
      <c r="A8364" s="1">
        <v>41836</v>
      </c>
      <c r="B8364" t="s">
        <v>27</v>
      </c>
      <c r="C8364" t="s">
        <v>29</v>
      </c>
      <c r="D8364">
        <v>69</v>
      </c>
    </row>
    <row r="8365" spans="1:4" x14ac:dyDescent="0.25">
      <c r="A8365" s="1">
        <v>41836</v>
      </c>
      <c r="B8365" t="s">
        <v>27</v>
      </c>
      <c r="C8365" t="s">
        <v>29</v>
      </c>
      <c r="D8365">
        <v>89</v>
      </c>
    </row>
    <row r="8366" spans="1:4" x14ac:dyDescent="0.25">
      <c r="A8366" s="1">
        <v>41836</v>
      </c>
      <c r="B8366" t="s">
        <v>27</v>
      </c>
      <c r="C8366" t="s">
        <v>29</v>
      </c>
      <c r="D8366">
        <v>72</v>
      </c>
    </row>
    <row r="8367" spans="1:4" x14ac:dyDescent="0.25">
      <c r="A8367" s="1">
        <v>41836</v>
      </c>
      <c r="B8367" t="s">
        <v>27</v>
      </c>
      <c r="C8367" t="s">
        <v>29</v>
      </c>
      <c r="D8367">
        <v>80</v>
      </c>
    </row>
    <row r="8368" spans="1:4" x14ac:dyDescent="0.25">
      <c r="A8368" s="1">
        <v>41836</v>
      </c>
      <c r="B8368" t="s">
        <v>27</v>
      </c>
      <c r="C8368" t="s">
        <v>29</v>
      </c>
      <c r="D8368">
        <v>73</v>
      </c>
    </row>
    <row r="8369" spans="1:4" x14ac:dyDescent="0.25">
      <c r="A8369" s="1">
        <v>41836</v>
      </c>
      <c r="B8369" t="s">
        <v>27</v>
      </c>
      <c r="C8369" t="s">
        <v>29</v>
      </c>
      <c r="D8369">
        <v>57</v>
      </c>
    </row>
    <row r="8370" spans="1:4" x14ac:dyDescent="0.25">
      <c r="A8370" s="1">
        <v>41836</v>
      </c>
      <c r="B8370" t="s">
        <v>27</v>
      </c>
      <c r="C8370" t="s">
        <v>29</v>
      </c>
      <c r="D8370">
        <v>69</v>
      </c>
    </row>
    <row r="8371" spans="1:4" x14ac:dyDescent="0.25">
      <c r="A8371" s="1">
        <v>41836</v>
      </c>
      <c r="B8371" t="s">
        <v>27</v>
      </c>
      <c r="C8371" t="s">
        <v>29</v>
      </c>
      <c r="D8371">
        <v>76</v>
      </c>
    </row>
    <row r="8372" spans="1:4" x14ac:dyDescent="0.25">
      <c r="A8372" s="1">
        <v>41836</v>
      </c>
      <c r="B8372" t="s">
        <v>27</v>
      </c>
      <c r="C8372" t="s">
        <v>29</v>
      </c>
      <c r="D8372">
        <v>47</v>
      </c>
    </row>
    <row r="8373" spans="1:4" x14ac:dyDescent="0.25">
      <c r="A8373" s="1">
        <v>41836</v>
      </c>
      <c r="B8373" t="s">
        <v>27</v>
      </c>
      <c r="C8373" t="s">
        <v>29</v>
      </c>
      <c r="D8373">
        <v>53</v>
      </c>
    </row>
    <row r="8374" spans="1:4" x14ac:dyDescent="0.25">
      <c r="A8374" s="1">
        <v>41836</v>
      </c>
      <c r="B8374" t="s">
        <v>27</v>
      </c>
      <c r="C8374" t="s">
        <v>29</v>
      </c>
      <c r="D8374">
        <v>72</v>
      </c>
    </row>
    <row r="8375" spans="1:4" x14ac:dyDescent="0.25">
      <c r="A8375" s="1">
        <v>41836</v>
      </c>
      <c r="B8375" t="s">
        <v>27</v>
      </c>
      <c r="C8375" t="s">
        <v>29</v>
      </c>
      <c r="D8375">
        <v>67</v>
      </c>
    </row>
    <row r="8376" spans="1:4" x14ac:dyDescent="0.25">
      <c r="A8376" s="1">
        <v>41836</v>
      </c>
      <c r="B8376" t="s">
        <v>27</v>
      </c>
      <c r="C8376" t="s">
        <v>29</v>
      </c>
      <c r="D8376">
        <v>85</v>
      </c>
    </row>
    <row r="8377" spans="1:4" x14ac:dyDescent="0.25">
      <c r="A8377" s="1">
        <v>41836</v>
      </c>
      <c r="B8377" t="s">
        <v>27</v>
      </c>
      <c r="C8377" t="s">
        <v>29</v>
      </c>
      <c r="D8377">
        <v>73</v>
      </c>
    </row>
    <row r="8378" spans="1:4" x14ac:dyDescent="0.25">
      <c r="A8378" s="1">
        <v>41836</v>
      </c>
      <c r="B8378" t="s">
        <v>27</v>
      </c>
      <c r="C8378" t="s">
        <v>29</v>
      </c>
      <c r="D8378">
        <v>71</v>
      </c>
    </row>
    <row r="8379" spans="1:4" x14ac:dyDescent="0.25">
      <c r="A8379" s="1">
        <v>41836</v>
      </c>
      <c r="B8379" t="s">
        <v>27</v>
      </c>
      <c r="C8379" t="s">
        <v>29</v>
      </c>
      <c r="D8379">
        <v>43</v>
      </c>
    </row>
    <row r="8380" spans="1:4" x14ac:dyDescent="0.25">
      <c r="A8380" s="1">
        <v>41836</v>
      </c>
      <c r="B8380" t="s">
        <v>27</v>
      </c>
      <c r="C8380" t="s">
        <v>30</v>
      </c>
      <c r="D8380">
        <v>80</v>
      </c>
    </row>
    <row r="8381" spans="1:4" x14ac:dyDescent="0.25">
      <c r="A8381" s="1">
        <v>41836</v>
      </c>
      <c r="B8381" t="s">
        <v>27</v>
      </c>
      <c r="C8381" t="s">
        <v>30</v>
      </c>
      <c r="D8381">
        <v>79</v>
      </c>
    </row>
    <row r="8382" spans="1:4" x14ac:dyDescent="0.25">
      <c r="A8382" s="1">
        <v>41836</v>
      </c>
      <c r="B8382" t="s">
        <v>27</v>
      </c>
      <c r="C8382" t="s">
        <v>30</v>
      </c>
      <c r="D8382">
        <v>53</v>
      </c>
    </row>
    <row r="8383" spans="1:4" x14ac:dyDescent="0.25">
      <c r="A8383" s="1">
        <v>41836</v>
      </c>
      <c r="B8383" t="s">
        <v>27</v>
      </c>
      <c r="C8383" t="s">
        <v>30</v>
      </c>
      <c r="D8383">
        <v>95</v>
      </c>
    </row>
    <row r="8384" spans="1:4" x14ac:dyDescent="0.25">
      <c r="A8384" s="1">
        <v>41836</v>
      </c>
      <c r="B8384" t="s">
        <v>27</v>
      </c>
      <c r="C8384" t="s">
        <v>30</v>
      </c>
      <c r="D8384">
        <v>68</v>
      </c>
    </row>
    <row r="8385" spans="1:4" x14ac:dyDescent="0.25">
      <c r="A8385" s="1">
        <v>41836</v>
      </c>
      <c r="B8385" t="s">
        <v>27</v>
      </c>
      <c r="C8385" t="s">
        <v>30</v>
      </c>
      <c r="D8385">
        <v>88</v>
      </c>
    </row>
    <row r="8386" spans="1:4" x14ac:dyDescent="0.25">
      <c r="A8386" s="1">
        <v>41836</v>
      </c>
      <c r="B8386" t="s">
        <v>27</v>
      </c>
      <c r="C8386" t="s">
        <v>30</v>
      </c>
      <c r="D8386">
        <v>58</v>
      </c>
    </row>
    <row r="8387" spans="1:4" x14ac:dyDescent="0.25">
      <c r="A8387" s="1">
        <v>41836</v>
      </c>
      <c r="B8387" t="s">
        <v>27</v>
      </c>
      <c r="C8387" t="s">
        <v>30</v>
      </c>
      <c r="D8387">
        <v>76</v>
      </c>
    </row>
    <row r="8388" spans="1:4" x14ac:dyDescent="0.25">
      <c r="A8388" s="1">
        <v>41836</v>
      </c>
      <c r="B8388" t="s">
        <v>27</v>
      </c>
      <c r="C8388" t="s">
        <v>30</v>
      </c>
      <c r="D8388">
        <v>70</v>
      </c>
    </row>
    <row r="8389" spans="1:4" x14ac:dyDescent="0.25">
      <c r="A8389" s="1">
        <v>41836</v>
      </c>
      <c r="B8389" t="s">
        <v>27</v>
      </c>
      <c r="C8389" t="s">
        <v>30</v>
      </c>
      <c r="D8389">
        <v>86</v>
      </c>
    </row>
    <row r="8390" spans="1:4" x14ac:dyDescent="0.25">
      <c r="A8390" s="1">
        <v>41836</v>
      </c>
      <c r="B8390" t="s">
        <v>27</v>
      </c>
      <c r="C8390" t="s">
        <v>30</v>
      </c>
      <c r="D8390">
        <v>78</v>
      </c>
    </row>
    <row r="8391" spans="1:4" x14ac:dyDescent="0.25">
      <c r="A8391" s="1">
        <v>41836</v>
      </c>
      <c r="B8391" t="s">
        <v>27</v>
      </c>
      <c r="C8391" t="s">
        <v>30</v>
      </c>
      <c r="D8391">
        <v>73</v>
      </c>
    </row>
    <row r="8392" spans="1:4" x14ac:dyDescent="0.25">
      <c r="A8392" s="1">
        <v>41836</v>
      </c>
      <c r="B8392" t="s">
        <v>27</v>
      </c>
      <c r="C8392" t="s">
        <v>30</v>
      </c>
      <c r="D8392">
        <v>71</v>
      </c>
    </row>
    <row r="8393" spans="1:4" x14ac:dyDescent="0.25">
      <c r="A8393" s="1">
        <v>41836</v>
      </c>
      <c r="B8393" t="s">
        <v>48</v>
      </c>
      <c r="C8393" t="s">
        <v>32</v>
      </c>
      <c r="D8393">
        <v>74</v>
      </c>
    </row>
    <row r="8394" spans="1:4" x14ac:dyDescent="0.25">
      <c r="A8394" s="1">
        <v>41836</v>
      </c>
      <c r="B8394" t="s">
        <v>48</v>
      </c>
      <c r="C8394" t="s">
        <v>32</v>
      </c>
      <c r="D8394">
        <v>86</v>
      </c>
    </row>
    <row r="8395" spans="1:4" x14ac:dyDescent="0.25">
      <c r="A8395" s="1">
        <v>41836</v>
      </c>
      <c r="B8395" t="s">
        <v>48</v>
      </c>
      <c r="C8395" t="s">
        <v>32</v>
      </c>
      <c r="D8395">
        <v>64</v>
      </c>
    </row>
    <row r="8396" spans="1:4" x14ac:dyDescent="0.25">
      <c r="A8396" s="1">
        <v>41836</v>
      </c>
      <c r="B8396" t="s">
        <v>48</v>
      </c>
      <c r="C8396" t="s">
        <v>32</v>
      </c>
      <c r="D8396">
        <v>55</v>
      </c>
    </row>
    <row r="8397" spans="1:4" x14ac:dyDescent="0.25">
      <c r="A8397" s="1">
        <v>41836</v>
      </c>
      <c r="B8397" t="s">
        <v>48</v>
      </c>
      <c r="C8397" t="s">
        <v>32</v>
      </c>
      <c r="D8397">
        <v>66</v>
      </c>
    </row>
    <row r="8398" spans="1:4" x14ac:dyDescent="0.25">
      <c r="A8398" s="1">
        <v>41836</v>
      </c>
      <c r="B8398" t="s">
        <v>48</v>
      </c>
      <c r="C8398" t="s">
        <v>32</v>
      </c>
      <c r="D8398">
        <v>60</v>
      </c>
    </row>
    <row r="8399" spans="1:4" x14ac:dyDescent="0.25">
      <c r="A8399" s="1">
        <v>41836</v>
      </c>
      <c r="B8399" t="s">
        <v>48</v>
      </c>
      <c r="C8399" t="s">
        <v>32</v>
      </c>
      <c r="D8399">
        <v>50</v>
      </c>
    </row>
    <row r="8400" spans="1:4" x14ac:dyDescent="0.25">
      <c r="A8400" s="1">
        <v>41836</v>
      </c>
      <c r="B8400" t="s">
        <v>48</v>
      </c>
      <c r="C8400" t="s">
        <v>33</v>
      </c>
      <c r="D8400">
        <v>85</v>
      </c>
    </row>
    <row r="8401" spans="1:4" x14ac:dyDescent="0.25">
      <c r="A8401" s="1">
        <v>41836</v>
      </c>
      <c r="B8401" t="s">
        <v>48</v>
      </c>
      <c r="C8401" t="s">
        <v>33</v>
      </c>
      <c r="D8401">
        <v>77</v>
      </c>
    </row>
    <row r="8402" spans="1:4" x14ac:dyDescent="0.25">
      <c r="A8402" s="1">
        <v>41836</v>
      </c>
      <c r="B8402" t="s">
        <v>48</v>
      </c>
      <c r="C8402" t="s">
        <v>33</v>
      </c>
      <c r="D8402">
        <v>83</v>
      </c>
    </row>
    <row r="8403" spans="1:4" x14ac:dyDescent="0.25">
      <c r="A8403" s="1">
        <v>41836</v>
      </c>
      <c r="B8403" t="s">
        <v>48</v>
      </c>
      <c r="C8403" t="s">
        <v>33</v>
      </c>
      <c r="D8403">
        <v>76</v>
      </c>
    </row>
    <row r="8404" spans="1:4" x14ac:dyDescent="0.25">
      <c r="A8404" s="1">
        <v>41836</v>
      </c>
      <c r="B8404" t="s">
        <v>48</v>
      </c>
      <c r="C8404" t="s">
        <v>33</v>
      </c>
      <c r="D8404">
        <v>65</v>
      </c>
    </row>
    <row r="8405" spans="1:4" x14ac:dyDescent="0.25">
      <c r="A8405" s="1">
        <v>41836</v>
      </c>
      <c r="B8405" t="s">
        <v>48</v>
      </c>
      <c r="C8405" t="s">
        <v>33</v>
      </c>
      <c r="D8405">
        <v>86</v>
      </c>
    </row>
    <row r="8406" spans="1:4" x14ac:dyDescent="0.25">
      <c r="A8406" s="1">
        <v>41836</v>
      </c>
      <c r="B8406" t="s">
        <v>48</v>
      </c>
      <c r="C8406" t="s">
        <v>33</v>
      </c>
      <c r="D8406">
        <v>37</v>
      </c>
    </row>
    <row r="8407" spans="1:4" x14ac:dyDescent="0.25">
      <c r="A8407" s="1">
        <v>41836</v>
      </c>
      <c r="B8407" t="s">
        <v>48</v>
      </c>
      <c r="C8407" t="s">
        <v>33</v>
      </c>
      <c r="D8407">
        <v>67</v>
      </c>
    </row>
    <row r="8408" spans="1:4" x14ac:dyDescent="0.25">
      <c r="A8408" s="1">
        <v>41836</v>
      </c>
      <c r="B8408" t="s">
        <v>48</v>
      </c>
      <c r="C8408" t="s">
        <v>33</v>
      </c>
      <c r="D8408">
        <v>73</v>
      </c>
    </row>
    <row r="8409" spans="1:4" x14ac:dyDescent="0.25">
      <c r="A8409" s="1">
        <v>41836</v>
      </c>
      <c r="B8409" t="s">
        <v>48</v>
      </c>
      <c r="C8409" t="s">
        <v>33</v>
      </c>
      <c r="D8409">
        <v>62</v>
      </c>
    </row>
    <row r="8410" spans="1:4" x14ac:dyDescent="0.25">
      <c r="A8410" s="1">
        <v>41836</v>
      </c>
      <c r="B8410" t="s">
        <v>48</v>
      </c>
      <c r="C8410" t="s">
        <v>33</v>
      </c>
      <c r="D8410">
        <v>57</v>
      </c>
    </row>
    <row r="8411" spans="1:4" x14ac:dyDescent="0.25">
      <c r="A8411" s="1">
        <v>41836</v>
      </c>
      <c r="B8411" t="s">
        <v>48</v>
      </c>
      <c r="C8411" t="s">
        <v>33</v>
      </c>
      <c r="D8411">
        <v>55</v>
      </c>
    </row>
    <row r="8412" spans="1:4" x14ac:dyDescent="0.25">
      <c r="A8412" s="1">
        <v>41836</v>
      </c>
      <c r="B8412" t="s">
        <v>48</v>
      </c>
      <c r="C8412" t="s">
        <v>33</v>
      </c>
      <c r="D8412">
        <v>42</v>
      </c>
    </row>
    <row r="8413" spans="1:4" x14ac:dyDescent="0.25">
      <c r="A8413" s="1">
        <v>41836</v>
      </c>
      <c r="B8413" t="s">
        <v>48</v>
      </c>
      <c r="C8413" t="s">
        <v>33</v>
      </c>
      <c r="D8413">
        <v>51</v>
      </c>
    </row>
    <row r="8414" spans="1:4" x14ac:dyDescent="0.25">
      <c r="A8414" s="1">
        <v>41836</v>
      </c>
      <c r="B8414" t="s">
        <v>48</v>
      </c>
      <c r="C8414" t="s">
        <v>34</v>
      </c>
      <c r="D8414">
        <v>91</v>
      </c>
    </row>
    <row r="8415" spans="1:4" x14ac:dyDescent="0.25">
      <c r="A8415" s="1">
        <v>41836</v>
      </c>
      <c r="B8415" t="s">
        <v>48</v>
      </c>
      <c r="C8415" t="s">
        <v>34</v>
      </c>
      <c r="D8415">
        <v>50</v>
      </c>
    </row>
    <row r="8416" spans="1:4" x14ac:dyDescent="0.25">
      <c r="A8416" s="1">
        <v>41836</v>
      </c>
      <c r="B8416" t="s">
        <v>48</v>
      </c>
      <c r="C8416" t="s">
        <v>34</v>
      </c>
      <c r="D8416">
        <v>51</v>
      </c>
    </row>
    <row r="8417" spans="1:4" x14ac:dyDescent="0.25">
      <c r="A8417" s="1">
        <v>41836</v>
      </c>
      <c r="B8417" t="s">
        <v>48</v>
      </c>
      <c r="C8417" t="s">
        <v>34</v>
      </c>
      <c r="D8417">
        <v>46</v>
      </c>
    </row>
    <row r="8418" spans="1:4" x14ac:dyDescent="0.25">
      <c r="A8418" s="1">
        <v>41836</v>
      </c>
      <c r="B8418" t="s">
        <v>48</v>
      </c>
      <c r="C8418" t="s">
        <v>34</v>
      </c>
      <c r="D8418">
        <v>56</v>
      </c>
    </row>
    <row r="8419" spans="1:4" x14ac:dyDescent="0.25">
      <c r="A8419" s="1">
        <v>41836</v>
      </c>
      <c r="B8419" t="s">
        <v>48</v>
      </c>
      <c r="C8419" t="s">
        <v>34</v>
      </c>
      <c r="D8419">
        <v>56</v>
      </c>
    </row>
    <row r="8420" spans="1:4" x14ac:dyDescent="0.25">
      <c r="A8420" s="1">
        <v>41836</v>
      </c>
      <c r="B8420" t="s">
        <v>48</v>
      </c>
      <c r="C8420" t="s">
        <v>34</v>
      </c>
      <c r="D8420">
        <v>48</v>
      </c>
    </row>
    <row r="8421" spans="1:4" x14ac:dyDescent="0.25">
      <c r="A8421" s="1">
        <v>41836</v>
      </c>
      <c r="B8421" t="s">
        <v>48</v>
      </c>
      <c r="C8421" t="s">
        <v>34</v>
      </c>
      <c r="D8421">
        <v>67</v>
      </c>
    </row>
    <row r="8422" spans="1:4" x14ac:dyDescent="0.25">
      <c r="A8422" s="1">
        <v>41836</v>
      </c>
      <c r="B8422" t="s">
        <v>48</v>
      </c>
      <c r="C8422" t="s">
        <v>34</v>
      </c>
      <c r="D8422">
        <v>57</v>
      </c>
    </row>
    <row r="8423" spans="1:4" x14ac:dyDescent="0.25">
      <c r="A8423" s="1">
        <v>41836</v>
      </c>
      <c r="B8423" t="s">
        <v>48</v>
      </c>
      <c r="C8423" t="s">
        <v>34</v>
      </c>
      <c r="D8423">
        <v>78</v>
      </c>
    </row>
    <row r="8424" spans="1:4" x14ac:dyDescent="0.25">
      <c r="A8424" s="1">
        <v>41836</v>
      </c>
      <c r="B8424" t="s">
        <v>48</v>
      </c>
      <c r="C8424" t="s">
        <v>34</v>
      </c>
      <c r="D8424">
        <v>53</v>
      </c>
    </row>
    <row r="8425" spans="1:4" x14ac:dyDescent="0.25">
      <c r="A8425" s="1">
        <v>41836</v>
      </c>
      <c r="B8425" t="s">
        <v>48</v>
      </c>
      <c r="C8425" t="s">
        <v>34</v>
      </c>
      <c r="D8425">
        <v>47</v>
      </c>
    </row>
    <row r="8426" spans="1:4" x14ac:dyDescent="0.25">
      <c r="A8426" s="1">
        <v>41836</v>
      </c>
      <c r="B8426" t="s">
        <v>48</v>
      </c>
      <c r="C8426" t="s">
        <v>35</v>
      </c>
      <c r="D8426">
        <v>51</v>
      </c>
    </row>
    <row r="8427" spans="1:4" x14ac:dyDescent="0.25">
      <c r="A8427" s="1">
        <v>41836</v>
      </c>
      <c r="B8427" t="s">
        <v>48</v>
      </c>
      <c r="C8427" t="s">
        <v>35</v>
      </c>
      <c r="D8427">
        <v>55</v>
      </c>
    </row>
    <row r="8428" spans="1:4" x14ac:dyDescent="0.25">
      <c r="A8428" s="1">
        <v>41836</v>
      </c>
      <c r="B8428" t="s">
        <v>48</v>
      </c>
      <c r="C8428" t="s">
        <v>35</v>
      </c>
      <c r="D8428">
        <v>87</v>
      </c>
    </row>
    <row r="8429" spans="1:4" x14ac:dyDescent="0.25">
      <c r="A8429" s="1">
        <v>41836</v>
      </c>
      <c r="B8429" t="s">
        <v>48</v>
      </c>
      <c r="C8429" t="s">
        <v>35</v>
      </c>
      <c r="D8429">
        <v>85</v>
      </c>
    </row>
    <row r="8430" spans="1:4" x14ac:dyDescent="0.25">
      <c r="A8430" s="1">
        <v>41836</v>
      </c>
      <c r="B8430" t="s">
        <v>48</v>
      </c>
      <c r="C8430" t="s">
        <v>35</v>
      </c>
      <c r="D8430">
        <v>67</v>
      </c>
    </row>
    <row r="8431" spans="1:4" x14ac:dyDescent="0.25">
      <c r="A8431" s="1">
        <v>41836</v>
      </c>
      <c r="B8431" t="s">
        <v>48</v>
      </c>
      <c r="C8431" t="s">
        <v>35</v>
      </c>
      <c r="D8431">
        <v>52</v>
      </c>
    </row>
    <row r="8432" spans="1:4" x14ac:dyDescent="0.25">
      <c r="A8432" s="1">
        <v>41836</v>
      </c>
      <c r="B8432" t="s">
        <v>48</v>
      </c>
      <c r="C8432" t="s">
        <v>35</v>
      </c>
      <c r="D8432">
        <v>87</v>
      </c>
    </row>
    <row r="8433" spans="1:4" x14ac:dyDescent="0.25">
      <c r="A8433" s="1">
        <v>41836</v>
      </c>
      <c r="B8433" t="s">
        <v>48</v>
      </c>
      <c r="C8433" t="s">
        <v>35</v>
      </c>
      <c r="D8433">
        <v>50</v>
      </c>
    </row>
    <row r="8434" spans="1:4" x14ac:dyDescent="0.25">
      <c r="A8434" s="1">
        <v>41836</v>
      </c>
      <c r="B8434" t="s">
        <v>48</v>
      </c>
      <c r="C8434" t="s">
        <v>35</v>
      </c>
      <c r="D8434">
        <v>88</v>
      </c>
    </row>
    <row r="8435" spans="1:4" x14ac:dyDescent="0.25">
      <c r="A8435" s="1">
        <v>41836</v>
      </c>
      <c r="B8435" t="s">
        <v>48</v>
      </c>
      <c r="C8435" t="s">
        <v>35</v>
      </c>
      <c r="D8435">
        <v>74</v>
      </c>
    </row>
    <row r="8436" spans="1:4" x14ac:dyDescent="0.25">
      <c r="A8436" s="1">
        <v>41836</v>
      </c>
      <c r="B8436" t="s">
        <v>48</v>
      </c>
      <c r="C8436" t="s">
        <v>35</v>
      </c>
      <c r="D8436">
        <v>99</v>
      </c>
    </row>
    <row r="8437" spans="1:4" x14ac:dyDescent="0.25">
      <c r="A8437" s="1">
        <v>41836</v>
      </c>
      <c r="B8437" t="s">
        <v>48</v>
      </c>
      <c r="C8437" t="s">
        <v>35</v>
      </c>
      <c r="D8437">
        <v>90</v>
      </c>
    </row>
    <row r="8438" spans="1:4" x14ac:dyDescent="0.25">
      <c r="A8438" s="1">
        <v>41836</v>
      </c>
      <c r="B8438" t="s">
        <v>48</v>
      </c>
      <c r="C8438" t="s">
        <v>35</v>
      </c>
      <c r="D8438">
        <v>89</v>
      </c>
    </row>
    <row r="8439" spans="1:4" x14ac:dyDescent="0.25">
      <c r="A8439" s="1">
        <v>41836</v>
      </c>
      <c r="B8439" t="s">
        <v>48</v>
      </c>
      <c r="C8439" t="s">
        <v>35</v>
      </c>
      <c r="D8439">
        <v>77</v>
      </c>
    </row>
    <row r="8440" spans="1:4" x14ac:dyDescent="0.25">
      <c r="A8440" s="1">
        <v>41836</v>
      </c>
      <c r="B8440" t="s">
        <v>48</v>
      </c>
      <c r="C8440" t="s">
        <v>35</v>
      </c>
      <c r="D8440">
        <v>76</v>
      </c>
    </row>
    <row r="8441" spans="1:4" x14ac:dyDescent="0.25">
      <c r="A8441" s="1">
        <v>41836</v>
      </c>
      <c r="B8441" t="s">
        <v>48</v>
      </c>
      <c r="C8441" t="s">
        <v>35</v>
      </c>
      <c r="D8441">
        <v>72</v>
      </c>
    </row>
    <row r="8442" spans="1:4" x14ac:dyDescent="0.25">
      <c r="A8442" s="1">
        <v>41836</v>
      </c>
      <c r="B8442" t="s">
        <v>48</v>
      </c>
      <c r="C8442" t="s">
        <v>35</v>
      </c>
      <c r="D8442">
        <v>58</v>
      </c>
    </row>
    <row r="8443" spans="1:4" x14ac:dyDescent="0.25">
      <c r="A8443" s="1">
        <v>41836</v>
      </c>
      <c r="B8443" t="s">
        <v>48</v>
      </c>
      <c r="C8443" t="s">
        <v>35</v>
      </c>
      <c r="D8443">
        <v>60</v>
      </c>
    </row>
    <row r="8444" spans="1:4" x14ac:dyDescent="0.25">
      <c r="A8444" s="1">
        <v>41836</v>
      </c>
      <c r="B8444" t="s">
        <v>48</v>
      </c>
      <c r="C8444" t="s">
        <v>35</v>
      </c>
      <c r="D8444">
        <v>45</v>
      </c>
    </row>
    <row r="8445" spans="1:4" x14ac:dyDescent="0.25">
      <c r="A8445" s="1">
        <v>41836</v>
      </c>
      <c r="B8445" t="s">
        <v>48</v>
      </c>
      <c r="C8445" t="s">
        <v>35</v>
      </c>
      <c r="D8445">
        <v>50</v>
      </c>
    </row>
    <row r="8446" spans="1:4" x14ac:dyDescent="0.25">
      <c r="A8446" s="1">
        <v>41843</v>
      </c>
      <c r="B8446" t="s">
        <v>27</v>
      </c>
      <c r="C8446" t="s">
        <v>28</v>
      </c>
      <c r="D8446">
        <v>75</v>
      </c>
    </row>
    <row r="8447" spans="1:4" x14ac:dyDescent="0.25">
      <c r="A8447" s="1">
        <v>41843</v>
      </c>
      <c r="B8447" t="s">
        <v>27</v>
      </c>
      <c r="C8447" t="s">
        <v>28</v>
      </c>
      <c r="D8447">
        <v>95</v>
      </c>
    </row>
    <row r="8448" spans="1:4" x14ac:dyDescent="0.25">
      <c r="A8448" s="1">
        <v>41843</v>
      </c>
      <c r="B8448" t="s">
        <v>27</v>
      </c>
      <c r="C8448" t="s">
        <v>28</v>
      </c>
      <c r="D8448">
        <v>77</v>
      </c>
    </row>
    <row r="8449" spans="1:4" x14ac:dyDescent="0.25">
      <c r="A8449" s="1">
        <v>41843</v>
      </c>
      <c r="B8449" t="s">
        <v>27</v>
      </c>
      <c r="C8449" t="s">
        <v>28</v>
      </c>
      <c r="D8449">
        <v>72</v>
      </c>
    </row>
    <row r="8450" spans="1:4" x14ac:dyDescent="0.25">
      <c r="A8450" s="1">
        <v>41843</v>
      </c>
      <c r="B8450" t="s">
        <v>27</v>
      </c>
      <c r="C8450" t="s">
        <v>28</v>
      </c>
      <c r="D8450">
        <v>80</v>
      </c>
    </row>
    <row r="8451" spans="1:4" x14ac:dyDescent="0.25">
      <c r="A8451" s="1">
        <v>41843</v>
      </c>
      <c r="B8451" t="s">
        <v>27</v>
      </c>
      <c r="C8451" t="s">
        <v>28</v>
      </c>
      <c r="D8451">
        <v>65</v>
      </c>
    </row>
    <row r="8452" spans="1:4" x14ac:dyDescent="0.25">
      <c r="A8452" s="1">
        <v>41843</v>
      </c>
      <c r="B8452" t="s">
        <v>27</v>
      </c>
      <c r="C8452" t="s">
        <v>28</v>
      </c>
      <c r="D8452">
        <v>70</v>
      </c>
    </row>
    <row r="8453" spans="1:4" x14ac:dyDescent="0.25">
      <c r="A8453" s="1">
        <v>41843</v>
      </c>
      <c r="B8453" t="s">
        <v>27</v>
      </c>
      <c r="C8453" t="s">
        <v>28</v>
      </c>
      <c r="D8453">
        <v>59</v>
      </c>
    </row>
    <row r="8454" spans="1:4" x14ac:dyDescent="0.25">
      <c r="A8454" s="1">
        <v>41843</v>
      </c>
      <c r="B8454" t="s">
        <v>27</v>
      </c>
      <c r="C8454" t="s">
        <v>28</v>
      </c>
      <c r="D8454">
        <v>76</v>
      </c>
    </row>
    <row r="8455" spans="1:4" x14ac:dyDescent="0.25">
      <c r="A8455" s="1">
        <v>41843</v>
      </c>
      <c r="B8455" t="s">
        <v>27</v>
      </c>
      <c r="C8455" t="s">
        <v>28</v>
      </c>
      <c r="D8455">
        <v>55</v>
      </c>
    </row>
    <row r="8456" spans="1:4" x14ac:dyDescent="0.25">
      <c r="A8456" s="1">
        <v>41843</v>
      </c>
      <c r="B8456" t="s">
        <v>27</v>
      </c>
      <c r="C8456" t="s">
        <v>28</v>
      </c>
      <c r="D8456">
        <v>72</v>
      </c>
    </row>
    <row r="8457" spans="1:4" x14ac:dyDescent="0.25">
      <c r="A8457" s="1">
        <v>41843</v>
      </c>
      <c r="B8457" t="s">
        <v>27</v>
      </c>
      <c r="C8457" t="s">
        <v>28</v>
      </c>
      <c r="D8457">
        <v>55</v>
      </c>
    </row>
    <row r="8458" spans="1:4" x14ac:dyDescent="0.25">
      <c r="A8458" s="1">
        <v>41843</v>
      </c>
      <c r="B8458" t="s">
        <v>27</v>
      </c>
      <c r="C8458" t="s">
        <v>28</v>
      </c>
      <c r="D8458">
        <v>56</v>
      </c>
    </row>
    <row r="8459" spans="1:4" x14ac:dyDescent="0.25">
      <c r="A8459" s="1">
        <v>41843</v>
      </c>
      <c r="B8459" t="s">
        <v>27</v>
      </c>
      <c r="C8459" t="s">
        <v>28</v>
      </c>
      <c r="D8459">
        <v>53</v>
      </c>
    </row>
    <row r="8460" spans="1:4" x14ac:dyDescent="0.25">
      <c r="A8460" s="1">
        <v>41843</v>
      </c>
      <c r="B8460" t="s">
        <v>27</v>
      </c>
      <c r="C8460" t="s">
        <v>28</v>
      </c>
      <c r="D8460">
        <v>50</v>
      </c>
    </row>
    <row r="8461" spans="1:4" x14ac:dyDescent="0.25">
      <c r="A8461" s="1">
        <v>41843</v>
      </c>
      <c r="B8461" t="s">
        <v>27</v>
      </c>
      <c r="C8461" t="s">
        <v>28</v>
      </c>
      <c r="D8461">
        <v>52</v>
      </c>
    </row>
    <row r="8462" spans="1:4" x14ac:dyDescent="0.25">
      <c r="A8462" s="1">
        <v>41843</v>
      </c>
      <c r="B8462" t="s">
        <v>27</v>
      </c>
      <c r="C8462" t="s">
        <v>28</v>
      </c>
      <c r="D8462">
        <v>65</v>
      </c>
    </row>
    <row r="8463" spans="1:4" x14ac:dyDescent="0.25">
      <c r="A8463" s="1">
        <v>41843</v>
      </c>
      <c r="B8463" t="s">
        <v>27</v>
      </c>
      <c r="C8463" t="s">
        <v>28</v>
      </c>
      <c r="D8463">
        <v>51</v>
      </c>
    </row>
    <row r="8464" spans="1:4" x14ac:dyDescent="0.25">
      <c r="A8464" s="1">
        <v>41843</v>
      </c>
      <c r="B8464" t="s">
        <v>27</v>
      </c>
      <c r="C8464" t="s">
        <v>28</v>
      </c>
      <c r="D8464">
        <v>52</v>
      </c>
    </row>
    <row r="8465" spans="1:4" x14ac:dyDescent="0.25">
      <c r="A8465" s="1">
        <v>41843</v>
      </c>
      <c r="B8465" t="s">
        <v>27</v>
      </c>
      <c r="C8465" t="s">
        <v>28</v>
      </c>
      <c r="D8465">
        <v>50</v>
      </c>
    </row>
    <row r="8466" spans="1:4" x14ac:dyDescent="0.25">
      <c r="A8466" s="1">
        <v>41843</v>
      </c>
      <c r="B8466" t="s">
        <v>27</v>
      </c>
      <c r="C8466" t="s">
        <v>28</v>
      </c>
      <c r="D8466">
        <v>55</v>
      </c>
    </row>
    <row r="8467" spans="1:4" x14ac:dyDescent="0.25">
      <c r="A8467" s="1">
        <v>41843</v>
      </c>
      <c r="B8467" t="s">
        <v>27</v>
      </c>
      <c r="C8467" t="s">
        <v>28</v>
      </c>
      <c r="D8467">
        <v>60</v>
      </c>
    </row>
    <row r="8468" spans="1:4" x14ac:dyDescent="0.25">
      <c r="A8468" s="1">
        <v>41843</v>
      </c>
      <c r="B8468" t="s">
        <v>27</v>
      </c>
      <c r="C8468" t="s">
        <v>28</v>
      </c>
      <c r="D8468">
        <v>54</v>
      </c>
    </row>
    <row r="8469" spans="1:4" x14ac:dyDescent="0.25">
      <c r="A8469" s="1">
        <v>41843</v>
      </c>
      <c r="B8469" t="s">
        <v>27</v>
      </c>
      <c r="C8469" t="s">
        <v>28</v>
      </c>
      <c r="D8469">
        <v>61</v>
      </c>
    </row>
    <row r="8470" spans="1:4" x14ac:dyDescent="0.25">
      <c r="A8470" s="1">
        <v>41843</v>
      </c>
      <c r="B8470" t="s">
        <v>27</v>
      </c>
      <c r="C8470" t="s">
        <v>28</v>
      </c>
      <c r="D8470">
        <v>57</v>
      </c>
    </row>
    <row r="8471" spans="1:4" x14ac:dyDescent="0.25">
      <c r="A8471" s="1">
        <v>41843</v>
      </c>
      <c r="B8471" t="s">
        <v>27</v>
      </c>
      <c r="C8471" t="s">
        <v>28</v>
      </c>
      <c r="D8471">
        <v>53</v>
      </c>
    </row>
    <row r="8472" spans="1:4" x14ac:dyDescent="0.25">
      <c r="A8472" s="1">
        <v>41843</v>
      </c>
      <c r="B8472" t="s">
        <v>27</v>
      </c>
      <c r="C8472" t="s">
        <v>28</v>
      </c>
      <c r="D8472">
        <v>63</v>
      </c>
    </row>
    <row r="8473" spans="1:4" x14ac:dyDescent="0.25">
      <c r="A8473" s="1">
        <v>41843</v>
      </c>
      <c r="B8473" t="s">
        <v>27</v>
      </c>
      <c r="C8473" t="s">
        <v>28</v>
      </c>
      <c r="D8473">
        <v>52</v>
      </c>
    </row>
    <row r="8474" spans="1:4" x14ac:dyDescent="0.25">
      <c r="A8474" s="1">
        <v>41843</v>
      </c>
      <c r="B8474" t="s">
        <v>27</v>
      </c>
      <c r="C8474" t="s">
        <v>28</v>
      </c>
      <c r="D8474">
        <v>61</v>
      </c>
    </row>
    <row r="8475" spans="1:4" x14ac:dyDescent="0.25">
      <c r="A8475" s="1">
        <v>41843</v>
      </c>
      <c r="B8475" t="s">
        <v>27</v>
      </c>
      <c r="C8475" t="s">
        <v>28</v>
      </c>
      <c r="D8475">
        <v>54</v>
      </c>
    </row>
    <row r="8476" spans="1:4" x14ac:dyDescent="0.25">
      <c r="A8476" s="1">
        <v>41843</v>
      </c>
      <c r="B8476" t="s">
        <v>27</v>
      </c>
      <c r="C8476" t="s">
        <v>28</v>
      </c>
      <c r="D8476">
        <v>55</v>
      </c>
    </row>
    <row r="8477" spans="1:4" x14ac:dyDescent="0.25">
      <c r="A8477" s="1">
        <v>41843</v>
      </c>
      <c r="B8477" t="s">
        <v>27</v>
      </c>
      <c r="C8477" t="s">
        <v>28</v>
      </c>
      <c r="D8477">
        <v>55</v>
      </c>
    </row>
    <row r="8478" spans="1:4" x14ac:dyDescent="0.25">
      <c r="A8478" s="1">
        <v>41843</v>
      </c>
      <c r="B8478" t="s">
        <v>27</v>
      </c>
      <c r="C8478" t="s">
        <v>28</v>
      </c>
      <c r="D8478">
        <v>68</v>
      </c>
    </row>
    <row r="8479" spans="1:4" x14ac:dyDescent="0.25">
      <c r="A8479" s="1">
        <v>41843</v>
      </c>
      <c r="B8479" t="s">
        <v>27</v>
      </c>
      <c r="C8479" t="s">
        <v>28</v>
      </c>
      <c r="D8479">
        <v>55</v>
      </c>
    </row>
    <row r="8480" spans="1:4" x14ac:dyDescent="0.25">
      <c r="A8480" s="1">
        <v>41843</v>
      </c>
      <c r="B8480" t="s">
        <v>27</v>
      </c>
      <c r="C8480" t="s">
        <v>28</v>
      </c>
      <c r="D8480">
        <v>56</v>
      </c>
    </row>
    <row r="8481" spans="1:4" x14ac:dyDescent="0.25">
      <c r="A8481" s="1">
        <v>41843</v>
      </c>
      <c r="B8481" t="s">
        <v>27</v>
      </c>
      <c r="C8481" t="s">
        <v>28</v>
      </c>
      <c r="D8481">
        <v>55</v>
      </c>
    </row>
    <row r="8482" spans="1:4" x14ac:dyDescent="0.25">
      <c r="A8482" s="1">
        <v>41843</v>
      </c>
      <c r="B8482" t="s">
        <v>27</v>
      </c>
      <c r="C8482" t="s">
        <v>28</v>
      </c>
      <c r="D8482">
        <v>80</v>
      </c>
    </row>
    <row r="8483" spans="1:4" x14ac:dyDescent="0.25">
      <c r="A8483" s="1">
        <v>41843</v>
      </c>
      <c r="B8483" t="s">
        <v>27</v>
      </c>
      <c r="C8483" t="s">
        <v>28</v>
      </c>
      <c r="D8483">
        <v>68</v>
      </c>
    </row>
    <row r="8484" spans="1:4" x14ac:dyDescent="0.25">
      <c r="A8484" s="1">
        <v>41843</v>
      </c>
      <c r="B8484" t="s">
        <v>27</v>
      </c>
      <c r="C8484" t="s">
        <v>28</v>
      </c>
      <c r="D8484">
        <v>55</v>
      </c>
    </row>
    <row r="8485" spans="1:4" x14ac:dyDescent="0.25">
      <c r="A8485" s="1">
        <v>41843</v>
      </c>
      <c r="B8485" t="s">
        <v>27</v>
      </c>
      <c r="C8485" t="s">
        <v>28</v>
      </c>
      <c r="D8485">
        <v>65</v>
      </c>
    </row>
    <row r="8486" spans="1:4" x14ac:dyDescent="0.25">
      <c r="A8486" s="1">
        <v>41843</v>
      </c>
      <c r="B8486" t="s">
        <v>27</v>
      </c>
      <c r="C8486" t="s">
        <v>28</v>
      </c>
      <c r="D8486">
        <v>68</v>
      </c>
    </row>
    <row r="8487" spans="1:4" x14ac:dyDescent="0.25">
      <c r="A8487" s="1">
        <v>41843</v>
      </c>
      <c r="B8487" t="s">
        <v>27</v>
      </c>
      <c r="C8487" t="s">
        <v>28</v>
      </c>
      <c r="D8487">
        <v>50</v>
      </c>
    </row>
    <row r="8488" spans="1:4" x14ac:dyDescent="0.25">
      <c r="A8488" s="1">
        <v>41843</v>
      </c>
      <c r="B8488" t="s">
        <v>27</v>
      </c>
      <c r="C8488" t="s">
        <v>28</v>
      </c>
      <c r="D8488">
        <v>56</v>
      </c>
    </row>
    <row r="8489" spans="1:4" x14ac:dyDescent="0.25">
      <c r="A8489" s="1">
        <v>41843</v>
      </c>
      <c r="B8489" t="s">
        <v>27</v>
      </c>
      <c r="C8489" t="s">
        <v>28</v>
      </c>
      <c r="D8489">
        <v>50</v>
      </c>
    </row>
    <row r="8490" spans="1:4" x14ac:dyDescent="0.25">
      <c r="A8490" s="1">
        <v>41843</v>
      </c>
      <c r="B8490" t="s">
        <v>27</v>
      </c>
      <c r="C8490" t="s">
        <v>28</v>
      </c>
      <c r="D8490">
        <v>47</v>
      </c>
    </row>
    <row r="8491" spans="1:4" x14ac:dyDescent="0.25">
      <c r="A8491" s="1">
        <v>41843</v>
      </c>
      <c r="B8491" t="s">
        <v>27</v>
      </c>
      <c r="C8491" t="s">
        <v>29</v>
      </c>
      <c r="D8491">
        <v>80</v>
      </c>
    </row>
    <row r="8492" spans="1:4" x14ac:dyDescent="0.25">
      <c r="A8492" s="1">
        <v>41843</v>
      </c>
      <c r="B8492" t="s">
        <v>27</v>
      </c>
      <c r="C8492" t="s">
        <v>29</v>
      </c>
      <c r="D8492">
        <v>76</v>
      </c>
    </row>
    <row r="8493" spans="1:4" x14ac:dyDescent="0.25">
      <c r="A8493" s="1">
        <v>41843</v>
      </c>
      <c r="B8493" t="s">
        <v>27</v>
      </c>
      <c r="C8493" t="s">
        <v>29</v>
      </c>
      <c r="D8493">
        <v>76</v>
      </c>
    </row>
    <row r="8494" spans="1:4" x14ac:dyDescent="0.25">
      <c r="A8494" s="1">
        <v>41843</v>
      </c>
      <c r="B8494" t="s">
        <v>27</v>
      </c>
      <c r="C8494" t="s">
        <v>29</v>
      </c>
      <c r="D8494">
        <v>55</v>
      </c>
    </row>
    <row r="8495" spans="1:4" x14ac:dyDescent="0.25">
      <c r="A8495" s="1">
        <v>41843</v>
      </c>
      <c r="B8495" t="s">
        <v>27</v>
      </c>
      <c r="C8495" t="s">
        <v>29</v>
      </c>
      <c r="D8495">
        <v>52</v>
      </c>
    </row>
    <row r="8496" spans="1:4" x14ac:dyDescent="0.25">
      <c r="A8496" s="1">
        <v>41843</v>
      </c>
      <c r="B8496" t="s">
        <v>27</v>
      </c>
      <c r="C8496" t="s">
        <v>29</v>
      </c>
      <c r="D8496">
        <v>69</v>
      </c>
    </row>
    <row r="8497" spans="1:4" x14ac:dyDescent="0.25">
      <c r="A8497" s="1">
        <v>41843</v>
      </c>
      <c r="B8497" t="s">
        <v>27</v>
      </c>
      <c r="C8497" t="s">
        <v>29</v>
      </c>
      <c r="D8497">
        <v>60</v>
      </c>
    </row>
    <row r="8498" spans="1:4" x14ac:dyDescent="0.25">
      <c r="A8498" s="1">
        <v>41843</v>
      </c>
      <c r="B8498" t="s">
        <v>27</v>
      </c>
      <c r="C8498" t="s">
        <v>29</v>
      </c>
      <c r="D8498">
        <v>74</v>
      </c>
    </row>
    <row r="8499" spans="1:4" x14ac:dyDescent="0.25">
      <c r="A8499" s="1">
        <v>41843</v>
      </c>
      <c r="B8499" t="s">
        <v>27</v>
      </c>
      <c r="C8499" t="s">
        <v>29</v>
      </c>
      <c r="D8499">
        <v>75</v>
      </c>
    </row>
    <row r="8500" spans="1:4" x14ac:dyDescent="0.25">
      <c r="A8500" s="1">
        <v>41843</v>
      </c>
      <c r="B8500" t="s">
        <v>27</v>
      </c>
      <c r="C8500" t="s">
        <v>29</v>
      </c>
      <c r="D8500">
        <v>67</v>
      </c>
    </row>
    <row r="8501" spans="1:4" x14ac:dyDescent="0.25">
      <c r="A8501" s="1">
        <v>41843</v>
      </c>
      <c r="B8501" t="s">
        <v>27</v>
      </c>
      <c r="C8501" t="s">
        <v>29</v>
      </c>
      <c r="D8501">
        <v>52</v>
      </c>
    </row>
    <row r="8502" spans="1:4" x14ac:dyDescent="0.25">
      <c r="A8502" s="1">
        <v>41843</v>
      </c>
      <c r="B8502" t="s">
        <v>27</v>
      </c>
      <c r="C8502" t="s">
        <v>29</v>
      </c>
      <c r="D8502">
        <v>52</v>
      </c>
    </row>
    <row r="8503" spans="1:4" x14ac:dyDescent="0.25">
      <c r="A8503" s="1">
        <v>41843</v>
      </c>
      <c r="B8503" t="s">
        <v>27</v>
      </c>
      <c r="C8503" t="s">
        <v>29</v>
      </c>
      <c r="D8503">
        <v>59</v>
      </c>
    </row>
    <row r="8504" spans="1:4" x14ac:dyDescent="0.25">
      <c r="A8504" s="1">
        <v>41843</v>
      </c>
      <c r="B8504" t="s">
        <v>27</v>
      </c>
      <c r="C8504" t="s">
        <v>29</v>
      </c>
      <c r="D8504">
        <v>76</v>
      </c>
    </row>
    <row r="8505" spans="1:4" x14ac:dyDescent="0.25">
      <c r="A8505" s="1">
        <v>41843</v>
      </c>
      <c r="B8505" t="s">
        <v>27</v>
      </c>
      <c r="C8505" t="s">
        <v>29</v>
      </c>
      <c r="D8505">
        <v>45</v>
      </c>
    </row>
    <row r="8506" spans="1:4" x14ac:dyDescent="0.25">
      <c r="A8506" s="1">
        <v>41843</v>
      </c>
      <c r="B8506" t="s">
        <v>27</v>
      </c>
      <c r="C8506" t="s">
        <v>29</v>
      </c>
      <c r="D8506">
        <v>50</v>
      </c>
    </row>
    <row r="8507" spans="1:4" x14ac:dyDescent="0.25">
      <c r="A8507" s="1">
        <v>41843</v>
      </c>
      <c r="B8507" t="s">
        <v>27</v>
      </c>
      <c r="C8507" t="s">
        <v>29</v>
      </c>
      <c r="D8507">
        <v>63</v>
      </c>
    </row>
    <row r="8508" spans="1:4" x14ac:dyDescent="0.25">
      <c r="A8508" s="1">
        <v>41843</v>
      </c>
      <c r="B8508" t="s">
        <v>27</v>
      </c>
      <c r="C8508" t="s">
        <v>29</v>
      </c>
      <c r="D8508">
        <v>68</v>
      </c>
    </row>
    <row r="8509" spans="1:4" x14ac:dyDescent="0.25">
      <c r="A8509" s="1">
        <v>41843</v>
      </c>
      <c r="B8509" t="s">
        <v>27</v>
      </c>
      <c r="C8509" t="s">
        <v>29</v>
      </c>
      <c r="D8509">
        <v>62</v>
      </c>
    </row>
    <row r="8510" spans="1:4" x14ac:dyDescent="0.25">
      <c r="A8510" s="1">
        <v>41843</v>
      </c>
      <c r="B8510" t="s">
        <v>27</v>
      </c>
      <c r="C8510" t="s">
        <v>29</v>
      </c>
      <c r="D8510">
        <v>62</v>
      </c>
    </row>
    <row r="8511" spans="1:4" x14ac:dyDescent="0.25">
      <c r="A8511" s="1">
        <v>41843</v>
      </c>
      <c r="B8511" t="s">
        <v>27</v>
      </c>
      <c r="C8511" t="s">
        <v>29</v>
      </c>
      <c r="D8511">
        <v>55</v>
      </c>
    </row>
    <row r="8512" spans="1:4" x14ac:dyDescent="0.25">
      <c r="A8512" s="1">
        <v>41843</v>
      </c>
      <c r="B8512" t="s">
        <v>27</v>
      </c>
      <c r="C8512" t="s">
        <v>29</v>
      </c>
      <c r="D8512">
        <v>58</v>
      </c>
    </row>
    <row r="8513" spans="1:4" x14ac:dyDescent="0.25">
      <c r="A8513" s="1">
        <v>41843</v>
      </c>
      <c r="B8513" t="s">
        <v>27</v>
      </c>
      <c r="C8513" t="s">
        <v>29</v>
      </c>
      <c r="D8513">
        <v>62</v>
      </c>
    </row>
    <row r="8514" spans="1:4" x14ac:dyDescent="0.25">
      <c r="A8514" s="1">
        <v>41843</v>
      </c>
      <c r="B8514" t="s">
        <v>27</v>
      </c>
      <c r="C8514" t="s">
        <v>29</v>
      </c>
      <c r="D8514">
        <v>62</v>
      </c>
    </row>
    <row r="8515" spans="1:4" x14ac:dyDescent="0.25">
      <c r="A8515" s="1">
        <v>41843</v>
      </c>
      <c r="B8515" t="s">
        <v>27</v>
      </c>
      <c r="C8515" t="s">
        <v>29</v>
      </c>
      <c r="D8515">
        <v>57</v>
      </c>
    </row>
    <row r="8516" spans="1:4" x14ac:dyDescent="0.25">
      <c r="A8516" s="1">
        <v>41843</v>
      </c>
      <c r="B8516" t="s">
        <v>27</v>
      </c>
      <c r="C8516" t="s">
        <v>29</v>
      </c>
      <c r="D8516">
        <v>50</v>
      </c>
    </row>
    <row r="8517" spans="1:4" x14ac:dyDescent="0.25">
      <c r="A8517" s="1">
        <v>41843</v>
      </c>
      <c r="B8517" t="s">
        <v>27</v>
      </c>
      <c r="C8517" t="s">
        <v>29</v>
      </c>
      <c r="D8517">
        <v>60</v>
      </c>
    </row>
    <row r="8518" spans="1:4" x14ac:dyDescent="0.25">
      <c r="A8518" s="1">
        <v>41843</v>
      </c>
      <c r="B8518" t="s">
        <v>27</v>
      </c>
      <c r="C8518" t="s">
        <v>29</v>
      </c>
      <c r="D8518">
        <v>68</v>
      </c>
    </row>
    <row r="8519" spans="1:4" x14ac:dyDescent="0.25">
      <c r="A8519" s="1">
        <v>41843</v>
      </c>
      <c r="B8519" t="s">
        <v>27</v>
      </c>
      <c r="C8519" t="s">
        <v>29</v>
      </c>
      <c r="D8519">
        <v>40</v>
      </c>
    </row>
    <row r="8520" spans="1:4" x14ac:dyDescent="0.25">
      <c r="A8520" s="1">
        <v>41843</v>
      </c>
      <c r="B8520" t="s">
        <v>27</v>
      </c>
      <c r="C8520" t="s">
        <v>30</v>
      </c>
      <c r="D8520">
        <v>55</v>
      </c>
    </row>
    <row r="8521" spans="1:4" x14ac:dyDescent="0.25">
      <c r="A8521" s="1">
        <v>41843</v>
      </c>
      <c r="B8521" t="s">
        <v>27</v>
      </c>
      <c r="C8521" t="s">
        <v>30</v>
      </c>
      <c r="D8521">
        <v>56</v>
      </c>
    </row>
    <row r="8522" spans="1:4" x14ac:dyDescent="0.25">
      <c r="A8522" s="1">
        <v>41843</v>
      </c>
      <c r="B8522" t="s">
        <v>27</v>
      </c>
      <c r="C8522" t="s">
        <v>30</v>
      </c>
      <c r="D8522">
        <v>50</v>
      </c>
    </row>
    <row r="8523" spans="1:4" x14ac:dyDescent="0.25">
      <c r="A8523" s="1">
        <v>41843</v>
      </c>
      <c r="B8523" t="s">
        <v>48</v>
      </c>
      <c r="C8523" t="s">
        <v>32</v>
      </c>
      <c r="D8523">
        <v>80</v>
      </c>
    </row>
    <row r="8524" spans="1:4" x14ac:dyDescent="0.25">
      <c r="A8524" s="1">
        <v>41843</v>
      </c>
      <c r="B8524" t="s">
        <v>48</v>
      </c>
      <c r="C8524" t="s">
        <v>32</v>
      </c>
      <c r="D8524">
        <v>85</v>
      </c>
    </row>
    <row r="8525" spans="1:4" x14ac:dyDescent="0.25">
      <c r="A8525" s="1">
        <v>41843</v>
      </c>
      <c r="B8525" t="s">
        <v>48</v>
      </c>
      <c r="C8525" t="s">
        <v>32</v>
      </c>
      <c r="D8525">
        <v>47</v>
      </c>
    </row>
    <row r="8526" spans="1:4" x14ac:dyDescent="0.25">
      <c r="A8526" s="1">
        <v>41843</v>
      </c>
      <c r="B8526" t="s">
        <v>48</v>
      </c>
      <c r="C8526" t="s">
        <v>32</v>
      </c>
      <c r="D8526">
        <v>61</v>
      </c>
    </row>
    <row r="8527" spans="1:4" x14ac:dyDescent="0.25">
      <c r="A8527" s="1">
        <v>41843</v>
      </c>
      <c r="B8527" t="s">
        <v>48</v>
      </c>
      <c r="C8527" t="s">
        <v>32</v>
      </c>
      <c r="D8527">
        <v>70</v>
      </c>
    </row>
    <row r="8528" spans="1:4" x14ac:dyDescent="0.25">
      <c r="A8528" s="1">
        <v>41843</v>
      </c>
      <c r="B8528" t="s">
        <v>48</v>
      </c>
      <c r="C8528" t="s">
        <v>32</v>
      </c>
      <c r="D8528">
        <v>65</v>
      </c>
    </row>
    <row r="8529" spans="1:4" x14ac:dyDescent="0.25">
      <c r="A8529" s="1">
        <v>41843</v>
      </c>
      <c r="B8529" t="s">
        <v>48</v>
      </c>
      <c r="C8529" t="s">
        <v>32</v>
      </c>
      <c r="D8529">
        <v>70</v>
      </c>
    </row>
    <row r="8530" spans="1:4" x14ac:dyDescent="0.25">
      <c r="A8530" s="1">
        <v>41843</v>
      </c>
      <c r="B8530" t="s">
        <v>48</v>
      </c>
      <c r="C8530" t="s">
        <v>32</v>
      </c>
      <c r="D8530">
        <v>55</v>
      </c>
    </row>
    <row r="8531" spans="1:4" x14ac:dyDescent="0.25">
      <c r="A8531" s="1">
        <v>41843</v>
      </c>
      <c r="B8531" t="s">
        <v>48</v>
      </c>
      <c r="C8531" t="s">
        <v>32</v>
      </c>
      <c r="D8531">
        <v>75</v>
      </c>
    </row>
    <row r="8532" spans="1:4" x14ac:dyDescent="0.25">
      <c r="A8532" s="1">
        <v>41843</v>
      </c>
      <c r="B8532" t="s">
        <v>48</v>
      </c>
      <c r="C8532" t="s">
        <v>32</v>
      </c>
      <c r="D8532">
        <v>50</v>
      </c>
    </row>
    <row r="8533" spans="1:4" x14ac:dyDescent="0.25">
      <c r="A8533" s="1">
        <v>41843</v>
      </c>
      <c r="B8533" t="s">
        <v>48</v>
      </c>
      <c r="C8533" t="s">
        <v>32</v>
      </c>
      <c r="D8533">
        <v>88</v>
      </c>
    </row>
    <row r="8534" spans="1:4" x14ac:dyDescent="0.25">
      <c r="A8534" s="1">
        <v>41843</v>
      </c>
      <c r="B8534" t="s">
        <v>48</v>
      </c>
      <c r="C8534" t="s">
        <v>32</v>
      </c>
      <c r="D8534">
        <v>51</v>
      </c>
    </row>
    <row r="8535" spans="1:4" x14ac:dyDescent="0.25">
      <c r="A8535" s="1">
        <v>41843</v>
      </c>
      <c r="B8535" t="s">
        <v>48</v>
      </c>
      <c r="C8535" t="s">
        <v>32</v>
      </c>
      <c r="D8535">
        <v>53</v>
      </c>
    </row>
    <row r="8536" spans="1:4" x14ac:dyDescent="0.25">
      <c r="A8536" s="1">
        <v>41843</v>
      </c>
      <c r="B8536" t="s">
        <v>48</v>
      </c>
      <c r="C8536" t="s">
        <v>32</v>
      </c>
      <c r="D8536">
        <v>60</v>
      </c>
    </row>
    <row r="8537" spans="1:4" x14ac:dyDescent="0.25">
      <c r="A8537" s="1">
        <v>41843</v>
      </c>
      <c r="B8537" t="s">
        <v>48</v>
      </c>
      <c r="C8537" t="s">
        <v>32</v>
      </c>
      <c r="D8537">
        <v>65</v>
      </c>
    </row>
    <row r="8538" spans="1:4" x14ac:dyDescent="0.25">
      <c r="A8538" s="1">
        <v>41843</v>
      </c>
      <c r="B8538" t="s">
        <v>48</v>
      </c>
      <c r="C8538" t="s">
        <v>32</v>
      </c>
      <c r="D8538">
        <v>55</v>
      </c>
    </row>
    <row r="8539" spans="1:4" x14ac:dyDescent="0.25">
      <c r="A8539" s="1">
        <v>41843</v>
      </c>
      <c r="B8539" t="s">
        <v>48</v>
      </c>
      <c r="C8539" t="s">
        <v>32</v>
      </c>
      <c r="D8539">
        <v>50</v>
      </c>
    </row>
    <row r="8540" spans="1:4" x14ac:dyDescent="0.25">
      <c r="A8540" s="1">
        <v>41843</v>
      </c>
      <c r="B8540" t="s">
        <v>48</v>
      </c>
      <c r="C8540" t="s">
        <v>32</v>
      </c>
      <c r="D8540">
        <v>51</v>
      </c>
    </row>
    <row r="8541" spans="1:4" x14ac:dyDescent="0.25">
      <c r="A8541" s="1">
        <v>41843</v>
      </c>
      <c r="B8541" t="s">
        <v>48</v>
      </c>
      <c r="C8541" t="s">
        <v>32</v>
      </c>
      <c r="D8541">
        <v>60</v>
      </c>
    </row>
    <row r="8542" spans="1:4" x14ac:dyDescent="0.25">
      <c r="A8542" s="1">
        <v>41843</v>
      </c>
      <c r="B8542" t="s">
        <v>48</v>
      </c>
      <c r="C8542" t="s">
        <v>32</v>
      </c>
      <c r="D8542">
        <v>48</v>
      </c>
    </row>
    <row r="8543" spans="1:4" x14ac:dyDescent="0.25">
      <c r="A8543" s="1">
        <v>41843</v>
      </c>
      <c r="B8543" t="s">
        <v>48</v>
      </c>
      <c r="C8543" t="s">
        <v>33</v>
      </c>
      <c r="D8543">
        <v>55</v>
      </c>
    </row>
    <row r="8544" spans="1:4" x14ac:dyDescent="0.25">
      <c r="A8544" s="1">
        <v>41843</v>
      </c>
      <c r="B8544" t="s">
        <v>48</v>
      </c>
      <c r="C8544" t="s">
        <v>33</v>
      </c>
      <c r="D8544">
        <v>77</v>
      </c>
    </row>
    <row r="8545" spans="1:4" x14ac:dyDescent="0.25">
      <c r="A8545" s="1">
        <v>41843</v>
      </c>
      <c r="B8545" t="s">
        <v>48</v>
      </c>
      <c r="C8545" t="s">
        <v>33</v>
      </c>
      <c r="D8545">
        <v>103</v>
      </c>
    </row>
    <row r="8546" spans="1:4" x14ac:dyDescent="0.25">
      <c r="A8546" s="1">
        <v>41843</v>
      </c>
      <c r="B8546" t="s">
        <v>48</v>
      </c>
      <c r="C8546" t="s">
        <v>33</v>
      </c>
      <c r="D8546">
        <v>78</v>
      </c>
    </row>
    <row r="8547" spans="1:4" x14ac:dyDescent="0.25">
      <c r="A8547" s="1">
        <v>41843</v>
      </c>
      <c r="B8547" t="s">
        <v>48</v>
      </c>
      <c r="C8547" t="s">
        <v>33</v>
      </c>
      <c r="D8547">
        <v>185</v>
      </c>
    </row>
    <row r="8548" spans="1:4" x14ac:dyDescent="0.25">
      <c r="A8548" s="1">
        <v>41843</v>
      </c>
      <c r="B8548" t="s">
        <v>48</v>
      </c>
      <c r="C8548" t="s">
        <v>33</v>
      </c>
      <c r="D8548">
        <v>80</v>
      </c>
    </row>
    <row r="8549" spans="1:4" x14ac:dyDescent="0.25">
      <c r="A8549" s="1">
        <v>41843</v>
      </c>
      <c r="B8549" t="s">
        <v>48</v>
      </c>
      <c r="C8549" t="s">
        <v>33</v>
      </c>
      <c r="D8549">
        <v>73</v>
      </c>
    </row>
    <row r="8550" spans="1:4" x14ac:dyDescent="0.25">
      <c r="A8550" s="1">
        <v>41843</v>
      </c>
      <c r="B8550" t="s">
        <v>48</v>
      </c>
      <c r="C8550" t="s">
        <v>33</v>
      </c>
      <c r="D8550">
        <v>94</v>
      </c>
    </row>
    <row r="8551" spans="1:4" x14ac:dyDescent="0.25">
      <c r="A8551" s="1">
        <v>41843</v>
      </c>
      <c r="B8551" t="s">
        <v>48</v>
      </c>
      <c r="C8551" t="s">
        <v>33</v>
      </c>
      <c r="D8551">
        <v>82</v>
      </c>
    </row>
    <row r="8552" spans="1:4" x14ac:dyDescent="0.25">
      <c r="A8552" s="1">
        <v>41843</v>
      </c>
      <c r="B8552" t="s">
        <v>48</v>
      </c>
      <c r="C8552" t="s">
        <v>33</v>
      </c>
      <c r="D8552">
        <v>90</v>
      </c>
    </row>
    <row r="8553" spans="1:4" x14ac:dyDescent="0.25">
      <c r="A8553" s="1">
        <v>41843</v>
      </c>
      <c r="B8553" t="s">
        <v>48</v>
      </c>
      <c r="C8553" t="s">
        <v>33</v>
      </c>
      <c r="D8553">
        <v>55</v>
      </c>
    </row>
    <row r="8554" spans="1:4" x14ac:dyDescent="0.25">
      <c r="A8554" s="1">
        <v>41843</v>
      </c>
      <c r="B8554" t="s">
        <v>48</v>
      </c>
      <c r="C8554" t="s">
        <v>33</v>
      </c>
      <c r="D8554">
        <v>55</v>
      </c>
    </row>
    <row r="8555" spans="1:4" x14ac:dyDescent="0.25">
      <c r="A8555" s="1">
        <v>41843</v>
      </c>
      <c r="B8555" t="s">
        <v>48</v>
      </c>
      <c r="C8555" t="s">
        <v>33</v>
      </c>
      <c r="D8555">
        <v>81</v>
      </c>
    </row>
    <row r="8556" spans="1:4" x14ac:dyDescent="0.25">
      <c r="A8556" s="1">
        <v>41843</v>
      </c>
      <c r="B8556" t="s">
        <v>48</v>
      </c>
      <c r="C8556" t="s">
        <v>33</v>
      </c>
      <c r="D8556">
        <v>74</v>
      </c>
    </row>
    <row r="8557" spans="1:4" x14ac:dyDescent="0.25">
      <c r="A8557" s="1">
        <v>41843</v>
      </c>
      <c r="B8557" t="s">
        <v>48</v>
      </c>
      <c r="C8557" t="s">
        <v>33</v>
      </c>
      <c r="D8557">
        <v>90</v>
      </c>
    </row>
    <row r="8558" spans="1:4" x14ac:dyDescent="0.25">
      <c r="A8558" s="1">
        <v>41843</v>
      </c>
      <c r="B8558" t="s">
        <v>48</v>
      </c>
      <c r="C8558" t="s">
        <v>33</v>
      </c>
      <c r="D8558">
        <v>89</v>
      </c>
    </row>
    <row r="8559" spans="1:4" x14ac:dyDescent="0.25">
      <c r="A8559" s="1">
        <v>41843</v>
      </c>
      <c r="B8559" t="s">
        <v>48</v>
      </c>
      <c r="C8559" t="s">
        <v>33</v>
      </c>
      <c r="D8559">
        <v>55</v>
      </c>
    </row>
    <row r="8560" spans="1:4" x14ac:dyDescent="0.25">
      <c r="A8560" s="1">
        <v>41843</v>
      </c>
      <c r="B8560" t="s">
        <v>48</v>
      </c>
      <c r="C8560" t="s">
        <v>34</v>
      </c>
      <c r="D8560">
        <v>181</v>
      </c>
    </row>
    <row r="8561" spans="1:4" x14ac:dyDescent="0.25">
      <c r="A8561" s="1">
        <v>41843</v>
      </c>
      <c r="B8561" t="s">
        <v>48</v>
      </c>
      <c r="C8561" t="s">
        <v>34</v>
      </c>
      <c r="D8561">
        <v>182</v>
      </c>
    </row>
    <row r="8562" spans="1:4" x14ac:dyDescent="0.25">
      <c r="A8562" s="1">
        <v>41843</v>
      </c>
      <c r="B8562" t="s">
        <v>48</v>
      </c>
      <c r="C8562" t="s">
        <v>34</v>
      </c>
      <c r="D8562">
        <v>76</v>
      </c>
    </row>
    <row r="8563" spans="1:4" x14ac:dyDescent="0.25">
      <c r="A8563" s="1">
        <v>41843</v>
      </c>
      <c r="B8563" t="s">
        <v>48</v>
      </c>
      <c r="C8563" t="s">
        <v>34</v>
      </c>
      <c r="D8563">
        <v>80</v>
      </c>
    </row>
    <row r="8564" spans="1:4" x14ac:dyDescent="0.25">
      <c r="A8564" s="1">
        <v>41843</v>
      </c>
      <c r="B8564" t="s">
        <v>48</v>
      </c>
      <c r="C8564" t="s">
        <v>34</v>
      </c>
      <c r="D8564">
        <v>79</v>
      </c>
    </row>
    <row r="8565" spans="1:4" x14ac:dyDescent="0.25">
      <c r="A8565" s="1">
        <v>41843</v>
      </c>
      <c r="B8565" t="s">
        <v>48</v>
      </c>
      <c r="C8565" t="s">
        <v>34</v>
      </c>
      <c r="D8565">
        <v>50</v>
      </c>
    </row>
    <row r="8566" spans="1:4" x14ac:dyDescent="0.25">
      <c r="A8566" s="1">
        <v>41843</v>
      </c>
      <c r="B8566" t="s">
        <v>48</v>
      </c>
      <c r="C8566" t="s">
        <v>34</v>
      </c>
      <c r="D8566">
        <v>77</v>
      </c>
    </row>
    <row r="8567" spans="1:4" x14ac:dyDescent="0.25">
      <c r="A8567" s="1">
        <v>41843</v>
      </c>
      <c r="B8567" t="s">
        <v>48</v>
      </c>
      <c r="C8567" t="s">
        <v>34</v>
      </c>
      <c r="D8567">
        <v>62</v>
      </c>
    </row>
    <row r="8568" spans="1:4" x14ac:dyDescent="0.25">
      <c r="A8568" s="1">
        <v>41843</v>
      </c>
      <c r="B8568" t="s">
        <v>48</v>
      </c>
      <c r="C8568" t="s">
        <v>34</v>
      </c>
      <c r="D8568">
        <v>52</v>
      </c>
    </row>
    <row r="8569" spans="1:4" x14ac:dyDescent="0.25">
      <c r="A8569" s="1">
        <v>41843</v>
      </c>
      <c r="B8569" t="s">
        <v>48</v>
      </c>
      <c r="C8569" t="s">
        <v>34</v>
      </c>
      <c r="D8569">
        <v>71</v>
      </c>
    </row>
    <row r="8570" spans="1:4" x14ac:dyDescent="0.25">
      <c r="A8570" s="1">
        <v>41843</v>
      </c>
      <c r="B8570" t="s">
        <v>48</v>
      </c>
      <c r="C8570" t="s">
        <v>34</v>
      </c>
      <c r="D8570">
        <v>70</v>
      </c>
    </row>
    <row r="8571" spans="1:4" x14ac:dyDescent="0.25">
      <c r="A8571" s="1">
        <v>41843</v>
      </c>
      <c r="B8571" t="s">
        <v>48</v>
      </c>
      <c r="C8571" t="s">
        <v>34</v>
      </c>
      <c r="D8571">
        <v>65</v>
      </c>
    </row>
    <row r="8572" spans="1:4" x14ac:dyDescent="0.25">
      <c r="A8572" s="1">
        <v>41843</v>
      </c>
      <c r="B8572" t="s">
        <v>48</v>
      </c>
      <c r="C8572" t="s">
        <v>35</v>
      </c>
      <c r="D8572">
        <v>68</v>
      </c>
    </row>
    <row r="8573" spans="1:4" x14ac:dyDescent="0.25">
      <c r="A8573" s="1">
        <v>41843</v>
      </c>
      <c r="B8573" t="s">
        <v>48</v>
      </c>
      <c r="C8573" t="s">
        <v>35</v>
      </c>
      <c r="D8573">
        <v>54</v>
      </c>
    </row>
    <row r="8574" spans="1:4" x14ac:dyDescent="0.25">
      <c r="A8574" s="1">
        <v>41843</v>
      </c>
      <c r="B8574" t="s">
        <v>48</v>
      </c>
      <c r="C8574" t="s">
        <v>35</v>
      </c>
      <c r="D8574">
        <v>60</v>
      </c>
    </row>
    <row r="8575" spans="1:4" x14ac:dyDescent="0.25">
      <c r="A8575" s="1">
        <v>41843</v>
      </c>
      <c r="B8575" t="s">
        <v>48</v>
      </c>
      <c r="C8575" t="s">
        <v>35</v>
      </c>
      <c r="D8575">
        <v>61</v>
      </c>
    </row>
    <row r="8576" spans="1:4" x14ac:dyDescent="0.25">
      <c r="A8576" s="1">
        <v>41843</v>
      </c>
      <c r="B8576" t="s">
        <v>48</v>
      </c>
      <c r="C8576" t="s">
        <v>35</v>
      </c>
      <c r="D8576">
        <v>86</v>
      </c>
    </row>
    <row r="8577" spans="1:4" x14ac:dyDescent="0.25">
      <c r="A8577" s="1">
        <v>41843</v>
      </c>
      <c r="B8577" t="s">
        <v>48</v>
      </c>
      <c r="C8577" t="s">
        <v>35</v>
      </c>
      <c r="D8577">
        <v>75</v>
      </c>
    </row>
    <row r="8578" spans="1:4" x14ac:dyDescent="0.25">
      <c r="A8578" s="1">
        <v>41843</v>
      </c>
      <c r="B8578" t="s">
        <v>48</v>
      </c>
      <c r="C8578" t="s">
        <v>35</v>
      </c>
      <c r="D8578">
        <v>51</v>
      </c>
    </row>
    <row r="8579" spans="1:4" x14ac:dyDescent="0.25">
      <c r="A8579" s="1">
        <v>41843</v>
      </c>
      <c r="B8579" t="s">
        <v>48</v>
      </c>
      <c r="C8579" t="s">
        <v>35</v>
      </c>
      <c r="D8579">
        <v>83</v>
      </c>
    </row>
    <row r="8580" spans="1:4" x14ac:dyDescent="0.25">
      <c r="A8580" s="1">
        <v>41843</v>
      </c>
      <c r="B8580" t="s">
        <v>48</v>
      </c>
      <c r="C8580" t="s">
        <v>35</v>
      </c>
      <c r="D8580">
        <v>72</v>
      </c>
    </row>
    <row r="8581" spans="1:4" x14ac:dyDescent="0.25">
      <c r="A8581" s="1">
        <v>41843</v>
      </c>
      <c r="B8581" t="s">
        <v>48</v>
      </c>
      <c r="C8581" t="s">
        <v>35</v>
      </c>
      <c r="D8581">
        <v>70</v>
      </c>
    </row>
    <row r="8582" spans="1:4" x14ac:dyDescent="0.25">
      <c r="A8582" s="1">
        <v>41843</v>
      </c>
      <c r="B8582" t="s">
        <v>48</v>
      </c>
      <c r="C8582" t="s">
        <v>35</v>
      </c>
      <c r="D8582">
        <v>85</v>
      </c>
    </row>
    <row r="8583" spans="1:4" x14ac:dyDescent="0.25">
      <c r="A8583" s="1">
        <v>41843</v>
      </c>
      <c r="B8583" t="s">
        <v>48</v>
      </c>
      <c r="C8583" t="s">
        <v>35</v>
      </c>
      <c r="D8583">
        <v>80</v>
      </c>
    </row>
    <row r="8584" spans="1:4" x14ac:dyDescent="0.25">
      <c r="A8584" s="1">
        <v>41843</v>
      </c>
      <c r="B8584" t="s">
        <v>48</v>
      </c>
      <c r="C8584" t="s">
        <v>35</v>
      </c>
      <c r="D8584">
        <v>82</v>
      </c>
    </row>
    <row r="8585" spans="1:4" x14ac:dyDescent="0.25">
      <c r="A8585" s="1">
        <v>41843</v>
      </c>
      <c r="B8585" t="s">
        <v>48</v>
      </c>
      <c r="C8585" t="s">
        <v>35</v>
      </c>
      <c r="D8585">
        <v>52</v>
      </c>
    </row>
    <row r="8586" spans="1:4" x14ac:dyDescent="0.25">
      <c r="A8586" s="1">
        <v>41843</v>
      </c>
      <c r="B8586" t="s">
        <v>48</v>
      </c>
      <c r="C8586" t="s">
        <v>35</v>
      </c>
      <c r="D8586">
        <v>70</v>
      </c>
    </row>
    <row r="8587" spans="1:4" x14ac:dyDescent="0.25">
      <c r="A8587" s="1">
        <v>41843</v>
      </c>
      <c r="B8587" t="s">
        <v>48</v>
      </c>
      <c r="C8587" t="s">
        <v>35</v>
      </c>
      <c r="D8587">
        <v>45</v>
      </c>
    </row>
    <row r="8588" spans="1:4" x14ac:dyDescent="0.25">
      <c r="A8588" s="1">
        <v>41843</v>
      </c>
      <c r="B8588" t="s">
        <v>48</v>
      </c>
      <c r="C8588" t="s">
        <v>35</v>
      </c>
      <c r="D8588">
        <v>50</v>
      </c>
    </row>
    <row r="8589" spans="1:4" x14ac:dyDescent="0.25">
      <c r="A8589" s="1">
        <v>41843</v>
      </c>
      <c r="B8589" t="s">
        <v>48</v>
      </c>
      <c r="C8589" t="s">
        <v>35</v>
      </c>
      <c r="D8589">
        <v>52</v>
      </c>
    </row>
    <row r="8590" spans="1:4" x14ac:dyDescent="0.25">
      <c r="A8590" s="1">
        <v>41843</v>
      </c>
      <c r="B8590" t="s">
        <v>48</v>
      </c>
      <c r="C8590" t="s">
        <v>35</v>
      </c>
      <c r="D8590">
        <v>70</v>
      </c>
    </row>
    <row r="8591" spans="1:4" x14ac:dyDescent="0.25">
      <c r="A8591" s="1">
        <v>41843</v>
      </c>
      <c r="B8591" t="s">
        <v>48</v>
      </c>
      <c r="C8591" t="s">
        <v>35</v>
      </c>
      <c r="D8591">
        <v>41</v>
      </c>
    </row>
    <row r="8592" spans="1:4" x14ac:dyDescent="0.25">
      <c r="A8592" s="1">
        <v>41843</v>
      </c>
      <c r="B8592" t="s">
        <v>48</v>
      </c>
      <c r="C8592" t="s">
        <v>35</v>
      </c>
      <c r="D8592">
        <v>83</v>
      </c>
    </row>
    <row r="8593" spans="1:4" x14ac:dyDescent="0.25">
      <c r="A8593" s="1">
        <v>41843</v>
      </c>
      <c r="B8593" t="s">
        <v>48</v>
      </c>
      <c r="C8593" t="s">
        <v>35</v>
      </c>
      <c r="D8593">
        <v>92</v>
      </c>
    </row>
    <row r="8594" spans="1:4" x14ac:dyDescent="0.25">
      <c r="A8594" s="1">
        <v>41843</v>
      </c>
      <c r="B8594" t="s">
        <v>48</v>
      </c>
      <c r="C8594" t="s">
        <v>35</v>
      </c>
      <c r="D8594">
        <v>48</v>
      </c>
    </row>
    <row r="8595" spans="1:4" x14ac:dyDescent="0.25">
      <c r="A8595" s="1">
        <v>41843</v>
      </c>
      <c r="B8595" t="s">
        <v>48</v>
      </c>
      <c r="C8595" t="s">
        <v>35</v>
      </c>
      <c r="D8595">
        <v>55</v>
      </c>
    </row>
    <row r="8596" spans="1:4" x14ac:dyDescent="0.25">
      <c r="A8596" s="1">
        <v>41843</v>
      </c>
      <c r="B8596" t="s">
        <v>48</v>
      </c>
      <c r="C8596" t="s">
        <v>35</v>
      </c>
      <c r="D8596">
        <v>52</v>
      </c>
    </row>
    <row r="8597" spans="1:4" x14ac:dyDescent="0.25">
      <c r="A8597" s="1">
        <v>41843</v>
      </c>
      <c r="B8597" t="s">
        <v>48</v>
      </c>
      <c r="C8597" t="s">
        <v>35</v>
      </c>
      <c r="D8597">
        <v>70</v>
      </c>
    </row>
    <row r="8598" spans="1:4" x14ac:dyDescent="0.25">
      <c r="A8598" s="1">
        <v>41843</v>
      </c>
      <c r="B8598" t="s">
        <v>48</v>
      </c>
      <c r="C8598" t="s">
        <v>35</v>
      </c>
      <c r="D8598">
        <v>63</v>
      </c>
    </row>
    <row r="8599" spans="1:4" x14ac:dyDescent="0.25">
      <c r="A8599" s="1">
        <v>41843</v>
      </c>
      <c r="B8599" t="s">
        <v>48</v>
      </c>
      <c r="C8599" t="s">
        <v>35</v>
      </c>
      <c r="D8599">
        <v>53</v>
      </c>
    </row>
    <row r="8600" spans="1:4" x14ac:dyDescent="0.25">
      <c r="A8600" s="1">
        <v>41843</v>
      </c>
      <c r="B8600" t="s">
        <v>48</v>
      </c>
      <c r="C8600" t="s">
        <v>35</v>
      </c>
      <c r="D8600">
        <v>45</v>
      </c>
    </row>
    <row r="8601" spans="1:4" x14ac:dyDescent="0.25">
      <c r="A8601" s="1">
        <v>41843</v>
      </c>
      <c r="B8601" t="s">
        <v>48</v>
      </c>
      <c r="C8601" t="s">
        <v>35</v>
      </c>
      <c r="D8601">
        <v>48</v>
      </c>
    </row>
    <row r="8602" spans="1:4" x14ac:dyDescent="0.25">
      <c r="A8602" s="1">
        <v>41843</v>
      </c>
      <c r="B8602" t="s">
        <v>48</v>
      </c>
      <c r="C8602" t="s">
        <v>35</v>
      </c>
      <c r="D8602">
        <v>49</v>
      </c>
    </row>
    <row r="8603" spans="1:4" x14ac:dyDescent="0.25">
      <c r="A8603" s="1">
        <v>41843</v>
      </c>
      <c r="B8603" t="s">
        <v>48</v>
      </c>
      <c r="C8603" t="s">
        <v>35</v>
      </c>
      <c r="D8603">
        <v>48</v>
      </c>
    </row>
    <row r="8604" spans="1:4" x14ac:dyDescent="0.25">
      <c r="A8604" s="1">
        <v>41843</v>
      </c>
      <c r="B8604" t="s">
        <v>48</v>
      </c>
      <c r="C8604" t="s">
        <v>35</v>
      </c>
      <c r="D8604">
        <v>76</v>
      </c>
    </row>
    <row r="8605" spans="1:4" x14ac:dyDescent="0.25">
      <c r="A8605" s="1">
        <v>41843</v>
      </c>
      <c r="B8605" t="s">
        <v>48</v>
      </c>
      <c r="C8605" t="s">
        <v>35</v>
      </c>
      <c r="D8605">
        <v>60</v>
      </c>
    </row>
    <row r="8606" spans="1:4" x14ac:dyDescent="0.25">
      <c r="A8606" s="1">
        <v>41843</v>
      </c>
      <c r="B8606" t="s">
        <v>48</v>
      </c>
      <c r="C8606" t="s">
        <v>35</v>
      </c>
      <c r="D8606">
        <v>52</v>
      </c>
    </row>
    <row r="8607" spans="1:4" x14ac:dyDescent="0.25">
      <c r="A8607" s="1">
        <v>41843</v>
      </c>
      <c r="B8607" t="s">
        <v>48</v>
      </c>
      <c r="C8607" t="s">
        <v>35</v>
      </c>
      <c r="D8607">
        <v>50</v>
      </c>
    </row>
    <row r="8608" spans="1:4" x14ac:dyDescent="0.25">
      <c r="A8608" s="1">
        <v>41843</v>
      </c>
      <c r="B8608" t="s">
        <v>48</v>
      </c>
      <c r="C8608" t="s">
        <v>35</v>
      </c>
      <c r="D8608">
        <v>45</v>
      </c>
    </row>
    <row r="8609" spans="1:4" x14ac:dyDescent="0.25">
      <c r="A8609" s="1">
        <v>41843</v>
      </c>
      <c r="B8609" t="s">
        <v>48</v>
      </c>
      <c r="C8609" t="s">
        <v>35</v>
      </c>
      <c r="D8609">
        <v>65</v>
      </c>
    </row>
    <row r="8610" spans="1:4" x14ac:dyDescent="0.25">
      <c r="A8610" s="1">
        <v>41843</v>
      </c>
      <c r="B8610" t="s">
        <v>48</v>
      </c>
      <c r="C8610" t="s">
        <v>35</v>
      </c>
      <c r="D8610">
        <v>52</v>
      </c>
    </row>
    <row r="8611" spans="1:4" x14ac:dyDescent="0.25">
      <c r="A8611" s="1">
        <v>41843</v>
      </c>
      <c r="B8611" t="s">
        <v>48</v>
      </c>
      <c r="C8611" t="s">
        <v>35</v>
      </c>
      <c r="D8611">
        <v>54</v>
      </c>
    </row>
    <row r="8612" spans="1:4" x14ac:dyDescent="0.25">
      <c r="A8612" s="1">
        <v>41852</v>
      </c>
      <c r="B8612" t="s">
        <v>38</v>
      </c>
      <c r="C8612" t="s">
        <v>37</v>
      </c>
      <c r="D8612">
        <v>67</v>
      </c>
    </row>
    <row r="8613" spans="1:4" x14ac:dyDescent="0.25">
      <c r="A8613" s="1">
        <v>41852</v>
      </c>
      <c r="B8613" t="s">
        <v>38</v>
      </c>
      <c r="C8613" t="s">
        <v>37</v>
      </c>
      <c r="D8613">
        <v>70</v>
      </c>
    </row>
    <row r="8614" spans="1:4" x14ac:dyDescent="0.25">
      <c r="A8614" s="1">
        <v>41852</v>
      </c>
      <c r="B8614" t="s">
        <v>38</v>
      </c>
      <c r="C8614" t="s">
        <v>37</v>
      </c>
      <c r="D8614">
        <v>75</v>
      </c>
    </row>
    <row r="8615" spans="1:4" x14ac:dyDescent="0.25">
      <c r="A8615" s="1">
        <v>41852</v>
      </c>
      <c r="B8615" t="s">
        <v>38</v>
      </c>
      <c r="C8615" t="s">
        <v>37</v>
      </c>
      <c r="D8615">
        <v>50</v>
      </c>
    </row>
    <row r="8616" spans="1:4" x14ac:dyDescent="0.25">
      <c r="A8616" s="1">
        <v>41852</v>
      </c>
      <c r="B8616" t="s">
        <v>38</v>
      </c>
      <c r="C8616" t="s">
        <v>37</v>
      </c>
      <c r="D8616">
        <v>63</v>
      </c>
    </row>
    <row r="8617" spans="1:4" x14ac:dyDescent="0.25">
      <c r="A8617" s="1">
        <v>41852</v>
      </c>
      <c r="B8617" t="s">
        <v>38</v>
      </c>
      <c r="C8617" t="s">
        <v>37</v>
      </c>
      <c r="D8617">
        <v>63</v>
      </c>
    </row>
    <row r="8618" spans="1:4" x14ac:dyDescent="0.25">
      <c r="A8618" s="1">
        <v>41852</v>
      </c>
      <c r="B8618" t="s">
        <v>38</v>
      </c>
      <c r="C8618" t="s">
        <v>37</v>
      </c>
      <c r="D8618">
        <v>65</v>
      </c>
    </row>
    <row r="8619" spans="1:4" x14ac:dyDescent="0.25">
      <c r="A8619" s="1">
        <v>41852</v>
      </c>
      <c r="B8619" t="s">
        <v>38</v>
      </c>
      <c r="C8619" t="s">
        <v>37</v>
      </c>
      <c r="D8619">
        <v>90</v>
      </c>
    </row>
    <row r="8620" spans="1:4" x14ac:dyDescent="0.25">
      <c r="A8620" s="1">
        <v>41852</v>
      </c>
      <c r="B8620" t="s">
        <v>38</v>
      </c>
      <c r="C8620" t="s">
        <v>37</v>
      </c>
      <c r="D8620">
        <v>67</v>
      </c>
    </row>
    <row r="8621" spans="1:4" x14ac:dyDescent="0.25">
      <c r="A8621" s="1">
        <v>41852</v>
      </c>
      <c r="B8621" t="s">
        <v>38</v>
      </c>
      <c r="C8621" t="s">
        <v>37</v>
      </c>
      <c r="D8621">
        <v>77</v>
      </c>
    </row>
    <row r="8622" spans="1:4" x14ac:dyDescent="0.25">
      <c r="A8622" s="1">
        <v>41852</v>
      </c>
      <c r="B8622" t="s">
        <v>38</v>
      </c>
      <c r="C8622" t="s">
        <v>37</v>
      </c>
      <c r="D8622">
        <v>60</v>
      </c>
    </row>
    <row r="8623" spans="1:4" x14ac:dyDescent="0.25">
      <c r="A8623" s="1">
        <v>41852</v>
      </c>
      <c r="B8623" t="s">
        <v>38</v>
      </c>
      <c r="C8623" t="s">
        <v>37</v>
      </c>
      <c r="D8623">
        <v>85</v>
      </c>
    </row>
    <row r="8624" spans="1:4" x14ac:dyDescent="0.25">
      <c r="A8624" s="1">
        <v>41852</v>
      </c>
      <c r="B8624" t="s">
        <v>38</v>
      </c>
      <c r="C8624" t="s">
        <v>37</v>
      </c>
      <c r="D8624">
        <v>65</v>
      </c>
    </row>
    <row r="8625" spans="1:4" x14ac:dyDescent="0.25">
      <c r="A8625" s="1">
        <v>41852</v>
      </c>
      <c r="B8625" t="s">
        <v>38</v>
      </c>
      <c r="C8625" t="s">
        <v>37</v>
      </c>
      <c r="D8625">
        <v>70</v>
      </c>
    </row>
    <row r="8626" spans="1:4" x14ac:dyDescent="0.25">
      <c r="A8626" s="1">
        <v>41852</v>
      </c>
      <c r="B8626" t="s">
        <v>38</v>
      </c>
      <c r="C8626" t="s">
        <v>37</v>
      </c>
      <c r="D8626">
        <v>75</v>
      </c>
    </row>
    <row r="8627" spans="1:4" x14ac:dyDescent="0.25">
      <c r="A8627" s="1">
        <v>41852</v>
      </c>
      <c r="B8627" t="s">
        <v>38</v>
      </c>
      <c r="C8627" t="s">
        <v>37</v>
      </c>
      <c r="D8627">
        <v>78</v>
      </c>
    </row>
    <row r="8628" spans="1:4" x14ac:dyDescent="0.25">
      <c r="A8628" s="1">
        <v>41852</v>
      </c>
      <c r="B8628" t="s">
        <v>38</v>
      </c>
      <c r="C8628" t="s">
        <v>37</v>
      </c>
      <c r="D8628">
        <v>78</v>
      </c>
    </row>
    <row r="8629" spans="1:4" x14ac:dyDescent="0.25">
      <c r="A8629" s="1">
        <v>41852</v>
      </c>
      <c r="B8629" t="s">
        <v>38</v>
      </c>
      <c r="C8629" t="s">
        <v>37</v>
      </c>
      <c r="D8629">
        <v>86</v>
      </c>
    </row>
    <row r="8630" spans="1:4" x14ac:dyDescent="0.25">
      <c r="A8630" s="1">
        <v>41852</v>
      </c>
      <c r="B8630" t="s">
        <v>38</v>
      </c>
      <c r="C8630" t="s">
        <v>37</v>
      </c>
      <c r="D8630">
        <v>80</v>
      </c>
    </row>
    <row r="8631" spans="1:4" x14ac:dyDescent="0.25">
      <c r="A8631" s="1">
        <v>41852</v>
      </c>
      <c r="B8631" t="s">
        <v>38</v>
      </c>
      <c r="C8631" t="s">
        <v>37</v>
      </c>
      <c r="D8631">
        <v>80</v>
      </c>
    </row>
    <row r="8632" spans="1:4" x14ac:dyDescent="0.25">
      <c r="A8632" s="1">
        <v>41852</v>
      </c>
      <c r="B8632" t="s">
        <v>38</v>
      </c>
      <c r="C8632" t="s">
        <v>37</v>
      </c>
      <c r="D8632">
        <v>75</v>
      </c>
    </row>
    <row r="8633" spans="1:4" x14ac:dyDescent="0.25">
      <c r="A8633" s="1">
        <v>41852</v>
      </c>
      <c r="B8633" t="s">
        <v>38</v>
      </c>
      <c r="C8633" t="s">
        <v>37</v>
      </c>
      <c r="D8633">
        <v>60</v>
      </c>
    </row>
    <row r="8634" spans="1:4" x14ac:dyDescent="0.25">
      <c r="A8634" s="1">
        <v>41852</v>
      </c>
      <c r="B8634" t="s">
        <v>38</v>
      </c>
      <c r="C8634" t="s">
        <v>37</v>
      </c>
      <c r="D8634">
        <v>68</v>
      </c>
    </row>
    <row r="8635" spans="1:4" x14ac:dyDescent="0.25">
      <c r="A8635" s="1">
        <v>41852</v>
      </c>
      <c r="B8635" t="s">
        <v>38</v>
      </c>
      <c r="C8635" t="s">
        <v>37</v>
      </c>
      <c r="D8635">
        <v>65</v>
      </c>
    </row>
    <row r="8636" spans="1:4" x14ac:dyDescent="0.25">
      <c r="A8636" s="1">
        <v>41852</v>
      </c>
      <c r="B8636" t="s">
        <v>38</v>
      </c>
      <c r="C8636" t="s">
        <v>37</v>
      </c>
      <c r="D8636">
        <v>76</v>
      </c>
    </row>
    <row r="8637" spans="1:4" x14ac:dyDescent="0.25">
      <c r="A8637" s="1">
        <v>41852</v>
      </c>
      <c r="B8637" t="s">
        <v>38</v>
      </c>
      <c r="C8637" t="s">
        <v>37</v>
      </c>
      <c r="D8637">
        <v>85</v>
      </c>
    </row>
    <row r="8638" spans="1:4" x14ac:dyDescent="0.25">
      <c r="A8638" s="1">
        <v>41852</v>
      </c>
      <c r="B8638" t="s">
        <v>38</v>
      </c>
      <c r="C8638" t="s">
        <v>37</v>
      </c>
      <c r="D8638">
        <v>65</v>
      </c>
    </row>
    <row r="8639" spans="1:4" x14ac:dyDescent="0.25">
      <c r="A8639" s="1">
        <v>41852</v>
      </c>
      <c r="B8639" t="s">
        <v>38</v>
      </c>
      <c r="C8639" t="s">
        <v>37</v>
      </c>
      <c r="D8639">
        <v>85</v>
      </c>
    </row>
    <row r="8640" spans="1:4" x14ac:dyDescent="0.25">
      <c r="A8640" s="1">
        <v>41852</v>
      </c>
      <c r="B8640" t="s">
        <v>38</v>
      </c>
      <c r="C8640" t="s">
        <v>36</v>
      </c>
      <c r="D8640">
        <v>80</v>
      </c>
    </row>
    <row r="8641" spans="1:4" x14ac:dyDescent="0.25">
      <c r="A8641" s="1">
        <v>41852</v>
      </c>
      <c r="B8641" t="s">
        <v>38</v>
      </c>
      <c r="C8641" t="s">
        <v>36</v>
      </c>
      <c r="D8641">
        <v>65</v>
      </c>
    </row>
    <row r="8642" spans="1:4" x14ac:dyDescent="0.25">
      <c r="A8642" s="1">
        <v>41852</v>
      </c>
      <c r="B8642" t="s">
        <v>38</v>
      </c>
      <c r="C8642" t="s">
        <v>36</v>
      </c>
      <c r="D8642">
        <v>70</v>
      </c>
    </row>
    <row r="8643" spans="1:4" x14ac:dyDescent="0.25">
      <c r="A8643" s="1">
        <v>41852</v>
      </c>
      <c r="B8643" t="s">
        <v>38</v>
      </c>
      <c r="C8643" t="s">
        <v>36</v>
      </c>
      <c r="D8643">
        <v>80</v>
      </c>
    </row>
    <row r="8644" spans="1:4" x14ac:dyDescent="0.25">
      <c r="A8644" s="1">
        <v>41852</v>
      </c>
      <c r="B8644" t="s">
        <v>38</v>
      </c>
      <c r="C8644" t="s">
        <v>36</v>
      </c>
      <c r="D8644">
        <v>80</v>
      </c>
    </row>
    <row r="8645" spans="1:4" x14ac:dyDescent="0.25">
      <c r="A8645" s="1">
        <v>41852</v>
      </c>
      <c r="B8645" t="s">
        <v>38</v>
      </c>
      <c r="C8645" t="s">
        <v>36</v>
      </c>
      <c r="D8645">
        <v>67</v>
      </c>
    </row>
    <row r="8646" spans="1:4" x14ac:dyDescent="0.25">
      <c r="A8646" s="1">
        <v>41852</v>
      </c>
      <c r="B8646" t="s">
        <v>38</v>
      </c>
      <c r="C8646" t="s">
        <v>36</v>
      </c>
      <c r="D8646">
        <v>67</v>
      </c>
    </row>
    <row r="8647" spans="1:4" x14ac:dyDescent="0.25">
      <c r="A8647" s="1">
        <v>41852</v>
      </c>
      <c r="B8647" t="s">
        <v>38</v>
      </c>
      <c r="C8647" t="s">
        <v>36</v>
      </c>
      <c r="D8647">
        <v>82</v>
      </c>
    </row>
    <row r="8648" spans="1:4" x14ac:dyDescent="0.25">
      <c r="A8648" s="1">
        <v>41852</v>
      </c>
      <c r="B8648" t="s">
        <v>38</v>
      </c>
      <c r="C8648" t="s">
        <v>36</v>
      </c>
      <c r="D8648">
        <v>70</v>
      </c>
    </row>
    <row r="8649" spans="1:4" x14ac:dyDescent="0.25">
      <c r="A8649" s="1">
        <v>41852</v>
      </c>
      <c r="B8649" t="s">
        <v>38</v>
      </c>
      <c r="C8649" t="s">
        <v>36</v>
      </c>
      <c r="D8649">
        <v>94</v>
      </c>
    </row>
    <row r="8650" spans="1:4" x14ac:dyDescent="0.25">
      <c r="A8650" s="1">
        <v>41852</v>
      </c>
      <c r="B8650" t="s">
        <v>38</v>
      </c>
      <c r="C8650" t="s">
        <v>36</v>
      </c>
      <c r="D8650">
        <v>76</v>
      </c>
    </row>
    <row r="8651" spans="1:4" x14ac:dyDescent="0.25">
      <c r="A8651" s="1">
        <v>41852</v>
      </c>
      <c r="B8651" t="s">
        <v>38</v>
      </c>
      <c r="C8651" t="s">
        <v>36</v>
      </c>
      <c r="D8651">
        <v>75</v>
      </c>
    </row>
    <row r="8652" spans="1:4" x14ac:dyDescent="0.25">
      <c r="A8652" s="1">
        <v>41852</v>
      </c>
      <c r="B8652" t="s">
        <v>38</v>
      </c>
      <c r="C8652" t="s">
        <v>39</v>
      </c>
      <c r="D8652">
        <v>74</v>
      </c>
    </row>
    <row r="8653" spans="1:4" x14ac:dyDescent="0.25">
      <c r="A8653" s="1">
        <v>41852</v>
      </c>
      <c r="B8653" t="s">
        <v>38</v>
      </c>
      <c r="C8653" t="s">
        <v>39</v>
      </c>
      <c r="D8653">
        <v>88</v>
      </c>
    </row>
    <row r="8654" spans="1:4" x14ac:dyDescent="0.25">
      <c r="A8654" s="1">
        <v>41852</v>
      </c>
      <c r="B8654" t="s">
        <v>38</v>
      </c>
      <c r="C8654" t="s">
        <v>39</v>
      </c>
      <c r="D8654">
        <v>75</v>
      </c>
    </row>
    <row r="8655" spans="1:4" x14ac:dyDescent="0.25">
      <c r="A8655" s="1">
        <v>41852</v>
      </c>
      <c r="B8655" t="s">
        <v>38</v>
      </c>
      <c r="C8655" t="s">
        <v>39</v>
      </c>
      <c r="D8655">
        <v>90</v>
      </c>
    </row>
    <row r="8656" spans="1:4" x14ac:dyDescent="0.25">
      <c r="A8656" s="1">
        <v>41852</v>
      </c>
      <c r="B8656" t="s">
        <v>38</v>
      </c>
      <c r="C8656" t="s">
        <v>39</v>
      </c>
      <c r="D8656">
        <v>85</v>
      </c>
    </row>
    <row r="8657" spans="1:4" x14ac:dyDescent="0.25">
      <c r="A8657" s="1">
        <v>41852</v>
      </c>
      <c r="B8657" t="s">
        <v>38</v>
      </c>
      <c r="C8657" t="s">
        <v>39</v>
      </c>
      <c r="D8657">
        <v>75</v>
      </c>
    </row>
    <row r="8658" spans="1:4" x14ac:dyDescent="0.25">
      <c r="A8658" s="1">
        <v>41852</v>
      </c>
      <c r="B8658" t="s">
        <v>38</v>
      </c>
      <c r="C8658" t="s">
        <v>39</v>
      </c>
      <c r="D8658">
        <v>82</v>
      </c>
    </row>
    <row r="8659" spans="1:4" x14ac:dyDescent="0.25">
      <c r="A8659" s="1">
        <v>41852</v>
      </c>
      <c r="B8659" t="s">
        <v>38</v>
      </c>
      <c r="C8659" t="s">
        <v>39</v>
      </c>
      <c r="D8659">
        <v>85</v>
      </c>
    </row>
    <row r="8660" spans="1:4" x14ac:dyDescent="0.25">
      <c r="A8660" s="1">
        <v>41852</v>
      </c>
      <c r="B8660" t="s">
        <v>38</v>
      </c>
      <c r="C8660" t="s">
        <v>39</v>
      </c>
      <c r="D8660">
        <v>83</v>
      </c>
    </row>
    <row r="8661" spans="1:4" x14ac:dyDescent="0.25">
      <c r="A8661" s="1">
        <v>41852</v>
      </c>
      <c r="B8661" t="s">
        <v>38</v>
      </c>
      <c r="C8661" t="s">
        <v>39</v>
      </c>
      <c r="D8661">
        <v>68</v>
      </c>
    </row>
    <row r="8662" spans="1:4" x14ac:dyDescent="0.25">
      <c r="A8662" s="1">
        <v>41852</v>
      </c>
      <c r="B8662" t="s">
        <v>38</v>
      </c>
      <c r="C8662" t="s">
        <v>39</v>
      </c>
      <c r="D8662">
        <v>73</v>
      </c>
    </row>
    <row r="8663" spans="1:4" x14ac:dyDescent="0.25">
      <c r="A8663" s="1">
        <v>41852</v>
      </c>
      <c r="B8663" t="s">
        <v>38</v>
      </c>
      <c r="C8663" t="s">
        <v>39</v>
      </c>
      <c r="D8663">
        <v>74</v>
      </c>
    </row>
    <row r="8664" spans="1:4" x14ac:dyDescent="0.25">
      <c r="A8664" s="1">
        <v>41852</v>
      </c>
      <c r="B8664" t="s">
        <v>38</v>
      </c>
      <c r="C8664" t="s">
        <v>39</v>
      </c>
      <c r="D8664">
        <v>76</v>
      </c>
    </row>
    <row r="8665" spans="1:4" x14ac:dyDescent="0.25">
      <c r="A8665" s="1">
        <v>41852</v>
      </c>
      <c r="B8665" t="s">
        <v>38</v>
      </c>
      <c r="C8665" t="s">
        <v>39</v>
      </c>
      <c r="D8665">
        <v>90</v>
      </c>
    </row>
    <row r="8666" spans="1:4" x14ac:dyDescent="0.25">
      <c r="A8666" s="1">
        <v>41857</v>
      </c>
      <c r="B8666" t="s">
        <v>50</v>
      </c>
      <c r="C8666">
        <v>1</v>
      </c>
      <c r="D8666">
        <v>86</v>
      </c>
    </row>
    <row r="8667" spans="1:4" x14ac:dyDescent="0.25">
      <c r="A8667" s="1">
        <v>41857</v>
      </c>
      <c r="B8667" t="s">
        <v>50</v>
      </c>
      <c r="C8667">
        <v>1</v>
      </c>
      <c r="D8667">
        <v>65</v>
      </c>
    </row>
    <row r="8668" spans="1:4" x14ac:dyDescent="0.25">
      <c r="A8668" s="1">
        <v>41857</v>
      </c>
      <c r="B8668" t="s">
        <v>50</v>
      </c>
      <c r="C8668">
        <v>1</v>
      </c>
      <c r="D8668">
        <v>85</v>
      </c>
    </row>
    <row r="8669" spans="1:4" x14ac:dyDescent="0.25">
      <c r="A8669" s="1">
        <v>41857</v>
      </c>
      <c r="B8669" t="s">
        <v>50</v>
      </c>
      <c r="C8669">
        <v>1</v>
      </c>
      <c r="D8669">
        <v>62</v>
      </c>
    </row>
    <row r="8670" spans="1:4" x14ac:dyDescent="0.25">
      <c r="A8670" s="1">
        <v>41857</v>
      </c>
      <c r="B8670" t="s">
        <v>50</v>
      </c>
      <c r="C8670">
        <v>1</v>
      </c>
      <c r="D8670">
        <v>68</v>
      </c>
    </row>
    <row r="8671" spans="1:4" x14ac:dyDescent="0.25">
      <c r="A8671" s="1">
        <v>41857</v>
      </c>
      <c r="B8671" t="s">
        <v>50</v>
      </c>
      <c r="C8671">
        <v>1</v>
      </c>
      <c r="D8671">
        <v>67</v>
      </c>
    </row>
    <row r="8672" spans="1:4" x14ac:dyDescent="0.25">
      <c r="A8672" s="1">
        <v>41857</v>
      </c>
      <c r="B8672" t="s">
        <v>50</v>
      </c>
      <c r="C8672">
        <v>1</v>
      </c>
      <c r="D8672">
        <v>68</v>
      </c>
    </row>
    <row r="8673" spans="1:4" x14ac:dyDescent="0.25">
      <c r="A8673" s="1">
        <v>41857</v>
      </c>
      <c r="B8673" t="s">
        <v>50</v>
      </c>
      <c r="C8673">
        <v>1</v>
      </c>
      <c r="D8673">
        <v>66</v>
      </c>
    </row>
    <row r="8674" spans="1:4" x14ac:dyDescent="0.25">
      <c r="A8674" s="1">
        <v>41857</v>
      </c>
      <c r="B8674" t="s">
        <v>50</v>
      </c>
      <c r="C8674">
        <v>1</v>
      </c>
      <c r="D8674">
        <v>70</v>
      </c>
    </row>
    <row r="8675" spans="1:4" x14ac:dyDescent="0.25">
      <c r="A8675" s="1">
        <v>41857</v>
      </c>
      <c r="B8675" t="s">
        <v>50</v>
      </c>
      <c r="C8675">
        <v>2</v>
      </c>
      <c r="D8675">
        <v>72</v>
      </c>
    </row>
    <row r="8676" spans="1:4" x14ac:dyDescent="0.25">
      <c r="A8676" s="1">
        <v>41857</v>
      </c>
      <c r="B8676" t="s">
        <v>50</v>
      </c>
      <c r="C8676">
        <v>2</v>
      </c>
      <c r="D8676">
        <v>63</v>
      </c>
    </row>
    <row r="8677" spans="1:4" x14ac:dyDescent="0.25">
      <c r="A8677" s="1">
        <v>41857</v>
      </c>
      <c r="B8677" t="s">
        <v>50</v>
      </c>
      <c r="C8677">
        <v>2</v>
      </c>
      <c r="D8677">
        <v>70</v>
      </c>
    </row>
    <row r="8678" spans="1:4" x14ac:dyDescent="0.25">
      <c r="A8678" s="1">
        <v>41857</v>
      </c>
      <c r="B8678" t="s">
        <v>50</v>
      </c>
      <c r="C8678">
        <v>2</v>
      </c>
      <c r="D8678">
        <v>66</v>
      </c>
    </row>
    <row r="8679" spans="1:4" x14ac:dyDescent="0.25">
      <c r="A8679" s="1">
        <v>41857</v>
      </c>
      <c r="B8679" t="s">
        <v>50</v>
      </c>
      <c r="C8679">
        <v>2</v>
      </c>
      <c r="D8679">
        <v>61</v>
      </c>
    </row>
    <row r="8680" spans="1:4" x14ac:dyDescent="0.25">
      <c r="A8680" s="1">
        <v>41857</v>
      </c>
      <c r="B8680" t="s">
        <v>50</v>
      </c>
      <c r="C8680">
        <v>2</v>
      </c>
      <c r="D8680">
        <v>78</v>
      </c>
    </row>
    <row r="8681" spans="1:4" x14ac:dyDescent="0.25">
      <c r="A8681" s="1">
        <v>41857</v>
      </c>
      <c r="B8681" t="s">
        <v>50</v>
      </c>
      <c r="C8681">
        <v>2</v>
      </c>
      <c r="D8681">
        <v>56</v>
      </c>
    </row>
    <row r="8682" spans="1:4" x14ac:dyDescent="0.25">
      <c r="A8682" s="1">
        <v>41857</v>
      </c>
      <c r="B8682" t="s">
        <v>50</v>
      </c>
      <c r="C8682">
        <v>2</v>
      </c>
      <c r="D8682">
        <v>69</v>
      </c>
    </row>
    <row r="8683" spans="1:4" x14ac:dyDescent="0.25">
      <c r="A8683" s="1">
        <v>41857</v>
      </c>
      <c r="B8683" t="s">
        <v>50</v>
      </c>
      <c r="C8683">
        <v>2</v>
      </c>
      <c r="D8683">
        <v>67</v>
      </c>
    </row>
    <row r="8684" spans="1:4" x14ac:dyDescent="0.25">
      <c r="A8684" s="1">
        <v>41857</v>
      </c>
      <c r="B8684" t="s">
        <v>50</v>
      </c>
      <c r="C8684">
        <v>2</v>
      </c>
      <c r="D8684">
        <v>75</v>
      </c>
    </row>
    <row r="8685" spans="1:4" x14ac:dyDescent="0.25">
      <c r="A8685" s="1">
        <v>41857</v>
      </c>
      <c r="B8685" t="s">
        <v>50</v>
      </c>
      <c r="C8685">
        <v>2</v>
      </c>
      <c r="D8685">
        <v>70</v>
      </c>
    </row>
    <row r="8686" spans="1:4" x14ac:dyDescent="0.25">
      <c r="A8686" s="1">
        <v>41857</v>
      </c>
      <c r="B8686" t="s">
        <v>50</v>
      </c>
      <c r="C8686">
        <v>2</v>
      </c>
      <c r="D8686">
        <v>74</v>
      </c>
    </row>
    <row r="8687" spans="1:4" x14ac:dyDescent="0.25">
      <c r="A8687" s="1">
        <v>41857</v>
      </c>
      <c r="B8687" t="s">
        <v>50</v>
      </c>
      <c r="C8687">
        <v>2</v>
      </c>
      <c r="D8687">
        <v>72</v>
      </c>
    </row>
    <row r="8688" spans="1:4" x14ac:dyDescent="0.25">
      <c r="A8688" s="1">
        <v>41857</v>
      </c>
      <c r="B8688" t="s">
        <v>50</v>
      </c>
      <c r="C8688">
        <v>2</v>
      </c>
      <c r="D8688">
        <v>71</v>
      </c>
    </row>
    <row r="8689" spans="1:4" x14ac:dyDescent="0.25">
      <c r="A8689" s="1">
        <v>41857</v>
      </c>
      <c r="B8689" t="s">
        <v>50</v>
      </c>
      <c r="C8689">
        <v>2</v>
      </c>
      <c r="D8689">
        <v>55</v>
      </c>
    </row>
    <row r="8690" spans="1:4" x14ac:dyDescent="0.25">
      <c r="A8690" s="1">
        <v>41857</v>
      </c>
      <c r="B8690" t="s">
        <v>50</v>
      </c>
      <c r="C8690">
        <v>2</v>
      </c>
      <c r="D8690">
        <v>73</v>
      </c>
    </row>
    <row r="8691" spans="1:4" x14ac:dyDescent="0.25">
      <c r="A8691" s="1">
        <v>41857</v>
      </c>
      <c r="B8691" t="s">
        <v>50</v>
      </c>
      <c r="C8691">
        <v>2</v>
      </c>
      <c r="D8691">
        <v>66</v>
      </c>
    </row>
    <row r="8692" spans="1:4" x14ac:dyDescent="0.25">
      <c r="A8692" s="1">
        <v>41857</v>
      </c>
      <c r="B8692" t="s">
        <v>50</v>
      </c>
      <c r="C8692">
        <v>3</v>
      </c>
      <c r="D8692">
        <v>79</v>
      </c>
    </row>
    <row r="8693" spans="1:4" x14ac:dyDescent="0.25">
      <c r="A8693" s="1">
        <v>41857</v>
      </c>
      <c r="B8693" t="s">
        <v>50</v>
      </c>
      <c r="C8693">
        <v>3</v>
      </c>
      <c r="D8693">
        <v>68</v>
      </c>
    </row>
    <row r="8694" spans="1:4" x14ac:dyDescent="0.25">
      <c r="A8694" s="1">
        <v>41857</v>
      </c>
      <c r="B8694" t="s">
        <v>50</v>
      </c>
      <c r="C8694">
        <v>3</v>
      </c>
      <c r="D8694">
        <v>76</v>
      </c>
    </row>
    <row r="8695" spans="1:4" x14ac:dyDescent="0.25">
      <c r="A8695" s="1">
        <v>41857</v>
      </c>
      <c r="B8695" t="s">
        <v>50</v>
      </c>
      <c r="C8695">
        <v>3</v>
      </c>
      <c r="D8695">
        <v>81</v>
      </c>
    </row>
    <row r="8696" spans="1:4" x14ac:dyDescent="0.25">
      <c r="A8696" s="1">
        <v>41857</v>
      </c>
      <c r="B8696" t="s">
        <v>50</v>
      </c>
      <c r="C8696">
        <v>3</v>
      </c>
      <c r="D8696">
        <v>59</v>
      </c>
    </row>
    <row r="8697" spans="1:4" x14ac:dyDescent="0.25">
      <c r="A8697" s="1">
        <v>41857</v>
      </c>
      <c r="B8697" t="s">
        <v>50</v>
      </c>
      <c r="C8697">
        <v>3</v>
      </c>
      <c r="D8697">
        <v>77</v>
      </c>
    </row>
    <row r="8698" spans="1:4" x14ac:dyDescent="0.25">
      <c r="A8698" s="1">
        <v>41857</v>
      </c>
      <c r="B8698" t="s">
        <v>50</v>
      </c>
      <c r="C8698">
        <v>3</v>
      </c>
      <c r="D8698">
        <v>71</v>
      </c>
    </row>
    <row r="8699" spans="1:4" x14ac:dyDescent="0.25">
      <c r="A8699" s="1">
        <v>41857</v>
      </c>
      <c r="B8699" t="s">
        <v>50</v>
      </c>
      <c r="C8699">
        <v>3</v>
      </c>
      <c r="D8699">
        <v>65</v>
      </c>
    </row>
    <row r="8700" spans="1:4" x14ac:dyDescent="0.25">
      <c r="A8700" s="1">
        <v>41857</v>
      </c>
      <c r="B8700" t="s">
        <v>50</v>
      </c>
      <c r="C8700">
        <v>3</v>
      </c>
      <c r="D8700">
        <v>64</v>
      </c>
    </row>
    <row r="8701" spans="1:4" x14ac:dyDescent="0.25">
      <c r="A8701" s="1">
        <v>41857</v>
      </c>
      <c r="B8701" t="s">
        <v>50</v>
      </c>
      <c r="C8701">
        <v>3</v>
      </c>
      <c r="D8701">
        <v>67</v>
      </c>
    </row>
    <row r="8702" spans="1:4" x14ac:dyDescent="0.25">
      <c r="A8702" s="1">
        <v>41857</v>
      </c>
      <c r="B8702" t="s">
        <v>50</v>
      </c>
      <c r="C8702">
        <v>3</v>
      </c>
      <c r="D8702">
        <v>58</v>
      </c>
    </row>
    <row r="8703" spans="1:4" x14ac:dyDescent="0.25">
      <c r="A8703" s="1">
        <v>41857</v>
      </c>
      <c r="B8703" t="s">
        <v>50</v>
      </c>
      <c r="C8703">
        <v>3</v>
      </c>
      <c r="D8703">
        <v>64</v>
      </c>
    </row>
    <row r="8704" spans="1:4" x14ac:dyDescent="0.25">
      <c r="A8704" s="1">
        <v>41857</v>
      </c>
      <c r="B8704" t="s">
        <v>50</v>
      </c>
      <c r="C8704">
        <v>3</v>
      </c>
      <c r="D8704">
        <v>60</v>
      </c>
    </row>
    <row r="8705" spans="1:4" x14ac:dyDescent="0.25">
      <c r="A8705" s="1">
        <v>41857</v>
      </c>
      <c r="B8705" t="s">
        <v>50</v>
      </c>
      <c r="C8705">
        <v>3</v>
      </c>
      <c r="D8705">
        <v>65</v>
      </c>
    </row>
    <row r="8706" spans="1:4" x14ac:dyDescent="0.25">
      <c r="A8706" s="1">
        <v>41857</v>
      </c>
      <c r="B8706" t="s">
        <v>50</v>
      </c>
      <c r="C8706">
        <v>3</v>
      </c>
      <c r="D8706">
        <v>62</v>
      </c>
    </row>
    <row r="8707" spans="1:4" x14ac:dyDescent="0.25">
      <c r="A8707" s="1">
        <v>41857</v>
      </c>
      <c r="B8707" t="s">
        <v>50</v>
      </c>
      <c r="C8707">
        <v>3</v>
      </c>
      <c r="D8707">
        <v>67</v>
      </c>
    </row>
    <row r="8708" spans="1:4" x14ac:dyDescent="0.25">
      <c r="A8708" s="1">
        <v>41858</v>
      </c>
      <c r="B8708" t="s">
        <v>51</v>
      </c>
      <c r="C8708" t="s">
        <v>52</v>
      </c>
      <c r="D8708">
        <v>71</v>
      </c>
    </row>
    <row r="8709" spans="1:4" x14ac:dyDescent="0.25">
      <c r="A8709" s="1">
        <v>41858</v>
      </c>
      <c r="B8709" t="s">
        <v>51</v>
      </c>
      <c r="C8709" t="s">
        <v>52</v>
      </c>
      <c r="D8709">
        <v>74</v>
      </c>
    </row>
    <row r="8710" spans="1:4" x14ac:dyDescent="0.25">
      <c r="A8710" s="1">
        <v>41858</v>
      </c>
      <c r="B8710" t="s">
        <v>51</v>
      </c>
      <c r="C8710" t="s">
        <v>52</v>
      </c>
      <c r="D8710">
        <v>78</v>
      </c>
    </row>
    <row r="8711" spans="1:4" x14ac:dyDescent="0.25">
      <c r="A8711" s="1">
        <v>41865</v>
      </c>
      <c r="B8711" t="s">
        <v>53</v>
      </c>
      <c r="C8711">
        <v>1</v>
      </c>
      <c r="D8711">
        <v>50</v>
      </c>
    </row>
    <row r="8712" spans="1:4" x14ac:dyDescent="0.25">
      <c r="A8712" s="1">
        <v>41865</v>
      </c>
      <c r="B8712" t="s">
        <v>53</v>
      </c>
      <c r="C8712">
        <v>1</v>
      </c>
      <c r="D8712">
        <v>62</v>
      </c>
    </row>
    <row r="8713" spans="1:4" x14ac:dyDescent="0.25">
      <c r="A8713" s="1">
        <v>41865</v>
      </c>
      <c r="B8713" t="s">
        <v>53</v>
      </c>
      <c r="C8713">
        <v>1</v>
      </c>
      <c r="D8713">
        <v>65</v>
      </c>
    </row>
    <row r="8714" spans="1:4" x14ac:dyDescent="0.25">
      <c r="A8714" s="1">
        <v>41865</v>
      </c>
      <c r="B8714" t="s">
        <v>53</v>
      </c>
      <c r="C8714">
        <v>1</v>
      </c>
      <c r="D8714">
        <v>61</v>
      </c>
    </row>
    <row r="8715" spans="1:4" x14ac:dyDescent="0.25">
      <c r="A8715" s="1">
        <v>41865</v>
      </c>
      <c r="B8715" t="s">
        <v>53</v>
      </c>
      <c r="C8715">
        <v>1</v>
      </c>
      <c r="D8715">
        <v>60</v>
      </c>
    </row>
    <row r="8716" spans="1:4" x14ac:dyDescent="0.25">
      <c r="A8716" s="1">
        <v>41865</v>
      </c>
      <c r="B8716" t="s">
        <v>53</v>
      </c>
      <c r="C8716">
        <v>1</v>
      </c>
      <c r="D8716">
        <v>45</v>
      </c>
    </row>
    <row r="8717" spans="1:4" x14ac:dyDescent="0.25">
      <c r="A8717" s="1">
        <v>41865</v>
      </c>
      <c r="B8717" t="s">
        <v>53</v>
      </c>
      <c r="C8717">
        <v>1</v>
      </c>
      <c r="D8717">
        <v>47</v>
      </c>
    </row>
    <row r="8718" spans="1:4" x14ac:dyDescent="0.25">
      <c r="A8718" s="1">
        <v>41865</v>
      </c>
      <c r="B8718" t="s">
        <v>53</v>
      </c>
      <c r="C8718">
        <v>1</v>
      </c>
      <c r="D8718">
        <v>60</v>
      </c>
    </row>
    <row r="8719" spans="1:4" x14ac:dyDescent="0.25">
      <c r="A8719" s="1">
        <v>41865</v>
      </c>
      <c r="B8719" t="s">
        <v>53</v>
      </c>
      <c r="C8719">
        <v>1</v>
      </c>
      <c r="D8719">
        <v>51</v>
      </c>
    </row>
    <row r="8720" spans="1:4" x14ac:dyDescent="0.25">
      <c r="A8720" s="1">
        <v>41865</v>
      </c>
      <c r="B8720" t="s">
        <v>53</v>
      </c>
      <c r="C8720">
        <v>1</v>
      </c>
      <c r="D8720">
        <v>55</v>
      </c>
    </row>
    <row r="8721" spans="1:4" x14ac:dyDescent="0.25">
      <c r="A8721" s="1">
        <v>41865</v>
      </c>
      <c r="B8721" t="s">
        <v>53</v>
      </c>
      <c r="C8721">
        <v>1</v>
      </c>
      <c r="D8721">
        <v>52</v>
      </c>
    </row>
    <row r="8722" spans="1:4" x14ac:dyDescent="0.25">
      <c r="A8722" s="1">
        <v>41865</v>
      </c>
      <c r="B8722" t="s">
        <v>53</v>
      </c>
      <c r="C8722">
        <v>1</v>
      </c>
      <c r="D8722">
        <v>45</v>
      </c>
    </row>
    <row r="8723" spans="1:4" x14ac:dyDescent="0.25">
      <c r="A8723" s="1">
        <v>41865</v>
      </c>
      <c r="B8723" t="s">
        <v>53</v>
      </c>
      <c r="C8723">
        <v>1</v>
      </c>
      <c r="D8723">
        <v>45</v>
      </c>
    </row>
    <row r="8724" spans="1:4" x14ac:dyDescent="0.25">
      <c r="A8724" s="1">
        <v>41865</v>
      </c>
      <c r="B8724" t="s">
        <v>53</v>
      </c>
      <c r="C8724">
        <v>1</v>
      </c>
      <c r="D8724">
        <v>47</v>
      </c>
    </row>
    <row r="8725" spans="1:4" x14ac:dyDescent="0.25">
      <c r="A8725" s="1">
        <v>41865</v>
      </c>
      <c r="B8725" t="s">
        <v>53</v>
      </c>
      <c r="C8725">
        <v>1</v>
      </c>
      <c r="D8725">
        <v>47</v>
      </c>
    </row>
    <row r="8726" spans="1:4" x14ac:dyDescent="0.25">
      <c r="A8726" s="1">
        <v>41865</v>
      </c>
      <c r="B8726" t="s">
        <v>53</v>
      </c>
      <c r="C8726">
        <v>1</v>
      </c>
      <c r="D8726">
        <v>42</v>
      </c>
    </row>
    <row r="8727" spans="1:4" x14ac:dyDescent="0.25">
      <c r="A8727" s="1">
        <v>41865</v>
      </c>
      <c r="B8727" t="s">
        <v>53</v>
      </c>
      <c r="C8727">
        <v>1</v>
      </c>
      <c r="D8727">
        <v>72</v>
      </c>
    </row>
    <row r="8728" spans="1:4" x14ac:dyDescent="0.25">
      <c r="A8728" s="1">
        <v>41865</v>
      </c>
      <c r="B8728" t="s">
        <v>53</v>
      </c>
      <c r="C8728">
        <v>1</v>
      </c>
      <c r="D8728">
        <v>50</v>
      </c>
    </row>
    <row r="8729" spans="1:4" x14ac:dyDescent="0.25">
      <c r="A8729" s="1">
        <v>41865</v>
      </c>
      <c r="B8729" t="s">
        <v>53</v>
      </c>
      <c r="C8729">
        <v>1</v>
      </c>
      <c r="D8729">
        <v>70</v>
      </c>
    </row>
    <row r="8730" spans="1:4" x14ac:dyDescent="0.25">
      <c r="A8730" s="1">
        <v>41865</v>
      </c>
      <c r="B8730" t="s">
        <v>53</v>
      </c>
      <c r="C8730">
        <v>1</v>
      </c>
      <c r="D8730">
        <v>60</v>
      </c>
    </row>
    <row r="8731" spans="1:4" x14ac:dyDescent="0.25">
      <c r="A8731" s="1">
        <v>41865</v>
      </c>
      <c r="B8731" t="s">
        <v>53</v>
      </c>
      <c r="C8731">
        <v>1</v>
      </c>
      <c r="D8731">
        <v>51</v>
      </c>
    </row>
    <row r="8732" spans="1:4" x14ac:dyDescent="0.25">
      <c r="A8732" s="1">
        <v>41865</v>
      </c>
      <c r="B8732" t="s">
        <v>53</v>
      </c>
      <c r="C8732">
        <v>1</v>
      </c>
      <c r="D8732">
        <v>40</v>
      </c>
    </row>
    <row r="8733" spans="1:4" x14ac:dyDescent="0.25">
      <c r="A8733" s="1">
        <v>41865</v>
      </c>
      <c r="B8733" t="s">
        <v>53</v>
      </c>
      <c r="C8733">
        <v>1</v>
      </c>
      <c r="D8733">
        <v>61</v>
      </c>
    </row>
    <row r="8734" spans="1:4" x14ac:dyDescent="0.25">
      <c r="A8734" s="1">
        <v>41865</v>
      </c>
      <c r="B8734" t="s">
        <v>53</v>
      </c>
      <c r="C8734">
        <v>1</v>
      </c>
      <c r="D8734">
        <v>52</v>
      </c>
    </row>
    <row r="8735" spans="1:4" x14ac:dyDescent="0.25">
      <c r="A8735" s="1">
        <v>41865</v>
      </c>
      <c r="B8735" t="s">
        <v>53</v>
      </c>
      <c r="C8735">
        <v>1</v>
      </c>
      <c r="D8735">
        <v>55</v>
      </c>
    </row>
    <row r="8736" spans="1:4" x14ac:dyDescent="0.25">
      <c r="A8736" s="1">
        <v>41865</v>
      </c>
      <c r="B8736" t="s">
        <v>53</v>
      </c>
      <c r="C8736">
        <v>1</v>
      </c>
      <c r="D8736">
        <v>61</v>
      </c>
    </row>
    <row r="8737" spans="1:4" x14ac:dyDescent="0.25">
      <c r="A8737" s="1">
        <v>41865</v>
      </c>
      <c r="B8737" t="s">
        <v>53</v>
      </c>
      <c r="C8737">
        <v>1</v>
      </c>
      <c r="D8737">
        <v>47</v>
      </c>
    </row>
    <row r="8738" spans="1:4" x14ac:dyDescent="0.25">
      <c r="A8738" s="1">
        <v>41865</v>
      </c>
      <c r="B8738" t="s">
        <v>53</v>
      </c>
      <c r="C8738">
        <v>1</v>
      </c>
      <c r="D8738">
        <v>52</v>
      </c>
    </row>
    <row r="8739" spans="1:4" x14ac:dyDescent="0.25">
      <c r="A8739" s="1">
        <v>41865</v>
      </c>
      <c r="B8739" t="s">
        <v>53</v>
      </c>
      <c r="C8739">
        <v>1</v>
      </c>
      <c r="D8739">
        <v>51</v>
      </c>
    </row>
    <row r="8740" spans="1:4" x14ac:dyDescent="0.25">
      <c r="A8740" s="1">
        <v>41865</v>
      </c>
      <c r="B8740" t="s">
        <v>53</v>
      </c>
      <c r="C8740">
        <v>1</v>
      </c>
      <c r="D8740">
        <v>60</v>
      </c>
    </row>
    <row r="8741" spans="1:4" x14ac:dyDescent="0.25">
      <c r="A8741" s="1">
        <v>41865</v>
      </c>
      <c r="B8741" t="s">
        <v>53</v>
      </c>
      <c r="C8741">
        <v>1</v>
      </c>
      <c r="D8741">
        <v>62</v>
      </c>
    </row>
    <row r="8742" spans="1:4" x14ac:dyDescent="0.25">
      <c r="A8742" s="1">
        <v>41865</v>
      </c>
      <c r="B8742" t="s">
        <v>53</v>
      </c>
      <c r="C8742">
        <v>1</v>
      </c>
      <c r="D8742">
        <v>51</v>
      </c>
    </row>
    <row r="8743" spans="1:4" x14ac:dyDescent="0.25">
      <c r="A8743" s="1">
        <v>41865</v>
      </c>
      <c r="B8743" t="s">
        <v>53</v>
      </c>
      <c r="C8743">
        <v>1</v>
      </c>
      <c r="D8743">
        <v>52</v>
      </c>
    </row>
    <row r="8744" spans="1:4" x14ac:dyDescent="0.25">
      <c r="A8744" s="1">
        <v>41865</v>
      </c>
      <c r="B8744" t="s">
        <v>53</v>
      </c>
      <c r="C8744">
        <v>1</v>
      </c>
      <c r="D8744">
        <v>61</v>
      </c>
    </row>
    <row r="8745" spans="1:4" x14ac:dyDescent="0.25">
      <c r="A8745" s="1">
        <v>41865</v>
      </c>
      <c r="B8745" t="s">
        <v>53</v>
      </c>
      <c r="C8745">
        <v>1</v>
      </c>
      <c r="D8745">
        <v>60</v>
      </c>
    </row>
    <row r="8746" spans="1:4" x14ac:dyDescent="0.25">
      <c r="A8746" s="1">
        <v>41865</v>
      </c>
      <c r="B8746" t="s">
        <v>53</v>
      </c>
      <c r="C8746">
        <v>1</v>
      </c>
      <c r="D8746">
        <v>55</v>
      </c>
    </row>
    <row r="8747" spans="1:4" x14ac:dyDescent="0.25">
      <c r="A8747" s="1">
        <v>41865</v>
      </c>
      <c r="B8747" t="s">
        <v>53</v>
      </c>
      <c r="C8747">
        <v>1</v>
      </c>
      <c r="D8747">
        <v>71</v>
      </c>
    </row>
    <row r="8748" spans="1:4" x14ac:dyDescent="0.25">
      <c r="A8748" s="1">
        <v>41865</v>
      </c>
      <c r="B8748" t="s">
        <v>53</v>
      </c>
      <c r="C8748">
        <v>1</v>
      </c>
      <c r="D8748">
        <v>55</v>
      </c>
    </row>
    <row r="8749" spans="1:4" x14ac:dyDescent="0.25">
      <c r="A8749" s="1">
        <v>41865</v>
      </c>
      <c r="B8749" t="s">
        <v>53</v>
      </c>
      <c r="C8749">
        <v>1</v>
      </c>
      <c r="D8749">
        <v>42</v>
      </c>
    </row>
    <row r="8750" spans="1:4" x14ac:dyDescent="0.25">
      <c r="A8750" s="1">
        <v>41865</v>
      </c>
      <c r="B8750" t="s">
        <v>53</v>
      </c>
      <c r="C8750">
        <v>1</v>
      </c>
      <c r="D8750">
        <v>42</v>
      </c>
    </row>
    <row r="8751" spans="1:4" x14ac:dyDescent="0.25">
      <c r="A8751" s="1">
        <v>41865</v>
      </c>
      <c r="B8751" t="s">
        <v>53</v>
      </c>
      <c r="C8751">
        <v>1</v>
      </c>
      <c r="D8751">
        <v>45</v>
      </c>
    </row>
    <row r="8752" spans="1:4" x14ac:dyDescent="0.25">
      <c r="A8752" s="1">
        <v>41865</v>
      </c>
      <c r="B8752" t="s">
        <v>53</v>
      </c>
      <c r="C8752">
        <v>1</v>
      </c>
      <c r="D8752">
        <v>43</v>
      </c>
    </row>
    <row r="8753" spans="1:4" x14ac:dyDescent="0.25">
      <c r="A8753" s="1">
        <v>41865</v>
      </c>
      <c r="B8753" t="s">
        <v>53</v>
      </c>
      <c r="C8753">
        <v>1</v>
      </c>
      <c r="D8753">
        <v>60</v>
      </c>
    </row>
    <row r="8754" spans="1:4" x14ac:dyDescent="0.25">
      <c r="A8754" s="1">
        <v>41865</v>
      </c>
      <c r="B8754" t="s">
        <v>53</v>
      </c>
      <c r="C8754">
        <v>1</v>
      </c>
      <c r="D8754">
        <v>48</v>
      </c>
    </row>
    <row r="8755" spans="1:4" x14ac:dyDescent="0.25">
      <c r="A8755" s="1">
        <v>41865</v>
      </c>
      <c r="B8755" t="s">
        <v>53</v>
      </c>
      <c r="C8755">
        <v>1</v>
      </c>
      <c r="D8755">
        <v>51</v>
      </c>
    </row>
    <row r="8756" spans="1:4" x14ac:dyDescent="0.25">
      <c r="A8756" s="1">
        <v>41865</v>
      </c>
      <c r="B8756" t="s">
        <v>53</v>
      </c>
      <c r="C8756">
        <v>1</v>
      </c>
      <c r="D8756">
        <v>70</v>
      </c>
    </row>
    <row r="8757" spans="1:4" x14ac:dyDescent="0.25">
      <c r="A8757" s="1">
        <v>41865</v>
      </c>
      <c r="B8757" t="s">
        <v>53</v>
      </c>
      <c r="C8757">
        <v>1</v>
      </c>
      <c r="D8757">
        <v>50</v>
      </c>
    </row>
    <row r="8758" spans="1:4" x14ac:dyDescent="0.25">
      <c r="A8758" s="1">
        <v>41865</v>
      </c>
      <c r="B8758" t="s">
        <v>53</v>
      </c>
      <c r="C8758">
        <v>1</v>
      </c>
      <c r="D8758">
        <v>52</v>
      </c>
    </row>
    <row r="8759" spans="1:4" x14ac:dyDescent="0.25">
      <c r="A8759" s="1">
        <v>41865</v>
      </c>
      <c r="B8759" t="s">
        <v>53</v>
      </c>
      <c r="C8759">
        <v>1</v>
      </c>
      <c r="D8759">
        <v>52</v>
      </c>
    </row>
    <row r="8760" spans="1:4" x14ac:dyDescent="0.25">
      <c r="A8760" s="1">
        <v>41865</v>
      </c>
      <c r="B8760" t="s">
        <v>53</v>
      </c>
      <c r="C8760">
        <v>1</v>
      </c>
      <c r="D8760">
        <v>54</v>
      </c>
    </row>
    <row r="8761" spans="1:4" x14ac:dyDescent="0.25">
      <c r="A8761" s="1">
        <v>41865</v>
      </c>
      <c r="B8761" t="s">
        <v>53</v>
      </c>
      <c r="C8761">
        <v>1</v>
      </c>
      <c r="D8761">
        <v>45</v>
      </c>
    </row>
    <row r="8762" spans="1:4" x14ac:dyDescent="0.25">
      <c r="A8762" s="1">
        <v>41865</v>
      </c>
      <c r="B8762" t="s">
        <v>53</v>
      </c>
      <c r="C8762">
        <v>1</v>
      </c>
      <c r="D8762">
        <v>80</v>
      </c>
    </row>
    <row r="8763" spans="1:4" x14ac:dyDescent="0.25">
      <c r="A8763" s="1">
        <v>41865</v>
      </c>
      <c r="B8763" t="s">
        <v>53</v>
      </c>
      <c r="C8763">
        <v>1</v>
      </c>
      <c r="D8763">
        <v>83</v>
      </c>
    </row>
    <row r="8764" spans="1:4" x14ac:dyDescent="0.25">
      <c r="A8764" s="1">
        <v>41865</v>
      </c>
      <c r="B8764" t="s">
        <v>53</v>
      </c>
      <c r="C8764">
        <v>1</v>
      </c>
      <c r="D8764">
        <v>75</v>
      </c>
    </row>
    <row r="8765" spans="1:4" x14ac:dyDescent="0.25">
      <c r="A8765" s="1">
        <v>41865</v>
      </c>
      <c r="B8765" t="s">
        <v>53</v>
      </c>
      <c r="C8765">
        <v>1</v>
      </c>
      <c r="D8765">
        <v>65</v>
      </c>
    </row>
    <row r="8766" spans="1:4" x14ac:dyDescent="0.25">
      <c r="A8766" s="1">
        <v>41865</v>
      </c>
      <c r="B8766" t="s">
        <v>53</v>
      </c>
      <c r="C8766">
        <v>1</v>
      </c>
      <c r="D8766">
        <v>52</v>
      </c>
    </row>
    <row r="8767" spans="1:4" x14ac:dyDescent="0.25">
      <c r="A8767" s="1">
        <v>41865</v>
      </c>
      <c r="B8767" t="s">
        <v>53</v>
      </c>
      <c r="C8767">
        <v>1</v>
      </c>
      <c r="D8767">
        <v>45</v>
      </c>
    </row>
    <row r="8768" spans="1:4" x14ac:dyDescent="0.25">
      <c r="A8768" s="1">
        <v>41865</v>
      </c>
      <c r="B8768" t="s">
        <v>53</v>
      </c>
      <c r="C8768">
        <v>1</v>
      </c>
      <c r="D8768">
        <v>50</v>
      </c>
    </row>
    <row r="8769" spans="1:4" x14ac:dyDescent="0.25">
      <c r="A8769" s="1">
        <v>41865</v>
      </c>
      <c r="B8769" t="s">
        <v>53</v>
      </c>
      <c r="C8769">
        <v>1</v>
      </c>
      <c r="D8769">
        <v>40</v>
      </c>
    </row>
    <row r="8770" spans="1:4" x14ac:dyDescent="0.25">
      <c r="A8770" s="1">
        <v>41865</v>
      </c>
      <c r="B8770" t="s">
        <v>53</v>
      </c>
      <c r="C8770">
        <v>1</v>
      </c>
      <c r="D8770">
        <v>43</v>
      </c>
    </row>
    <row r="8771" spans="1:4" x14ac:dyDescent="0.25">
      <c r="A8771" s="1">
        <v>41865</v>
      </c>
      <c r="B8771" t="s">
        <v>53</v>
      </c>
      <c r="C8771">
        <v>1</v>
      </c>
      <c r="D8771">
        <v>58</v>
      </c>
    </row>
    <row r="8772" spans="1:4" x14ac:dyDescent="0.25">
      <c r="A8772" s="1">
        <v>41865</v>
      </c>
      <c r="B8772" t="s">
        <v>53</v>
      </c>
      <c r="C8772">
        <v>1</v>
      </c>
      <c r="D8772">
        <v>60</v>
      </c>
    </row>
    <row r="8773" spans="1:4" x14ac:dyDescent="0.25">
      <c r="A8773" s="1">
        <v>41865</v>
      </c>
      <c r="B8773" t="s">
        <v>53</v>
      </c>
      <c r="C8773">
        <v>1</v>
      </c>
      <c r="D8773">
        <v>45</v>
      </c>
    </row>
    <row r="8774" spans="1:4" x14ac:dyDescent="0.25">
      <c r="A8774" s="1">
        <v>41865</v>
      </c>
      <c r="B8774" t="s">
        <v>53</v>
      </c>
      <c r="C8774">
        <v>1</v>
      </c>
      <c r="D8774">
        <v>50</v>
      </c>
    </row>
    <row r="8775" spans="1:4" x14ac:dyDescent="0.25">
      <c r="A8775" s="1">
        <v>41865</v>
      </c>
      <c r="B8775" t="s">
        <v>53</v>
      </c>
      <c r="C8775">
        <v>1</v>
      </c>
      <c r="D8775">
        <v>55</v>
      </c>
    </row>
    <row r="8776" spans="1:4" x14ac:dyDescent="0.25">
      <c r="A8776" s="1">
        <v>41865</v>
      </c>
      <c r="B8776" t="s">
        <v>53</v>
      </c>
      <c r="C8776">
        <v>1</v>
      </c>
      <c r="D8776">
        <v>51</v>
      </c>
    </row>
    <row r="8777" spans="1:4" x14ac:dyDescent="0.25">
      <c r="A8777" s="1">
        <v>41865</v>
      </c>
      <c r="B8777" t="s">
        <v>53</v>
      </c>
      <c r="C8777">
        <v>1</v>
      </c>
      <c r="D8777">
        <v>54</v>
      </c>
    </row>
    <row r="8778" spans="1:4" x14ac:dyDescent="0.25">
      <c r="A8778" s="1">
        <v>41865</v>
      </c>
      <c r="B8778" t="s">
        <v>53</v>
      </c>
      <c r="C8778">
        <v>1</v>
      </c>
      <c r="D8778">
        <v>50</v>
      </c>
    </row>
    <row r="8779" spans="1:4" x14ac:dyDescent="0.25">
      <c r="A8779" s="1">
        <v>41865</v>
      </c>
      <c r="B8779" t="s">
        <v>53</v>
      </c>
      <c r="C8779">
        <v>1</v>
      </c>
      <c r="D8779">
        <v>57</v>
      </c>
    </row>
    <row r="8780" spans="1:4" x14ac:dyDescent="0.25">
      <c r="A8780" s="1">
        <v>41865</v>
      </c>
      <c r="B8780" t="s">
        <v>53</v>
      </c>
      <c r="C8780">
        <v>1</v>
      </c>
      <c r="D8780">
        <v>61</v>
      </c>
    </row>
    <row r="8781" spans="1:4" x14ac:dyDescent="0.25">
      <c r="A8781" s="1">
        <v>41865</v>
      </c>
      <c r="B8781" t="s">
        <v>53</v>
      </c>
      <c r="C8781">
        <v>1</v>
      </c>
      <c r="D8781">
        <v>78</v>
      </c>
    </row>
    <row r="8782" spans="1:4" x14ac:dyDescent="0.25">
      <c r="A8782" s="1">
        <v>41865</v>
      </c>
      <c r="B8782" t="s">
        <v>53</v>
      </c>
      <c r="C8782">
        <v>1</v>
      </c>
      <c r="D8782">
        <v>51</v>
      </c>
    </row>
    <row r="8783" spans="1:4" x14ac:dyDescent="0.25">
      <c r="A8783" s="1">
        <v>41865</v>
      </c>
      <c r="B8783" t="s">
        <v>53</v>
      </c>
      <c r="C8783">
        <v>1</v>
      </c>
      <c r="D8783">
        <v>55</v>
      </c>
    </row>
    <row r="8784" spans="1:4" x14ac:dyDescent="0.25">
      <c r="A8784" s="1">
        <v>41865</v>
      </c>
      <c r="B8784" t="s">
        <v>53</v>
      </c>
      <c r="C8784">
        <v>1</v>
      </c>
      <c r="D8784">
        <v>60</v>
      </c>
    </row>
    <row r="8785" spans="1:4" x14ac:dyDescent="0.25">
      <c r="A8785" s="1">
        <v>41865</v>
      </c>
      <c r="B8785" t="s">
        <v>53</v>
      </c>
      <c r="C8785">
        <v>1</v>
      </c>
      <c r="D8785">
        <v>51</v>
      </c>
    </row>
    <row r="8786" spans="1:4" x14ac:dyDescent="0.25">
      <c r="A8786" s="1">
        <v>41865</v>
      </c>
      <c r="B8786" t="s">
        <v>53</v>
      </c>
      <c r="C8786">
        <v>1</v>
      </c>
      <c r="D8786">
        <v>50</v>
      </c>
    </row>
    <row r="8787" spans="1:4" x14ac:dyDescent="0.25">
      <c r="A8787" s="1">
        <v>41865</v>
      </c>
      <c r="B8787" t="s">
        <v>53</v>
      </c>
      <c r="C8787">
        <v>1</v>
      </c>
      <c r="D8787">
        <v>42</v>
      </c>
    </row>
    <row r="8788" spans="1:4" x14ac:dyDescent="0.25">
      <c r="A8788" s="1">
        <v>41865</v>
      </c>
      <c r="B8788" t="s">
        <v>53</v>
      </c>
      <c r="C8788">
        <v>1</v>
      </c>
      <c r="D8788">
        <v>51</v>
      </c>
    </row>
    <row r="8789" spans="1:4" x14ac:dyDescent="0.25">
      <c r="A8789" s="1">
        <v>41865</v>
      </c>
      <c r="B8789" t="s">
        <v>53</v>
      </c>
      <c r="C8789">
        <v>1</v>
      </c>
      <c r="D8789">
        <v>61</v>
      </c>
    </row>
    <row r="8790" spans="1:4" x14ac:dyDescent="0.25">
      <c r="A8790" s="1">
        <v>41865</v>
      </c>
      <c r="B8790" t="s">
        <v>53</v>
      </c>
      <c r="C8790">
        <v>1</v>
      </c>
      <c r="D8790">
        <v>50</v>
      </c>
    </row>
    <row r="8791" spans="1:4" x14ac:dyDescent="0.25">
      <c r="A8791" s="1">
        <v>41865</v>
      </c>
      <c r="B8791" t="s">
        <v>53</v>
      </c>
      <c r="C8791">
        <v>1</v>
      </c>
      <c r="D8791">
        <v>62</v>
      </c>
    </row>
    <row r="8792" spans="1:4" x14ac:dyDescent="0.25">
      <c r="A8792" s="1">
        <v>41865</v>
      </c>
      <c r="B8792" t="s">
        <v>53</v>
      </c>
      <c r="C8792">
        <v>1</v>
      </c>
      <c r="D8792">
        <v>48</v>
      </c>
    </row>
    <row r="8793" spans="1:4" x14ac:dyDescent="0.25">
      <c r="A8793" s="1">
        <v>41865</v>
      </c>
      <c r="B8793" t="s">
        <v>53</v>
      </c>
      <c r="C8793">
        <v>1</v>
      </c>
      <c r="D8793">
        <v>57</v>
      </c>
    </row>
    <row r="8794" spans="1:4" x14ac:dyDescent="0.25">
      <c r="A8794" s="1">
        <v>41865</v>
      </c>
      <c r="B8794" t="s">
        <v>53</v>
      </c>
      <c r="C8794">
        <v>1</v>
      </c>
      <c r="D8794">
        <v>64</v>
      </c>
    </row>
    <row r="8795" spans="1:4" x14ac:dyDescent="0.25">
      <c r="A8795" s="1">
        <v>41865</v>
      </c>
      <c r="B8795" t="s">
        <v>53</v>
      </c>
      <c r="C8795">
        <v>1</v>
      </c>
      <c r="D8795">
        <v>61</v>
      </c>
    </row>
    <row r="8796" spans="1:4" x14ac:dyDescent="0.25">
      <c r="A8796" s="1">
        <v>41865</v>
      </c>
      <c r="B8796" t="s">
        <v>53</v>
      </c>
      <c r="C8796">
        <v>1</v>
      </c>
      <c r="D8796">
        <v>58</v>
      </c>
    </row>
    <row r="8797" spans="1:4" x14ac:dyDescent="0.25">
      <c r="A8797" s="1">
        <v>41865</v>
      </c>
      <c r="B8797" t="s">
        <v>53</v>
      </c>
      <c r="C8797">
        <v>1</v>
      </c>
      <c r="D8797">
        <v>47</v>
      </c>
    </row>
    <row r="8798" spans="1:4" x14ac:dyDescent="0.25">
      <c r="A8798" s="1">
        <v>41865</v>
      </c>
      <c r="B8798" t="s">
        <v>53</v>
      </c>
      <c r="C8798">
        <v>1</v>
      </c>
      <c r="D8798">
        <v>61</v>
      </c>
    </row>
    <row r="8799" spans="1:4" x14ac:dyDescent="0.25">
      <c r="A8799" s="1">
        <v>41865</v>
      </c>
      <c r="B8799" t="s">
        <v>53</v>
      </c>
      <c r="C8799">
        <v>1</v>
      </c>
      <c r="D8799">
        <v>61</v>
      </c>
    </row>
    <row r="8800" spans="1:4" x14ac:dyDescent="0.25">
      <c r="A8800" s="1">
        <v>41865</v>
      </c>
      <c r="B8800" t="s">
        <v>53</v>
      </c>
      <c r="C8800">
        <v>1</v>
      </c>
      <c r="D8800">
        <v>50</v>
      </c>
    </row>
    <row r="8801" spans="1:4" x14ac:dyDescent="0.25">
      <c r="A8801" s="1">
        <v>41865</v>
      </c>
      <c r="B8801" t="s">
        <v>53</v>
      </c>
      <c r="C8801">
        <v>1</v>
      </c>
      <c r="D8801">
        <v>48</v>
      </c>
    </row>
    <row r="8802" spans="1:4" x14ac:dyDescent="0.25">
      <c r="A8802" s="1">
        <v>41865</v>
      </c>
      <c r="B8802" t="s">
        <v>53</v>
      </c>
      <c r="C8802">
        <v>1</v>
      </c>
      <c r="D8802">
        <v>53</v>
      </c>
    </row>
    <row r="8803" spans="1:4" x14ac:dyDescent="0.25">
      <c r="A8803" s="1">
        <v>41865</v>
      </c>
      <c r="B8803" t="s">
        <v>53</v>
      </c>
      <c r="C8803">
        <v>1</v>
      </c>
      <c r="D8803">
        <v>51</v>
      </c>
    </row>
    <row r="8804" spans="1:4" x14ac:dyDescent="0.25">
      <c r="A8804" s="1">
        <v>41865</v>
      </c>
      <c r="B8804" t="s">
        <v>53</v>
      </c>
      <c r="C8804">
        <v>1</v>
      </c>
      <c r="D8804">
        <v>54</v>
      </c>
    </row>
    <row r="8805" spans="1:4" x14ac:dyDescent="0.25">
      <c r="A8805" s="1">
        <v>41865</v>
      </c>
      <c r="B8805" t="s">
        <v>53</v>
      </c>
      <c r="C8805">
        <v>1</v>
      </c>
      <c r="D8805">
        <v>51</v>
      </c>
    </row>
    <row r="8806" spans="1:4" x14ac:dyDescent="0.25">
      <c r="A8806" s="1">
        <v>41865</v>
      </c>
      <c r="B8806" t="s">
        <v>53</v>
      </c>
      <c r="C8806">
        <v>1</v>
      </c>
      <c r="D8806">
        <v>48</v>
      </c>
    </row>
    <row r="8807" spans="1:4" x14ac:dyDescent="0.25">
      <c r="A8807" s="1">
        <v>41865</v>
      </c>
      <c r="B8807" t="s">
        <v>53</v>
      </c>
      <c r="C8807">
        <v>1</v>
      </c>
      <c r="D8807">
        <v>61</v>
      </c>
    </row>
    <row r="8808" spans="1:4" x14ac:dyDescent="0.25">
      <c r="A8808" s="1">
        <v>41865</v>
      </c>
      <c r="B8808" t="s">
        <v>53</v>
      </c>
      <c r="C8808">
        <v>1</v>
      </c>
      <c r="D8808">
        <v>50</v>
      </c>
    </row>
    <row r="8809" spans="1:4" x14ac:dyDescent="0.25">
      <c r="A8809" s="1">
        <v>41865</v>
      </c>
      <c r="B8809" t="s">
        <v>53</v>
      </c>
      <c r="C8809">
        <v>1</v>
      </c>
      <c r="D8809">
        <v>61</v>
      </c>
    </row>
    <row r="8810" spans="1:4" x14ac:dyDescent="0.25">
      <c r="A8810" s="1">
        <v>41865</v>
      </c>
      <c r="B8810" t="s">
        <v>53</v>
      </c>
      <c r="C8810">
        <v>1</v>
      </c>
      <c r="D8810">
        <v>60</v>
      </c>
    </row>
    <row r="8811" spans="1:4" x14ac:dyDescent="0.25">
      <c r="A8811" s="1">
        <v>41865</v>
      </c>
      <c r="B8811" t="s">
        <v>53</v>
      </c>
      <c r="C8811">
        <v>1</v>
      </c>
      <c r="D8811">
        <v>74</v>
      </c>
    </row>
    <row r="8812" spans="1:4" x14ac:dyDescent="0.25">
      <c r="A8812" s="1">
        <v>41865</v>
      </c>
      <c r="B8812" t="s">
        <v>53</v>
      </c>
      <c r="C8812">
        <v>1</v>
      </c>
      <c r="D8812">
        <v>75</v>
      </c>
    </row>
    <row r="8813" spans="1:4" x14ac:dyDescent="0.25">
      <c r="A8813" s="1">
        <v>41865</v>
      </c>
      <c r="B8813" t="s">
        <v>53</v>
      </c>
      <c r="C8813">
        <v>1</v>
      </c>
      <c r="D8813">
        <v>55</v>
      </c>
    </row>
    <row r="8814" spans="1:4" x14ac:dyDescent="0.25">
      <c r="A8814" s="1">
        <v>41865</v>
      </c>
      <c r="B8814" t="s">
        <v>53</v>
      </c>
      <c r="C8814">
        <v>1</v>
      </c>
      <c r="D8814">
        <v>55</v>
      </c>
    </row>
    <row r="8815" spans="1:4" x14ac:dyDescent="0.25">
      <c r="A8815" s="1">
        <v>41865</v>
      </c>
      <c r="B8815" t="s">
        <v>53</v>
      </c>
      <c r="C8815">
        <v>1</v>
      </c>
      <c r="D8815">
        <v>48</v>
      </c>
    </row>
    <row r="8816" spans="1:4" x14ac:dyDescent="0.25">
      <c r="A8816" s="1">
        <v>41865</v>
      </c>
      <c r="B8816" t="s">
        <v>53</v>
      </c>
      <c r="C8816">
        <v>1</v>
      </c>
      <c r="D8816">
        <v>51</v>
      </c>
    </row>
    <row r="8817" spans="1:4" x14ac:dyDescent="0.25">
      <c r="A8817" s="1">
        <v>41865</v>
      </c>
      <c r="B8817" t="s">
        <v>53</v>
      </c>
      <c r="C8817">
        <v>1</v>
      </c>
      <c r="D8817">
        <v>52</v>
      </c>
    </row>
    <row r="8818" spans="1:4" x14ac:dyDescent="0.25">
      <c r="A8818" s="1">
        <v>41865</v>
      </c>
      <c r="B8818" t="s">
        <v>53</v>
      </c>
      <c r="C8818">
        <v>1</v>
      </c>
      <c r="D8818">
        <v>43</v>
      </c>
    </row>
    <row r="8819" spans="1:4" x14ac:dyDescent="0.25">
      <c r="A8819" s="1">
        <v>41865</v>
      </c>
      <c r="B8819" t="s">
        <v>53</v>
      </c>
      <c r="C8819">
        <v>1</v>
      </c>
      <c r="D8819">
        <v>47</v>
      </c>
    </row>
    <row r="8820" spans="1:4" x14ac:dyDescent="0.25">
      <c r="A8820" s="1">
        <v>41865</v>
      </c>
      <c r="B8820" t="s">
        <v>53</v>
      </c>
      <c r="C8820">
        <v>1</v>
      </c>
      <c r="D8820">
        <v>45</v>
      </c>
    </row>
    <row r="8821" spans="1:4" x14ac:dyDescent="0.25">
      <c r="A8821" s="1">
        <v>41865</v>
      </c>
      <c r="B8821" t="s">
        <v>53</v>
      </c>
      <c r="C8821">
        <v>1</v>
      </c>
      <c r="D8821">
        <v>54</v>
      </c>
    </row>
    <row r="8822" spans="1:4" x14ac:dyDescent="0.25">
      <c r="A8822" s="1">
        <v>41865</v>
      </c>
      <c r="B8822" t="s">
        <v>53</v>
      </c>
      <c r="C8822">
        <v>1</v>
      </c>
      <c r="D8822">
        <v>60</v>
      </c>
    </row>
    <row r="8823" spans="1:4" x14ac:dyDescent="0.25">
      <c r="A8823" s="1">
        <v>41865</v>
      </c>
      <c r="B8823" t="s">
        <v>53</v>
      </c>
      <c r="C8823">
        <v>1</v>
      </c>
      <c r="D8823">
        <v>70</v>
      </c>
    </row>
    <row r="8824" spans="1:4" x14ac:dyDescent="0.25">
      <c r="A8824" s="1">
        <v>41865</v>
      </c>
      <c r="B8824" t="s">
        <v>53</v>
      </c>
      <c r="C8824">
        <v>1</v>
      </c>
      <c r="D8824">
        <v>40</v>
      </c>
    </row>
    <row r="8825" spans="1:4" x14ac:dyDescent="0.25">
      <c r="A8825" s="1">
        <v>41865</v>
      </c>
      <c r="B8825" t="s">
        <v>53</v>
      </c>
      <c r="C8825">
        <v>1</v>
      </c>
      <c r="D8825">
        <v>45</v>
      </c>
    </row>
    <row r="8826" spans="1:4" x14ac:dyDescent="0.25">
      <c r="A8826" s="1">
        <v>41865</v>
      </c>
      <c r="B8826" t="s">
        <v>53</v>
      </c>
      <c r="C8826">
        <v>1</v>
      </c>
      <c r="D8826">
        <v>62</v>
      </c>
    </row>
    <row r="8827" spans="1:4" x14ac:dyDescent="0.25">
      <c r="A8827" s="1">
        <v>41865</v>
      </c>
      <c r="B8827" t="s">
        <v>53</v>
      </c>
      <c r="C8827">
        <v>1</v>
      </c>
      <c r="D8827">
        <v>77</v>
      </c>
    </row>
    <row r="8828" spans="1:4" x14ac:dyDescent="0.25">
      <c r="A8828" s="1">
        <v>41865</v>
      </c>
      <c r="B8828" t="s">
        <v>53</v>
      </c>
      <c r="C8828">
        <v>1</v>
      </c>
      <c r="D8828">
        <v>61</v>
      </c>
    </row>
    <row r="8829" spans="1:4" x14ac:dyDescent="0.25">
      <c r="A8829" s="1">
        <v>41865</v>
      </c>
      <c r="B8829" t="s">
        <v>53</v>
      </c>
      <c r="C8829">
        <v>1</v>
      </c>
      <c r="D8829">
        <v>60</v>
      </c>
    </row>
    <row r="8830" spans="1:4" x14ac:dyDescent="0.25">
      <c r="A8830" s="1">
        <v>41865</v>
      </c>
      <c r="B8830" t="s">
        <v>53</v>
      </c>
      <c r="C8830">
        <v>1</v>
      </c>
      <c r="D8830">
        <v>61</v>
      </c>
    </row>
    <row r="8831" spans="1:4" x14ac:dyDescent="0.25">
      <c r="A8831" s="1">
        <v>41865</v>
      </c>
      <c r="B8831" t="s">
        <v>53</v>
      </c>
      <c r="C8831">
        <v>1</v>
      </c>
      <c r="D8831">
        <v>41</v>
      </c>
    </row>
    <row r="8832" spans="1:4" x14ac:dyDescent="0.25">
      <c r="A8832" s="1">
        <v>41865</v>
      </c>
      <c r="B8832" t="s">
        <v>53</v>
      </c>
      <c r="C8832">
        <v>2</v>
      </c>
      <c r="D8832">
        <v>75</v>
      </c>
    </row>
    <row r="8833" spans="1:4" x14ac:dyDescent="0.25">
      <c r="A8833" s="1">
        <v>41865</v>
      </c>
      <c r="B8833" t="s">
        <v>53</v>
      </c>
      <c r="C8833">
        <v>2</v>
      </c>
      <c r="D8833">
        <v>52</v>
      </c>
    </row>
    <row r="8834" spans="1:4" x14ac:dyDescent="0.25">
      <c r="A8834" s="1">
        <v>41865</v>
      </c>
      <c r="B8834" t="s">
        <v>53</v>
      </c>
      <c r="C8834">
        <v>2</v>
      </c>
      <c r="D8834">
        <v>61</v>
      </c>
    </row>
    <row r="8835" spans="1:4" x14ac:dyDescent="0.25">
      <c r="A8835" s="1">
        <v>41865</v>
      </c>
      <c r="B8835" t="s">
        <v>53</v>
      </c>
      <c r="C8835">
        <v>2</v>
      </c>
      <c r="D8835">
        <v>50</v>
      </c>
    </row>
    <row r="8836" spans="1:4" x14ac:dyDescent="0.25">
      <c r="A8836" s="1">
        <v>41865</v>
      </c>
      <c r="B8836" t="s">
        <v>53</v>
      </c>
      <c r="C8836">
        <v>2</v>
      </c>
      <c r="D8836">
        <v>70</v>
      </c>
    </row>
    <row r="8837" spans="1:4" x14ac:dyDescent="0.25">
      <c r="A8837" s="1">
        <v>41865</v>
      </c>
      <c r="B8837" t="s">
        <v>53</v>
      </c>
      <c r="C8837">
        <v>2</v>
      </c>
      <c r="D8837">
        <v>45</v>
      </c>
    </row>
    <row r="8838" spans="1:4" x14ac:dyDescent="0.25">
      <c r="A8838" s="1">
        <v>41865</v>
      </c>
      <c r="B8838" t="s">
        <v>53</v>
      </c>
      <c r="C8838">
        <v>2</v>
      </c>
      <c r="D8838">
        <v>61</v>
      </c>
    </row>
    <row r="8839" spans="1:4" x14ac:dyDescent="0.25">
      <c r="A8839" s="1">
        <v>41865</v>
      </c>
      <c r="B8839" t="s">
        <v>53</v>
      </c>
      <c r="C8839">
        <v>2</v>
      </c>
      <c r="D8839">
        <v>61</v>
      </c>
    </row>
    <row r="8840" spans="1:4" x14ac:dyDescent="0.25">
      <c r="A8840" s="1">
        <v>41865</v>
      </c>
      <c r="B8840" t="s">
        <v>53</v>
      </c>
      <c r="C8840">
        <v>2</v>
      </c>
      <c r="D8840">
        <v>68</v>
      </c>
    </row>
    <row r="8841" spans="1:4" x14ac:dyDescent="0.25">
      <c r="A8841" s="1">
        <v>41865</v>
      </c>
      <c r="B8841" t="s">
        <v>53</v>
      </c>
      <c r="C8841">
        <v>2</v>
      </c>
      <c r="D8841">
        <v>84</v>
      </c>
    </row>
    <row r="8842" spans="1:4" x14ac:dyDescent="0.25">
      <c r="A8842" s="1">
        <v>41865</v>
      </c>
      <c r="B8842" t="s">
        <v>53</v>
      </c>
      <c r="C8842">
        <v>3</v>
      </c>
      <c r="D8842">
        <v>52</v>
      </c>
    </row>
    <row r="8843" spans="1:4" x14ac:dyDescent="0.25">
      <c r="A8843" s="1">
        <v>41865</v>
      </c>
      <c r="B8843" t="s">
        <v>53</v>
      </c>
      <c r="C8843">
        <v>3</v>
      </c>
      <c r="D8843">
        <v>51</v>
      </c>
    </row>
    <row r="8844" spans="1:4" x14ac:dyDescent="0.25">
      <c r="A8844" s="1">
        <v>41865</v>
      </c>
      <c r="B8844" t="s">
        <v>53</v>
      </c>
      <c r="C8844">
        <v>3</v>
      </c>
      <c r="D8844">
        <v>44</v>
      </c>
    </row>
    <row r="8845" spans="1:4" x14ac:dyDescent="0.25">
      <c r="A8845" s="1">
        <v>41865</v>
      </c>
      <c r="B8845" t="s">
        <v>53</v>
      </c>
      <c r="C8845">
        <v>3</v>
      </c>
      <c r="D8845">
        <v>54</v>
      </c>
    </row>
    <row r="8846" spans="1:4" x14ac:dyDescent="0.25">
      <c r="A8846" s="1">
        <v>41865</v>
      </c>
      <c r="B8846" t="s">
        <v>53</v>
      </c>
      <c r="C8846">
        <v>3</v>
      </c>
      <c r="D8846">
        <v>55</v>
      </c>
    </row>
    <row r="8847" spans="1:4" x14ac:dyDescent="0.25">
      <c r="A8847" s="1">
        <v>41865</v>
      </c>
      <c r="B8847" t="s">
        <v>53</v>
      </c>
      <c r="C8847">
        <v>3</v>
      </c>
      <c r="D8847">
        <v>77</v>
      </c>
    </row>
    <row r="8848" spans="1:4" x14ac:dyDescent="0.25">
      <c r="A8848" s="1">
        <v>41865</v>
      </c>
      <c r="B8848" t="s">
        <v>53</v>
      </c>
      <c r="C8848">
        <v>3</v>
      </c>
      <c r="D8848">
        <v>51</v>
      </c>
    </row>
    <row r="8849" spans="1:4" x14ac:dyDescent="0.25">
      <c r="A8849" s="1">
        <v>41865</v>
      </c>
      <c r="B8849" t="s">
        <v>53</v>
      </c>
      <c r="C8849">
        <v>3</v>
      </c>
      <c r="D8849">
        <v>48</v>
      </c>
    </row>
    <row r="8850" spans="1:4" x14ac:dyDescent="0.25">
      <c r="A8850" s="1">
        <v>41865</v>
      </c>
      <c r="B8850" t="s">
        <v>53</v>
      </c>
      <c r="C8850">
        <v>3</v>
      </c>
      <c r="D8850">
        <v>47</v>
      </c>
    </row>
    <row r="8851" spans="1:4" x14ac:dyDescent="0.25">
      <c r="A8851" s="1">
        <v>41865</v>
      </c>
      <c r="B8851" t="s">
        <v>53</v>
      </c>
      <c r="C8851">
        <v>3</v>
      </c>
      <c r="D8851">
        <v>70</v>
      </c>
    </row>
    <row r="8852" spans="1:4" x14ac:dyDescent="0.25">
      <c r="A8852" s="1">
        <v>41865</v>
      </c>
      <c r="B8852" t="s">
        <v>53</v>
      </c>
      <c r="C8852">
        <v>3</v>
      </c>
      <c r="D8852">
        <v>51</v>
      </c>
    </row>
    <row r="8853" spans="1:4" x14ac:dyDescent="0.25">
      <c r="A8853" s="1">
        <v>41865</v>
      </c>
      <c r="B8853" t="s">
        <v>53</v>
      </c>
      <c r="C8853">
        <v>3</v>
      </c>
      <c r="D8853">
        <v>54</v>
      </c>
    </row>
    <row r="8854" spans="1:4" x14ac:dyDescent="0.25">
      <c r="A8854" s="1">
        <v>41865</v>
      </c>
      <c r="B8854" t="s">
        <v>53</v>
      </c>
      <c r="C8854">
        <v>3</v>
      </c>
      <c r="D8854">
        <v>65</v>
      </c>
    </row>
    <row r="8855" spans="1:4" x14ac:dyDescent="0.25">
      <c r="A8855" s="1">
        <v>41865</v>
      </c>
      <c r="B8855" t="s">
        <v>53</v>
      </c>
      <c r="C8855">
        <v>3</v>
      </c>
      <c r="D8855">
        <v>54</v>
      </c>
    </row>
    <row r="8856" spans="1:4" x14ac:dyDescent="0.25">
      <c r="A8856" s="1">
        <v>41865</v>
      </c>
      <c r="B8856" t="s">
        <v>53</v>
      </c>
      <c r="C8856">
        <v>3</v>
      </c>
      <c r="D8856">
        <v>45</v>
      </c>
    </row>
    <row r="8857" spans="1:4" x14ac:dyDescent="0.25">
      <c r="A8857" s="1">
        <v>41865</v>
      </c>
      <c r="B8857" t="s">
        <v>53</v>
      </c>
      <c r="C8857">
        <v>3</v>
      </c>
      <c r="D8857">
        <v>64</v>
      </c>
    </row>
    <row r="8858" spans="1:4" x14ac:dyDescent="0.25">
      <c r="A8858" s="1">
        <v>41865</v>
      </c>
      <c r="B8858" t="s">
        <v>53</v>
      </c>
      <c r="C8858">
        <v>3</v>
      </c>
      <c r="D8858">
        <v>52</v>
      </c>
    </row>
    <row r="8859" spans="1:4" x14ac:dyDescent="0.25">
      <c r="A8859" s="1">
        <v>41865</v>
      </c>
      <c r="B8859" t="s">
        <v>53</v>
      </c>
      <c r="C8859">
        <v>3</v>
      </c>
      <c r="D8859">
        <v>47</v>
      </c>
    </row>
    <row r="8860" spans="1:4" x14ac:dyDescent="0.25">
      <c r="A8860" s="1">
        <v>41865</v>
      </c>
      <c r="B8860" t="s">
        <v>53</v>
      </c>
      <c r="C8860">
        <v>3</v>
      </c>
      <c r="D8860">
        <v>75</v>
      </c>
    </row>
    <row r="8861" spans="1:4" x14ac:dyDescent="0.25">
      <c r="A8861" s="1">
        <v>41865</v>
      </c>
      <c r="B8861" t="s">
        <v>53</v>
      </c>
      <c r="C8861">
        <v>3</v>
      </c>
      <c r="D8861">
        <v>68</v>
      </c>
    </row>
    <row r="8862" spans="1:4" x14ac:dyDescent="0.25">
      <c r="A8862" s="1">
        <v>41865</v>
      </c>
      <c r="B8862" t="s">
        <v>53</v>
      </c>
      <c r="C8862">
        <v>3</v>
      </c>
      <c r="D8862">
        <v>57</v>
      </c>
    </row>
    <row r="8863" spans="1:4" x14ac:dyDescent="0.25">
      <c r="A8863" s="1">
        <v>41865</v>
      </c>
      <c r="B8863" t="s">
        <v>53</v>
      </c>
      <c r="C8863">
        <v>3</v>
      </c>
      <c r="D8863">
        <v>63</v>
      </c>
    </row>
    <row r="8864" spans="1:4" x14ac:dyDescent="0.25">
      <c r="A8864" s="1">
        <v>41865</v>
      </c>
      <c r="B8864" t="s">
        <v>53</v>
      </c>
      <c r="C8864">
        <v>3</v>
      </c>
      <c r="D8864">
        <v>52</v>
      </c>
    </row>
    <row r="8865" spans="1:4" x14ac:dyDescent="0.25">
      <c r="A8865" s="1">
        <v>41865</v>
      </c>
      <c r="B8865" t="s">
        <v>53</v>
      </c>
      <c r="C8865">
        <v>3</v>
      </c>
      <c r="D8865">
        <v>54</v>
      </c>
    </row>
    <row r="8866" spans="1:4" x14ac:dyDescent="0.25">
      <c r="A8866" s="1">
        <v>41865</v>
      </c>
      <c r="B8866" t="s">
        <v>53</v>
      </c>
      <c r="C8866">
        <v>3</v>
      </c>
      <c r="D8866">
        <v>38</v>
      </c>
    </row>
    <row r="8867" spans="1:4" x14ac:dyDescent="0.25">
      <c r="A8867" s="1">
        <v>41865</v>
      </c>
      <c r="B8867" t="s">
        <v>53</v>
      </c>
      <c r="C8867">
        <v>3</v>
      </c>
      <c r="D8867">
        <v>52</v>
      </c>
    </row>
    <row r="8868" spans="1:4" x14ac:dyDescent="0.25">
      <c r="A8868" s="1">
        <v>41865</v>
      </c>
      <c r="B8868" t="s">
        <v>53</v>
      </c>
      <c r="C8868">
        <v>3</v>
      </c>
      <c r="D8868">
        <v>63</v>
      </c>
    </row>
    <row r="8869" spans="1:4" x14ac:dyDescent="0.25">
      <c r="A8869" s="1">
        <v>41865</v>
      </c>
      <c r="B8869" t="s">
        <v>53</v>
      </c>
      <c r="C8869">
        <v>3</v>
      </c>
      <c r="D8869">
        <v>80</v>
      </c>
    </row>
    <row r="8870" spans="1:4" x14ac:dyDescent="0.25">
      <c r="A8870" s="1">
        <v>41866</v>
      </c>
      <c r="B8870" t="s">
        <v>48</v>
      </c>
      <c r="C8870" t="s">
        <v>35</v>
      </c>
      <c r="D8870">
        <v>52</v>
      </c>
    </row>
    <row r="8871" spans="1:4" x14ac:dyDescent="0.25">
      <c r="A8871" s="1">
        <v>41866</v>
      </c>
      <c r="B8871" t="s">
        <v>48</v>
      </c>
      <c r="C8871" t="s">
        <v>35</v>
      </c>
      <c r="D8871">
        <v>61</v>
      </c>
    </row>
    <row r="8872" spans="1:4" x14ac:dyDescent="0.25">
      <c r="A8872" s="1">
        <v>41866</v>
      </c>
      <c r="B8872" t="s">
        <v>48</v>
      </c>
      <c r="C8872" t="s">
        <v>35</v>
      </c>
      <c r="D8872">
        <v>74</v>
      </c>
    </row>
    <row r="8873" spans="1:4" x14ac:dyDescent="0.25">
      <c r="A8873" s="1">
        <v>41866</v>
      </c>
      <c r="B8873" t="s">
        <v>48</v>
      </c>
      <c r="C8873" t="s">
        <v>35</v>
      </c>
      <c r="D8873">
        <v>71</v>
      </c>
    </row>
    <row r="8874" spans="1:4" x14ac:dyDescent="0.25">
      <c r="A8874" s="1">
        <v>41866</v>
      </c>
      <c r="B8874" t="s">
        <v>48</v>
      </c>
      <c r="C8874" t="s">
        <v>35</v>
      </c>
      <c r="D8874">
        <v>74</v>
      </c>
    </row>
    <row r="8875" spans="1:4" x14ac:dyDescent="0.25">
      <c r="A8875" s="1">
        <v>41866</v>
      </c>
      <c r="B8875" t="s">
        <v>48</v>
      </c>
      <c r="C8875" t="s">
        <v>35</v>
      </c>
      <c r="D8875">
        <v>70</v>
      </c>
    </row>
    <row r="8876" spans="1:4" x14ac:dyDescent="0.25">
      <c r="A8876" s="1">
        <v>41866</v>
      </c>
      <c r="B8876" t="s">
        <v>48</v>
      </c>
      <c r="C8876" t="s">
        <v>35</v>
      </c>
      <c r="D8876">
        <v>80</v>
      </c>
    </row>
    <row r="8877" spans="1:4" x14ac:dyDescent="0.25">
      <c r="A8877" s="1">
        <v>41866</v>
      </c>
      <c r="B8877" t="s">
        <v>48</v>
      </c>
      <c r="C8877" t="s">
        <v>35</v>
      </c>
      <c r="D8877">
        <v>81</v>
      </c>
    </row>
    <row r="8878" spans="1:4" x14ac:dyDescent="0.25">
      <c r="A8878" s="1">
        <v>41866</v>
      </c>
      <c r="B8878" t="s">
        <v>48</v>
      </c>
      <c r="C8878" t="s">
        <v>35</v>
      </c>
      <c r="D8878">
        <v>70</v>
      </c>
    </row>
    <row r="8879" spans="1:4" x14ac:dyDescent="0.25">
      <c r="A8879" s="1">
        <v>41866</v>
      </c>
      <c r="B8879" t="s">
        <v>48</v>
      </c>
      <c r="C8879" t="s">
        <v>35</v>
      </c>
      <c r="D8879">
        <v>61</v>
      </c>
    </row>
    <row r="8880" spans="1:4" x14ac:dyDescent="0.25">
      <c r="A8880" s="1">
        <v>41866</v>
      </c>
      <c r="B8880" t="s">
        <v>48</v>
      </c>
      <c r="C8880" t="s">
        <v>35</v>
      </c>
      <c r="D8880">
        <v>45</v>
      </c>
    </row>
    <row r="8881" spans="1:4" x14ac:dyDescent="0.25">
      <c r="A8881" s="1">
        <v>41866</v>
      </c>
      <c r="B8881" t="s">
        <v>48</v>
      </c>
      <c r="C8881" t="s">
        <v>35</v>
      </c>
      <c r="D8881">
        <v>68</v>
      </c>
    </row>
    <row r="8882" spans="1:4" x14ac:dyDescent="0.25">
      <c r="A8882" s="1">
        <v>41866</v>
      </c>
      <c r="B8882" t="s">
        <v>48</v>
      </c>
      <c r="C8882" t="s">
        <v>35</v>
      </c>
      <c r="D8882">
        <v>71</v>
      </c>
    </row>
    <row r="8883" spans="1:4" x14ac:dyDescent="0.25">
      <c r="A8883" s="1">
        <v>41866</v>
      </c>
      <c r="B8883" t="s">
        <v>48</v>
      </c>
      <c r="C8883" t="s">
        <v>35</v>
      </c>
      <c r="D8883">
        <v>83</v>
      </c>
    </row>
    <row r="8884" spans="1:4" x14ac:dyDescent="0.25">
      <c r="A8884" s="1">
        <v>41866</v>
      </c>
      <c r="B8884" t="s">
        <v>48</v>
      </c>
      <c r="C8884" t="s">
        <v>35</v>
      </c>
      <c r="D8884">
        <v>48</v>
      </c>
    </row>
    <row r="8885" spans="1:4" x14ac:dyDescent="0.25">
      <c r="A8885" s="1">
        <v>41866</v>
      </c>
      <c r="B8885" t="s">
        <v>48</v>
      </c>
      <c r="C8885" t="s">
        <v>35</v>
      </c>
      <c r="D8885">
        <v>90</v>
      </c>
    </row>
    <row r="8886" spans="1:4" x14ac:dyDescent="0.25">
      <c r="A8886" s="1">
        <v>41866</v>
      </c>
      <c r="B8886" t="s">
        <v>48</v>
      </c>
      <c r="C8886" t="s">
        <v>35</v>
      </c>
      <c r="D8886">
        <v>65</v>
      </c>
    </row>
    <row r="8887" spans="1:4" x14ac:dyDescent="0.25">
      <c r="A8887" s="1">
        <v>41866</v>
      </c>
      <c r="B8887" t="s">
        <v>48</v>
      </c>
      <c r="C8887" t="s">
        <v>35</v>
      </c>
      <c r="D8887">
        <v>64</v>
      </c>
    </row>
    <row r="8888" spans="1:4" x14ac:dyDescent="0.25">
      <c r="A8888" s="1">
        <v>41866</v>
      </c>
      <c r="B8888" t="s">
        <v>48</v>
      </c>
      <c r="C8888" t="s">
        <v>35</v>
      </c>
      <c r="D8888">
        <v>61</v>
      </c>
    </row>
    <row r="8889" spans="1:4" x14ac:dyDescent="0.25">
      <c r="A8889" s="1">
        <v>41866</v>
      </c>
      <c r="B8889" t="s">
        <v>48</v>
      </c>
      <c r="C8889" t="s">
        <v>35</v>
      </c>
      <c r="D8889">
        <v>72</v>
      </c>
    </row>
    <row r="8890" spans="1:4" x14ac:dyDescent="0.25">
      <c r="A8890" s="1">
        <v>41866</v>
      </c>
      <c r="B8890" t="s">
        <v>48</v>
      </c>
      <c r="C8890" t="s">
        <v>35</v>
      </c>
      <c r="D8890">
        <v>83</v>
      </c>
    </row>
    <row r="8891" spans="1:4" x14ac:dyDescent="0.25">
      <c r="A8891" s="1">
        <v>41866</v>
      </c>
      <c r="B8891" t="s">
        <v>48</v>
      </c>
      <c r="C8891" t="s">
        <v>35</v>
      </c>
      <c r="D8891">
        <v>71</v>
      </c>
    </row>
    <row r="8892" spans="1:4" x14ac:dyDescent="0.25">
      <c r="A8892" s="1">
        <v>41866</v>
      </c>
      <c r="B8892" t="s">
        <v>48</v>
      </c>
      <c r="C8892" t="s">
        <v>35</v>
      </c>
      <c r="D8892">
        <v>74</v>
      </c>
    </row>
    <row r="8893" spans="1:4" x14ac:dyDescent="0.25">
      <c r="A8893" s="1">
        <v>41866</v>
      </c>
      <c r="B8893" t="s">
        <v>48</v>
      </c>
      <c r="C8893" t="s">
        <v>35</v>
      </c>
      <c r="D8893">
        <v>81</v>
      </c>
    </row>
    <row r="8894" spans="1:4" x14ac:dyDescent="0.25">
      <c r="A8894" s="1">
        <v>41866</v>
      </c>
      <c r="B8894" t="s">
        <v>48</v>
      </c>
      <c r="C8894" t="s">
        <v>35</v>
      </c>
      <c r="D8894">
        <v>78</v>
      </c>
    </row>
    <row r="8895" spans="1:4" x14ac:dyDescent="0.25">
      <c r="A8895" s="1">
        <v>41866</v>
      </c>
      <c r="B8895" t="s">
        <v>48</v>
      </c>
      <c r="C8895" t="s">
        <v>35</v>
      </c>
      <c r="D8895">
        <v>70</v>
      </c>
    </row>
    <row r="8896" spans="1:4" x14ac:dyDescent="0.25">
      <c r="A8896" s="1">
        <v>41866</v>
      </c>
      <c r="B8896" t="s">
        <v>48</v>
      </c>
      <c r="C8896" t="s">
        <v>34</v>
      </c>
      <c r="D8896">
        <v>58</v>
      </c>
    </row>
    <row r="8897" spans="1:4" x14ac:dyDescent="0.25">
      <c r="A8897" s="1">
        <v>41866</v>
      </c>
      <c r="B8897" t="s">
        <v>48</v>
      </c>
      <c r="C8897" t="s">
        <v>34</v>
      </c>
      <c r="D8897">
        <v>61</v>
      </c>
    </row>
    <row r="8898" spans="1:4" x14ac:dyDescent="0.25">
      <c r="A8898" s="1">
        <v>41866</v>
      </c>
      <c r="B8898" t="s">
        <v>48</v>
      </c>
      <c r="C8898" t="s">
        <v>34</v>
      </c>
      <c r="D8898">
        <v>89</v>
      </c>
    </row>
    <row r="8899" spans="1:4" x14ac:dyDescent="0.25">
      <c r="A8899" s="1">
        <v>41866</v>
      </c>
      <c r="B8899" t="s">
        <v>48</v>
      </c>
      <c r="C8899" t="s">
        <v>34</v>
      </c>
      <c r="D8899">
        <v>61</v>
      </c>
    </row>
    <row r="8900" spans="1:4" x14ac:dyDescent="0.25">
      <c r="A8900" s="1">
        <v>41866</v>
      </c>
      <c r="B8900" t="s">
        <v>48</v>
      </c>
      <c r="C8900" t="s">
        <v>34</v>
      </c>
      <c r="D8900">
        <v>54</v>
      </c>
    </row>
    <row r="8901" spans="1:4" x14ac:dyDescent="0.25">
      <c r="A8901" s="1">
        <v>41866</v>
      </c>
      <c r="B8901" t="s">
        <v>48</v>
      </c>
      <c r="C8901" t="s">
        <v>34</v>
      </c>
      <c r="D8901">
        <v>83</v>
      </c>
    </row>
    <row r="8902" spans="1:4" x14ac:dyDescent="0.25">
      <c r="A8902" s="1">
        <v>41866</v>
      </c>
      <c r="B8902" t="s">
        <v>48</v>
      </c>
      <c r="C8902" t="s">
        <v>34</v>
      </c>
      <c r="D8902">
        <v>74</v>
      </c>
    </row>
    <row r="8903" spans="1:4" x14ac:dyDescent="0.25">
      <c r="A8903" s="1">
        <v>41866</v>
      </c>
      <c r="B8903" t="s">
        <v>48</v>
      </c>
      <c r="C8903" t="s">
        <v>34</v>
      </c>
      <c r="D8903">
        <v>74</v>
      </c>
    </row>
    <row r="8904" spans="1:4" x14ac:dyDescent="0.25">
      <c r="A8904" s="1">
        <v>41866</v>
      </c>
      <c r="B8904" t="s">
        <v>48</v>
      </c>
      <c r="C8904" t="s">
        <v>34</v>
      </c>
      <c r="D8904">
        <v>83</v>
      </c>
    </row>
    <row r="8905" spans="1:4" x14ac:dyDescent="0.25">
      <c r="A8905" s="1">
        <v>41866</v>
      </c>
      <c r="B8905" t="s">
        <v>48</v>
      </c>
      <c r="C8905" t="s">
        <v>34</v>
      </c>
      <c r="D8905">
        <v>61</v>
      </c>
    </row>
    <row r="8906" spans="1:4" x14ac:dyDescent="0.25">
      <c r="A8906" s="1">
        <v>41866</v>
      </c>
      <c r="B8906" t="s">
        <v>48</v>
      </c>
      <c r="C8906" t="s">
        <v>34</v>
      </c>
      <c r="D8906">
        <v>79</v>
      </c>
    </row>
    <row r="8907" spans="1:4" x14ac:dyDescent="0.25">
      <c r="A8907" s="1">
        <v>41866</v>
      </c>
      <c r="B8907" t="s">
        <v>48</v>
      </c>
      <c r="C8907" t="s">
        <v>34</v>
      </c>
      <c r="D8907">
        <v>96</v>
      </c>
    </row>
    <row r="8908" spans="1:4" x14ac:dyDescent="0.25">
      <c r="A8908" s="1">
        <v>41866</v>
      </c>
      <c r="B8908" t="s">
        <v>48</v>
      </c>
      <c r="C8908" t="s">
        <v>34</v>
      </c>
      <c r="D8908">
        <v>95</v>
      </c>
    </row>
    <row r="8909" spans="1:4" x14ac:dyDescent="0.25">
      <c r="A8909" s="1">
        <v>41866</v>
      </c>
      <c r="B8909" t="s">
        <v>48</v>
      </c>
      <c r="C8909" t="s">
        <v>34</v>
      </c>
      <c r="D8909">
        <v>75</v>
      </c>
    </row>
    <row r="8910" spans="1:4" x14ac:dyDescent="0.25">
      <c r="A8910" s="1">
        <v>41866</v>
      </c>
      <c r="B8910" t="s">
        <v>48</v>
      </c>
      <c r="C8910" t="s">
        <v>34</v>
      </c>
      <c r="D8910">
        <v>54</v>
      </c>
    </row>
    <row r="8911" spans="1:4" x14ac:dyDescent="0.25">
      <c r="A8911" s="1">
        <v>41866</v>
      </c>
      <c r="B8911" t="s">
        <v>48</v>
      </c>
      <c r="C8911" t="s">
        <v>34</v>
      </c>
      <c r="D8911">
        <v>54</v>
      </c>
    </row>
    <row r="8912" spans="1:4" x14ac:dyDescent="0.25">
      <c r="A8912" s="1">
        <v>41866</v>
      </c>
      <c r="B8912" t="s">
        <v>48</v>
      </c>
      <c r="C8912" t="s">
        <v>34</v>
      </c>
      <c r="D8912">
        <v>95</v>
      </c>
    </row>
    <row r="8913" spans="1:4" x14ac:dyDescent="0.25">
      <c r="A8913" s="1">
        <v>41866</v>
      </c>
      <c r="B8913" t="s">
        <v>48</v>
      </c>
      <c r="C8913" t="s">
        <v>34</v>
      </c>
      <c r="D8913">
        <v>78</v>
      </c>
    </row>
    <row r="8914" spans="1:4" x14ac:dyDescent="0.25">
      <c r="A8914" s="1">
        <v>41866</v>
      </c>
      <c r="B8914" t="s">
        <v>48</v>
      </c>
      <c r="C8914" t="s">
        <v>34</v>
      </c>
      <c r="D8914">
        <v>83</v>
      </c>
    </row>
    <row r="8915" spans="1:4" x14ac:dyDescent="0.25">
      <c r="A8915" s="1">
        <v>41866</v>
      </c>
      <c r="B8915" t="s">
        <v>48</v>
      </c>
      <c r="C8915" t="s">
        <v>34</v>
      </c>
      <c r="D8915">
        <v>68</v>
      </c>
    </row>
    <row r="8916" spans="1:4" x14ac:dyDescent="0.25">
      <c r="A8916" s="1">
        <v>41866</v>
      </c>
      <c r="B8916" t="s">
        <v>48</v>
      </c>
      <c r="C8916" t="s">
        <v>34</v>
      </c>
      <c r="D8916">
        <v>78</v>
      </c>
    </row>
    <row r="8917" spans="1:4" x14ac:dyDescent="0.25">
      <c r="A8917" s="1">
        <v>41866</v>
      </c>
      <c r="B8917" t="s">
        <v>48</v>
      </c>
      <c r="C8917" t="s">
        <v>34</v>
      </c>
      <c r="D8917">
        <v>65</v>
      </c>
    </row>
    <row r="8918" spans="1:4" x14ac:dyDescent="0.25">
      <c r="A8918" s="1">
        <v>41866</v>
      </c>
      <c r="B8918" t="s">
        <v>48</v>
      </c>
      <c r="C8918" t="s">
        <v>34</v>
      </c>
      <c r="D8918">
        <v>67</v>
      </c>
    </row>
    <row r="8919" spans="1:4" x14ac:dyDescent="0.25">
      <c r="A8919" s="1">
        <v>41866</v>
      </c>
      <c r="B8919" t="s">
        <v>48</v>
      </c>
      <c r="C8919" t="s">
        <v>34</v>
      </c>
      <c r="D8919">
        <v>60</v>
      </c>
    </row>
    <row r="8920" spans="1:4" x14ac:dyDescent="0.25">
      <c r="A8920" s="1">
        <v>41866</v>
      </c>
      <c r="B8920" t="s">
        <v>48</v>
      </c>
      <c r="C8920" t="s">
        <v>33</v>
      </c>
      <c r="D8920">
        <v>60</v>
      </c>
    </row>
    <row r="8921" spans="1:4" x14ac:dyDescent="0.25">
      <c r="A8921" s="1">
        <v>41866</v>
      </c>
      <c r="B8921" t="s">
        <v>48</v>
      </c>
      <c r="C8921" t="s">
        <v>33</v>
      </c>
      <c r="D8921">
        <v>76</v>
      </c>
    </row>
    <row r="8922" spans="1:4" x14ac:dyDescent="0.25">
      <c r="A8922" s="1">
        <v>41866</v>
      </c>
      <c r="B8922" t="s">
        <v>48</v>
      </c>
      <c r="C8922" t="s">
        <v>33</v>
      </c>
      <c r="D8922">
        <v>60</v>
      </c>
    </row>
    <row r="8923" spans="1:4" x14ac:dyDescent="0.25">
      <c r="A8923" s="1">
        <v>41866</v>
      </c>
      <c r="B8923" t="s">
        <v>48</v>
      </c>
      <c r="C8923" t="s">
        <v>33</v>
      </c>
      <c r="D8923">
        <v>80</v>
      </c>
    </row>
    <row r="8924" spans="1:4" x14ac:dyDescent="0.25">
      <c r="A8924" s="1">
        <v>41866</v>
      </c>
      <c r="B8924" t="s">
        <v>48</v>
      </c>
      <c r="C8924" t="s">
        <v>33</v>
      </c>
      <c r="D8924">
        <v>55</v>
      </c>
    </row>
    <row r="8925" spans="1:4" x14ac:dyDescent="0.25">
      <c r="A8925" s="1">
        <v>41866</v>
      </c>
      <c r="B8925" t="s">
        <v>48</v>
      </c>
      <c r="C8925" t="s">
        <v>33</v>
      </c>
      <c r="D8925">
        <v>84</v>
      </c>
    </row>
    <row r="8926" spans="1:4" x14ac:dyDescent="0.25">
      <c r="A8926" s="1">
        <v>41866</v>
      </c>
      <c r="B8926" t="s">
        <v>48</v>
      </c>
      <c r="C8926" t="s">
        <v>33</v>
      </c>
      <c r="D8926">
        <v>65</v>
      </c>
    </row>
    <row r="8927" spans="1:4" x14ac:dyDescent="0.25">
      <c r="A8927" s="1">
        <v>41866</v>
      </c>
      <c r="B8927" t="s">
        <v>48</v>
      </c>
      <c r="C8927" t="s">
        <v>33</v>
      </c>
      <c r="D8927">
        <v>76</v>
      </c>
    </row>
    <row r="8928" spans="1:4" x14ac:dyDescent="0.25">
      <c r="A8928" s="1">
        <v>41866</v>
      </c>
      <c r="B8928" t="s">
        <v>48</v>
      </c>
      <c r="C8928" t="s">
        <v>33</v>
      </c>
      <c r="D8928">
        <v>68</v>
      </c>
    </row>
    <row r="8929" spans="1:4" x14ac:dyDescent="0.25">
      <c r="A8929" s="1">
        <v>41866</v>
      </c>
      <c r="B8929" t="s">
        <v>48</v>
      </c>
      <c r="C8929" t="s">
        <v>33</v>
      </c>
      <c r="D8929">
        <v>92</v>
      </c>
    </row>
    <row r="8930" spans="1:4" x14ac:dyDescent="0.25">
      <c r="A8930" s="1">
        <v>41866</v>
      </c>
      <c r="B8930" t="s">
        <v>48</v>
      </c>
      <c r="C8930" t="s">
        <v>33</v>
      </c>
      <c r="D8930">
        <v>65</v>
      </c>
    </row>
    <row r="8931" spans="1:4" x14ac:dyDescent="0.25">
      <c r="A8931" s="1">
        <v>41866</v>
      </c>
      <c r="B8931" t="s">
        <v>48</v>
      </c>
      <c r="C8931" t="s">
        <v>33</v>
      </c>
      <c r="D8931">
        <v>70</v>
      </c>
    </row>
    <row r="8932" spans="1:4" x14ac:dyDescent="0.25">
      <c r="A8932" s="1">
        <v>41866</v>
      </c>
      <c r="B8932" t="s">
        <v>48</v>
      </c>
      <c r="C8932" t="s">
        <v>33</v>
      </c>
      <c r="D8932">
        <v>79</v>
      </c>
    </row>
    <row r="8933" spans="1:4" x14ac:dyDescent="0.25">
      <c r="A8933" s="1">
        <v>41866</v>
      </c>
      <c r="B8933" t="s">
        <v>48</v>
      </c>
      <c r="C8933" t="s">
        <v>33</v>
      </c>
      <c r="D8933">
        <v>74</v>
      </c>
    </row>
    <row r="8934" spans="1:4" x14ac:dyDescent="0.25">
      <c r="A8934" s="1">
        <v>41866</v>
      </c>
      <c r="B8934" t="s">
        <v>48</v>
      </c>
      <c r="C8934" t="s">
        <v>32</v>
      </c>
      <c r="D8934">
        <v>62</v>
      </c>
    </row>
    <row r="8935" spans="1:4" x14ac:dyDescent="0.25">
      <c r="A8935" s="1">
        <v>41866</v>
      </c>
      <c r="B8935" t="s">
        <v>48</v>
      </c>
      <c r="C8935" t="s">
        <v>32</v>
      </c>
      <c r="D8935">
        <v>74</v>
      </c>
    </row>
    <row r="8936" spans="1:4" x14ac:dyDescent="0.25">
      <c r="A8936" s="1">
        <v>41866</v>
      </c>
      <c r="B8936" t="s">
        <v>48</v>
      </c>
      <c r="C8936" t="s">
        <v>32</v>
      </c>
      <c r="D8936">
        <v>61</v>
      </c>
    </row>
    <row r="8937" spans="1:4" x14ac:dyDescent="0.25">
      <c r="A8937" s="1">
        <v>41866</v>
      </c>
      <c r="B8937" t="s">
        <v>48</v>
      </c>
      <c r="C8937" t="s">
        <v>32</v>
      </c>
      <c r="D8937">
        <v>52</v>
      </c>
    </row>
    <row r="8938" spans="1:4" x14ac:dyDescent="0.25">
      <c r="A8938" s="1">
        <v>41866</v>
      </c>
      <c r="B8938" t="s">
        <v>48</v>
      </c>
      <c r="C8938" t="s">
        <v>32</v>
      </c>
      <c r="D8938">
        <v>70</v>
      </c>
    </row>
    <row r="8939" spans="1:4" x14ac:dyDescent="0.25">
      <c r="A8939" s="1">
        <v>41866</v>
      </c>
      <c r="B8939" t="s">
        <v>48</v>
      </c>
      <c r="C8939" t="s">
        <v>32</v>
      </c>
      <c r="D8939">
        <v>68</v>
      </c>
    </row>
    <row r="8940" spans="1:4" x14ac:dyDescent="0.25">
      <c r="A8940" s="1">
        <v>41866</v>
      </c>
      <c r="B8940" t="s">
        <v>48</v>
      </c>
      <c r="C8940" t="s">
        <v>32</v>
      </c>
      <c r="D8940">
        <v>59</v>
      </c>
    </row>
    <row r="8941" spans="1:4" x14ac:dyDescent="0.25">
      <c r="A8941" s="1">
        <v>41866</v>
      </c>
      <c r="B8941" t="s">
        <v>48</v>
      </c>
      <c r="C8941" t="s">
        <v>32</v>
      </c>
      <c r="D8941">
        <v>55</v>
      </c>
    </row>
    <row r="8942" spans="1:4" x14ac:dyDescent="0.25">
      <c r="A8942" s="1">
        <v>41866</v>
      </c>
      <c r="B8942" t="s">
        <v>27</v>
      </c>
      <c r="C8942" t="s">
        <v>30</v>
      </c>
      <c r="D8942">
        <v>170</v>
      </c>
    </row>
    <row r="8943" spans="1:4" x14ac:dyDescent="0.25">
      <c r="A8943" s="1">
        <v>41866</v>
      </c>
      <c r="B8943" t="s">
        <v>27</v>
      </c>
      <c r="C8943" t="s">
        <v>30</v>
      </c>
      <c r="D8943">
        <v>77</v>
      </c>
    </row>
    <row r="8944" spans="1:4" x14ac:dyDescent="0.25">
      <c r="A8944" s="1">
        <v>41866</v>
      </c>
      <c r="B8944" t="s">
        <v>27</v>
      </c>
      <c r="C8944" t="s">
        <v>30</v>
      </c>
      <c r="D8944">
        <v>82</v>
      </c>
    </row>
    <row r="8945" spans="1:4" x14ac:dyDescent="0.25">
      <c r="A8945" s="1">
        <v>41866</v>
      </c>
      <c r="B8945" t="s">
        <v>27</v>
      </c>
      <c r="C8945" t="s">
        <v>28</v>
      </c>
      <c r="D8945">
        <v>179</v>
      </c>
    </row>
    <row r="8946" spans="1:4" x14ac:dyDescent="0.25">
      <c r="A8946" s="1">
        <v>41866</v>
      </c>
      <c r="B8946" t="s">
        <v>27</v>
      </c>
      <c r="C8946" t="s">
        <v>28</v>
      </c>
      <c r="D8946">
        <v>90</v>
      </c>
    </row>
    <row r="8947" spans="1:4" x14ac:dyDescent="0.25">
      <c r="A8947" s="1">
        <v>41866</v>
      </c>
      <c r="B8947" t="s">
        <v>27</v>
      </c>
      <c r="C8947" t="s">
        <v>28</v>
      </c>
      <c r="D8947">
        <v>84</v>
      </c>
    </row>
    <row r="8948" spans="1:4" x14ac:dyDescent="0.25">
      <c r="A8948" s="1">
        <v>41866</v>
      </c>
      <c r="B8948" t="s">
        <v>27</v>
      </c>
      <c r="C8948" t="s">
        <v>28</v>
      </c>
      <c r="D8948">
        <v>85</v>
      </c>
    </row>
    <row r="8949" spans="1:4" x14ac:dyDescent="0.25">
      <c r="A8949" s="1">
        <v>41866</v>
      </c>
      <c r="B8949" t="s">
        <v>27</v>
      </c>
      <c r="C8949" t="s">
        <v>28</v>
      </c>
      <c r="D8949">
        <v>74</v>
      </c>
    </row>
    <row r="8950" spans="1:4" x14ac:dyDescent="0.25">
      <c r="A8950" s="1">
        <v>41866</v>
      </c>
      <c r="B8950" t="s">
        <v>27</v>
      </c>
      <c r="C8950" t="s">
        <v>28</v>
      </c>
      <c r="D8950">
        <v>80</v>
      </c>
    </row>
    <row r="8951" spans="1:4" x14ac:dyDescent="0.25">
      <c r="A8951" s="1">
        <v>41866</v>
      </c>
      <c r="B8951" t="s">
        <v>27</v>
      </c>
      <c r="C8951" t="s">
        <v>28</v>
      </c>
      <c r="D8951">
        <v>71</v>
      </c>
    </row>
    <row r="8952" spans="1:4" x14ac:dyDescent="0.25">
      <c r="A8952" s="1">
        <v>41866</v>
      </c>
      <c r="B8952" t="s">
        <v>27</v>
      </c>
      <c r="C8952" t="s">
        <v>28</v>
      </c>
      <c r="D8952">
        <v>95</v>
      </c>
    </row>
    <row r="8953" spans="1:4" x14ac:dyDescent="0.25">
      <c r="A8953" s="1">
        <v>41866</v>
      </c>
      <c r="B8953" t="s">
        <v>27</v>
      </c>
      <c r="C8953" t="s">
        <v>28</v>
      </c>
      <c r="D8953">
        <v>90</v>
      </c>
    </row>
    <row r="8954" spans="1:4" x14ac:dyDescent="0.25">
      <c r="A8954" s="1">
        <v>41866</v>
      </c>
      <c r="B8954" t="s">
        <v>27</v>
      </c>
      <c r="C8954" t="s">
        <v>28</v>
      </c>
      <c r="D8954">
        <v>80</v>
      </c>
    </row>
    <row r="8955" spans="1:4" x14ac:dyDescent="0.25">
      <c r="A8955" s="1">
        <v>41866</v>
      </c>
      <c r="B8955" t="s">
        <v>27</v>
      </c>
      <c r="C8955" t="s">
        <v>28</v>
      </c>
      <c r="D8955">
        <v>70</v>
      </c>
    </row>
    <row r="8956" spans="1:4" x14ac:dyDescent="0.25">
      <c r="A8956" s="1">
        <v>41866</v>
      </c>
      <c r="B8956" t="s">
        <v>27</v>
      </c>
      <c r="C8956" t="s">
        <v>28</v>
      </c>
      <c r="D8956">
        <v>81</v>
      </c>
    </row>
    <row r="8957" spans="1:4" x14ac:dyDescent="0.25">
      <c r="A8957" s="1">
        <v>41866</v>
      </c>
      <c r="B8957" t="s">
        <v>27</v>
      </c>
      <c r="C8957" t="s">
        <v>29</v>
      </c>
      <c r="D8957">
        <v>84</v>
      </c>
    </row>
    <row r="8958" spans="1:4" x14ac:dyDescent="0.25">
      <c r="A8958" s="1">
        <v>41866</v>
      </c>
      <c r="B8958" t="s">
        <v>27</v>
      </c>
      <c r="C8958" t="s">
        <v>29</v>
      </c>
      <c r="D8958">
        <v>62</v>
      </c>
    </row>
    <row r="8959" spans="1:4" x14ac:dyDescent="0.25">
      <c r="A8959" s="1">
        <v>41866</v>
      </c>
      <c r="B8959" t="s">
        <v>27</v>
      </c>
      <c r="C8959" t="s">
        <v>29</v>
      </c>
      <c r="D8959">
        <v>73</v>
      </c>
    </row>
    <row r="8960" spans="1:4" x14ac:dyDescent="0.25">
      <c r="A8960" s="1">
        <v>41866</v>
      </c>
      <c r="B8960" t="s">
        <v>27</v>
      </c>
      <c r="C8960" t="s">
        <v>29</v>
      </c>
      <c r="D8960">
        <v>55</v>
      </c>
    </row>
    <row r="8961" spans="1:4" x14ac:dyDescent="0.25">
      <c r="A8961" s="1">
        <v>41871</v>
      </c>
      <c r="B8961" t="s">
        <v>25</v>
      </c>
      <c r="C8961">
        <v>1</v>
      </c>
      <c r="D8961">
        <v>73</v>
      </c>
    </row>
    <row r="8962" spans="1:4" x14ac:dyDescent="0.25">
      <c r="A8962" s="1">
        <v>41871</v>
      </c>
      <c r="B8962" t="s">
        <v>25</v>
      </c>
      <c r="C8962">
        <v>1</v>
      </c>
      <c r="D8962">
        <v>91</v>
      </c>
    </row>
    <row r="8963" spans="1:4" x14ac:dyDescent="0.25">
      <c r="A8963" s="1">
        <v>41871</v>
      </c>
      <c r="B8963" t="s">
        <v>25</v>
      </c>
      <c r="C8963">
        <v>1</v>
      </c>
      <c r="D8963">
        <v>88</v>
      </c>
    </row>
    <row r="8964" spans="1:4" x14ac:dyDescent="0.25">
      <c r="A8964" s="1">
        <v>41871</v>
      </c>
      <c r="B8964" t="s">
        <v>25</v>
      </c>
      <c r="C8964">
        <v>1</v>
      </c>
      <c r="D8964">
        <v>63</v>
      </c>
    </row>
    <row r="8965" spans="1:4" x14ac:dyDescent="0.25">
      <c r="A8965" s="1">
        <v>41871</v>
      </c>
      <c r="B8965" t="s">
        <v>25</v>
      </c>
      <c r="C8965">
        <v>1</v>
      </c>
      <c r="D8965">
        <v>84</v>
      </c>
    </row>
    <row r="8966" spans="1:4" x14ac:dyDescent="0.25">
      <c r="A8966" s="1">
        <v>41871</v>
      </c>
      <c r="B8966" t="s">
        <v>25</v>
      </c>
      <c r="C8966">
        <v>1</v>
      </c>
      <c r="D8966">
        <v>85</v>
      </c>
    </row>
    <row r="8967" spans="1:4" x14ac:dyDescent="0.25">
      <c r="A8967" s="1">
        <v>41871</v>
      </c>
      <c r="B8967" t="s">
        <v>25</v>
      </c>
      <c r="C8967">
        <v>1</v>
      </c>
      <c r="D8967">
        <v>78</v>
      </c>
    </row>
    <row r="8968" spans="1:4" x14ac:dyDescent="0.25">
      <c r="A8968" s="1">
        <v>41871</v>
      </c>
      <c r="B8968" t="s">
        <v>25</v>
      </c>
      <c r="C8968">
        <v>1</v>
      </c>
      <c r="D8968">
        <v>92</v>
      </c>
    </row>
    <row r="8969" spans="1:4" x14ac:dyDescent="0.25">
      <c r="A8969" s="1">
        <v>41871</v>
      </c>
      <c r="B8969" t="s">
        <v>25</v>
      </c>
      <c r="C8969">
        <v>1</v>
      </c>
      <c r="D8969">
        <v>77</v>
      </c>
    </row>
    <row r="8970" spans="1:4" x14ac:dyDescent="0.25">
      <c r="A8970" s="1">
        <v>41871</v>
      </c>
      <c r="B8970" t="s">
        <v>25</v>
      </c>
      <c r="C8970">
        <v>1</v>
      </c>
      <c r="D8970">
        <v>71</v>
      </c>
    </row>
    <row r="8971" spans="1:4" x14ac:dyDescent="0.25">
      <c r="A8971" s="1">
        <v>41871</v>
      </c>
      <c r="B8971" t="s">
        <v>25</v>
      </c>
      <c r="C8971">
        <v>1</v>
      </c>
      <c r="D8971">
        <v>91</v>
      </c>
    </row>
    <row r="8972" spans="1:4" x14ac:dyDescent="0.25">
      <c r="A8972" s="1">
        <v>41871</v>
      </c>
      <c r="B8972" t="s">
        <v>25</v>
      </c>
      <c r="C8972">
        <v>1</v>
      </c>
      <c r="D8972">
        <v>75</v>
      </c>
    </row>
    <row r="8973" spans="1:4" x14ac:dyDescent="0.25">
      <c r="A8973" s="1">
        <v>41871</v>
      </c>
      <c r="B8973" t="s">
        <v>25</v>
      </c>
      <c r="C8973">
        <v>1</v>
      </c>
      <c r="D8973">
        <v>80</v>
      </c>
    </row>
    <row r="8974" spans="1:4" x14ac:dyDescent="0.25">
      <c r="A8974" s="1">
        <v>41871</v>
      </c>
      <c r="B8974" t="s">
        <v>25</v>
      </c>
      <c r="C8974">
        <v>1</v>
      </c>
      <c r="D8974">
        <v>69</v>
      </c>
    </row>
    <row r="8975" spans="1:4" x14ac:dyDescent="0.25">
      <c r="A8975" s="1">
        <v>41871</v>
      </c>
      <c r="B8975" t="s">
        <v>25</v>
      </c>
      <c r="C8975">
        <v>1</v>
      </c>
      <c r="D8975">
        <v>72</v>
      </c>
    </row>
    <row r="8976" spans="1:4" x14ac:dyDescent="0.25">
      <c r="A8976" s="1">
        <v>41871</v>
      </c>
      <c r="B8976" t="s">
        <v>25</v>
      </c>
      <c r="C8976">
        <v>1</v>
      </c>
      <c r="D8976">
        <v>76</v>
      </c>
    </row>
    <row r="8977" spans="1:4" x14ac:dyDescent="0.25">
      <c r="A8977" s="1">
        <v>41871</v>
      </c>
      <c r="B8977" t="s">
        <v>25</v>
      </c>
      <c r="C8977">
        <v>1</v>
      </c>
      <c r="D8977">
        <v>68</v>
      </c>
    </row>
    <row r="8978" spans="1:4" x14ac:dyDescent="0.25">
      <c r="A8978" s="1">
        <v>41871</v>
      </c>
      <c r="B8978" t="s">
        <v>25</v>
      </c>
      <c r="C8978">
        <v>1</v>
      </c>
      <c r="D8978">
        <v>84</v>
      </c>
    </row>
    <row r="8979" spans="1:4" x14ac:dyDescent="0.25">
      <c r="A8979" s="1">
        <v>41871</v>
      </c>
      <c r="B8979" t="s">
        <v>25</v>
      </c>
      <c r="C8979">
        <v>1</v>
      </c>
      <c r="D8979">
        <v>74</v>
      </c>
    </row>
    <row r="8980" spans="1:4" x14ac:dyDescent="0.25">
      <c r="A8980" s="1">
        <v>41871</v>
      </c>
      <c r="B8980" t="s">
        <v>25</v>
      </c>
      <c r="C8980">
        <v>1</v>
      </c>
      <c r="D8980">
        <v>91</v>
      </c>
    </row>
    <row r="8981" spans="1:4" x14ac:dyDescent="0.25">
      <c r="A8981" s="1">
        <v>41871</v>
      </c>
      <c r="B8981" t="s">
        <v>25</v>
      </c>
      <c r="C8981">
        <v>1</v>
      </c>
      <c r="D8981">
        <v>66</v>
      </c>
    </row>
    <row r="8982" spans="1:4" x14ac:dyDescent="0.25">
      <c r="A8982" s="1">
        <v>41871</v>
      </c>
      <c r="B8982" t="s">
        <v>25</v>
      </c>
      <c r="C8982">
        <v>1</v>
      </c>
      <c r="D8982">
        <v>72</v>
      </c>
    </row>
    <row r="8983" spans="1:4" x14ac:dyDescent="0.25">
      <c r="A8983" s="1">
        <v>41871</v>
      </c>
      <c r="B8983" t="s">
        <v>25</v>
      </c>
      <c r="C8983">
        <v>1</v>
      </c>
      <c r="D8983">
        <v>80</v>
      </c>
    </row>
    <row r="8984" spans="1:4" x14ac:dyDescent="0.25">
      <c r="A8984" s="1">
        <v>41871</v>
      </c>
      <c r="B8984" t="s">
        <v>25</v>
      </c>
      <c r="C8984">
        <v>1</v>
      </c>
      <c r="D8984">
        <v>92</v>
      </c>
    </row>
    <row r="8985" spans="1:4" x14ac:dyDescent="0.25">
      <c r="A8985" s="1">
        <v>41871</v>
      </c>
      <c r="B8985" t="s">
        <v>25</v>
      </c>
      <c r="C8985">
        <v>2</v>
      </c>
      <c r="D8985">
        <v>88</v>
      </c>
    </row>
    <row r="8986" spans="1:4" x14ac:dyDescent="0.25">
      <c r="A8986" s="1">
        <v>41871</v>
      </c>
      <c r="B8986" t="s">
        <v>25</v>
      </c>
      <c r="C8986">
        <v>2</v>
      </c>
      <c r="D8986">
        <v>70</v>
      </c>
    </row>
    <row r="8987" spans="1:4" x14ac:dyDescent="0.25">
      <c r="A8987" s="1">
        <v>41871</v>
      </c>
      <c r="B8987" t="s">
        <v>25</v>
      </c>
      <c r="C8987">
        <v>2</v>
      </c>
      <c r="D8987">
        <v>77</v>
      </c>
    </row>
    <row r="8988" spans="1:4" x14ac:dyDescent="0.25">
      <c r="A8988" s="1">
        <v>41871</v>
      </c>
      <c r="B8988" t="s">
        <v>25</v>
      </c>
      <c r="C8988">
        <v>2</v>
      </c>
      <c r="D8988">
        <v>71</v>
      </c>
    </row>
    <row r="8989" spans="1:4" x14ac:dyDescent="0.25">
      <c r="A8989" s="1">
        <v>41871</v>
      </c>
      <c r="B8989" t="s">
        <v>25</v>
      </c>
      <c r="C8989">
        <v>2</v>
      </c>
      <c r="D8989">
        <v>73</v>
      </c>
    </row>
    <row r="8990" spans="1:4" x14ac:dyDescent="0.25">
      <c r="A8990" s="1">
        <v>41871</v>
      </c>
      <c r="B8990" t="s">
        <v>25</v>
      </c>
      <c r="C8990">
        <v>3</v>
      </c>
      <c r="D8990">
        <v>76</v>
      </c>
    </row>
    <row r="8991" spans="1:4" x14ac:dyDescent="0.25">
      <c r="A8991" s="1">
        <v>41871</v>
      </c>
      <c r="B8991" t="s">
        <v>25</v>
      </c>
      <c r="C8991">
        <v>3</v>
      </c>
      <c r="D8991">
        <v>88</v>
      </c>
    </row>
    <row r="8992" spans="1:4" x14ac:dyDescent="0.25">
      <c r="A8992" s="1">
        <v>41871</v>
      </c>
      <c r="B8992" t="s">
        <v>25</v>
      </c>
      <c r="C8992">
        <v>3</v>
      </c>
      <c r="D8992">
        <v>84</v>
      </c>
    </row>
    <row r="8993" spans="1:4" x14ac:dyDescent="0.25">
      <c r="A8993" s="1">
        <v>41871</v>
      </c>
      <c r="B8993" t="s">
        <v>25</v>
      </c>
      <c r="C8993">
        <v>3</v>
      </c>
      <c r="D8993">
        <v>77</v>
      </c>
    </row>
    <row r="8994" spans="1:4" x14ac:dyDescent="0.25">
      <c r="A8994" s="1">
        <v>41871</v>
      </c>
      <c r="B8994" t="s">
        <v>25</v>
      </c>
      <c r="C8994">
        <v>3</v>
      </c>
      <c r="D8994">
        <v>74</v>
      </c>
    </row>
    <row r="8995" spans="1:4" x14ac:dyDescent="0.25">
      <c r="A8995" s="1">
        <v>41871</v>
      </c>
      <c r="B8995" t="s">
        <v>25</v>
      </c>
      <c r="C8995">
        <v>3</v>
      </c>
      <c r="D8995">
        <v>68</v>
      </c>
    </row>
    <row r="8996" spans="1:4" x14ac:dyDescent="0.25">
      <c r="A8996" s="1">
        <v>41871</v>
      </c>
      <c r="B8996" t="s">
        <v>25</v>
      </c>
      <c r="C8996">
        <v>3</v>
      </c>
      <c r="D8996">
        <v>78</v>
      </c>
    </row>
    <row r="8997" spans="1:4" x14ac:dyDescent="0.25">
      <c r="A8997" s="1">
        <v>41871</v>
      </c>
      <c r="B8997" t="s">
        <v>25</v>
      </c>
      <c r="C8997">
        <v>3</v>
      </c>
      <c r="D8997">
        <v>75</v>
      </c>
    </row>
    <row r="8998" spans="1:4" x14ac:dyDescent="0.25">
      <c r="A8998" s="1">
        <v>41871</v>
      </c>
      <c r="B8998" t="s">
        <v>25</v>
      </c>
      <c r="C8998">
        <v>3</v>
      </c>
      <c r="D8998">
        <v>64</v>
      </c>
    </row>
    <row r="8999" spans="1:4" x14ac:dyDescent="0.25">
      <c r="A8999" s="1">
        <v>41871</v>
      </c>
      <c r="B8999" t="s">
        <v>25</v>
      </c>
      <c r="C8999">
        <v>3</v>
      </c>
      <c r="D8999">
        <v>65</v>
      </c>
    </row>
    <row r="9000" spans="1:4" x14ac:dyDescent="0.25">
      <c r="A9000" s="1">
        <v>41872</v>
      </c>
      <c r="B9000" t="s">
        <v>27</v>
      </c>
      <c r="C9000" t="s">
        <v>28</v>
      </c>
      <c r="D9000">
        <v>85</v>
      </c>
    </row>
    <row r="9001" spans="1:4" x14ac:dyDescent="0.25">
      <c r="A9001" s="1">
        <v>41872</v>
      </c>
      <c r="B9001" t="s">
        <v>27</v>
      </c>
      <c r="C9001" t="s">
        <v>28</v>
      </c>
      <c r="D9001">
        <v>86</v>
      </c>
    </row>
    <row r="9002" spans="1:4" x14ac:dyDescent="0.25">
      <c r="A9002" s="1">
        <v>41872</v>
      </c>
      <c r="B9002" t="s">
        <v>27</v>
      </c>
      <c r="C9002" t="s">
        <v>28</v>
      </c>
      <c r="D9002">
        <v>75</v>
      </c>
    </row>
    <row r="9003" spans="1:4" x14ac:dyDescent="0.25">
      <c r="A9003" s="1">
        <v>41872</v>
      </c>
      <c r="B9003" t="s">
        <v>27</v>
      </c>
      <c r="C9003" t="s">
        <v>28</v>
      </c>
      <c r="D9003">
        <v>89</v>
      </c>
    </row>
    <row r="9004" spans="1:4" x14ac:dyDescent="0.25">
      <c r="A9004" s="1">
        <v>41872</v>
      </c>
      <c r="B9004" t="s">
        <v>27</v>
      </c>
      <c r="C9004" t="s">
        <v>28</v>
      </c>
      <c r="D9004">
        <v>72</v>
      </c>
    </row>
    <row r="9005" spans="1:4" x14ac:dyDescent="0.25">
      <c r="A9005" s="1">
        <v>41872</v>
      </c>
      <c r="B9005" t="s">
        <v>27</v>
      </c>
      <c r="C9005" t="s">
        <v>28</v>
      </c>
      <c r="D9005">
        <v>65</v>
      </c>
    </row>
    <row r="9006" spans="1:4" x14ac:dyDescent="0.25">
      <c r="A9006" s="1">
        <v>41872</v>
      </c>
      <c r="B9006" t="s">
        <v>27</v>
      </c>
      <c r="C9006" t="s">
        <v>28</v>
      </c>
      <c r="D9006">
        <v>96</v>
      </c>
    </row>
    <row r="9007" spans="1:4" x14ac:dyDescent="0.25">
      <c r="A9007" s="1">
        <v>41872</v>
      </c>
      <c r="B9007" t="s">
        <v>27</v>
      </c>
      <c r="C9007" t="s">
        <v>28</v>
      </c>
      <c r="D9007">
        <v>77</v>
      </c>
    </row>
    <row r="9008" spans="1:4" x14ac:dyDescent="0.25">
      <c r="A9008" s="1">
        <v>41872</v>
      </c>
      <c r="B9008" t="s">
        <v>27</v>
      </c>
      <c r="C9008" t="s">
        <v>29</v>
      </c>
      <c r="D9008">
        <v>65</v>
      </c>
    </row>
    <row r="9009" spans="1:4" x14ac:dyDescent="0.25">
      <c r="A9009" s="1">
        <v>41872</v>
      </c>
      <c r="B9009" t="s">
        <v>27</v>
      </c>
      <c r="C9009" t="s">
        <v>29</v>
      </c>
      <c r="D9009">
        <v>80</v>
      </c>
    </row>
    <row r="9010" spans="1:4" x14ac:dyDescent="0.25">
      <c r="A9010" s="1">
        <v>41872</v>
      </c>
      <c r="B9010" t="s">
        <v>27</v>
      </c>
      <c r="C9010" t="s">
        <v>29</v>
      </c>
      <c r="D9010">
        <v>83</v>
      </c>
    </row>
    <row r="9011" spans="1:4" x14ac:dyDescent="0.25">
      <c r="A9011" s="1">
        <v>41872</v>
      </c>
      <c r="B9011" t="s">
        <v>27</v>
      </c>
      <c r="C9011" t="s">
        <v>29</v>
      </c>
      <c r="D9011">
        <v>61</v>
      </c>
    </row>
    <row r="9012" spans="1:4" x14ac:dyDescent="0.25">
      <c r="A9012" s="1">
        <v>41872</v>
      </c>
      <c r="B9012" t="s">
        <v>27</v>
      </c>
      <c r="C9012" t="s">
        <v>29</v>
      </c>
      <c r="D9012">
        <v>62</v>
      </c>
    </row>
    <row r="9013" spans="1:4" x14ac:dyDescent="0.25">
      <c r="A9013" s="1">
        <v>41872</v>
      </c>
      <c r="B9013" t="s">
        <v>27</v>
      </c>
      <c r="C9013" t="s">
        <v>29</v>
      </c>
      <c r="D9013">
        <v>83</v>
      </c>
    </row>
    <row r="9014" spans="1:4" x14ac:dyDescent="0.25">
      <c r="A9014" s="1">
        <v>41872</v>
      </c>
      <c r="B9014" t="s">
        <v>27</v>
      </c>
      <c r="C9014" t="s">
        <v>29</v>
      </c>
      <c r="D9014">
        <v>95</v>
      </c>
    </row>
    <row r="9015" spans="1:4" x14ac:dyDescent="0.25">
      <c r="A9015" s="1">
        <v>41872</v>
      </c>
      <c r="B9015" t="s">
        <v>27</v>
      </c>
      <c r="C9015" t="s">
        <v>30</v>
      </c>
      <c r="D9015">
        <v>90</v>
      </c>
    </row>
    <row r="9016" spans="1:4" x14ac:dyDescent="0.25">
      <c r="A9016" s="1">
        <v>41872</v>
      </c>
      <c r="B9016" t="s">
        <v>27</v>
      </c>
      <c r="C9016" t="s">
        <v>30</v>
      </c>
      <c r="D9016">
        <v>77</v>
      </c>
    </row>
    <row r="9017" spans="1:4" x14ac:dyDescent="0.25">
      <c r="A9017" s="1">
        <v>41872</v>
      </c>
      <c r="B9017" t="s">
        <v>27</v>
      </c>
      <c r="C9017" t="s">
        <v>30</v>
      </c>
      <c r="D9017">
        <v>81</v>
      </c>
    </row>
    <row r="9018" spans="1:4" x14ac:dyDescent="0.25">
      <c r="A9018" s="1">
        <v>41872</v>
      </c>
      <c r="B9018" t="s">
        <v>27</v>
      </c>
      <c r="C9018" t="s">
        <v>30</v>
      </c>
      <c r="D9018">
        <v>95</v>
      </c>
    </row>
    <row r="9019" spans="1:4" x14ac:dyDescent="0.25">
      <c r="A9019" s="1">
        <v>41872</v>
      </c>
      <c r="B9019" t="s">
        <v>27</v>
      </c>
      <c r="C9019" t="s">
        <v>30</v>
      </c>
      <c r="D9019">
        <v>85</v>
      </c>
    </row>
    <row r="9020" spans="1:4" x14ac:dyDescent="0.25">
      <c r="A9020" s="1">
        <v>41872</v>
      </c>
      <c r="B9020" t="s">
        <v>27</v>
      </c>
      <c r="C9020" t="s">
        <v>30</v>
      </c>
      <c r="D9020">
        <v>90</v>
      </c>
    </row>
    <row r="9021" spans="1:4" x14ac:dyDescent="0.25">
      <c r="A9021" s="1">
        <v>41872</v>
      </c>
      <c r="B9021" t="s">
        <v>27</v>
      </c>
      <c r="C9021" t="s">
        <v>30</v>
      </c>
      <c r="D9021">
        <v>87</v>
      </c>
    </row>
    <row r="9022" spans="1:4" x14ac:dyDescent="0.25">
      <c r="A9022" s="1">
        <v>41872</v>
      </c>
      <c r="B9022" t="s">
        <v>27</v>
      </c>
      <c r="C9022" t="s">
        <v>30</v>
      </c>
      <c r="D9022">
        <v>74</v>
      </c>
    </row>
    <row r="9023" spans="1:4" x14ac:dyDescent="0.25">
      <c r="A9023" s="1">
        <v>41872</v>
      </c>
      <c r="B9023" t="s">
        <v>27</v>
      </c>
      <c r="C9023" t="s">
        <v>30</v>
      </c>
      <c r="D9023">
        <v>75</v>
      </c>
    </row>
    <row r="9024" spans="1:4" x14ac:dyDescent="0.25">
      <c r="A9024" s="1">
        <v>41872</v>
      </c>
      <c r="B9024" t="s">
        <v>27</v>
      </c>
      <c r="C9024" t="s">
        <v>30</v>
      </c>
      <c r="D9024">
        <v>86</v>
      </c>
    </row>
    <row r="9025" spans="1:4" x14ac:dyDescent="0.25">
      <c r="A9025" s="1">
        <v>41872</v>
      </c>
      <c r="B9025" t="s">
        <v>27</v>
      </c>
      <c r="C9025" t="s">
        <v>30</v>
      </c>
      <c r="D9025">
        <v>84</v>
      </c>
    </row>
    <row r="9026" spans="1:4" x14ac:dyDescent="0.25">
      <c r="A9026" s="1">
        <v>41872</v>
      </c>
      <c r="B9026" t="s">
        <v>27</v>
      </c>
      <c r="C9026" t="s">
        <v>30</v>
      </c>
      <c r="D9026">
        <v>87</v>
      </c>
    </row>
    <row r="9027" spans="1:4" x14ac:dyDescent="0.25">
      <c r="A9027" s="1">
        <v>41872</v>
      </c>
      <c r="B9027" t="s">
        <v>27</v>
      </c>
      <c r="C9027" t="s">
        <v>30</v>
      </c>
      <c r="D9027">
        <v>83</v>
      </c>
    </row>
    <row r="9028" spans="1:4" x14ac:dyDescent="0.25">
      <c r="A9028" s="1">
        <v>41872</v>
      </c>
      <c r="B9028" t="s">
        <v>27</v>
      </c>
      <c r="C9028" t="s">
        <v>30</v>
      </c>
      <c r="D9028">
        <v>92</v>
      </c>
    </row>
    <row r="9029" spans="1:4" x14ac:dyDescent="0.25">
      <c r="A9029" s="1">
        <v>41872</v>
      </c>
      <c r="B9029" t="s">
        <v>48</v>
      </c>
      <c r="C9029" t="s">
        <v>32</v>
      </c>
      <c r="D9029">
        <v>90</v>
      </c>
    </row>
    <row r="9030" spans="1:4" x14ac:dyDescent="0.25">
      <c r="A9030" s="1">
        <v>41872</v>
      </c>
      <c r="B9030" t="s">
        <v>48</v>
      </c>
      <c r="C9030" t="s">
        <v>32</v>
      </c>
      <c r="D9030">
        <v>75</v>
      </c>
    </row>
    <row r="9031" spans="1:4" x14ac:dyDescent="0.25">
      <c r="A9031" s="1">
        <v>41872</v>
      </c>
      <c r="B9031" t="s">
        <v>48</v>
      </c>
      <c r="C9031" t="s">
        <v>32</v>
      </c>
      <c r="D9031">
        <v>79</v>
      </c>
    </row>
    <row r="9032" spans="1:4" x14ac:dyDescent="0.25">
      <c r="A9032" s="1">
        <v>41872</v>
      </c>
      <c r="B9032" t="s">
        <v>48</v>
      </c>
      <c r="C9032" t="s">
        <v>32</v>
      </c>
      <c r="D9032">
        <v>91</v>
      </c>
    </row>
    <row r="9033" spans="1:4" x14ac:dyDescent="0.25">
      <c r="A9033" s="1">
        <v>41872</v>
      </c>
      <c r="B9033" t="s">
        <v>48</v>
      </c>
      <c r="C9033" t="s">
        <v>32</v>
      </c>
      <c r="D9033">
        <v>80</v>
      </c>
    </row>
    <row r="9034" spans="1:4" x14ac:dyDescent="0.25">
      <c r="A9034" s="1">
        <v>41872</v>
      </c>
      <c r="B9034" t="s">
        <v>48</v>
      </c>
      <c r="C9034" t="s">
        <v>32</v>
      </c>
      <c r="D9034">
        <v>76</v>
      </c>
    </row>
    <row r="9035" spans="1:4" x14ac:dyDescent="0.25">
      <c r="A9035" s="1">
        <v>41872</v>
      </c>
      <c r="B9035" t="s">
        <v>48</v>
      </c>
      <c r="C9035" t="s">
        <v>32</v>
      </c>
      <c r="D9035">
        <v>86</v>
      </c>
    </row>
    <row r="9036" spans="1:4" x14ac:dyDescent="0.25">
      <c r="A9036" s="1">
        <v>41872</v>
      </c>
      <c r="B9036" t="s">
        <v>48</v>
      </c>
      <c r="C9036" t="s">
        <v>32</v>
      </c>
      <c r="D9036">
        <v>84</v>
      </c>
    </row>
    <row r="9037" spans="1:4" x14ac:dyDescent="0.25">
      <c r="A9037" s="1">
        <v>41872</v>
      </c>
      <c r="B9037" t="s">
        <v>48</v>
      </c>
      <c r="C9037" t="s">
        <v>32</v>
      </c>
      <c r="D9037">
        <v>90</v>
      </c>
    </row>
    <row r="9038" spans="1:4" x14ac:dyDescent="0.25">
      <c r="A9038" s="1">
        <v>41872</v>
      </c>
      <c r="B9038" t="s">
        <v>48</v>
      </c>
      <c r="C9038" t="s">
        <v>32</v>
      </c>
      <c r="D9038">
        <v>51</v>
      </c>
    </row>
    <row r="9039" spans="1:4" x14ac:dyDescent="0.25">
      <c r="A9039" s="1">
        <v>41872</v>
      </c>
      <c r="B9039" t="s">
        <v>48</v>
      </c>
      <c r="C9039" t="s">
        <v>32</v>
      </c>
      <c r="D9039">
        <v>72</v>
      </c>
    </row>
    <row r="9040" spans="1:4" x14ac:dyDescent="0.25">
      <c r="A9040" s="1">
        <v>41872</v>
      </c>
      <c r="B9040" t="s">
        <v>48</v>
      </c>
      <c r="C9040" t="s">
        <v>32</v>
      </c>
      <c r="D9040">
        <v>59</v>
      </c>
    </row>
    <row r="9041" spans="1:4" x14ac:dyDescent="0.25">
      <c r="A9041" s="1">
        <v>41872</v>
      </c>
      <c r="B9041" t="s">
        <v>48</v>
      </c>
      <c r="C9041" t="s">
        <v>32</v>
      </c>
      <c r="D9041">
        <v>80</v>
      </c>
    </row>
    <row r="9042" spans="1:4" x14ac:dyDescent="0.25">
      <c r="A9042" s="1">
        <v>41872</v>
      </c>
      <c r="B9042" t="s">
        <v>48</v>
      </c>
      <c r="C9042" t="s">
        <v>32</v>
      </c>
      <c r="D9042">
        <v>90</v>
      </c>
    </row>
    <row r="9043" spans="1:4" x14ac:dyDescent="0.25">
      <c r="A9043" s="1">
        <v>41872</v>
      </c>
      <c r="B9043" t="s">
        <v>48</v>
      </c>
      <c r="C9043" t="s">
        <v>32</v>
      </c>
      <c r="D9043">
        <v>60</v>
      </c>
    </row>
    <row r="9044" spans="1:4" x14ac:dyDescent="0.25">
      <c r="A9044" s="1">
        <v>41872</v>
      </c>
      <c r="B9044" t="s">
        <v>48</v>
      </c>
      <c r="C9044" t="s">
        <v>32</v>
      </c>
      <c r="D9044">
        <v>80</v>
      </c>
    </row>
    <row r="9045" spans="1:4" x14ac:dyDescent="0.25">
      <c r="A9045" s="1">
        <v>41872</v>
      </c>
      <c r="B9045" t="s">
        <v>48</v>
      </c>
      <c r="C9045" t="s">
        <v>32</v>
      </c>
      <c r="D9045">
        <v>56</v>
      </c>
    </row>
    <row r="9046" spans="1:4" x14ac:dyDescent="0.25">
      <c r="A9046" s="1">
        <v>41872</v>
      </c>
      <c r="B9046" t="s">
        <v>48</v>
      </c>
      <c r="C9046" t="s">
        <v>32</v>
      </c>
      <c r="D9046">
        <v>78</v>
      </c>
    </row>
    <row r="9047" spans="1:4" x14ac:dyDescent="0.25">
      <c r="A9047" s="1">
        <v>41872</v>
      </c>
      <c r="B9047" t="s">
        <v>48</v>
      </c>
      <c r="C9047" t="s">
        <v>34</v>
      </c>
      <c r="D9047">
        <v>83</v>
      </c>
    </row>
    <row r="9048" spans="1:4" x14ac:dyDescent="0.25">
      <c r="A9048" s="1">
        <v>41872</v>
      </c>
      <c r="B9048" t="s">
        <v>48</v>
      </c>
      <c r="C9048" t="s">
        <v>34</v>
      </c>
      <c r="D9048">
        <v>81</v>
      </c>
    </row>
    <row r="9049" spans="1:4" x14ac:dyDescent="0.25">
      <c r="A9049" s="1">
        <v>41872</v>
      </c>
      <c r="B9049" t="s">
        <v>48</v>
      </c>
      <c r="C9049" t="s">
        <v>34</v>
      </c>
      <c r="D9049">
        <v>92</v>
      </c>
    </row>
    <row r="9050" spans="1:4" x14ac:dyDescent="0.25">
      <c r="A9050" s="1">
        <v>41872</v>
      </c>
      <c r="B9050" t="s">
        <v>48</v>
      </c>
      <c r="C9050" t="s">
        <v>34</v>
      </c>
      <c r="D9050">
        <v>85</v>
      </c>
    </row>
    <row r="9051" spans="1:4" x14ac:dyDescent="0.25">
      <c r="A9051" s="1">
        <v>41872</v>
      </c>
      <c r="B9051" t="s">
        <v>48</v>
      </c>
      <c r="C9051" t="s">
        <v>34</v>
      </c>
      <c r="D9051">
        <v>84</v>
      </c>
    </row>
    <row r="9052" spans="1:4" x14ac:dyDescent="0.25">
      <c r="A9052" s="1">
        <v>41872</v>
      </c>
      <c r="B9052" t="s">
        <v>48</v>
      </c>
      <c r="C9052" t="s">
        <v>35</v>
      </c>
      <c r="D9052">
        <v>95</v>
      </c>
    </row>
    <row r="9053" spans="1:4" x14ac:dyDescent="0.25">
      <c r="A9053" s="1">
        <v>41872</v>
      </c>
      <c r="B9053" t="s">
        <v>48</v>
      </c>
      <c r="C9053" t="s">
        <v>35</v>
      </c>
      <c r="D9053">
        <v>112</v>
      </c>
    </row>
    <row r="9054" spans="1:4" x14ac:dyDescent="0.25">
      <c r="A9054" s="1">
        <v>41872</v>
      </c>
      <c r="B9054" t="s">
        <v>48</v>
      </c>
      <c r="C9054" t="s">
        <v>35</v>
      </c>
      <c r="D9054">
        <v>85</v>
      </c>
    </row>
    <row r="9055" spans="1:4" x14ac:dyDescent="0.25">
      <c r="A9055" s="1">
        <v>41872</v>
      </c>
      <c r="B9055" t="s">
        <v>48</v>
      </c>
      <c r="C9055" t="s">
        <v>35</v>
      </c>
      <c r="D9055">
        <v>90</v>
      </c>
    </row>
    <row r="9056" spans="1:4" x14ac:dyDescent="0.25">
      <c r="A9056" s="1">
        <v>41878</v>
      </c>
      <c r="B9056" t="s">
        <v>10</v>
      </c>
      <c r="C9056">
        <v>1</v>
      </c>
      <c r="D9056">
        <v>71</v>
      </c>
    </row>
    <row r="9057" spans="1:4" x14ac:dyDescent="0.25">
      <c r="A9057" s="1">
        <v>41878</v>
      </c>
      <c r="B9057" t="s">
        <v>10</v>
      </c>
      <c r="C9057">
        <v>1</v>
      </c>
      <c r="D9057">
        <v>64</v>
      </c>
    </row>
    <row r="9058" spans="1:4" x14ac:dyDescent="0.25">
      <c r="A9058" s="1">
        <v>41878</v>
      </c>
      <c r="B9058" t="s">
        <v>10</v>
      </c>
      <c r="C9058">
        <v>1</v>
      </c>
      <c r="D9058">
        <v>72</v>
      </c>
    </row>
    <row r="9059" spans="1:4" x14ac:dyDescent="0.25">
      <c r="A9059" s="1">
        <v>41878</v>
      </c>
      <c r="B9059" t="s">
        <v>10</v>
      </c>
      <c r="C9059">
        <v>1</v>
      </c>
      <c r="D9059">
        <v>75</v>
      </c>
    </row>
    <row r="9060" spans="1:4" x14ac:dyDescent="0.25">
      <c r="A9060" s="1">
        <v>41879</v>
      </c>
      <c r="B9060" t="s">
        <v>48</v>
      </c>
      <c r="C9060" t="s">
        <v>35</v>
      </c>
      <c r="D9060">
        <v>70</v>
      </c>
    </row>
    <row r="9061" spans="1:4" x14ac:dyDescent="0.25">
      <c r="A9061" s="1">
        <v>41879</v>
      </c>
      <c r="B9061" t="s">
        <v>48</v>
      </c>
      <c r="C9061" t="s">
        <v>35</v>
      </c>
      <c r="D9061">
        <v>60</v>
      </c>
    </row>
    <row r="9062" spans="1:4" x14ac:dyDescent="0.25">
      <c r="A9062" s="1">
        <v>41879</v>
      </c>
      <c r="B9062" t="s">
        <v>48</v>
      </c>
      <c r="C9062" t="s">
        <v>35</v>
      </c>
      <c r="D9062">
        <v>93</v>
      </c>
    </row>
    <row r="9063" spans="1:4" x14ac:dyDescent="0.25">
      <c r="A9063" s="1">
        <v>41879</v>
      </c>
      <c r="B9063" t="s">
        <v>48</v>
      </c>
      <c r="C9063" t="s">
        <v>35</v>
      </c>
      <c r="D9063">
        <v>55</v>
      </c>
    </row>
    <row r="9064" spans="1:4" x14ac:dyDescent="0.25">
      <c r="A9064" s="1">
        <v>41879</v>
      </c>
      <c r="B9064" t="s">
        <v>48</v>
      </c>
      <c r="C9064" t="s">
        <v>35</v>
      </c>
      <c r="D9064">
        <v>60</v>
      </c>
    </row>
    <row r="9065" spans="1:4" x14ac:dyDescent="0.25">
      <c r="A9065" s="1">
        <v>41879</v>
      </c>
      <c r="B9065" t="s">
        <v>48</v>
      </c>
      <c r="C9065" t="s">
        <v>35</v>
      </c>
      <c r="D9065">
        <v>78</v>
      </c>
    </row>
    <row r="9066" spans="1:4" x14ac:dyDescent="0.25">
      <c r="A9066" s="1">
        <v>41879</v>
      </c>
      <c r="B9066" t="s">
        <v>48</v>
      </c>
      <c r="C9066" t="s">
        <v>35</v>
      </c>
      <c r="D9066">
        <v>68</v>
      </c>
    </row>
    <row r="9067" spans="1:4" x14ac:dyDescent="0.25">
      <c r="A9067" s="1">
        <v>41879</v>
      </c>
      <c r="B9067" t="s">
        <v>48</v>
      </c>
      <c r="C9067" t="s">
        <v>35</v>
      </c>
      <c r="D9067">
        <v>58</v>
      </c>
    </row>
    <row r="9068" spans="1:4" x14ac:dyDescent="0.25">
      <c r="A9068" s="1">
        <v>41879</v>
      </c>
      <c r="B9068" t="s">
        <v>48</v>
      </c>
      <c r="C9068" t="s">
        <v>35</v>
      </c>
      <c r="D9068">
        <v>70</v>
      </c>
    </row>
    <row r="9069" spans="1:4" x14ac:dyDescent="0.25">
      <c r="A9069" s="1">
        <v>41879</v>
      </c>
      <c r="B9069" t="s">
        <v>48</v>
      </c>
      <c r="C9069" t="s">
        <v>35</v>
      </c>
      <c r="D9069">
        <v>57</v>
      </c>
    </row>
    <row r="9070" spans="1:4" x14ac:dyDescent="0.25">
      <c r="A9070" s="1">
        <v>41879</v>
      </c>
      <c r="B9070" t="s">
        <v>48</v>
      </c>
      <c r="C9070" t="s">
        <v>35</v>
      </c>
      <c r="D9070">
        <v>75</v>
      </c>
    </row>
    <row r="9071" spans="1:4" x14ac:dyDescent="0.25">
      <c r="A9071" s="1">
        <v>41879</v>
      </c>
      <c r="B9071" t="s">
        <v>48</v>
      </c>
      <c r="C9071" t="s">
        <v>35</v>
      </c>
      <c r="D9071">
        <v>55</v>
      </c>
    </row>
    <row r="9072" spans="1:4" x14ac:dyDescent="0.25">
      <c r="A9072" s="1">
        <v>41879</v>
      </c>
      <c r="B9072" t="s">
        <v>48</v>
      </c>
      <c r="C9072" t="s">
        <v>35</v>
      </c>
      <c r="D9072">
        <v>62</v>
      </c>
    </row>
    <row r="9073" spans="1:4" x14ac:dyDescent="0.25">
      <c r="A9073" s="1">
        <v>41879</v>
      </c>
      <c r="B9073" t="s">
        <v>48</v>
      </c>
      <c r="C9073" t="s">
        <v>35</v>
      </c>
      <c r="D9073">
        <v>67</v>
      </c>
    </row>
    <row r="9074" spans="1:4" x14ac:dyDescent="0.25">
      <c r="A9074" s="1">
        <v>41879</v>
      </c>
      <c r="B9074" t="s">
        <v>48</v>
      </c>
      <c r="C9074" t="s">
        <v>33</v>
      </c>
      <c r="D9074">
        <v>100</v>
      </c>
    </row>
    <row r="9075" spans="1:4" x14ac:dyDescent="0.25">
      <c r="A9075" s="1">
        <v>41879</v>
      </c>
      <c r="B9075" t="s">
        <v>48</v>
      </c>
      <c r="C9075" t="s">
        <v>32</v>
      </c>
      <c r="D9075">
        <v>94</v>
      </c>
    </row>
    <row r="9076" spans="1:4" x14ac:dyDescent="0.25">
      <c r="A9076" s="1">
        <v>41879</v>
      </c>
      <c r="B9076" t="s">
        <v>48</v>
      </c>
      <c r="C9076" t="s">
        <v>32</v>
      </c>
      <c r="D9076">
        <v>90</v>
      </c>
    </row>
    <row r="9077" spans="1:4" x14ac:dyDescent="0.25">
      <c r="A9077" s="1">
        <v>41879</v>
      </c>
      <c r="B9077" t="s">
        <v>48</v>
      </c>
      <c r="C9077" t="s">
        <v>32</v>
      </c>
      <c r="D9077">
        <v>73</v>
      </c>
    </row>
    <row r="9078" spans="1:4" x14ac:dyDescent="0.25">
      <c r="A9078" s="1">
        <v>41879</v>
      </c>
      <c r="B9078" t="s">
        <v>48</v>
      </c>
      <c r="C9078" t="s">
        <v>32</v>
      </c>
      <c r="D9078">
        <v>76</v>
      </c>
    </row>
    <row r="9079" spans="1:4" x14ac:dyDescent="0.25">
      <c r="A9079" s="1">
        <v>41879</v>
      </c>
      <c r="B9079" t="s">
        <v>48</v>
      </c>
      <c r="C9079" t="s">
        <v>32</v>
      </c>
      <c r="D9079">
        <v>61</v>
      </c>
    </row>
    <row r="9080" spans="1:4" x14ac:dyDescent="0.25">
      <c r="A9080" s="1">
        <v>41879</v>
      </c>
      <c r="B9080" t="s">
        <v>48</v>
      </c>
      <c r="C9080" t="s">
        <v>32</v>
      </c>
      <c r="D9080">
        <v>58</v>
      </c>
    </row>
    <row r="9081" spans="1:4" x14ac:dyDescent="0.25">
      <c r="A9081" s="1">
        <v>41879</v>
      </c>
      <c r="B9081" t="s">
        <v>48</v>
      </c>
      <c r="C9081" t="s">
        <v>32</v>
      </c>
      <c r="D9081">
        <v>84</v>
      </c>
    </row>
    <row r="9082" spans="1:4" x14ac:dyDescent="0.25">
      <c r="A9082" s="1">
        <v>41879</v>
      </c>
      <c r="B9082" t="s">
        <v>48</v>
      </c>
      <c r="C9082" t="s">
        <v>32</v>
      </c>
      <c r="D9082">
        <v>90</v>
      </c>
    </row>
    <row r="9083" spans="1:4" x14ac:dyDescent="0.25">
      <c r="A9083" s="1">
        <v>41879</v>
      </c>
      <c r="B9083" t="s">
        <v>48</v>
      </c>
      <c r="C9083" t="s">
        <v>32</v>
      </c>
      <c r="D9083">
        <v>73</v>
      </c>
    </row>
    <row r="9084" spans="1:4" x14ac:dyDescent="0.25">
      <c r="A9084" s="1">
        <v>41879</v>
      </c>
      <c r="B9084" t="s">
        <v>48</v>
      </c>
      <c r="C9084" t="s">
        <v>32</v>
      </c>
      <c r="D9084">
        <v>77</v>
      </c>
    </row>
    <row r="9085" spans="1:4" x14ac:dyDescent="0.25">
      <c r="A9085" s="1">
        <v>41879</v>
      </c>
      <c r="B9085" t="s">
        <v>27</v>
      </c>
      <c r="C9085" t="s">
        <v>30</v>
      </c>
      <c r="D9085">
        <v>75</v>
      </c>
    </row>
    <row r="9086" spans="1:4" x14ac:dyDescent="0.25">
      <c r="A9086" s="1">
        <v>41879</v>
      </c>
      <c r="B9086" t="s">
        <v>27</v>
      </c>
      <c r="C9086" t="s">
        <v>30</v>
      </c>
      <c r="D9086">
        <v>77</v>
      </c>
    </row>
    <row r="9087" spans="1:4" x14ac:dyDescent="0.25">
      <c r="A9087" s="1">
        <v>41879</v>
      </c>
      <c r="B9087" t="s">
        <v>27</v>
      </c>
      <c r="C9087" t="s">
        <v>30</v>
      </c>
      <c r="D9087">
        <v>96</v>
      </c>
    </row>
    <row r="9088" spans="1:4" x14ac:dyDescent="0.25">
      <c r="A9088" s="1">
        <v>41879</v>
      </c>
      <c r="B9088" t="s">
        <v>27</v>
      </c>
      <c r="C9088" t="s">
        <v>29</v>
      </c>
      <c r="D9088">
        <v>78</v>
      </c>
    </row>
    <row r="9089" spans="1:4" x14ac:dyDescent="0.25">
      <c r="A9089" s="1">
        <v>41879</v>
      </c>
      <c r="B9089" t="s">
        <v>27</v>
      </c>
      <c r="C9089" t="s">
        <v>29</v>
      </c>
      <c r="D9089">
        <v>52</v>
      </c>
    </row>
    <row r="9090" spans="1:4" x14ac:dyDescent="0.25">
      <c r="A9090" s="1">
        <v>41879</v>
      </c>
      <c r="B9090" t="s">
        <v>27</v>
      </c>
      <c r="C9090" t="s">
        <v>29</v>
      </c>
      <c r="D9090">
        <v>85</v>
      </c>
    </row>
    <row r="9091" spans="1:4" x14ac:dyDescent="0.25">
      <c r="A9091" s="1">
        <v>41879</v>
      </c>
      <c r="B9091" t="s">
        <v>27</v>
      </c>
      <c r="C9091" t="s">
        <v>29</v>
      </c>
      <c r="D9091">
        <v>54</v>
      </c>
    </row>
    <row r="9092" spans="1:4" x14ac:dyDescent="0.25">
      <c r="A9092" s="1">
        <v>41879</v>
      </c>
      <c r="B9092" t="s">
        <v>27</v>
      </c>
      <c r="C9092" t="s">
        <v>29</v>
      </c>
      <c r="D9092">
        <v>57</v>
      </c>
    </row>
    <row r="9093" spans="1:4" x14ac:dyDescent="0.25">
      <c r="A9093" s="1">
        <v>41879</v>
      </c>
      <c r="B9093" t="s">
        <v>27</v>
      </c>
      <c r="C9093" t="s">
        <v>29</v>
      </c>
      <c r="D9093">
        <v>74</v>
      </c>
    </row>
    <row r="9094" spans="1:4" x14ac:dyDescent="0.25">
      <c r="A9094" s="1">
        <v>41879</v>
      </c>
      <c r="B9094" t="s">
        <v>27</v>
      </c>
      <c r="C9094" t="s">
        <v>29</v>
      </c>
      <c r="D9094">
        <v>102</v>
      </c>
    </row>
    <row r="9095" spans="1:4" x14ac:dyDescent="0.25">
      <c r="A9095" s="1">
        <v>41879</v>
      </c>
      <c r="B9095" t="s">
        <v>27</v>
      </c>
      <c r="C9095" t="s">
        <v>29</v>
      </c>
      <c r="D9095">
        <v>76</v>
      </c>
    </row>
    <row r="9096" spans="1:4" x14ac:dyDescent="0.25">
      <c r="A9096" s="1">
        <v>41879</v>
      </c>
      <c r="B9096" t="s">
        <v>27</v>
      </c>
      <c r="C9096" t="s">
        <v>29</v>
      </c>
      <c r="D9096">
        <v>55</v>
      </c>
    </row>
    <row r="9097" spans="1:4" x14ac:dyDescent="0.25">
      <c r="A9097" s="1">
        <v>41879</v>
      </c>
      <c r="B9097" t="s">
        <v>27</v>
      </c>
      <c r="C9097" t="s">
        <v>29</v>
      </c>
      <c r="D9097">
        <v>96</v>
      </c>
    </row>
    <row r="9098" spans="1:4" x14ac:dyDescent="0.25">
      <c r="A9098" s="1">
        <v>41879</v>
      </c>
      <c r="B9098" t="s">
        <v>27</v>
      </c>
      <c r="C9098" t="s">
        <v>29</v>
      </c>
      <c r="D9098">
        <v>56</v>
      </c>
    </row>
    <row r="9099" spans="1:4" x14ac:dyDescent="0.25">
      <c r="A9099" s="1">
        <v>41879</v>
      </c>
      <c r="B9099" t="s">
        <v>27</v>
      </c>
      <c r="C9099" t="s">
        <v>29</v>
      </c>
      <c r="D9099">
        <v>52</v>
      </c>
    </row>
    <row r="9100" spans="1:4" x14ac:dyDescent="0.25">
      <c r="A9100" s="1">
        <v>41879</v>
      </c>
      <c r="B9100" t="s">
        <v>27</v>
      </c>
      <c r="C9100" t="s">
        <v>28</v>
      </c>
      <c r="D9100">
        <v>65</v>
      </c>
    </row>
    <row r="9101" spans="1:4" x14ac:dyDescent="0.25">
      <c r="A9101" s="1">
        <v>41885</v>
      </c>
      <c r="B9101" t="s">
        <v>53</v>
      </c>
      <c r="C9101" s="9">
        <v>1</v>
      </c>
      <c r="D9101">
        <v>57</v>
      </c>
    </row>
    <row r="9102" spans="1:4" x14ac:dyDescent="0.25">
      <c r="A9102" s="1">
        <v>41885</v>
      </c>
      <c r="B9102" t="s">
        <v>53</v>
      </c>
      <c r="C9102" s="9">
        <v>1</v>
      </c>
      <c r="D9102">
        <v>60</v>
      </c>
    </row>
    <row r="9103" spans="1:4" x14ac:dyDescent="0.25">
      <c r="A9103" s="1">
        <v>41885</v>
      </c>
      <c r="B9103" t="s">
        <v>53</v>
      </c>
      <c r="C9103" s="9">
        <v>1</v>
      </c>
      <c r="D9103">
        <v>56</v>
      </c>
    </row>
    <row r="9104" spans="1:4" x14ac:dyDescent="0.25">
      <c r="A9104" s="1">
        <v>41885</v>
      </c>
      <c r="B9104" t="s">
        <v>53</v>
      </c>
      <c r="C9104" s="9">
        <v>1</v>
      </c>
      <c r="D9104">
        <v>52</v>
      </c>
    </row>
    <row r="9105" spans="1:4" x14ac:dyDescent="0.25">
      <c r="A9105" s="1">
        <v>41885</v>
      </c>
      <c r="B9105" t="s">
        <v>53</v>
      </c>
      <c r="C9105" s="9">
        <v>1</v>
      </c>
      <c r="D9105">
        <v>67</v>
      </c>
    </row>
    <row r="9106" spans="1:4" x14ac:dyDescent="0.25">
      <c r="A9106" s="1">
        <v>41885</v>
      </c>
      <c r="B9106" t="s">
        <v>53</v>
      </c>
      <c r="C9106" s="9">
        <v>1</v>
      </c>
      <c r="D9106">
        <v>57</v>
      </c>
    </row>
    <row r="9107" spans="1:4" x14ac:dyDescent="0.25">
      <c r="A9107" s="1">
        <v>41885</v>
      </c>
      <c r="B9107" t="s">
        <v>53</v>
      </c>
      <c r="C9107" s="9">
        <v>1</v>
      </c>
      <c r="D9107">
        <v>90</v>
      </c>
    </row>
    <row r="9108" spans="1:4" x14ac:dyDescent="0.25">
      <c r="A9108" s="1">
        <v>41885</v>
      </c>
      <c r="B9108" t="s">
        <v>53</v>
      </c>
      <c r="C9108" s="9">
        <v>1</v>
      </c>
      <c r="D9108">
        <v>65</v>
      </c>
    </row>
    <row r="9109" spans="1:4" x14ac:dyDescent="0.25">
      <c r="A9109" s="1">
        <v>41885</v>
      </c>
      <c r="B9109" t="s">
        <v>53</v>
      </c>
      <c r="C9109" s="9">
        <v>1</v>
      </c>
      <c r="D9109">
        <v>79</v>
      </c>
    </row>
    <row r="9110" spans="1:4" x14ac:dyDescent="0.25">
      <c r="A9110" s="1">
        <v>41885</v>
      </c>
      <c r="B9110" t="s">
        <v>53</v>
      </c>
      <c r="C9110" s="9">
        <v>1</v>
      </c>
      <c r="D9110">
        <v>57</v>
      </c>
    </row>
    <row r="9111" spans="1:4" x14ac:dyDescent="0.25">
      <c r="A9111" s="1">
        <v>41885</v>
      </c>
      <c r="B9111" t="s">
        <v>53</v>
      </c>
      <c r="C9111" s="9">
        <v>1</v>
      </c>
      <c r="D9111">
        <v>65</v>
      </c>
    </row>
    <row r="9112" spans="1:4" x14ac:dyDescent="0.25">
      <c r="A9112" s="1">
        <v>41885</v>
      </c>
      <c r="B9112" t="s">
        <v>53</v>
      </c>
      <c r="C9112" s="9">
        <v>1</v>
      </c>
      <c r="D9112">
        <v>60</v>
      </c>
    </row>
    <row r="9113" spans="1:4" x14ac:dyDescent="0.25">
      <c r="A9113" s="1">
        <v>41885</v>
      </c>
      <c r="B9113" t="s">
        <v>53</v>
      </c>
      <c r="C9113" s="9">
        <v>1</v>
      </c>
      <c r="D9113">
        <v>69</v>
      </c>
    </row>
    <row r="9114" spans="1:4" x14ac:dyDescent="0.25">
      <c r="A9114" s="1">
        <v>41885</v>
      </c>
      <c r="B9114" t="s">
        <v>53</v>
      </c>
      <c r="C9114" s="9">
        <v>1</v>
      </c>
      <c r="D9114">
        <v>60</v>
      </c>
    </row>
    <row r="9115" spans="1:4" x14ac:dyDescent="0.25">
      <c r="A9115" s="1">
        <v>41885</v>
      </c>
      <c r="B9115" t="s">
        <v>53</v>
      </c>
      <c r="C9115" s="9">
        <v>1</v>
      </c>
      <c r="D9115">
        <v>92</v>
      </c>
    </row>
    <row r="9116" spans="1:4" x14ac:dyDescent="0.25">
      <c r="A9116" s="1">
        <v>41885</v>
      </c>
      <c r="B9116" t="s">
        <v>53</v>
      </c>
      <c r="C9116" s="9">
        <v>1</v>
      </c>
      <c r="D9116">
        <v>60</v>
      </c>
    </row>
    <row r="9117" spans="1:4" x14ac:dyDescent="0.25">
      <c r="A9117" s="1">
        <v>41885</v>
      </c>
      <c r="B9117" t="s">
        <v>53</v>
      </c>
      <c r="C9117" s="9">
        <v>1</v>
      </c>
      <c r="D9117">
        <v>70</v>
      </c>
    </row>
    <row r="9118" spans="1:4" x14ac:dyDescent="0.25">
      <c r="A9118" s="1">
        <v>41885</v>
      </c>
      <c r="B9118" t="s">
        <v>53</v>
      </c>
      <c r="C9118" s="9">
        <v>1</v>
      </c>
      <c r="D9118">
        <v>62</v>
      </c>
    </row>
    <row r="9119" spans="1:4" x14ac:dyDescent="0.25">
      <c r="A9119" s="1">
        <v>41885</v>
      </c>
      <c r="B9119" t="s">
        <v>53</v>
      </c>
      <c r="C9119" s="9">
        <v>1</v>
      </c>
      <c r="D9119">
        <v>88</v>
      </c>
    </row>
    <row r="9120" spans="1:4" x14ac:dyDescent="0.25">
      <c r="A9120" s="1">
        <v>41885</v>
      </c>
      <c r="B9120" t="s">
        <v>53</v>
      </c>
      <c r="C9120" s="9">
        <v>1</v>
      </c>
      <c r="D9120">
        <v>65</v>
      </c>
    </row>
    <row r="9121" spans="1:4" x14ac:dyDescent="0.25">
      <c r="A9121" s="1">
        <v>41885</v>
      </c>
      <c r="B9121" t="s">
        <v>53</v>
      </c>
      <c r="C9121" s="9">
        <v>1</v>
      </c>
      <c r="D9121">
        <v>60</v>
      </c>
    </row>
    <row r="9122" spans="1:4" x14ac:dyDescent="0.25">
      <c r="A9122" s="1">
        <v>41885</v>
      </c>
      <c r="B9122" t="s">
        <v>53</v>
      </c>
      <c r="C9122" s="9">
        <v>1</v>
      </c>
      <c r="D9122">
        <v>64</v>
      </c>
    </row>
    <row r="9123" spans="1:4" x14ac:dyDescent="0.25">
      <c r="A9123" s="1">
        <v>41885</v>
      </c>
      <c r="B9123" t="s">
        <v>53</v>
      </c>
      <c r="C9123" s="9">
        <v>1</v>
      </c>
      <c r="D9123">
        <v>65</v>
      </c>
    </row>
    <row r="9124" spans="1:4" x14ac:dyDescent="0.25">
      <c r="A9124" s="1">
        <v>41885</v>
      </c>
      <c r="B9124" t="s">
        <v>53</v>
      </c>
      <c r="C9124" s="9">
        <v>1</v>
      </c>
      <c r="D9124">
        <v>60</v>
      </c>
    </row>
    <row r="9125" spans="1:4" x14ac:dyDescent="0.25">
      <c r="A9125" s="1">
        <v>41885</v>
      </c>
      <c r="B9125" t="s">
        <v>53</v>
      </c>
      <c r="C9125" s="9">
        <v>1</v>
      </c>
      <c r="D9125">
        <v>58</v>
      </c>
    </row>
    <row r="9126" spans="1:4" x14ac:dyDescent="0.25">
      <c r="A9126" s="1">
        <v>41885</v>
      </c>
      <c r="B9126" t="s">
        <v>53</v>
      </c>
      <c r="C9126" s="9">
        <v>1</v>
      </c>
      <c r="D9126">
        <v>61</v>
      </c>
    </row>
    <row r="9127" spans="1:4" x14ac:dyDescent="0.25">
      <c r="A9127" s="1">
        <v>41885</v>
      </c>
      <c r="B9127" t="s">
        <v>53</v>
      </c>
      <c r="C9127" s="9">
        <v>1</v>
      </c>
      <c r="D9127">
        <v>59</v>
      </c>
    </row>
    <row r="9128" spans="1:4" x14ac:dyDescent="0.25">
      <c r="A9128" s="1">
        <v>41885</v>
      </c>
      <c r="B9128" t="s">
        <v>53</v>
      </c>
      <c r="C9128" s="9">
        <v>1</v>
      </c>
      <c r="D9128">
        <v>57</v>
      </c>
    </row>
    <row r="9129" spans="1:4" x14ac:dyDescent="0.25">
      <c r="A9129" s="1">
        <v>41885</v>
      </c>
      <c r="B9129" t="s">
        <v>53</v>
      </c>
      <c r="C9129" s="9">
        <v>1</v>
      </c>
      <c r="D9129">
        <v>79</v>
      </c>
    </row>
    <row r="9130" spans="1:4" x14ac:dyDescent="0.25">
      <c r="A9130" s="1">
        <v>41885</v>
      </c>
      <c r="B9130" t="s">
        <v>53</v>
      </c>
      <c r="C9130" s="9">
        <v>1</v>
      </c>
      <c r="D9130">
        <v>60</v>
      </c>
    </row>
    <row r="9131" spans="1:4" x14ac:dyDescent="0.25">
      <c r="A9131" s="1">
        <v>41885</v>
      </c>
      <c r="B9131" t="s">
        <v>53</v>
      </c>
      <c r="C9131" s="9">
        <v>1</v>
      </c>
      <c r="D9131">
        <v>71</v>
      </c>
    </row>
    <row r="9132" spans="1:4" x14ac:dyDescent="0.25">
      <c r="A9132" s="1">
        <v>41885</v>
      </c>
      <c r="B9132" t="s">
        <v>53</v>
      </c>
      <c r="C9132" s="9">
        <v>1</v>
      </c>
      <c r="D9132">
        <v>60</v>
      </c>
    </row>
    <row r="9133" spans="1:4" x14ac:dyDescent="0.25">
      <c r="A9133" s="1">
        <v>41885</v>
      </c>
      <c r="B9133" t="s">
        <v>53</v>
      </c>
      <c r="C9133" s="9">
        <v>1</v>
      </c>
      <c r="D9133">
        <v>58</v>
      </c>
    </row>
    <row r="9134" spans="1:4" x14ac:dyDescent="0.25">
      <c r="A9134" s="1">
        <v>41885</v>
      </c>
      <c r="B9134" t="s">
        <v>53</v>
      </c>
      <c r="C9134" s="9">
        <v>1</v>
      </c>
      <c r="D9134">
        <v>92</v>
      </c>
    </row>
    <row r="9135" spans="1:4" x14ac:dyDescent="0.25">
      <c r="A9135" s="1">
        <v>41885</v>
      </c>
      <c r="B9135" t="s">
        <v>53</v>
      </c>
      <c r="C9135" s="9">
        <v>1</v>
      </c>
      <c r="D9135">
        <v>70</v>
      </c>
    </row>
    <row r="9136" spans="1:4" x14ac:dyDescent="0.25">
      <c r="A9136" s="1">
        <v>41885</v>
      </c>
      <c r="B9136" t="s">
        <v>53</v>
      </c>
      <c r="C9136" s="9">
        <v>1</v>
      </c>
      <c r="D9136">
        <v>90</v>
      </c>
    </row>
    <row r="9137" spans="1:4" x14ac:dyDescent="0.25">
      <c r="A9137" s="1">
        <v>41885</v>
      </c>
      <c r="B9137" t="s">
        <v>53</v>
      </c>
      <c r="C9137" s="9">
        <v>1</v>
      </c>
      <c r="D9137">
        <v>73</v>
      </c>
    </row>
    <row r="9138" spans="1:4" x14ac:dyDescent="0.25">
      <c r="A9138" s="1">
        <v>41885</v>
      </c>
      <c r="B9138" t="s">
        <v>53</v>
      </c>
      <c r="C9138" s="9">
        <v>1</v>
      </c>
      <c r="D9138">
        <v>55</v>
      </c>
    </row>
    <row r="9139" spans="1:4" x14ac:dyDescent="0.25">
      <c r="A9139" s="1">
        <v>41885</v>
      </c>
      <c r="B9139" t="s">
        <v>53</v>
      </c>
      <c r="C9139" s="9">
        <v>1</v>
      </c>
      <c r="D9139">
        <v>55</v>
      </c>
    </row>
    <row r="9140" spans="1:4" x14ac:dyDescent="0.25">
      <c r="A9140" s="1">
        <v>41885</v>
      </c>
      <c r="B9140" t="s">
        <v>53</v>
      </c>
      <c r="C9140" s="9">
        <v>1</v>
      </c>
      <c r="D9140">
        <v>67</v>
      </c>
    </row>
    <row r="9141" spans="1:4" x14ac:dyDescent="0.25">
      <c r="A9141" s="1">
        <v>41885</v>
      </c>
      <c r="B9141" t="s">
        <v>53</v>
      </c>
      <c r="C9141" s="9">
        <v>1</v>
      </c>
      <c r="D9141">
        <v>73</v>
      </c>
    </row>
    <row r="9142" spans="1:4" x14ac:dyDescent="0.25">
      <c r="A9142" s="1">
        <v>41885</v>
      </c>
      <c r="B9142" t="s">
        <v>53</v>
      </c>
      <c r="C9142" s="9">
        <v>1</v>
      </c>
      <c r="D9142">
        <v>69</v>
      </c>
    </row>
    <row r="9143" spans="1:4" x14ac:dyDescent="0.25">
      <c r="A9143" s="1">
        <v>41885</v>
      </c>
      <c r="B9143" t="s">
        <v>53</v>
      </c>
      <c r="C9143" s="9">
        <v>1</v>
      </c>
      <c r="D9143">
        <v>65</v>
      </c>
    </row>
    <row r="9144" spans="1:4" x14ac:dyDescent="0.25">
      <c r="A9144" s="1">
        <v>41885</v>
      </c>
      <c r="B9144" t="s">
        <v>53</v>
      </c>
      <c r="C9144" s="9">
        <v>1</v>
      </c>
      <c r="D9144">
        <v>54</v>
      </c>
    </row>
    <row r="9145" spans="1:4" x14ac:dyDescent="0.25">
      <c r="A9145" s="1">
        <v>41885</v>
      </c>
      <c r="B9145" t="s">
        <v>53</v>
      </c>
      <c r="C9145" s="9">
        <v>1</v>
      </c>
      <c r="D9145">
        <v>58</v>
      </c>
    </row>
    <row r="9146" spans="1:4" x14ac:dyDescent="0.25">
      <c r="A9146" s="1">
        <v>41885</v>
      </c>
      <c r="B9146" t="s">
        <v>53</v>
      </c>
      <c r="C9146" s="9">
        <v>1</v>
      </c>
      <c r="D9146">
        <v>58</v>
      </c>
    </row>
    <row r="9147" spans="1:4" x14ac:dyDescent="0.25">
      <c r="A9147" s="1">
        <v>41885</v>
      </c>
      <c r="B9147" t="s">
        <v>53</v>
      </c>
      <c r="C9147" s="9">
        <v>1</v>
      </c>
      <c r="D9147">
        <v>72</v>
      </c>
    </row>
    <row r="9148" spans="1:4" x14ac:dyDescent="0.25">
      <c r="A9148" s="1">
        <v>41885</v>
      </c>
      <c r="B9148" t="s">
        <v>53</v>
      </c>
      <c r="C9148" s="9">
        <v>1</v>
      </c>
      <c r="D9148">
        <v>70</v>
      </c>
    </row>
    <row r="9149" spans="1:4" x14ac:dyDescent="0.25">
      <c r="A9149" s="1">
        <v>41885</v>
      </c>
      <c r="B9149" t="s">
        <v>53</v>
      </c>
      <c r="C9149" s="9">
        <v>1</v>
      </c>
      <c r="D9149">
        <v>93</v>
      </c>
    </row>
    <row r="9150" spans="1:4" x14ac:dyDescent="0.25">
      <c r="A9150" s="1">
        <v>41885</v>
      </c>
      <c r="B9150" t="s">
        <v>53</v>
      </c>
      <c r="C9150" s="9">
        <v>1</v>
      </c>
      <c r="D9150">
        <v>66</v>
      </c>
    </row>
    <row r="9151" spans="1:4" x14ac:dyDescent="0.25">
      <c r="A9151" s="1">
        <v>41885</v>
      </c>
      <c r="B9151" t="s">
        <v>53</v>
      </c>
      <c r="C9151" s="9">
        <v>1</v>
      </c>
      <c r="D9151">
        <v>77</v>
      </c>
    </row>
    <row r="9152" spans="1:4" x14ac:dyDescent="0.25">
      <c r="A9152" s="1">
        <v>41885</v>
      </c>
      <c r="B9152" t="s">
        <v>53</v>
      </c>
      <c r="C9152" s="9">
        <v>1</v>
      </c>
      <c r="D9152">
        <v>64</v>
      </c>
    </row>
    <row r="9153" spans="1:4" x14ac:dyDescent="0.25">
      <c r="A9153" s="1">
        <v>41885</v>
      </c>
      <c r="B9153" t="s">
        <v>53</v>
      </c>
      <c r="C9153" s="9">
        <v>1</v>
      </c>
      <c r="D9153">
        <v>64</v>
      </c>
    </row>
    <row r="9154" spans="1:4" x14ac:dyDescent="0.25">
      <c r="A9154" s="1">
        <v>41885</v>
      </c>
      <c r="B9154" t="s">
        <v>53</v>
      </c>
      <c r="C9154" s="9">
        <v>1</v>
      </c>
      <c r="D9154">
        <v>85</v>
      </c>
    </row>
    <row r="9155" spans="1:4" x14ac:dyDescent="0.25">
      <c r="A9155" s="1">
        <v>41885</v>
      </c>
      <c r="B9155" t="s">
        <v>53</v>
      </c>
      <c r="C9155" s="9">
        <v>1</v>
      </c>
      <c r="D9155">
        <v>66</v>
      </c>
    </row>
    <row r="9156" spans="1:4" x14ac:dyDescent="0.25">
      <c r="A9156" s="1">
        <v>41885</v>
      </c>
      <c r="B9156" t="s">
        <v>53</v>
      </c>
      <c r="C9156" s="9">
        <v>2</v>
      </c>
      <c r="D9156">
        <v>82</v>
      </c>
    </row>
    <row r="9157" spans="1:4" x14ac:dyDescent="0.25">
      <c r="A9157" s="1">
        <v>41885</v>
      </c>
      <c r="B9157" t="s">
        <v>53</v>
      </c>
      <c r="C9157" s="9">
        <v>2</v>
      </c>
      <c r="D9157">
        <v>70</v>
      </c>
    </row>
    <row r="9158" spans="1:4" x14ac:dyDescent="0.25">
      <c r="A9158" s="1">
        <v>41885</v>
      </c>
      <c r="B9158" t="s">
        <v>53</v>
      </c>
      <c r="C9158" s="9">
        <v>2</v>
      </c>
      <c r="D9158">
        <v>60</v>
      </c>
    </row>
    <row r="9159" spans="1:4" x14ac:dyDescent="0.25">
      <c r="A9159" s="1">
        <v>41885</v>
      </c>
      <c r="B9159" t="s">
        <v>53</v>
      </c>
      <c r="C9159" s="9">
        <v>2</v>
      </c>
      <c r="D9159">
        <v>55</v>
      </c>
    </row>
    <row r="9160" spans="1:4" x14ac:dyDescent="0.25">
      <c r="A9160" s="1">
        <v>41885</v>
      </c>
      <c r="B9160" t="s">
        <v>53</v>
      </c>
      <c r="C9160" s="9">
        <v>2</v>
      </c>
      <c r="D9160">
        <v>59</v>
      </c>
    </row>
    <row r="9161" spans="1:4" x14ac:dyDescent="0.25">
      <c r="A9161" s="1">
        <v>41885</v>
      </c>
      <c r="B9161" t="s">
        <v>53</v>
      </c>
      <c r="C9161" s="9">
        <v>2</v>
      </c>
      <c r="D9161">
        <v>71</v>
      </c>
    </row>
    <row r="9162" spans="1:4" x14ac:dyDescent="0.25">
      <c r="A9162" s="1">
        <v>41885</v>
      </c>
      <c r="B9162" t="s">
        <v>53</v>
      </c>
      <c r="C9162" s="9">
        <v>2</v>
      </c>
      <c r="D9162">
        <v>65</v>
      </c>
    </row>
    <row r="9163" spans="1:4" x14ac:dyDescent="0.25">
      <c r="A9163" s="1">
        <v>41885</v>
      </c>
      <c r="B9163" t="s">
        <v>53</v>
      </c>
      <c r="C9163" s="9">
        <v>2</v>
      </c>
      <c r="D9163">
        <v>45</v>
      </c>
    </row>
    <row r="9164" spans="1:4" x14ac:dyDescent="0.25">
      <c r="A9164" s="1">
        <v>41885</v>
      </c>
      <c r="B9164" t="s">
        <v>53</v>
      </c>
      <c r="C9164" s="9">
        <v>2</v>
      </c>
      <c r="D9164">
        <v>67</v>
      </c>
    </row>
    <row r="9165" spans="1:4" x14ac:dyDescent="0.25">
      <c r="A9165" s="1">
        <v>41885</v>
      </c>
      <c r="B9165" t="s">
        <v>53</v>
      </c>
      <c r="C9165" s="9">
        <v>2</v>
      </c>
      <c r="D9165">
        <v>67</v>
      </c>
    </row>
    <row r="9166" spans="1:4" x14ac:dyDescent="0.25">
      <c r="A9166" s="1">
        <v>41885</v>
      </c>
      <c r="B9166" t="s">
        <v>53</v>
      </c>
      <c r="C9166" s="9">
        <v>2</v>
      </c>
      <c r="D9166">
        <v>80</v>
      </c>
    </row>
    <row r="9167" spans="1:4" x14ac:dyDescent="0.25">
      <c r="A9167" s="1">
        <v>41885</v>
      </c>
      <c r="B9167" t="s">
        <v>53</v>
      </c>
      <c r="C9167" s="9">
        <v>2</v>
      </c>
      <c r="D9167">
        <v>50</v>
      </c>
    </row>
    <row r="9168" spans="1:4" x14ac:dyDescent="0.25">
      <c r="A9168" s="1">
        <v>41885</v>
      </c>
      <c r="B9168" t="s">
        <v>53</v>
      </c>
      <c r="C9168" s="9">
        <v>2</v>
      </c>
      <c r="D9168">
        <v>44</v>
      </c>
    </row>
    <row r="9169" spans="1:4" x14ac:dyDescent="0.25">
      <c r="A9169" s="1">
        <v>41885</v>
      </c>
      <c r="B9169" t="s">
        <v>53</v>
      </c>
      <c r="C9169" s="9">
        <v>3</v>
      </c>
      <c r="D9169">
        <v>70</v>
      </c>
    </row>
    <row r="9170" spans="1:4" x14ac:dyDescent="0.25">
      <c r="A9170" s="1">
        <v>41885</v>
      </c>
      <c r="B9170" t="s">
        <v>53</v>
      </c>
      <c r="C9170" s="9">
        <v>3</v>
      </c>
      <c r="D9170">
        <v>87</v>
      </c>
    </row>
    <row r="9171" spans="1:4" x14ac:dyDescent="0.25">
      <c r="A9171" s="1">
        <v>41885</v>
      </c>
      <c r="B9171" t="s">
        <v>53</v>
      </c>
      <c r="C9171" s="9">
        <v>3</v>
      </c>
      <c r="D9171">
        <v>50</v>
      </c>
    </row>
    <row r="9172" spans="1:4" x14ac:dyDescent="0.25">
      <c r="A9172" s="1">
        <v>41885</v>
      </c>
      <c r="B9172" t="s">
        <v>53</v>
      </c>
      <c r="C9172" s="9">
        <v>3</v>
      </c>
      <c r="D9172">
        <v>56</v>
      </c>
    </row>
    <row r="9173" spans="1:4" x14ac:dyDescent="0.25">
      <c r="A9173" s="1">
        <v>41885</v>
      </c>
      <c r="B9173" t="s">
        <v>53</v>
      </c>
      <c r="C9173" s="9">
        <v>3</v>
      </c>
      <c r="D9173">
        <v>83</v>
      </c>
    </row>
    <row r="9174" spans="1:4" x14ac:dyDescent="0.25">
      <c r="A9174" s="1">
        <v>41885</v>
      </c>
      <c r="B9174" t="s">
        <v>53</v>
      </c>
      <c r="C9174" s="9">
        <v>3</v>
      </c>
      <c r="D9174">
        <v>62</v>
      </c>
    </row>
    <row r="9175" spans="1:4" x14ac:dyDescent="0.25">
      <c r="A9175" s="1">
        <v>41885</v>
      </c>
      <c r="B9175" t="s">
        <v>53</v>
      </c>
      <c r="C9175" s="9">
        <v>3</v>
      </c>
      <c r="D9175">
        <v>48</v>
      </c>
    </row>
    <row r="9176" spans="1:4" x14ac:dyDescent="0.25">
      <c r="A9176" s="1">
        <v>41885</v>
      </c>
      <c r="B9176" t="s">
        <v>53</v>
      </c>
      <c r="C9176" s="9">
        <v>3</v>
      </c>
      <c r="D9176">
        <v>46</v>
      </c>
    </row>
    <row r="9177" spans="1:4" x14ac:dyDescent="0.25">
      <c r="A9177" s="1">
        <v>41887</v>
      </c>
      <c r="B9177" t="s">
        <v>38</v>
      </c>
      <c r="C9177" t="s">
        <v>36</v>
      </c>
      <c r="D9177">
        <v>69</v>
      </c>
    </row>
    <row r="9178" spans="1:4" x14ac:dyDescent="0.25">
      <c r="A9178" s="1">
        <v>41887</v>
      </c>
      <c r="B9178" t="s">
        <v>38</v>
      </c>
      <c r="C9178" t="s">
        <v>36</v>
      </c>
      <c r="D9178">
        <v>54</v>
      </c>
    </row>
    <row r="9179" spans="1:4" x14ac:dyDescent="0.25">
      <c r="A9179" s="1">
        <v>41887</v>
      </c>
      <c r="B9179" t="s">
        <v>38</v>
      </c>
      <c r="C9179" t="s">
        <v>36</v>
      </c>
      <c r="D9179">
        <v>61</v>
      </c>
    </row>
    <row r="9180" spans="1:4" x14ac:dyDescent="0.25">
      <c r="A9180" s="1">
        <v>41887</v>
      </c>
      <c r="B9180" t="s">
        <v>38</v>
      </c>
      <c r="C9180" t="s">
        <v>36</v>
      </c>
      <c r="D9180">
        <v>76</v>
      </c>
    </row>
    <row r="9181" spans="1:4" x14ac:dyDescent="0.25">
      <c r="A9181" s="1">
        <v>41887</v>
      </c>
      <c r="B9181" t="s">
        <v>38</v>
      </c>
      <c r="C9181" t="s">
        <v>36</v>
      </c>
      <c r="D9181">
        <v>77</v>
      </c>
    </row>
    <row r="9182" spans="1:4" x14ac:dyDescent="0.25">
      <c r="A9182" s="1">
        <v>41887</v>
      </c>
      <c r="B9182" t="s">
        <v>38</v>
      </c>
      <c r="C9182" t="s">
        <v>36</v>
      </c>
      <c r="D9182">
        <v>71</v>
      </c>
    </row>
    <row r="9183" spans="1:4" x14ac:dyDescent="0.25">
      <c r="A9183" s="1">
        <v>41887</v>
      </c>
      <c r="B9183" t="s">
        <v>38</v>
      </c>
      <c r="C9183" t="s">
        <v>36</v>
      </c>
      <c r="D9183">
        <v>86</v>
      </c>
    </row>
    <row r="9184" spans="1:4" x14ac:dyDescent="0.25">
      <c r="A9184" s="1">
        <v>41887</v>
      </c>
      <c r="B9184" t="s">
        <v>38</v>
      </c>
      <c r="C9184" t="s">
        <v>37</v>
      </c>
      <c r="D9184">
        <v>108</v>
      </c>
    </row>
    <row r="9185" spans="1:4" x14ac:dyDescent="0.25">
      <c r="A9185" s="1">
        <v>41887</v>
      </c>
      <c r="B9185" t="s">
        <v>38</v>
      </c>
      <c r="C9185" t="s">
        <v>37</v>
      </c>
      <c r="D9185">
        <v>60</v>
      </c>
    </row>
    <row r="9186" spans="1:4" x14ac:dyDescent="0.25">
      <c r="A9186" s="1">
        <v>41887</v>
      </c>
      <c r="B9186" t="s">
        <v>38</v>
      </c>
      <c r="C9186" t="s">
        <v>37</v>
      </c>
      <c r="D9186">
        <v>70</v>
      </c>
    </row>
    <row r="9187" spans="1:4" x14ac:dyDescent="0.25">
      <c r="A9187" s="1">
        <v>41887</v>
      </c>
      <c r="B9187" t="s">
        <v>38</v>
      </c>
      <c r="C9187" t="s">
        <v>37</v>
      </c>
      <c r="D9187">
        <v>62</v>
      </c>
    </row>
    <row r="9188" spans="1:4" x14ac:dyDescent="0.25">
      <c r="A9188" s="1">
        <v>41887</v>
      </c>
      <c r="B9188" t="s">
        <v>38</v>
      </c>
      <c r="C9188" t="s">
        <v>39</v>
      </c>
      <c r="D9188">
        <v>80</v>
      </c>
    </row>
    <row r="9189" spans="1:4" x14ac:dyDescent="0.25">
      <c r="A9189" s="1">
        <v>41887</v>
      </c>
      <c r="B9189" t="s">
        <v>38</v>
      </c>
      <c r="C9189" t="s">
        <v>39</v>
      </c>
      <c r="D9189">
        <v>75</v>
      </c>
    </row>
    <row r="9190" spans="1:4" x14ac:dyDescent="0.25">
      <c r="A9190" s="1">
        <v>41887</v>
      </c>
      <c r="B9190" t="s">
        <v>38</v>
      </c>
      <c r="C9190" t="s">
        <v>39</v>
      </c>
      <c r="D9190">
        <v>95</v>
      </c>
    </row>
    <row r="9191" spans="1:4" x14ac:dyDescent="0.25">
      <c r="A9191" s="1">
        <v>41887</v>
      </c>
      <c r="B9191" t="s">
        <v>38</v>
      </c>
      <c r="C9191" t="s">
        <v>39</v>
      </c>
      <c r="D9191">
        <v>92</v>
      </c>
    </row>
    <row r="9192" spans="1:4" x14ac:dyDescent="0.25">
      <c r="A9192" s="1">
        <v>41887</v>
      </c>
      <c r="B9192" t="s">
        <v>38</v>
      </c>
      <c r="C9192" t="s">
        <v>39</v>
      </c>
      <c r="D9192">
        <v>68</v>
      </c>
    </row>
    <row r="9193" spans="1:4" x14ac:dyDescent="0.25">
      <c r="A9193" s="1">
        <v>41887</v>
      </c>
      <c r="B9193" t="s">
        <v>38</v>
      </c>
      <c r="C9193" t="s">
        <v>39</v>
      </c>
      <c r="D9193">
        <v>70</v>
      </c>
    </row>
    <row r="9194" spans="1:4" x14ac:dyDescent="0.25">
      <c r="A9194" s="1">
        <v>41887</v>
      </c>
      <c r="B9194" t="s">
        <v>38</v>
      </c>
      <c r="C9194" t="s">
        <v>39</v>
      </c>
      <c r="D9194">
        <v>70</v>
      </c>
    </row>
    <row r="9195" spans="1:4" x14ac:dyDescent="0.25">
      <c r="A9195" s="1">
        <v>41887</v>
      </c>
      <c r="B9195" t="s">
        <v>38</v>
      </c>
      <c r="C9195" t="s">
        <v>39</v>
      </c>
      <c r="D9195">
        <v>80</v>
      </c>
    </row>
    <row r="9196" spans="1:4" x14ac:dyDescent="0.25">
      <c r="A9196" s="1">
        <v>41887</v>
      </c>
      <c r="B9196" t="s">
        <v>38</v>
      </c>
      <c r="C9196" t="s">
        <v>39</v>
      </c>
      <c r="D9196">
        <v>78</v>
      </c>
    </row>
    <row r="9197" spans="1:4" x14ac:dyDescent="0.25">
      <c r="A9197" s="1">
        <v>41887</v>
      </c>
      <c r="B9197" t="s">
        <v>38</v>
      </c>
      <c r="C9197" t="s">
        <v>39</v>
      </c>
      <c r="D9197">
        <v>63</v>
      </c>
    </row>
    <row r="9198" spans="1:4" x14ac:dyDescent="0.25">
      <c r="A9198" s="1">
        <v>41891</v>
      </c>
      <c r="B9198" t="s">
        <v>48</v>
      </c>
      <c r="C9198" t="s">
        <v>33</v>
      </c>
      <c r="D9198">
        <v>68</v>
      </c>
    </row>
    <row r="9199" spans="1:4" x14ac:dyDescent="0.25">
      <c r="A9199" s="1">
        <v>41891</v>
      </c>
      <c r="B9199" t="s">
        <v>48</v>
      </c>
      <c r="C9199" t="s">
        <v>33</v>
      </c>
      <c r="D9199">
        <v>81</v>
      </c>
    </row>
    <row r="9200" spans="1:4" x14ac:dyDescent="0.25">
      <c r="A9200" s="1">
        <v>41891</v>
      </c>
      <c r="B9200" t="s">
        <v>48</v>
      </c>
      <c r="C9200" t="s">
        <v>33</v>
      </c>
      <c r="D9200">
        <v>92</v>
      </c>
    </row>
    <row r="9201" spans="1:4" x14ac:dyDescent="0.25">
      <c r="A9201" s="1">
        <v>41891</v>
      </c>
      <c r="B9201" t="s">
        <v>48</v>
      </c>
      <c r="C9201" t="s">
        <v>33</v>
      </c>
      <c r="D9201">
        <v>70</v>
      </c>
    </row>
    <row r="9202" spans="1:4" x14ac:dyDescent="0.25">
      <c r="A9202" s="1">
        <v>41891</v>
      </c>
      <c r="B9202" t="s">
        <v>48</v>
      </c>
      <c r="C9202" t="s">
        <v>33</v>
      </c>
      <c r="D9202">
        <v>62</v>
      </c>
    </row>
    <row r="9203" spans="1:4" x14ac:dyDescent="0.25">
      <c r="A9203" s="1">
        <v>41891</v>
      </c>
      <c r="B9203" t="s">
        <v>48</v>
      </c>
      <c r="C9203" t="s">
        <v>33</v>
      </c>
      <c r="D9203">
        <v>80</v>
      </c>
    </row>
    <row r="9204" spans="1:4" x14ac:dyDescent="0.25">
      <c r="A9204" s="1">
        <v>41891</v>
      </c>
      <c r="B9204" t="s">
        <v>48</v>
      </c>
      <c r="C9204" t="s">
        <v>33</v>
      </c>
      <c r="D9204">
        <v>64</v>
      </c>
    </row>
    <row r="9205" spans="1:4" x14ac:dyDescent="0.25">
      <c r="A9205" s="1">
        <v>41891</v>
      </c>
      <c r="B9205" t="s">
        <v>48</v>
      </c>
      <c r="C9205" t="s">
        <v>33</v>
      </c>
      <c r="D9205">
        <v>59</v>
      </c>
    </row>
    <row r="9206" spans="1:4" x14ac:dyDescent="0.25">
      <c r="A9206" s="1">
        <v>41891</v>
      </c>
      <c r="B9206" t="s">
        <v>48</v>
      </c>
      <c r="C9206" t="s">
        <v>34</v>
      </c>
      <c r="D9206">
        <v>77</v>
      </c>
    </row>
    <row r="9207" spans="1:4" x14ac:dyDescent="0.25">
      <c r="A9207" s="1">
        <v>41891</v>
      </c>
      <c r="B9207" t="s">
        <v>48</v>
      </c>
      <c r="C9207" t="s">
        <v>34</v>
      </c>
      <c r="D9207">
        <v>76</v>
      </c>
    </row>
    <row r="9208" spans="1:4" x14ac:dyDescent="0.25">
      <c r="A9208" s="1">
        <v>41891</v>
      </c>
      <c r="B9208" t="s">
        <v>48</v>
      </c>
      <c r="C9208" t="s">
        <v>34</v>
      </c>
      <c r="D9208">
        <v>83</v>
      </c>
    </row>
    <row r="9209" spans="1:4" x14ac:dyDescent="0.25">
      <c r="A9209" s="1">
        <v>41891</v>
      </c>
      <c r="B9209" t="s">
        <v>48</v>
      </c>
      <c r="C9209" t="s">
        <v>34</v>
      </c>
      <c r="D9209">
        <v>65</v>
      </c>
    </row>
    <row r="9210" spans="1:4" x14ac:dyDescent="0.25">
      <c r="A9210" s="1">
        <v>41891</v>
      </c>
      <c r="B9210" t="s">
        <v>48</v>
      </c>
      <c r="C9210" t="s">
        <v>34</v>
      </c>
      <c r="D9210">
        <v>56</v>
      </c>
    </row>
    <row r="9211" spans="1:4" x14ac:dyDescent="0.25">
      <c r="A9211" s="1">
        <v>41891</v>
      </c>
      <c r="B9211" t="s">
        <v>48</v>
      </c>
      <c r="C9211" t="s">
        <v>34</v>
      </c>
      <c r="D9211">
        <v>66</v>
      </c>
    </row>
    <row r="9212" spans="1:4" x14ac:dyDescent="0.25">
      <c r="A9212" s="1">
        <v>41891</v>
      </c>
      <c r="B9212" t="s">
        <v>48</v>
      </c>
      <c r="C9212" t="s">
        <v>34</v>
      </c>
      <c r="D9212">
        <v>60</v>
      </c>
    </row>
    <row r="9213" spans="1:4" x14ac:dyDescent="0.25">
      <c r="A9213" s="1">
        <v>41891</v>
      </c>
      <c r="B9213" t="s">
        <v>48</v>
      </c>
      <c r="C9213" t="s">
        <v>32</v>
      </c>
      <c r="D9213">
        <v>75</v>
      </c>
    </row>
    <row r="9214" spans="1:4" x14ac:dyDescent="0.25">
      <c r="A9214" s="1">
        <v>41891</v>
      </c>
      <c r="B9214" t="s">
        <v>48</v>
      </c>
      <c r="C9214" t="s">
        <v>32</v>
      </c>
      <c r="D9214">
        <v>79</v>
      </c>
    </row>
    <row r="9215" spans="1:4" x14ac:dyDescent="0.25">
      <c r="A9215" s="1">
        <v>41891</v>
      </c>
      <c r="B9215" t="s">
        <v>48</v>
      </c>
      <c r="C9215" t="s">
        <v>32</v>
      </c>
      <c r="D9215">
        <v>98</v>
      </c>
    </row>
    <row r="9216" spans="1:4" x14ac:dyDescent="0.25">
      <c r="A9216" s="1">
        <v>41891</v>
      </c>
      <c r="B9216" t="s">
        <v>48</v>
      </c>
      <c r="C9216" t="s">
        <v>32</v>
      </c>
      <c r="D9216">
        <v>66</v>
      </c>
    </row>
    <row r="9217" spans="1:4" x14ac:dyDescent="0.25">
      <c r="A9217" s="1">
        <v>41891</v>
      </c>
      <c r="B9217" t="s">
        <v>48</v>
      </c>
      <c r="C9217" t="s">
        <v>32</v>
      </c>
      <c r="D9217">
        <v>65</v>
      </c>
    </row>
    <row r="9218" spans="1:4" x14ac:dyDescent="0.25">
      <c r="A9218" s="1">
        <v>41891</v>
      </c>
      <c r="B9218" t="s">
        <v>27</v>
      </c>
      <c r="C9218" t="s">
        <v>30</v>
      </c>
      <c r="D9218">
        <v>72</v>
      </c>
    </row>
    <row r="9219" spans="1:4" x14ac:dyDescent="0.25">
      <c r="A9219" s="1">
        <v>41891</v>
      </c>
      <c r="B9219" t="s">
        <v>27</v>
      </c>
      <c r="C9219" t="s">
        <v>30</v>
      </c>
      <c r="D9219">
        <v>59</v>
      </c>
    </row>
    <row r="9220" spans="1:4" x14ac:dyDescent="0.25">
      <c r="A9220" s="1">
        <v>41891</v>
      </c>
      <c r="B9220" t="s">
        <v>27</v>
      </c>
      <c r="C9220" t="s">
        <v>30</v>
      </c>
      <c r="D9220">
        <v>98</v>
      </c>
    </row>
    <row r="9221" spans="1:4" x14ac:dyDescent="0.25">
      <c r="A9221" s="1">
        <v>41891</v>
      </c>
      <c r="B9221" t="s">
        <v>27</v>
      </c>
      <c r="C9221" t="s">
        <v>30</v>
      </c>
      <c r="D9221">
        <v>71</v>
      </c>
    </row>
    <row r="9222" spans="1:4" x14ac:dyDescent="0.25">
      <c r="A9222" s="1">
        <v>41891</v>
      </c>
      <c r="B9222" t="s">
        <v>27</v>
      </c>
      <c r="C9222" t="s">
        <v>30</v>
      </c>
      <c r="D9222">
        <v>61</v>
      </c>
    </row>
    <row r="9223" spans="1:4" x14ac:dyDescent="0.25">
      <c r="A9223" s="1">
        <v>41891</v>
      </c>
      <c r="B9223" t="s">
        <v>27</v>
      </c>
      <c r="C9223" t="s">
        <v>30</v>
      </c>
      <c r="D9223">
        <v>85</v>
      </c>
    </row>
    <row r="9224" spans="1:4" x14ac:dyDescent="0.25">
      <c r="A9224" s="1">
        <v>41891</v>
      </c>
      <c r="B9224" t="s">
        <v>27</v>
      </c>
      <c r="C9224" t="s">
        <v>30</v>
      </c>
      <c r="D9224">
        <v>71</v>
      </c>
    </row>
    <row r="9225" spans="1:4" x14ac:dyDescent="0.25">
      <c r="A9225" s="1">
        <v>41891</v>
      </c>
      <c r="B9225" t="s">
        <v>27</v>
      </c>
      <c r="C9225" t="s">
        <v>30</v>
      </c>
      <c r="D9225">
        <v>58</v>
      </c>
    </row>
    <row r="9226" spans="1:4" x14ac:dyDescent="0.25">
      <c r="A9226" s="1">
        <v>41891</v>
      </c>
      <c r="B9226" t="s">
        <v>27</v>
      </c>
      <c r="C9226" t="s">
        <v>30</v>
      </c>
      <c r="D9226">
        <v>102</v>
      </c>
    </row>
    <row r="9227" spans="1:4" x14ac:dyDescent="0.25">
      <c r="A9227" s="1">
        <v>41891</v>
      </c>
      <c r="B9227" t="s">
        <v>27</v>
      </c>
      <c r="C9227" t="s">
        <v>30</v>
      </c>
      <c r="D9227">
        <v>64</v>
      </c>
    </row>
    <row r="9228" spans="1:4" x14ac:dyDescent="0.25">
      <c r="A9228" s="1">
        <v>41891</v>
      </c>
      <c r="B9228" t="s">
        <v>27</v>
      </c>
      <c r="C9228" t="s">
        <v>29</v>
      </c>
      <c r="D9228">
        <v>100</v>
      </c>
    </row>
    <row r="9229" spans="1:4" x14ac:dyDescent="0.25">
      <c r="A9229" s="1">
        <v>41891</v>
      </c>
      <c r="B9229" t="s">
        <v>27</v>
      </c>
      <c r="C9229" t="s">
        <v>29</v>
      </c>
      <c r="D9229">
        <v>81</v>
      </c>
    </row>
    <row r="9230" spans="1:4" x14ac:dyDescent="0.25">
      <c r="A9230" s="1">
        <v>41891</v>
      </c>
      <c r="B9230" t="s">
        <v>27</v>
      </c>
      <c r="C9230" t="s">
        <v>29</v>
      </c>
      <c r="D9230">
        <v>65</v>
      </c>
    </row>
    <row r="9231" spans="1:4" x14ac:dyDescent="0.25">
      <c r="A9231" s="1">
        <v>41891</v>
      </c>
      <c r="B9231" t="s">
        <v>27</v>
      </c>
      <c r="C9231" t="s">
        <v>29</v>
      </c>
      <c r="D9231">
        <v>91</v>
      </c>
    </row>
    <row r="9232" spans="1:4" x14ac:dyDescent="0.25">
      <c r="A9232" s="1">
        <v>41891</v>
      </c>
      <c r="B9232" t="s">
        <v>27</v>
      </c>
      <c r="C9232" t="s">
        <v>29</v>
      </c>
      <c r="D9232">
        <v>62</v>
      </c>
    </row>
    <row r="9233" spans="1:4" x14ac:dyDescent="0.25">
      <c r="A9233" s="1">
        <v>41891</v>
      </c>
      <c r="B9233" t="s">
        <v>27</v>
      </c>
      <c r="C9233" t="s">
        <v>29</v>
      </c>
      <c r="D9233">
        <v>64</v>
      </c>
    </row>
    <row r="9234" spans="1:4" x14ac:dyDescent="0.25">
      <c r="A9234" s="1">
        <v>41891</v>
      </c>
      <c r="B9234" t="s">
        <v>27</v>
      </c>
      <c r="C9234" t="s">
        <v>29</v>
      </c>
      <c r="D9234">
        <v>73</v>
      </c>
    </row>
    <row r="9235" spans="1:4" x14ac:dyDescent="0.25">
      <c r="A9235" s="1">
        <v>41891</v>
      </c>
      <c r="B9235" t="s">
        <v>27</v>
      </c>
      <c r="C9235" t="s">
        <v>29</v>
      </c>
      <c r="D9235">
        <v>51</v>
      </c>
    </row>
    <row r="9236" spans="1:4" x14ac:dyDescent="0.25">
      <c r="A9236" s="1">
        <v>41891</v>
      </c>
      <c r="B9236" t="s">
        <v>27</v>
      </c>
      <c r="C9236" t="s">
        <v>29</v>
      </c>
      <c r="D9236">
        <v>63</v>
      </c>
    </row>
    <row r="9237" spans="1:4" x14ac:dyDescent="0.25">
      <c r="A9237" s="1">
        <v>41891</v>
      </c>
      <c r="B9237" t="s">
        <v>27</v>
      </c>
      <c r="C9237" t="s">
        <v>29</v>
      </c>
      <c r="D9237">
        <v>59</v>
      </c>
    </row>
    <row r="9238" spans="1:4" x14ac:dyDescent="0.25">
      <c r="A9238" s="1">
        <v>41891</v>
      </c>
      <c r="B9238" t="s">
        <v>27</v>
      </c>
      <c r="C9238" t="s">
        <v>29</v>
      </c>
      <c r="D9238">
        <v>57</v>
      </c>
    </row>
    <row r="9239" spans="1:4" x14ac:dyDescent="0.25">
      <c r="A9239" s="1">
        <v>41891</v>
      </c>
      <c r="B9239" t="s">
        <v>27</v>
      </c>
      <c r="C9239" t="s">
        <v>28</v>
      </c>
      <c r="D9239">
        <v>75</v>
      </c>
    </row>
    <row r="9240" spans="1:4" x14ac:dyDescent="0.25">
      <c r="A9240" s="1">
        <v>41891</v>
      </c>
      <c r="B9240" t="s">
        <v>27</v>
      </c>
      <c r="C9240" t="s">
        <v>28</v>
      </c>
      <c r="D9240">
        <v>67</v>
      </c>
    </row>
    <row r="9241" spans="1:4" x14ac:dyDescent="0.25">
      <c r="A9241" s="1">
        <v>41891</v>
      </c>
      <c r="B9241" t="s">
        <v>27</v>
      </c>
      <c r="C9241" t="s">
        <v>28</v>
      </c>
      <c r="D9241">
        <v>75</v>
      </c>
    </row>
    <row r="9242" spans="1:4" x14ac:dyDescent="0.25">
      <c r="A9242" s="1">
        <v>41891</v>
      </c>
      <c r="B9242" t="s">
        <v>27</v>
      </c>
      <c r="C9242" t="s">
        <v>28</v>
      </c>
      <c r="D9242">
        <v>63</v>
      </c>
    </row>
    <row r="9243" spans="1:4" x14ac:dyDescent="0.25">
      <c r="A9243" s="1">
        <v>41891</v>
      </c>
      <c r="B9243" t="s">
        <v>27</v>
      </c>
      <c r="C9243" t="s">
        <v>28</v>
      </c>
      <c r="D9243">
        <v>93</v>
      </c>
    </row>
    <row r="9244" spans="1:4" x14ac:dyDescent="0.25">
      <c r="A9244" s="1">
        <v>41891</v>
      </c>
      <c r="B9244" t="s">
        <v>27</v>
      </c>
      <c r="C9244" t="s">
        <v>28</v>
      </c>
      <c r="D9244">
        <v>97</v>
      </c>
    </row>
    <row r="9245" spans="1:4" x14ac:dyDescent="0.25">
      <c r="A9245" s="1">
        <v>41891</v>
      </c>
      <c r="B9245" t="s">
        <v>27</v>
      </c>
      <c r="C9245" t="s">
        <v>28</v>
      </c>
      <c r="D9245">
        <v>74</v>
      </c>
    </row>
    <row r="9246" spans="1:4" x14ac:dyDescent="0.25">
      <c r="A9246" s="1">
        <v>41891</v>
      </c>
      <c r="B9246" t="s">
        <v>27</v>
      </c>
      <c r="C9246" t="s">
        <v>28</v>
      </c>
      <c r="D9246">
        <v>73</v>
      </c>
    </row>
    <row r="9247" spans="1:4" x14ac:dyDescent="0.25">
      <c r="A9247" s="1">
        <v>41891</v>
      </c>
      <c r="B9247" t="s">
        <v>27</v>
      </c>
      <c r="C9247" t="s">
        <v>28</v>
      </c>
      <c r="D9247">
        <v>65</v>
      </c>
    </row>
    <row r="9248" spans="1:4" x14ac:dyDescent="0.25">
      <c r="A9248" s="1">
        <v>41891</v>
      </c>
      <c r="B9248" t="s">
        <v>27</v>
      </c>
      <c r="C9248" t="s">
        <v>28</v>
      </c>
      <c r="D9248">
        <v>65</v>
      </c>
    </row>
    <row r="9249" spans="1:4" x14ac:dyDescent="0.25">
      <c r="A9249" s="1">
        <v>41891</v>
      </c>
      <c r="B9249" t="s">
        <v>27</v>
      </c>
      <c r="C9249" t="s">
        <v>28</v>
      </c>
      <c r="D9249">
        <v>61</v>
      </c>
    </row>
    <row r="9250" spans="1:4" x14ac:dyDescent="0.25">
      <c r="A9250" s="1">
        <v>41891</v>
      </c>
      <c r="B9250" t="s">
        <v>27</v>
      </c>
      <c r="C9250" t="s">
        <v>28</v>
      </c>
      <c r="D9250">
        <v>71</v>
      </c>
    </row>
    <row r="9251" spans="1:4" x14ac:dyDescent="0.25">
      <c r="A9251" s="1">
        <v>41891</v>
      </c>
      <c r="B9251" t="s">
        <v>27</v>
      </c>
      <c r="C9251" t="s">
        <v>28</v>
      </c>
      <c r="D9251">
        <v>82</v>
      </c>
    </row>
    <row r="9252" spans="1:4" x14ac:dyDescent="0.25">
      <c r="A9252" s="1">
        <v>41891</v>
      </c>
      <c r="B9252" t="s">
        <v>27</v>
      </c>
      <c r="C9252" t="s">
        <v>28</v>
      </c>
      <c r="D9252">
        <v>86</v>
      </c>
    </row>
    <row r="9253" spans="1:4" x14ac:dyDescent="0.25">
      <c r="A9253" s="1">
        <v>41891</v>
      </c>
      <c r="B9253" t="s">
        <v>27</v>
      </c>
      <c r="C9253" t="s">
        <v>28</v>
      </c>
      <c r="D9253">
        <v>95</v>
      </c>
    </row>
    <row r="9254" spans="1:4" x14ac:dyDescent="0.25">
      <c r="A9254" s="1">
        <v>41891</v>
      </c>
      <c r="B9254" t="s">
        <v>27</v>
      </c>
      <c r="C9254" t="s">
        <v>28</v>
      </c>
      <c r="D9254">
        <v>65</v>
      </c>
    </row>
    <row r="9255" spans="1:4" x14ac:dyDescent="0.25">
      <c r="A9255" s="1">
        <v>41891</v>
      </c>
      <c r="B9255" t="s">
        <v>27</v>
      </c>
      <c r="C9255" t="s">
        <v>28</v>
      </c>
      <c r="D9255">
        <v>60</v>
      </c>
    </row>
    <row r="9256" spans="1:4" x14ac:dyDescent="0.25">
      <c r="A9256" s="1">
        <v>41891</v>
      </c>
      <c r="B9256" t="s">
        <v>27</v>
      </c>
      <c r="C9256" t="s">
        <v>28</v>
      </c>
      <c r="D9256">
        <v>92</v>
      </c>
    </row>
    <row r="9257" spans="1:4" x14ac:dyDescent="0.25">
      <c r="A9257" s="1">
        <v>41891</v>
      </c>
      <c r="B9257" t="s">
        <v>27</v>
      </c>
      <c r="C9257" t="s">
        <v>28</v>
      </c>
      <c r="D9257">
        <v>85</v>
      </c>
    </row>
    <row r="9258" spans="1:4" x14ac:dyDescent="0.25">
      <c r="A9258" s="1">
        <v>41891</v>
      </c>
      <c r="B9258" t="s">
        <v>27</v>
      </c>
      <c r="C9258" t="s">
        <v>28</v>
      </c>
      <c r="D9258">
        <v>67</v>
      </c>
    </row>
    <row r="9259" spans="1:4" x14ac:dyDescent="0.25">
      <c r="A9259" s="1">
        <v>41891</v>
      </c>
      <c r="B9259" t="s">
        <v>27</v>
      </c>
      <c r="C9259" t="s">
        <v>28</v>
      </c>
      <c r="D9259">
        <v>80</v>
      </c>
    </row>
    <row r="9260" spans="1:4" x14ac:dyDescent="0.25">
      <c r="A9260" s="1">
        <v>41891</v>
      </c>
      <c r="B9260" t="s">
        <v>27</v>
      </c>
      <c r="C9260" t="s">
        <v>28</v>
      </c>
      <c r="D9260">
        <v>94</v>
      </c>
    </row>
    <row r="9261" spans="1:4" x14ac:dyDescent="0.25">
      <c r="A9261" s="1">
        <v>41891</v>
      </c>
      <c r="B9261" t="s">
        <v>27</v>
      </c>
      <c r="C9261" t="s">
        <v>28</v>
      </c>
      <c r="D9261">
        <v>90</v>
      </c>
    </row>
    <row r="9262" spans="1:4" x14ac:dyDescent="0.25">
      <c r="A9262" s="1">
        <v>41891</v>
      </c>
      <c r="B9262" t="s">
        <v>27</v>
      </c>
      <c r="C9262" t="s">
        <v>28</v>
      </c>
      <c r="D9262">
        <v>65</v>
      </c>
    </row>
    <row r="9263" spans="1:4" x14ac:dyDescent="0.25">
      <c r="A9263" s="1">
        <v>41891</v>
      </c>
      <c r="B9263" t="s">
        <v>27</v>
      </c>
      <c r="C9263" t="s">
        <v>28</v>
      </c>
      <c r="D9263">
        <v>67</v>
      </c>
    </row>
    <row r="9264" spans="1:4" x14ac:dyDescent="0.25">
      <c r="A9264" s="1">
        <v>41891</v>
      </c>
      <c r="B9264" t="s">
        <v>27</v>
      </c>
      <c r="C9264" t="s">
        <v>28</v>
      </c>
      <c r="D9264">
        <v>75</v>
      </c>
    </row>
    <row r="9265" spans="1:4" x14ac:dyDescent="0.25">
      <c r="A9265" s="1">
        <v>41891</v>
      </c>
      <c r="B9265" t="s">
        <v>27</v>
      </c>
      <c r="C9265" t="s">
        <v>28</v>
      </c>
      <c r="D9265">
        <v>91</v>
      </c>
    </row>
    <row r="9266" spans="1:4" x14ac:dyDescent="0.25">
      <c r="A9266" s="1">
        <v>41891</v>
      </c>
      <c r="B9266" t="s">
        <v>27</v>
      </c>
      <c r="C9266" t="s">
        <v>28</v>
      </c>
      <c r="D9266">
        <v>91</v>
      </c>
    </row>
    <row r="9267" spans="1:4" x14ac:dyDescent="0.25">
      <c r="A9267" s="1">
        <v>41891</v>
      </c>
      <c r="B9267" t="s">
        <v>27</v>
      </c>
      <c r="C9267" t="s">
        <v>28</v>
      </c>
      <c r="D9267">
        <v>73</v>
      </c>
    </row>
    <row r="9268" spans="1:4" x14ac:dyDescent="0.25">
      <c r="A9268" s="1">
        <v>41891</v>
      </c>
      <c r="B9268" t="s">
        <v>27</v>
      </c>
      <c r="C9268" t="s">
        <v>28</v>
      </c>
      <c r="D9268">
        <v>65</v>
      </c>
    </row>
    <row r="9269" spans="1:4" x14ac:dyDescent="0.25">
      <c r="A9269" s="1">
        <v>41891</v>
      </c>
      <c r="B9269" t="s">
        <v>27</v>
      </c>
      <c r="C9269" t="s">
        <v>28</v>
      </c>
      <c r="D9269">
        <v>80</v>
      </c>
    </row>
    <row r="9270" spans="1:4" x14ac:dyDescent="0.25">
      <c r="A9270" s="1">
        <v>41891</v>
      </c>
      <c r="B9270" t="s">
        <v>27</v>
      </c>
      <c r="C9270" t="s">
        <v>28</v>
      </c>
      <c r="D9270">
        <v>85</v>
      </c>
    </row>
    <row r="9271" spans="1:4" x14ac:dyDescent="0.25">
      <c r="A9271" s="1">
        <v>41891</v>
      </c>
      <c r="B9271" t="s">
        <v>48</v>
      </c>
      <c r="C9271" t="s">
        <v>35</v>
      </c>
      <c r="D9271">
        <v>70</v>
      </c>
    </row>
    <row r="9272" spans="1:4" x14ac:dyDescent="0.25">
      <c r="A9272" s="1">
        <v>41891</v>
      </c>
      <c r="B9272" t="s">
        <v>48</v>
      </c>
      <c r="C9272" t="s">
        <v>35</v>
      </c>
      <c r="D9272">
        <v>60</v>
      </c>
    </row>
    <row r="9273" spans="1:4" x14ac:dyDescent="0.25">
      <c r="A9273" s="1">
        <v>41891</v>
      </c>
      <c r="B9273" t="s">
        <v>48</v>
      </c>
      <c r="C9273" t="s">
        <v>35</v>
      </c>
      <c r="D9273">
        <v>63</v>
      </c>
    </row>
    <row r="9274" spans="1:4" x14ac:dyDescent="0.25">
      <c r="A9274" s="1">
        <v>41891</v>
      </c>
      <c r="B9274" t="s">
        <v>48</v>
      </c>
      <c r="C9274" t="s">
        <v>35</v>
      </c>
      <c r="D9274">
        <v>88</v>
      </c>
    </row>
    <row r="9275" spans="1:4" x14ac:dyDescent="0.25">
      <c r="A9275" s="1">
        <v>41891</v>
      </c>
      <c r="B9275" t="s">
        <v>48</v>
      </c>
      <c r="C9275" t="s">
        <v>35</v>
      </c>
      <c r="D9275">
        <v>64</v>
      </c>
    </row>
    <row r="9276" spans="1:4" x14ac:dyDescent="0.25">
      <c r="A9276" s="1">
        <v>41891</v>
      </c>
      <c r="B9276" t="s">
        <v>48</v>
      </c>
      <c r="C9276" t="s">
        <v>35</v>
      </c>
      <c r="D9276">
        <v>75</v>
      </c>
    </row>
    <row r="9277" spans="1:4" x14ac:dyDescent="0.25">
      <c r="A9277" s="1">
        <v>41891</v>
      </c>
      <c r="B9277" t="s">
        <v>48</v>
      </c>
      <c r="C9277" t="s">
        <v>35</v>
      </c>
      <c r="D9277">
        <v>58</v>
      </c>
    </row>
    <row r="9278" spans="1:4" x14ac:dyDescent="0.25">
      <c r="A9278" s="1">
        <v>41891</v>
      </c>
      <c r="B9278" t="s">
        <v>48</v>
      </c>
      <c r="C9278" t="s">
        <v>35</v>
      </c>
      <c r="D9278">
        <v>66</v>
      </c>
    </row>
    <row r="9279" spans="1:4" x14ac:dyDescent="0.25">
      <c r="A9279" s="1">
        <v>41891</v>
      </c>
      <c r="B9279" t="s">
        <v>48</v>
      </c>
      <c r="C9279" t="s">
        <v>35</v>
      </c>
      <c r="D9279">
        <v>53</v>
      </c>
    </row>
    <row r="9280" spans="1:4" x14ac:dyDescent="0.25">
      <c r="A9280" s="1">
        <v>41891</v>
      </c>
      <c r="B9280" t="s">
        <v>48</v>
      </c>
      <c r="C9280" t="s">
        <v>35</v>
      </c>
      <c r="D9280">
        <v>60</v>
      </c>
    </row>
    <row r="9281" spans="1:4" x14ac:dyDescent="0.25">
      <c r="A9281" s="1">
        <v>41891</v>
      </c>
      <c r="B9281" t="s">
        <v>48</v>
      </c>
      <c r="C9281" t="s">
        <v>35</v>
      </c>
      <c r="D9281">
        <v>81</v>
      </c>
    </row>
    <row r="9282" spans="1:4" x14ac:dyDescent="0.25">
      <c r="A9282" s="1">
        <v>41891</v>
      </c>
      <c r="B9282" t="s">
        <v>48</v>
      </c>
      <c r="C9282" t="s">
        <v>35</v>
      </c>
      <c r="D9282">
        <v>60</v>
      </c>
    </row>
    <row r="9283" spans="1:4" x14ac:dyDescent="0.25">
      <c r="A9283" s="1">
        <v>41891</v>
      </c>
      <c r="B9283" t="s">
        <v>48</v>
      </c>
      <c r="C9283" t="s">
        <v>35</v>
      </c>
      <c r="D9283">
        <v>90</v>
      </c>
    </row>
    <row r="9284" spans="1:4" x14ac:dyDescent="0.25">
      <c r="A9284" s="1">
        <v>41891</v>
      </c>
      <c r="B9284" t="s">
        <v>48</v>
      </c>
      <c r="C9284" t="s">
        <v>35</v>
      </c>
      <c r="D9284">
        <v>72</v>
      </c>
    </row>
    <row r="9285" spans="1:4" x14ac:dyDescent="0.25">
      <c r="A9285" s="1">
        <v>41891</v>
      </c>
      <c r="B9285" t="s">
        <v>48</v>
      </c>
      <c r="C9285" t="s">
        <v>35</v>
      </c>
      <c r="D9285">
        <v>80</v>
      </c>
    </row>
    <row r="9286" spans="1:4" x14ac:dyDescent="0.25">
      <c r="A9286" s="1">
        <v>41891</v>
      </c>
      <c r="B9286" t="s">
        <v>48</v>
      </c>
      <c r="C9286" t="s">
        <v>35</v>
      </c>
      <c r="D9286">
        <v>85</v>
      </c>
    </row>
    <row r="9287" spans="1:4" x14ac:dyDescent="0.25">
      <c r="A9287" s="1">
        <v>41891</v>
      </c>
      <c r="B9287" t="s">
        <v>48</v>
      </c>
      <c r="C9287" t="s">
        <v>35</v>
      </c>
      <c r="D9287">
        <v>71</v>
      </c>
    </row>
    <row r="9288" spans="1:4" x14ac:dyDescent="0.25">
      <c r="A9288" s="1">
        <v>41891</v>
      </c>
      <c r="B9288" t="s">
        <v>48</v>
      </c>
      <c r="C9288" t="s">
        <v>35</v>
      </c>
      <c r="D9288">
        <v>60</v>
      </c>
    </row>
    <row r="9289" spans="1:4" x14ac:dyDescent="0.25">
      <c r="A9289" s="1">
        <v>41891</v>
      </c>
      <c r="B9289" t="s">
        <v>48</v>
      </c>
      <c r="C9289" t="s">
        <v>35</v>
      </c>
      <c r="D9289">
        <v>85</v>
      </c>
    </row>
    <row r="9290" spans="1:4" x14ac:dyDescent="0.25">
      <c r="A9290" s="1">
        <v>41891</v>
      </c>
      <c r="B9290" t="s">
        <v>48</v>
      </c>
      <c r="C9290" t="s">
        <v>35</v>
      </c>
      <c r="D9290">
        <v>64</v>
      </c>
    </row>
    <row r="9291" spans="1:4" x14ac:dyDescent="0.25">
      <c r="A9291" s="1">
        <v>41891</v>
      </c>
      <c r="B9291" t="s">
        <v>48</v>
      </c>
      <c r="C9291" t="s">
        <v>35</v>
      </c>
      <c r="D9291">
        <v>65</v>
      </c>
    </row>
    <row r="9292" spans="1:4" x14ac:dyDescent="0.25">
      <c r="A9292" s="1">
        <v>41891</v>
      </c>
      <c r="B9292" t="s">
        <v>48</v>
      </c>
      <c r="C9292" t="s">
        <v>35</v>
      </c>
      <c r="D9292">
        <v>65</v>
      </c>
    </row>
    <row r="9293" spans="1:4" x14ac:dyDescent="0.25">
      <c r="A9293" s="1">
        <v>41891</v>
      </c>
      <c r="B9293" t="s">
        <v>48</v>
      </c>
      <c r="C9293" t="s">
        <v>35</v>
      </c>
      <c r="D9293">
        <v>67</v>
      </c>
    </row>
    <row r="9294" spans="1:4" x14ac:dyDescent="0.25">
      <c r="A9294" s="1">
        <v>41891</v>
      </c>
      <c r="B9294" t="s">
        <v>48</v>
      </c>
      <c r="C9294" t="s">
        <v>35</v>
      </c>
      <c r="D9294">
        <v>57</v>
      </c>
    </row>
    <row r="9295" spans="1:4" x14ac:dyDescent="0.25">
      <c r="A9295" s="1">
        <v>41891</v>
      </c>
      <c r="B9295" t="s">
        <v>48</v>
      </c>
      <c r="C9295" t="s">
        <v>35</v>
      </c>
      <c r="D9295">
        <v>60</v>
      </c>
    </row>
    <row r="9296" spans="1:4" x14ac:dyDescent="0.25">
      <c r="A9296" s="1">
        <v>41891</v>
      </c>
      <c r="B9296" t="s">
        <v>48</v>
      </c>
      <c r="C9296" t="s">
        <v>35</v>
      </c>
      <c r="D9296">
        <v>58</v>
      </c>
    </row>
    <row r="9297" spans="1:4" x14ac:dyDescent="0.25">
      <c r="A9297" s="1">
        <v>41891</v>
      </c>
      <c r="B9297" t="s">
        <v>48</v>
      </c>
      <c r="C9297" t="s">
        <v>35</v>
      </c>
      <c r="D9297">
        <v>59</v>
      </c>
    </row>
    <row r="9298" spans="1:4" x14ac:dyDescent="0.25">
      <c r="A9298" s="1">
        <v>41891</v>
      </c>
      <c r="B9298" t="s">
        <v>48</v>
      </c>
      <c r="C9298" t="s">
        <v>35</v>
      </c>
      <c r="D9298">
        <v>55</v>
      </c>
    </row>
    <row r="9299" spans="1:4" x14ac:dyDescent="0.25">
      <c r="A9299" s="1">
        <v>41891</v>
      </c>
      <c r="B9299" t="s">
        <v>48</v>
      </c>
      <c r="C9299" t="s">
        <v>35</v>
      </c>
      <c r="D9299">
        <v>70</v>
      </c>
    </row>
    <row r="9300" spans="1:4" x14ac:dyDescent="0.25">
      <c r="A9300" s="1">
        <v>41891</v>
      </c>
      <c r="B9300" t="s">
        <v>48</v>
      </c>
      <c r="C9300" t="s">
        <v>35</v>
      </c>
      <c r="D9300">
        <v>58</v>
      </c>
    </row>
    <row r="9301" spans="1:4" x14ac:dyDescent="0.25">
      <c r="A9301" s="1">
        <v>41891</v>
      </c>
      <c r="B9301" t="s">
        <v>48</v>
      </c>
      <c r="C9301" t="s">
        <v>35</v>
      </c>
      <c r="D9301">
        <v>53</v>
      </c>
    </row>
    <row r="9302" spans="1:4" x14ac:dyDescent="0.25">
      <c r="A9302" s="1">
        <v>41891</v>
      </c>
      <c r="B9302" t="s">
        <v>48</v>
      </c>
      <c r="C9302" t="s">
        <v>35</v>
      </c>
      <c r="D9302">
        <v>55</v>
      </c>
    </row>
    <row r="9303" spans="1:4" x14ac:dyDescent="0.25">
      <c r="A9303" s="1">
        <v>41891</v>
      </c>
      <c r="B9303" t="s">
        <v>48</v>
      </c>
      <c r="C9303" t="s">
        <v>35</v>
      </c>
      <c r="D9303">
        <v>54</v>
      </c>
    </row>
    <row r="9304" spans="1:4" x14ac:dyDescent="0.25">
      <c r="A9304" s="1">
        <v>41892</v>
      </c>
      <c r="B9304" t="s">
        <v>25</v>
      </c>
      <c r="C9304">
        <v>1</v>
      </c>
      <c r="D9304">
        <v>90</v>
      </c>
    </row>
    <row r="9305" spans="1:4" x14ac:dyDescent="0.25">
      <c r="A9305" s="1">
        <v>41892</v>
      </c>
      <c r="B9305" t="s">
        <v>25</v>
      </c>
      <c r="C9305">
        <v>1</v>
      </c>
      <c r="D9305">
        <v>65</v>
      </c>
    </row>
    <row r="9306" spans="1:4" x14ac:dyDescent="0.25">
      <c r="A9306" s="1">
        <v>41892</v>
      </c>
      <c r="B9306" t="s">
        <v>25</v>
      </c>
      <c r="C9306">
        <v>1</v>
      </c>
      <c r="D9306">
        <v>80</v>
      </c>
    </row>
    <row r="9307" spans="1:4" x14ac:dyDescent="0.25">
      <c r="A9307" s="1">
        <v>41892</v>
      </c>
      <c r="B9307" t="s">
        <v>25</v>
      </c>
      <c r="C9307">
        <v>1</v>
      </c>
      <c r="D9307">
        <v>87</v>
      </c>
    </row>
    <row r="9308" spans="1:4" x14ac:dyDescent="0.25">
      <c r="A9308" s="1">
        <v>41892</v>
      </c>
      <c r="B9308" t="s">
        <v>25</v>
      </c>
      <c r="C9308">
        <v>1</v>
      </c>
      <c r="D9308">
        <v>80</v>
      </c>
    </row>
    <row r="9309" spans="1:4" x14ac:dyDescent="0.25">
      <c r="A9309" s="1">
        <v>41892</v>
      </c>
      <c r="B9309" t="s">
        <v>25</v>
      </c>
      <c r="C9309">
        <v>1</v>
      </c>
      <c r="D9309">
        <v>70</v>
      </c>
    </row>
    <row r="9310" spans="1:4" x14ac:dyDescent="0.25">
      <c r="A9310" s="1">
        <v>41892</v>
      </c>
      <c r="B9310" t="s">
        <v>25</v>
      </c>
      <c r="C9310">
        <v>1</v>
      </c>
      <c r="D9310">
        <v>70</v>
      </c>
    </row>
    <row r="9311" spans="1:4" x14ac:dyDescent="0.25">
      <c r="A9311" s="1">
        <v>41892</v>
      </c>
      <c r="B9311" t="s">
        <v>25</v>
      </c>
      <c r="C9311">
        <v>1</v>
      </c>
      <c r="D9311">
        <v>70</v>
      </c>
    </row>
    <row r="9312" spans="1:4" x14ac:dyDescent="0.25">
      <c r="A9312" s="1">
        <v>41892</v>
      </c>
      <c r="B9312" t="s">
        <v>25</v>
      </c>
      <c r="C9312">
        <v>1</v>
      </c>
      <c r="D9312">
        <v>68</v>
      </c>
    </row>
    <row r="9313" spans="1:4" x14ac:dyDescent="0.25">
      <c r="A9313" s="1">
        <v>41892</v>
      </c>
      <c r="B9313" t="s">
        <v>25</v>
      </c>
      <c r="C9313">
        <v>1</v>
      </c>
      <c r="D9313">
        <v>83</v>
      </c>
    </row>
    <row r="9314" spans="1:4" x14ac:dyDescent="0.25">
      <c r="A9314" s="1">
        <v>41892</v>
      </c>
      <c r="B9314" t="s">
        <v>25</v>
      </c>
      <c r="C9314">
        <v>1</v>
      </c>
      <c r="D9314">
        <v>76</v>
      </c>
    </row>
    <row r="9315" spans="1:4" x14ac:dyDescent="0.25">
      <c r="A9315" s="1">
        <v>41892</v>
      </c>
      <c r="B9315" t="s">
        <v>25</v>
      </c>
      <c r="C9315">
        <v>1</v>
      </c>
      <c r="D9315">
        <v>67</v>
      </c>
    </row>
    <row r="9316" spans="1:4" x14ac:dyDescent="0.25">
      <c r="A9316" s="1">
        <v>41892</v>
      </c>
      <c r="B9316" t="s">
        <v>25</v>
      </c>
      <c r="C9316">
        <v>1</v>
      </c>
      <c r="D9316">
        <v>68</v>
      </c>
    </row>
    <row r="9317" spans="1:4" x14ac:dyDescent="0.25">
      <c r="A9317" s="1">
        <v>41892</v>
      </c>
      <c r="B9317" t="s">
        <v>25</v>
      </c>
      <c r="C9317">
        <v>1</v>
      </c>
      <c r="D9317">
        <v>74</v>
      </c>
    </row>
    <row r="9318" spans="1:4" x14ac:dyDescent="0.25">
      <c r="A9318" s="1">
        <v>41892</v>
      </c>
      <c r="B9318" t="s">
        <v>25</v>
      </c>
      <c r="C9318">
        <v>1</v>
      </c>
      <c r="D9318">
        <v>95</v>
      </c>
    </row>
    <row r="9319" spans="1:4" x14ac:dyDescent="0.25">
      <c r="A9319" s="1">
        <v>41892</v>
      </c>
      <c r="B9319" t="s">
        <v>25</v>
      </c>
      <c r="C9319">
        <v>1</v>
      </c>
      <c r="D9319">
        <v>85</v>
      </c>
    </row>
    <row r="9320" spans="1:4" x14ac:dyDescent="0.25">
      <c r="A9320" s="1">
        <v>41892</v>
      </c>
      <c r="B9320" t="s">
        <v>25</v>
      </c>
      <c r="C9320">
        <v>1</v>
      </c>
      <c r="D9320">
        <v>73</v>
      </c>
    </row>
    <row r="9321" spans="1:4" x14ac:dyDescent="0.25">
      <c r="A9321" s="1">
        <v>41892</v>
      </c>
      <c r="B9321" t="s">
        <v>25</v>
      </c>
      <c r="C9321">
        <v>1</v>
      </c>
      <c r="D9321">
        <v>85</v>
      </c>
    </row>
    <row r="9322" spans="1:4" x14ac:dyDescent="0.25">
      <c r="A9322" s="1">
        <v>41892</v>
      </c>
      <c r="B9322" t="s">
        <v>25</v>
      </c>
      <c r="C9322">
        <v>1</v>
      </c>
      <c r="D9322">
        <v>75</v>
      </c>
    </row>
    <row r="9323" spans="1:4" x14ac:dyDescent="0.25">
      <c r="A9323" s="1">
        <v>41892</v>
      </c>
      <c r="B9323" t="s">
        <v>25</v>
      </c>
      <c r="C9323">
        <v>2</v>
      </c>
      <c r="D9323">
        <v>86</v>
      </c>
    </row>
    <row r="9324" spans="1:4" x14ac:dyDescent="0.25">
      <c r="A9324" s="1">
        <v>41892</v>
      </c>
      <c r="B9324" t="s">
        <v>25</v>
      </c>
      <c r="C9324">
        <v>2</v>
      </c>
      <c r="D9324">
        <v>75</v>
      </c>
    </row>
    <row r="9325" spans="1:4" x14ac:dyDescent="0.25">
      <c r="A9325" s="1">
        <v>41898</v>
      </c>
      <c r="B9325" t="s">
        <v>51</v>
      </c>
      <c r="C9325" t="s">
        <v>41</v>
      </c>
      <c r="D9325">
        <v>64</v>
      </c>
    </row>
    <row r="9326" spans="1:4" x14ac:dyDescent="0.25">
      <c r="A9326" s="1">
        <v>41898</v>
      </c>
      <c r="B9326" t="s">
        <v>51</v>
      </c>
      <c r="C9326" t="s">
        <v>41</v>
      </c>
      <c r="D9326">
        <v>75</v>
      </c>
    </row>
    <row r="9327" spans="1:4" x14ac:dyDescent="0.25">
      <c r="A9327" s="1">
        <v>41898</v>
      </c>
      <c r="B9327" t="s">
        <v>51</v>
      </c>
      <c r="C9327" t="s">
        <v>41</v>
      </c>
      <c r="D9327">
        <v>72</v>
      </c>
    </row>
    <row r="9328" spans="1:4" x14ac:dyDescent="0.25">
      <c r="A9328" s="1">
        <v>41898</v>
      </c>
      <c r="B9328" t="s">
        <v>51</v>
      </c>
      <c r="C9328" t="s">
        <v>41</v>
      </c>
      <c r="D9328">
        <v>63</v>
      </c>
    </row>
    <row r="9329" spans="1:4" x14ac:dyDescent="0.25">
      <c r="A9329" s="1">
        <v>41898</v>
      </c>
      <c r="B9329" t="s">
        <v>51</v>
      </c>
      <c r="C9329" t="s">
        <v>41</v>
      </c>
      <c r="D9329">
        <v>65</v>
      </c>
    </row>
    <row r="9330" spans="1:4" x14ac:dyDescent="0.25">
      <c r="A9330" s="1">
        <v>41898</v>
      </c>
      <c r="B9330" t="s">
        <v>51</v>
      </c>
      <c r="C9330" t="s">
        <v>41</v>
      </c>
      <c r="D9330">
        <v>76</v>
      </c>
    </row>
    <row r="9331" spans="1:4" x14ac:dyDescent="0.25">
      <c r="A9331" s="1">
        <v>41898</v>
      </c>
      <c r="B9331" t="s">
        <v>51</v>
      </c>
      <c r="C9331" t="s">
        <v>41</v>
      </c>
      <c r="D9331">
        <v>62</v>
      </c>
    </row>
    <row r="9332" spans="1:4" x14ac:dyDescent="0.25">
      <c r="A9332" s="1">
        <v>41898</v>
      </c>
      <c r="B9332" t="s">
        <v>51</v>
      </c>
      <c r="C9332" t="s">
        <v>41</v>
      </c>
      <c r="D9332">
        <v>77</v>
      </c>
    </row>
    <row r="9333" spans="1:4" x14ac:dyDescent="0.25">
      <c r="A9333" s="1">
        <v>41898</v>
      </c>
      <c r="B9333" t="s">
        <v>51</v>
      </c>
      <c r="C9333" t="s">
        <v>41</v>
      </c>
      <c r="D9333">
        <v>60</v>
      </c>
    </row>
    <row r="9334" spans="1:4" x14ac:dyDescent="0.25">
      <c r="A9334" s="1">
        <v>41898</v>
      </c>
      <c r="B9334" t="s">
        <v>51</v>
      </c>
      <c r="C9334" t="s">
        <v>41</v>
      </c>
      <c r="D9334">
        <v>66</v>
      </c>
    </row>
    <row r="9335" spans="1:4" x14ac:dyDescent="0.25">
      <c r="A9335" s="1">
        <v>41898</v>
      </c>
      <c r="B9335" t="s">
        <v>51</v>
      </c>
      <c r="C9335" t="s">
        <v>41</v>
      </c>
      <c r="D9335">
        <v>70</v>
      </c>
    </row>
    <row r="9336" spans="1:4" x14ac:dyDescent="0.25">
      <c r="A9336" s="1">
        <v>41898</v>
      </c>
      <c r="B9336" t="s">
        <v>51</v>
      </c>
      <c r="C9336" t="s">
        <v>41</v>
      </c>
      <c r="D9336">
        <v>68</v>
      </c>
    </row>
    <row r="9337" spans="1:4" x14ac:dyDescent="0.25">
      <c r="A9337" s="1">
        <v>41899</v>
      </c>
      <c r="B9337" t="s">
        <v>10</v>
      </c>
      <c r="C9337">
        <v>1</v>
      </c>
      <c r="D9337">
        <v>75</v>
      </c>
    </row>
    <row r="9338" spans="1:4" x14ac:dyDescent="0.25">
      <c r="A9338" s="1">
        <v>41899</v>
      </c>
      <c r="B9338" t="s">
        <v>10</v>
      </c>
      <c r="C9338">
        <v>1</v>
      </c>
      <c r="D9338">
        <v>72</v>
      </c>
    </row>
    <row r="9339" spans="1:4" x14ac:dyDescent="0.25">
      <c r="A9339" s="1">
        <v>41899</v>
      </c>
      <c r="B9339" t="s">
        <v>10</v>
      </c>
      <c r="C9339">
        <v>1</v>
      </c>
      <c r="D9339">
        <v>75</v>
      </c>
    </row>
    <row r="9340" spans="1:4" x14ac:dyDescent="0.25">
      <c r="A9340" s="1">
        <v>41899</v>
      </c>
      <c r="B9340" t="s">
        <v>10</v>
      </c>
      <c r="C9340">
        <v>1</v>
      </c>
      <c r="D9340">
        <v>78</v>
      </c>
    </row>
    <row r="9341" spans="1:4" x14ac:dyDescent="0.25">
      <c r="A9341" s="1">
        <v>41899</v>
      </c>
      <c r="B9341" t="s">
        <v>10</v>
      </c>
      <c r="C9341">
        <v>1</v>
      </c>
      <c r="D9341">
        <v>73</v>
      </c>
    </row>
    <row r="9342" spans="1:4" x14ac:dyDescent="0.25">
      <c r="A9342" s="1">
        <v>41899</v>
      </c>
      <c r="B9342" t="s">
        <v>10</v>
      </c>
      <c r="C9342">
        <v>1</v>
      </c>
      <c r="D9342">
        <v>83</v>
      </c>
    </row>
    <row r="9343" spans="1:4" x14ac:dyDescent="0.25">
      <c r="A9343" s="1">
        <v>41899</v>
      </c>
      <c r="B9343" t="s">
        <v>10</v>
      </c>
      <c r="C9343">
        <v>2</v>
      </c>
      <c r="D9343">
        <v>65</v>
      </c>
    </row>
    <row r="9344" spans="1:4" x14ac:dyDescent="0.25">
      <c r="A9344" s="1">
        <v>41899</v>
      </c>
      <c r="B9344" t="s">
        <v>10</v>
      </c>
      <c r="C9344">
        <v>2</v>
      </c>
      <c r="D9344">
        <v>68</v>
      </c>
    </row>
    <row r="9345" spans="1:4" x14ac:dyDescent="0.25">
      <c r="A9345" s="1">
        <v>41899</v>
      </c>
      <c r="B9345" t="s">
        <v>10</v>
      </c>
      <c r="C9345">
        <v>2</v>
      </c>
      <c r="D9345">
        <v>76</v>
      </c>
    </row>
    <row r="9346" spans="1:4" x14ac:dyDescent="0.25">
      <c r="A9346" s="1">
        <v>41899</v>
      </c>
      <c r="B9346" t="s">
        <v>10</v>
      </c>
      <c r="C9346">
        <v>2</v>
      </c>
      <c r="D9346">
        <v>67</v>
      </c>
    </row>
    <row r="9347" spans="1:4" x14ac:dyDescent="0.25">
      <c r="A9347" s="1">
        <v>41899</v>
      </c>
      <c r="B9347" t="s">
        <v>10</v>
      </c>
      <c r="C9347">
        <v>2</v>
      </c>
      <c r="D9347">
        <v>66</v>
      </c>
    </row>
    <row r="9348" spans="1:4" x14ac:dyDescent="0.25">
      <c r="A9348" s="1">
        <v>41899</v>
      </c>
      <c r="B9348" t="s">
        <v>10</v>
      </c>
      <c r="C9348">
        <v>2</v>
      </c>
      <c r="D9348">
        <v>65</v>
      </c>
    </row>
    <row r="9349" spans="1:4" x14ac:dyDescent="0.25">
      <c r="A9349" s="1">
        <v>41899</v>
      </c>
      <c r="B9349" t="s">
        <v>10</v>
      </c>
      <c r="C9349">
        <v>2</v>
      </c>
      <c r="D9349">
        <v>64</v>
      </c>
    </row>
    <row r="9350" spans="1:4" x14ac:dyDescent="0.25">
      <c r="A9350" s="1">
        <v>41899</v>
      </c>
      <c r="B9350" t="s">
        <v>10</v>
      </c>
      <c r="C9350">
        <v>2</v>
      </c>
      <c r="D9350">
        <v>69</v>
      </c>
    </row>
    <row r="9351" spans="1:4" x14ac:dyDescent="0.25">
      <c r="A9351" s="1">
        <v>41899</v>
      </c>
      <c r="B9351" t="s">
        <v>10</v>
      </c>
      <c r="C9351">
        <v>2</v>
      </c>
      <c r="D9351">
        <v>66</v>
      </c>
    </row>
    <row r="9352" spans="1:4" x14ac:dyDescent="0.25">
      <c r="A9352" s="1">
        <v>41899</v>
      </c>
      <c r="B9352" t="s">
        <v>10</v>
      </c>
      <c r="C9352">
        <v>2</v>
      </c>
      <c r="D9352">
        <v>64</v>
      </c>
    </row>
    <row r="9353" spans="1:4" x14ac:dyDescent="0.25">
      <c r="A9353" s="1">
        <v>41899</v>
      </c>
      <c r="B9353" t="s">
        <v>10</v>
      </c>
      <c r="C9353">
        <v>2</v>
      </c>
      <c r="D9353">
        <v>74</v>
      </c>
    </row>
    <row r="9354" spans="1:4" x14ac:dyDescent="0.25">
      <c r="A9354" s="1">
        <v>41899</v>
      </c>
      <c r="B9354" t="s">
        <v>10</v>
      </c>
      <c r="C9354">
        <v>2</v>
      </c>
      <c r="D9354">
        <v>69</v>
      </c>
    </row>
    <row r="9355" spans="1:4" x14ac:dyDescent="0.25">
      <c r="A9355" s="1">
        <v>41899</v>
      </c>
      <c r="B9355" t="s">
        <v>10</v>
      </c>
      <c r="C9355">
        <v>2</v>
      </c>
      <c r="D9355">
        <v>68</v>
      </c>
    </row>
    <row r="9356" spans="1:4" x14ac:dyDescent="0.25">
      <c r="A9356" s="1">
        <v>41899</v>
      </c>
      <c r="B9356" t="s">
        <v>10</v>
      </c>
      <c r="C9356">
        <v>2</v>
      </c>
      <c r="D9356">
        <v>68</v>
      </c>
    </row>
    <row r="9357" spans="1:4" x14ac:dyDescent="0.25">
      <c r="A9357" s="1">
        <v>41899</v>
      </c>
      <c r="B9357" t="s">
        <v>10</v>
      </c>
      <c r="C9357">
        <v>2</v>
      </c>
      <c r="D9357">
        <v>66</v>
      </c>
    </row>
    <row r="9358" spans="1:4" x14ac:dyDescent="0.25">
      <c r="A9358" s="1">
        <v>41899</v>
      </c>
      <c r="B9358" t="s">
        <v>10</v>
      </c>
      <c r="C9358">
        <v>2</v>
      </c>
      <c r="D9358">
        <v>64</v>
      </c>
    </row>
    <row r="9359" spans="1:4" x14ac:dyDescent="0.25">
      <c r="A9359" s="1">
        <v>41899</v>
      </c>
      <c r="B9359" t="s">
        <v>10</v>
      </c>
      <c r="C9359">
        <v>2</v>
      </c>
      <c r="D9359">
        <v>67</v>
      </c>
    </row>
    <row r="9360" spans="1:4" x14ac:dyDescent="0.25">
      <c r="A9360" s="1">
        <v>41899</v>
      </c>
      <c r="B9360" t="s">
        <v>10</v>
      </c>
      <c r="C9360">
        <v>2</v>
      </c>
      <c r="D9360">
        <v>77</v>
      </c>
    </row>
    <row r="9361" spans="1:4" x14ac:dyDescent="0.25">
      <c r="A9361" s="1">
        <v>41899</v>
      </c>
      <c r="B9361" t="s">
        <v>10</v>
      </c>
      <c r="C9361">
        <v>2</v>
      </c>
      <c r="D9361">
        <v>66</v>
      </c>
    </row>
    <row r="9362" spans="1:4" x14ac:dyDescent="0.25">
      <c r="A9362" s="1">
        <v>41899</v>
      </c>
      <c r="B9362" t="s">
        <v>10</v>
      </c>
      <c r="C9362">
        <v>2</v>
      </c>
      <c r="D9362">
        <v>72</v>
      </c>
    </row>
    <row r="9363" spans="1:4" x14ac:dyDescent="0.25">
      <c r="A9363" s="1">
        <v>41899</v>
      </c>
      <c r="B9363" t="s">
        <v>10</v>
      </c>
      <c r="C9363">
        <v>2</v>
      </c>
      <c r="D9363">
        <v>69</v>
      </c>
    </row>
    <row r="9364" spans="1:4" x14ac:dyDescent="0.25">
      <c r="A9364" s="1">
        <v>41899</v>
      </c>
      <c r="B9364" t="s">
        <v>10</v>
      </c>
      <c r="C9364">
        <v>2</v>
      </c>
      <c r="D9364">
        <v>72</v>
      </c>
    </row>
    <row r="9365" spans="1:4" x14ac:dyDescent="0.25">
      <c r="A9365" s="1">
        <v>41899</v>
      </c>
      <c r="B9365" t="s">
        <v>10</v>
      </c>
      <c r="C9365">
        <v>2</v>
      </c>
      <c r="D9365">
        <v>69</v>
      </c>
    </row>
    <row r="9366" spans="1:4" x14ac:dyDescent="0.25">
      <c r="A9366" s="1">
        <v>41899</v>
      </c>
      <c r="B9366" t="s">
        <v>10</v>
      </c>
      <c r="C9366">
        <v>3</v>
      </c>
      <c r="D9366">
        <v>73</v>
      </c>
    </row>
    <row r="9367" spans="1:4" x14ac:dyDescent="0.25">
      <c r="A9367" s="1">
        <v>41899</v>
      </c>
      <c r="B9367" t="s">
        <v>10</v>
      </c>
      <c r="C9367">
        <v>3</v>
      </c>
      <c r="D9367">
        <v>76</v>
      </c>
    </row>
    <row r="9368" spans="1:4" x14ac:dyDescent="0.25">
      <c r="A9368" s="1">
        <v>41899</v>
      </c>
      <c r="B9368" t="s">
        <v>10</v>
      </c>
      <c r="C9368">
        <v>3</v>
      </c>
      <c r="D9368">
        <v>82</v>
      </c>
    </row>
    <row r="9369" spans="1:4" x14ac:dyDescent="0.25">
      <c r="A9369" s="1">
        <v>41899</v>
      </c>
      <c r="B9369" t="s">
        <v>10</v>
      </c>
      <c r="C9369">
        <v>3</v>
      </c>
      <c r="D9369">
        <v>77</v>
      </c>
    </row>
    <row r="9370" spans="1:4" x14ac:dyDescent="0.25">
      <c r="A9370" s="1">
        <v>41899</v>
      </c>
      <c r="B9370" t="s">
        <v>10</v>
      </c>
      <c r="C9370">
        <v>3</v>
      </c>
      <c r="D9370">
        <v>73</v>
      </c>
    </row>
    <row r="9371" spans="1:4" x14ac:dyDescent="0.25">
      <c r="A9371" s="1">
        <v>41899</v>
      </c>
      <c r="B9371" t="s">
        <v>10</v>
      </c>
      <c r="C9371">
        <v>3</v>
      </c>
      <c r="D9371">
        <v>70</v>
      </c>
    </row>
    <row r="9372" spans="1:4" x14ac:dyDescent="0.25">
      <c r="A9372" s="1">
        <v>41899</v>
      </c>
      <c r="B9372" t="s">
        <v>10</v>
      </c>
      <c r="C9372">
        <v>3</v>
      </c>
      <c r="D9372">
        <v>78</v>
      </c>
    </row>
    <row r="9373" spans="1:4" x14ac:dyDescent="0.25">
      <c r="A9373" s="1">
        <v>41899</v>
      </c>
      <c r="B9373" t="s">
        <v>10</v>
      </c>
      <c r="C9373">
        <v>3</v>
      </c>
      <c r="D9373">
        <v>80</v>
      </c>
    </row>
    <row r="9374" spans="1:4" x14ac:dyDescent="0.25">
      <c r="A9374" s="1">
        <v>41899</v>
      </c>
      <c r="B9374" t="s">
        <v>10</v>
      </c>
      <c r="C9374">
        <v>3</v>
      </c>
      <c r="D9374">
        <v>73</v>
      </c>
    </row>
    <row r="9375" spans="1:4" x14ac:dyDescent="0.25">
      <c r="A9375" s="1">
        <v>41899</v>
      </c>
      <c r="B9375" t="s">
        <v>10</v>
      </c>
      <c r="C9375">
        <v>3</v>
      </c>
      <c r="D9375">
        <v>75</v>
      </c>
    </row>
    <row r="9376" spans="1:4" x14ac:dyDescent="0.25">
      <c r="A9376" s="1">
        <v>41899</v>
      </c>
      <c r="B9376" t="s">
        <v>10</v>
      </c>
      <c r="C9376">
        <v>3</v>
      </c>
      <c r="D9376">
        <v>72</v>
      </c>
    </row>
    <row r="9377" spans="1:4" x14ac:dyDescent="0.25">
      <c r="A9377" s="1">
        <v>41899</v>
      </c>
      <c r="B9377" t="s">
        <v>10</v>
      </c>
      <c r="C9377">
        <v>3</v>
      </c>
      <c r="D9377">
        <v>75</v>
      </c>
    </row>
    <row r="9378" spans="1:4" x14ac:dyDescent="0.25">
      <c r="A9378" s="1">
        <v>41899</v>
      </c>
      <c r="B9378" t="s">
        <v>10</v>
      </c>
      <c r="C9378">
        <v>3</v>
      </c>
      <c r="D9378">
        <v>86</v>
      </c>
    </row>
    <row r="9379" spans="1:4" x14ac:dyDescent="0.25">
      <c r="A9379" s="1">
        <v>41899</v>
      </c>
      <c r="B9379" t="s">
        <v>10</v>
      </c>
      <c r="C9379">
        <v>3</v>
      </c>
      <c r="D9379">
        <v>81</v>
      </c>
    </row>
    <row r="9380" spans="1:4" x14ac:dyDescent="0.25">
      <c r="A9380" s="1">
        <v>41899</v>
      </c>
      <c r="B9380" t="s">
        <v>10</v>
      </c>
      <c r="C9380">
        <v>3</v>
      </c>
      <c r="D9380">
        <v>80</v>
      </c>
    </row>
    <row r="9381" spans="1:4" x14ac:dyDescent="0.25">
      <c r="A9381" s="1">
        <v>41899</v>
      </c>
      <c r="B9381" t="s">
        <v>10</v>
      </c>
      <c r="C9381">
        <v>3</v>
      </c>
      <c r="D9381">
        <v>70</v>
      </c>
    </row>
    <row r="9382" spans="1:4" x14ac:dyDescent="0.25">
      <c r="A9382" s="1">
        <v>41899</v>
      </c>
      <c r="B9382" t="s">
        <v>10</v>
      </c>
      <c r="C9382">
        <v>3</v>
      </c>
      <c r="D9382">
        <v>76</v>
      </c>
    </row>
    <row r="9383" spans="1:4" x14ac:dyDescent="0.25">
      <c r="A9383" s="1">
        <v>41899</v>
      </c>
      <c r="B9383" t="s">
        <v>10</v>
      </c>
      <c r="C9383">
        <v>3</v>
      </c>
      <c r="D9383">
        <v>67</v>
      </c>
    </row>
    <row r="9384" spans="1:4" x14ac:dyDescent="0.25">
      <c r="A9384" s="1">
        <v>41899</v>
      </c>
      <c r="B9384" t="s">
        <v>10</v>
      </c>
      <c r="C9384">
        <v>3</v>
      </c>
      <c r="D9384">
        <v>71</v>
      </c>
    </row>
    <row r="9385" spans="1:4" x14ac:dyDescent="0.25">
      <c r="A9385" s="1">
        <v>41899</v>
      </c>
      <c r="B9385" t="s">
        <v>10</v>
      </c>
      <c r="C9385">
        <v>3</v>
      </c>
      <c r="D9385">
        <v>70</v>
      </c>
    </row>
    <row r="9386" spans="1:4" x14ac:dyDescent="0.25">
      <c r="A9386" s="1">
        <v>41900</v>
      </c>
      <c r="B9386" t="s">
        <v>48</v>
      </c>
      <c r="C9386" t="s">
        <v>34</v>
      </c>
      <c r="D9386">
        <v>178</v>
      </c>
    </row>
    <row r="9387" spans="1:4" x14ac:dyDescent="0.25">
      <c r="A9387" s="1">
        <v>41900</v>
      </c>
      <c r="B9387" t="s">
        <v>48</v>
      </c>
      <c r="C9387" t="s">
        <v>34</v>
      </c>
      <c r="D9387">
        <v>62</v>
      </c>
    </row>
    <row r="9388" spans="1:4" x14ac:dyDescent="0.25">
      <c r="A9388" s="1">
        <v>41900</v>
      </c>
      <c r="B9388" t="s">
        <v>48</v>
      </c>
      <c r="C9388" t="s">
        <v>34</v>
      </c>
      <c r="D9388">
        <v>83</v>
      </c>
    </row>
    <row r="9389" spans="1:4" x14ac:dyDescent="0.25">
      <c r="A9389" s="1">
        <v>41900</v>
      </c>
      <c r="B9389" t="s">
        <v>48</v>
      </c>
      <c r="C9389" t="s">
        <v>34</v>
      </c>
      <c r="D9389">
        <v>75</v>
      </c>
    </row>
    <row r="9390" spans="1:4" x14ac:dyDescent="0.25">
      <c r="A9390" s="1">
        <v>41900</v>
      </c>
      <c r="B9390" t="s">
        <v>48</v>
      </c>
      <c r="C9390" t="s">
        <v>34</v>
      </c>
      <c r="D9390">
        <v>70</v>
      </c>
    </row>
    <row r="9391" spans="1:4" x14ac:dyDescent="0.25">
      <c r="A9391" s="1">
        <v>41900</v>
      </c>
      <c r="B9391" t="s">
        <v>48</v>
      </c>
      <c r="C9391" t="s">
        <v>34</v>
      </c>
      <c r="D9391">
        <v>57</v>
      </c>
    </row>
    <row r="9392" spans="1:4" x14ac:dyDescent="0.25">
      <c r="A9392" s="1">
        <v>41900</v>
      </c>
      <c r="B9392" t="s">
        <v>48</v>
      </c>
      <c r="C9392" t="s">
        <v>34</v>
      </c>
      <c r="D9392">
        <v>86</v>
      </c>
    </row>
    <row r="9393" spans="1:4" x14ac:dyDescent="0.25">
      <c r="A9393" s="1">
        <v>41900</v>
      </c>
      <c r="B9393" t="s">
        <v>48</v>
      </c>
      <c r="C9393" t="s">
        <v>34</v>
      </c>
      <c r="D9393">
        <v>97</v>
      </c>
    </row>
    <row r="9394" spans="1:4" x14ac:dyDescent="0.25">
      <c r="A9394" s="1">
        <v>41900</v>
      </c>
      <c r="B9394" t="s">
        <v>48</v>
      </c>
      <c r="C9394" t="s">
        <v>34</v>
      </c>
      <c r="D9394">
        <v>70</v>
      </c>
    </row>
    <row r="9395" spans="1:4" x14ac:dyDescent="0.25">
      <c r="A9395" s="1">
        <v>41900</v>
      </c>
      <c r="B9395" t="s">
        <v>48</v>
      </c>
      <c r="C9395" t="s">
        <v>34</v>
      </c>
      <c r="D9395">
        <v>89</v>
      </c>
    </row>
    <row r="9396" spans="1:4" x14ac:dyDescent="0.25">
      <c r="A9396" s="1">
        <v>41900</v>
      </c>
      <c r="B9396" t="s">
        <v>48</v>
      </c>
      <c r="C9396" t="s">
        <v>34</v>
      </c>
      <c r="D9396">
        <v>65</v>
      </c>
    </row>
    <row r="9397" spans="1:4" x14ac:dyDescent="0.25">
      <c r="A9397" s="1">
        <v>41900</v>
      </c>
      <c r="B9397" t="s">
        <v>48</v>
      </c>
      <c r="C9397" t="s">
        <v>34</v>
      </c>
      <c r="D9397">
        <v>69</v>
      </c>
    </row>
    <row r="9398" spans="1:4" x14ac:dyDescent="0.25">
      <c r="A9398" s="1">
        <v>41900</v>
      </c>
      <c r="B9398" t="s">
        <v>48</v>
      </c>
      <c r="C9398" t="s">
        <v>34</v>
      </c>
      <c r="D9398">
        <v>89</v>
      </c>
    </row>
    <row r="9399" spans="1:4" x14ac:dyDescent="0.25">
      <c r="A9399" s="1">
        <v>41900</v>
      </c>
      <c r="B9399" t="s">
        <v>48</v>
      </c>
      <c r="C9399" t="s">
        <v>34</v>
      </c>
      <c r="D9399">
        <v>93</v>
      </c>
    </row>
    <row r="9400" spans="1:4" x14ac:dyDescent="0.25">
      <c r="A9400" s="1">
        <v>41900</v>
      </c>
      <c r="B9400" t="s">
        <v>48</v>
      </c>
      <c r="C9400" t="s">
        <v>34</v>
      </c>
      <c r="D9400">
        <v>87</v>
      </c>
    </row>
    <row r="9401" spans="1:4" x14ac:dyDescent="0.25">
      <c r="A9401" s="1">
        <v>41900</v>
      </c>
      <c r="B9401" t="s">
        <v>48</v>
      </c>
      <c r="C9401" t="s">
        <v>34</v>
      </c>
      <c r="D9401">
        <v>89</v>
      </c>
    </row>
    <row r="9402" spans="1:4" x14ac:dyDescent="0.25">
      <c r="A9402" s="1">
        <v>41900</v>
      </c>
      <c r="B9402" t="s">
        <v>48</v>
      </c>
      <c r="C9402" t="s">
        <v>34</v>
      </c>
      <c r="D9402">
        <v>62</v>
      </c>
    </row>
    <row r="9403" spans="1:4" x14ac:dyDescent="0.25">
      <c r="A9403" s="1">
        <v>41900</v>
      </c>
      <c r="B9403" t="s">
        <v>48</v>
      </c>
      <c r="C9403" t="s">
        <v>33</v>
      </c>
      <c r="D9403">
        <v>73</v>
      </c>
    </row>
    <row r="9404" spans="1:4" x14ac:dyDescent="0.25">
      <c r="A9404" s="1">
        <v>41900</v>
      </c>
      <c r="B9404" t="s">
        <v>48</v>
      </c>
      <c r="C9404" t="s">
        <v>33</v>
      </c>
      <c r="D9404">
        <v>84</v>
      </c>
    </row>
    <row r="9405" spans="1:4" x14ac:dyDescent="0.25">
      <c r="A9405" s="1">
        <v>41900</v>
      </c>
      <c r="B9405" t="s">
        <v>48</v>
      </c>
      <c r="C9405" t="s">
        <v>33</v>
      </c>
      <c r="D9405">
        <v>95</v>
      </c>
    </row>
    <row r="9406" spans="1:4" x14ac:dyDescent="0.25">
      <c r="A9406" s="1">
        <v>41900</v>
      </c>
      <c r="B9406" t="s">
        <v>48</v>
      </c>
      <c r="C9406" t="s">
        <v>33</v>
      </c>
      <c r="D9406">
        <v>92</v>
      </c>
    </row>
    <row r="9407" spans="1:4" x14ac:dyDescent="0.25">
      <c r="A9407" s="1">
        <v>41900</v>
      </c>
      <c r="B9407" t="s">
        <v>48</v>
      </c>
      <c r="C9407" t="s">
        <v>33</v>
      </c>
      <c r="D9407">
        <v>70</v>
      </c>
    </row>
    <row r="9408" spans="1:4" x14ac:dyDescent="0.25">
      <c r="A9408" s="1">
        <v>41900</v>
      </c>
      <c r="B9408" t="s">
        <v>48</v>
      </c>
      <c r="C9408" t="s">
        <v>33</v>
      </c>
      <c r="D9408">
        <v>71</v>
      </c>
    </row>
    <row r="9409" spans="1:4" x14ac:dyDescent="0.25">
      <c r="A9409" s="1">
        <v>41900</v>
      </c>
      <c r="B9409" t="s">
        <v>48</v>
      </c>
      <c r="C9409" t="s">
        <v>33</v>
      </c>
      <c r="D9409">
        <v>65</v>
      </c>
    </row>
    <row r="9410" spans="1:4" x14ac:dyDescent="0.25">
      <c r="A9410" s="1">
        <v>41900</v>
      </c>
      <c r="B9410" t="s">
        <v>48</v>
      </c>
      <c r="C9410" t="s">
        <v>33</v>
      </c>
      <c r="D9410">
        <v>90</v>
      </c>
    </row>
    <row r="9411" spans="1:4" x14ac:dyDescent="0.25">
      <c r="A9411" s="1">
        <v>41900</v>
      </c>
      <c r="B9411" t="s">
        <v>48</v>
      </c>
      <c r="C9411" t="s">
        <v>33</v>
      </c>
      <c r="D9411">
        <v>90</v>
      </c>
    </row>
    <row r="9412" spans="1:4" x14ac:dyDescent="0.25">
      <c r="A9412" s="1">
        <v>41900</v>
      </c>
      <c r="B9412" t="s">
        <v>48</v>
      </c>
      <c r="C9412" t="s">
        <v>33</v>
      </c>
      <c r="D9412">
        <v>98</v>
      </c>
    </row>
    <row r="9413" spans="1:4" x14ac:dyDescent="0.25">
      <c r="A9413" s="1">
        <v>41900</v>
      </c>
      <c r="B9413" t="s">
        <v>48</v>
      </c>
      <c r="C9413" t="s">
        <v>33</v>
      </c>
      <c r="D9413">
        <v>80</v>
      </c>
    </row>
    <row r="9414" spans="1:4" x14ac:dyDescent="0.25">
      <c r="A9414" s="1">
        <v>41900</v>
      </c>
      <c r="B9414" t="s">
        <v>48</v>
      </c>
      <c r="C9414" t="s">
        <v>33</v>
      </c>
      <c r="D9414">
        <v>95</v>
      </c>
    </row>
    <row r="9415" spans="1:4" x14ac:dyDescent="0.25">
      <c r="A9415" s="1">
        <v>41900</v>
      </c>
      <c r="B9415" t="s">
        <v>48</v>
      </c>
      <c r="C9415" t="s">
        <v>33</v>
      </c>
      <c r="D9415">
        <v>75</v>
      </c>
    </row>
    <row r="9416" spans="1:4" x14ac:dyDescent="0.25">
      <c r="A9416" s="1">
        <v>41900</v>
      </c>
      <c r="B9416" t="s">
        <v>48</v>
      </c>
      <c r="C9416" t="s">
        <v>33</v>
      </c>
      <c r="D9416">
        <v>61</v>
      </c>
    </row>
    <row r="9417" spans="1:4" x14ac:dyDescent="0.25">
      <c r="A9417" s="1">
        <v>41900</v>
      </c>
      <c r="B9417" t="s">
        <v>48</v>
      </c>
      <c r="C9417" t="s">
        <v>33</v>
      </c>
      <c r="D9417">
        <v>75</v>
      </c>
    </row>
    <row r="9418" spans="1:4" x14ac:dyDescent="0.25">
      <c r="A9418" s="1">
        <v>41900</v>
      </c>
      <c r="B9418" t="s">
        <v>48</v>
      </c>
      <c r="C9418" t="s">
        <v>33</v>
      </c>
      <c r="D9418">
        <v>83</v>
      </c>
    </row>
    <row r="9419" spans="1:4" x14ac:dyDescent="0.25">
      <c r="A9419" s="1">
        <v>41900</v>
      </c>
      <c r="B9419" t="s">
        <v>48</v>
      </c>
      <c r="C9419" t="s">
        <v>33</v>
      </c>
      <c r="D9419">
        <v>80</v>
      </c>
    </row>
    <row r="9420" spans="1:4" x14ac:dyDescent="0.25">
      <c r="A9420" s="1">
        <v>41900</v>
      </c>
      <c r="B9420" t="s">
        <v>48</v>
      </c>
      <c r="C9420" t="s">
        <v>32</v>
      </c>
      <c r="D9420">
        <v>85</v>
      </c>
    </row>
    <row r="9421" spans="1:4" x14ac:dyDescent="0.25">
      <c r="A9421" s="1">
        <v>41900</v>
      </c>
      <c r="B9421" t="s">
        <v>48</v>
      </c>
      <c r="C9421" t="s">
        <v>32</v>
      </c>
      <c r="D9421">
        <v>114</v>
      </c>
    </row>
    <row r="9422" spans="1:4" x14ac:dyDescent="0.25">
      <c r="A9422" s="1">
        <v>41900</v>
      </c>
      <c r="B9422" t="s">
        <v>48</v>
      </c>
      <c r="C9422" t="s">
        <v>32</v>
      </c>
      <c r="D9422">
        <v>71</v>
      </c>
    </row>
    <row r="9423" spans="1:4" x14ac:dyDescent="0.25">
      <c r="A9423" s="1">
        <v>41900</v>
      </c>
      <c r="B9423" t="s">
        <v>48</v>
      </c>
      <c r="C9423" t="s">
        <v>32</v>
      </c>
      <c r="D9423">
        <v>105</v>
      </c>
    </row>
    <row r="9424" spans="1:4" x14ac:dyDescent="0.25">
      <c r="A9424" s="1">
        <v>41900</v>
      </c>
      <c r="B9424" t="s">
        <v>48</v>
      </c>
      <c r="C9424" t="s">
        <v>32</v>
      </c>
      <c r="D9424">
        <v>63</v>
      </c>
    </row>
    <row r="9425" spans="1:4" x14ac:dyDescent="0.25">
      <c r="A9425" s="1">
        <v>41900</v>
      </c>
      <c r="B9425" t="s">
        <v>48</v>
      </c>
      <c r="C9425" t="s">
        <v>32</v>
      </c>
      <c r="D9425">
        <v>66</v>
      </c>
    </row>
    <row r="9426" spans="1:4" x14ac:dyDescent="0.25">
      <c r="A9426" s="1">
        <v>41900</v>
      </c>
      <c r="B9426" t="s">
        <v>48</v>
      </c>
      <c r="C9426" t="s">
        <v>32</v>
      </c>
      <c r="D9426">
        <v>70</v>
      </c>
    </row>
    <row r="9427" spans="1:4" x14ac:dyDescent="0.25">
      <c r="A9427" s="1">
        <v>41900</v>
      </c>
      <c r="B9427" t="s">
        <v>48</v>
      </c>
      <c r="C9427" t="s">
        <v>32</v>
      </c>
      <c r="D9427">
        <v>115</v>
      </c>
    </row>
    <row r="9428" spans="1:4" x14ac:dyDescent="0.25">
      <c r="A9428" s="1">
        <v>41900</v>
      </c>
      <c r="B9428" t="s">
        <v>48</v>
      </c>
      <c r="C9428" t="s">
        <v>32</v>
      </c>
      <c r="D9428">
        <v>66</v>
      </c>
    </row>
    <row r="9429" spans="1:4" x14ac:dyDescent="0.25">
      <c r="A9429" s="1">
        <v>41900</v>
      </c>
      <c r="B9429" t="s">
        <v>27</v>
      </c>
      <c r="C9429" t="s">
        <v>30</v>
      </c>
      <c r="D9429">
        <v>94</v>
      </c>
    </row>
    <row r="9430" spans="1:4" x14ac:dyDescent="0.25">
      <c r="A9430" s="1">
        <v>41900</v>
      </c>
      <c r="B9430" t="s">
        <v>27</v>
      </c>
      <c r="C9430" t="s">
        <v>30</v>
      </c>
      <c r="D9430">
        <v>85</v>
      </c>
    </row>
    <row r="9431" spans="1:4" x14ac:dyDescent="0.25">
      <c r="A9431" s="1">
        <v>41900</v>
      </c>
      <c r="B9431" t="s">
        <v>27</v>
      </c>
      <c r="C9431" t="s">
        <v>30</v>
      </c>
      <c r="D9431">
        <v>91</v>
      </c>
    </row>
    <row r="9432" spans="1:4" x14ac:dyDescent="0.25">
      <c r="A9432" s="1">
        <v>41900</v>
      </c>
      <c r="B9432" t="s">
        <v>27</v>
      </c>
      <c r="C9432" t="s">
        <v>30</v>
      </c>
      <c r="D9432">
        <v>67</v>
      </c>
    </row>
    <row r="9433" spans="1:4" x14ac:dyDescent="0.25">
      <c r="A9433" s="1">
        <v>41900</v>
      </c>
      <c r="B9433" t="s">
        <v>27</v>
      </c>
      <c r="C9433" t="s">
        <v>30</v>
      </c>
      <c r="D9433">
        <v>74</v>
      </c>
    </row>
    <row r="9434" spans="1:4" x14ac:dyDescent="0.25">
      <c r="A9434" s="1">
        <v>41900</v>
      </c>
      <c r="B9434" t="s">
        <v>27</v>
      </c>
      <c r="C9434" t="s">
        <v>30</v>
      </c>
      <c r="D9434">
        <v>88</v>
      </c>
    </row>
    <row r="9435" spans="1:4" x14ac:dyDescent="0.25">
      <c r="A9435" s="1">
        <v>41900</v>
      </c>
      <c r="B9435" t="s">
        <v>27</v>
      </c>
      <c r="C9435" t="s">
        <v>30</v>
      </c>
      <c r="D9435">
        <v>85</v>
      </c>
    </row>
    <row r="9436" spans="1:4" x14ac:dyDescent="0.25">
      <c r="A9436" s="1">
        <v>41900</v>
      </c>
      <c r="B9436" t="s">
        <v>27</v>
      </c>
      <c r="C9436" t="s">
        <v>30</v>
      </c>
      <c r="D9436">
        <v>107</v>
      </c>
    </row>
    <row r="9437" spans="1:4" x14ac:dyDescent="0.25">
      <c r="A9437" s="1">
        <v>41900</v>
      </c>
      <c r="B9437" t="s">
        <v>27</v>
      </c>
      <c r="C9437" t="s">
        <v>30</v>
      </c>
      <c r="D9437">
        <v>109</v>
      </c>
    </row>
    <row r="9438" spans="1:4" x14ac:dyDescent="0.25">
      <c r="A9438" s="1">
        <v>41900</v>
      </c>
      <c r="B9438" t="s">
        <v>27</v>
      </c>
      <c r="C9438" t="s">
        <v>30</v>
      </c>
      <c r="D9438">
        <v>105</v>
      </c>
    </row>
    <row r="9439" spans="1:4" x14ac:dyDescent="0.25">
      <c r="A9439" s="1">
        <v>41900</v>
      </c>
      <c r="B9439" t="s">
        <v>27</v>
      </c>
      <c r="C9439" t="s">
        <v>30</v>
      </c>
      <c r="D9439">
        <v>93</v>
      </c>
    </row>
    <row r="9440" spans="1:4" x14ac:dyDescent="0.25">
      <c r="A9440" s="1">
        <v>41900</v>
      </c>
      <c r="B9440" t="s">
        <v>27</v>
      </c>
      <c r="C9440" t="s">
        <v>30</v>
      </c>
      <c r="D9440">
        <v>78</v>
      </c>
    </row>
    <row r="9441" spans="1:4" x14ac:dyDescent="0.25">
      <c r="A9441" s="1">
        <v>41900</v>
      </c>
      <c r="B9441" t="s">
        <v>27</v>
      </c>
      <c r="C9441" t="s">
        <v>30</v>
      </c>
      <c r="D9441">
        <v>80</v>
      </c>
    </row>
    <row r="9442" spans="1:4" x14ac:dyDescent="0.25">
      <c r="A9442" s="1">
        <v>41900</v>
      </c>
      <c r="B9442" t="s">
        <v>27</v>
      </c>
      <c r="C9442" t="s">
        <v>30</v>
      </c>
      <c r="D9442">
        <v>85</v>
      </c>
    </row>
    <row r="9443" spans="1:4" x14ac:dyDescent="0.25">
      <c r="A9443" s="1">
        <v>41900</v>
      </c>
      <c r="B9443" t="s">
        <v>27</v>
      </c>
      <c r="C9443" t="s">
        <v>30</v>
      </c>
      <c r="D9443">
        <v>86</v>
      </c>
    </row>
    <row r="9444" spans="1:4" x14ac:dyDescent="0.25">
      <c r="A9444" s="1">
        <v>41900</v>
      </c>
      <c r="B9444" t="s">
        <v>27</v>
      </c>
      <c r="C9444" t="s">
        <v>28</v>
      </c>
      <c r="D9444">
        <v>85</v>
      </c>
    </row>
    <row r="9445" spans="1:4" x14ac:dyDescent="0.25">
      <c r="A9445" s="1">
        <v>41900</v>
      </c>
      <c r="B9445" t="s">
        <v>27</v>
      </c>
      <c r="C9445" t="s">
        <v>28</v>
      </c>
      <c r="D9445">
        <v>71</v>
      </c>
    </row>
    <row r="9446" spans="1:4" x14ac:dyDescent="0.25">
      <c r="A9446" s="1">
        <v>41900</v>
      </c>
      <c r="B9446" t="s">
        <v>27</v>
      </c>
      <c r="C9446" t="s">
        <v>28</v>
      </c>
      <c r="D9446">
        <v>105</v>
      </c>
    </row>
    <row r="9447" spans="1:4" x14ac:dyDescent="0.25">
      <c r="A9447" s="1">
        <v>41900</v>
      </c>
      <c r="B9447" t="s">
        <v>27</v>
      </c>
      <c r="C9447" t="s">
        <v>28</v>
      </c>
      <c r="D9447">
        <v>88</v>
      </c>
    </row>
    <row r="9448" spans="1:4" x14ac:dyDescent="0.25">
      <c r="A9448" s="1">
        <v>41900</v>
      </c>
      <c r="B9448" t="s">
        <v>27</v>
      </c>
      <c r="C9448" t="s">
        <v>28</v>
      </c>
      <c r="D9448">
        <v>76</v>
      </c>
    </row>
    <row r="9449" spans="1:4" x14ac:dyDescent="0.25">
      <c r="A9449" s="1">
        <v>41900</v>
      </c>
      <c r="B9449" t="s">
        <v>27</v>
      </c>
      <c r="C9449" t="s">
        <v>28</v>
      </c>
      <c r="D9449">
        <v>91</v>
      </c>
    </row>
    <row r="9450" spans="1:4" x14ac:dyDescent="0.25">
      <c r="A9450" s="1">
        <v>41900</v>
      </c>
      <c r="B9450" t="s">
        <v>27</v>
      </c>
      <c r="C9450" t="s">
        <v>28</v>
      </c>
      <c r="D9450">
        <v>83</v>
      </c>
    </row>
    <row r="9451" spans="1:4" x14ac:dyDescent="0.25">
      <c r="A9451" s="1">
        <v>41900</v>
      </c>
      <c r="B9451" t="s">
        <v>27</v>
      </c>
      <c r="C9451" t="s">
        <v>28</v>
      </c>
      <c r="D9451">
        <v>81</v>
      </c>
    </row>
    <row r="9452" spans="1:4" x14ac:dyDescent="0.25">
      <c r="A9452" s="1">
        <v>41900</v>
      </c>
      <c r="B9452" t="s">
        <v>27</v>
      </c>
      <c r="C9452" t="s">
        <v>28</v>
      </c>
      <c r="D9452">
        <v>64</v>
      </c>
    </row>
    <row r="9453" spans="1:4" x14ac:dyDescent="0.25">
      <c r="A9453" s="1">
        <v>41900</v>
      </c>
      <c r="B9453" t="s">
        <v>27</v>
      </c>
      <c r="C9453" t="s">
        <v>28</v>
      </c>
      <c r="D9453">
        <v>85</v>
      </c>
    </row>
    <row r="9454" spans="1:4" x14ac:dyDescent="0.25">
      <c r="A9454" s="1">
        <v>41900</v>
      </c>
      <c r="B9454" t="s">
        <v>27</v>
      </c>
      <c r="C9454" t="s">
        <v>28</v>
      </c>
      <c r="D9454">
        <v>85</v>
      </c>
    </row>
    <row r="9455" spans="1:4" x14ac:dyDescent="0.25">
      <c r="A9455" s="1">
        <v>41900</v>
      </c>
      <c r="B9455" t="s">
        <v>27</v>
      </c>
      <c r="C9455" t="s">
        <v>29</v>
      </c>
      <c r="D9455">
        <v>93</v>
      </c>
    </row>
    <row r="9456" spans="1:4" x14ac:dyDescent="0.25">
      <c r="A9456" s="1">
        <v>41900</v>
      </c>
      <c r="B9456" t="s">
        <v>27</v>
      </c>
      <c r="C9456" t="s">
        <v>29</v>
      </c>
      <c r="D9456">
        <v>69</v>
      </c>
    </row>
    <row r="9457" spans="1:4" x14ac:dyDescent="0.25">
      <c r="A9457" s="1">
        <v>41900</v>
      </c>
      <c r="B9457" t="s">
        <v>27</v>
      </c>
      <c r="C9457" t="s">
        <v>29</v>
      </c>
      <c r="D9457">
        <v>91</v>
      </c>
    </row>
    <row r="9458" spans="1:4" x14ac:dyDescent="0.25">
      <c r="A9458" s="1">
        <v>41900</v>
      </c>
      <c r="B9458" t="s">
        <v>27</v>
      </c>
      <c r="C9458" t="s">
        <v>29</v>
      </c>
      <c r="D9458">
        <v>68</v>
      </c>
    </row>
    <row r="9459" spans="1:4" x14ac:dyDescent="0.25">
      <c r="A9459" s="1">
        <v>41900</v>
      </c>
      <c r="B9459" t="s">
        <v>27</v>
      </c>
      <c r="C9459" t="s">
        <v>29</v>
      </c>
      <c r="D9459">
        <v>109</v>
      </c>
    </row>
    <row r="9460" spans="1:4" x14ac:dyDescent="0.25">
      <c r="A9460" s="1">
        <v>41900</v>
      </c>
      <c r="B9460" t="s">
        <v>27</v>
      </c>
      <c r="C9460" t="s">
        <v>29</v>
      </c>
      <c r="D9460">
        <v>69</v>
      </c>
    </row>
    <row r="9461" spans="1:4" x14ac:dyDescent="0.25">
      <c r="A9461" s="1">
        <v>41900</v>
      </c>
      <c r="B9461" t="s">
        <v>27</v>
      </c>
      <c r="C9461" t="s">
        <v>29</v>
      </c>
      <c r="D9461">
        <v>88</v>
      </c>
    </row>
    <row r="9462" spans="1:4" x14ac:dyDescent="0.25">
      <c r="A9462" s="1">
        <v>41900</v>
      </c>
      <c r="B9462" t="s">
        <v>27</v>
      </c>
      <c r="C9462" t="s">
        <v>29</v>
      </c>
      <c r="D9462">
        <v>100</v>
      </c>
    </row>
    <row r="9463" spans="1:4" x14ac:dyDescent="0.25">
      <c r="A9463" s="1">
        <v>41900</v>
      </c>
      <c r="B9463" t="s">
        <v>27</v>
      </c>
      <c r="C9463" t="s">
        <v>29</v>
      </c>
      <c r="D9463">
        <v>69</v>
      </c>
    </row>
    <row r="9464" spans="1:4" x14ac:dyDescent="0.25">
      <c r="A9464" s="1">
        <v>41900</v>
      </c>
      <c r="B9464" t="s">
        <v>27</v>
      </c>
      <c r="C9464" t="s">
        <v>29</v>
      </c>
      <c r="D9464">
        <v>80</v>
      </c>
    </row>
    <row r="9465" spans="1:4" x14ac:dyDescent="0.25">
      <c r="A9465" s="1">
        <v>41900</v>
      </c>
      <c r="B9465" t="s">
        <v>27</v>
      </c>
      <c r="C9465" t="s">
        <v>29</v>
      </c>
      <c r="D9465">
        <v>91</v>
      </c>
    </row>
    <row r="9466" spans="1:4" x14ac:dyDescent="0.25">
      <c r="A9466" s="1">
        <v>41900</v>
      </c>
      <c r="B9466" t="s">
        <v>27</v>
      </c>
      <c r="C9466" t="s">
        <v>29</v>
      </c>
      <c r="D9466">
        <v>70</v>
      </c>
    </row>
    <row r="9467" spans="1:4" x14ac:dyDescent="0.25">
      <c r="A9467" s="1">
        <v>41900</v>
      </c>
      <c r="B9467" t="s">
        <v>27</v>
      </c>
      <c r="C9467" t="s">
        <v>29</v>
      </c>
      <c r="D9467">
        <v>89</v>
      </c>
    </row>
    <row r="9468" spans="1:4" x14ac:dyDescent="0.25">
      <c r="A9468" s="1">
        <v>41900</v>
      </c>
      <c r="B9468" t="s">
        <v>27</v>
      </c>
      <c r="C9468" t="s">
        <v>29</v>
      </c>
      <c r="D9468">
        <v>89</v>
      </c>
    </row>
    <row r="9469" spans="1:4" x14ac:dyDescent="0.25">
      <c r="A9469" s="1">
        <v>41900</v>
      </c>
      <c r="B9469" t="s">
        <v>27</v>
      </c>
      <c r="C9469" t="s">
        <v>29</v>
      </c>
      <c r="D9469">
        <v>74</v>
      </c>
    </row>
    <row r="9470" spans="1:4" x14ac:dyDescent="0.25">
      <c r="A9470" s="1">
        <v>41900</v>
      </c>
      <c r="B9470" t="s">
        <v>27</v>
      </c>
      <c r="C9470" t="s">
        <v>29</v>
      </c>
      <c r="D9470">
        <v>72</v>
      </c>
    </row>
    <row r="9471" spans="1:4" x14ac:dyDescent="0.25">
      <c r="A9471" s="1">
        <v>41900</v>
      </c>
      <c r="B9471" t="s">
        <v>27</v>
      </c>
      <c r="C9471" t="s">
        <v>29</v>
      </c>
      <c r="D9471">
        <v>54</v>
      </c>
    </row>
    <row r="9472" spans="1:4" x14ac:dyDescent="0.25">
      <c r="A9472" s="1">
        <v>41900</v>
      </c>
      <c r="B9472" t="s">
        <v>27</v>
      </c>
      <c r="C9472" t="s">
        <v>29</v>
      </c>
      <c r="D9472">
        <v>50</v>
      </c>
    </row>
    <row r="9473" spans="1:4" x14ac:dyDescent="0.25">
      <c r="A9473" s="1">
        <v>41900</v>
      </c>
      <c r="B9473" t="s">
        <v>27</v>
      </c>
      <c r="C9473" t="s">
        <v>29</v>
      </c>
      <c r="D9473">
        <v>51</v>
      </c>
    </row>
    <row r="9474" spans="1:4" x14ac:dyDescent="0.25">
      <c r="A9474" s="1">
        <v>41900</v>
      </c>
      <c r="B9474" t="s">
        <v>27</v>
      </c>
      <c r="C9474" t="s">
        <v>29</v>
      </c>
      <c r="D9474">
        <v>64</v>
      </c>
    </row>
    <row r="9475" spans="1:4" x14ac:dyDescent="0.25">
      <c r="A9475" s="1">
        <v>41900</v>
      </c>
      <c r="B9475" t="s">
        <v>27</v>
      </c>
      <c r="C9475" t="s">
        <v>29</v>
      </c>
      <c r="D9475">
        <v>68</v>
      </c>
    </row>
    <row r="9476" spans="1:4" x14ac:dyDescent="0.25">
      <c r="A9476" s="1">
        <v>41900</v>
      </c>
      <c r="B9476" t="s">
        <v>27</v>
      </c>
      <c r="C9476" t="s">
        <v>29</v>
      </c>
      <c r="D9476">
        <v>69</v>
      </c>
    </row>
    <row r="9477" spans="1:4" x14ac:dyDescent="0.25">
      <c r="A9477" s="1">
        <v>41900</v>
      </c>
      <c r="B9477" t="s">
        <v>27</v>
      </c>
      <c r="C9477" t="s">
        <v>29</v>
      </c>
      <c r="D9477">
        <v>55</v>
      </c>
    </row>
    <row r="9478" spans="1:4" x14ac:dyDescent="0.25">
      <c r="A9478" s="1">
        <v>41900</v>
      </c>
      <c r="B9478" t="s">
        <v>27</v>
      </c>
      <c r="C9478" t="s">
        <v>29</v>
      </c>
      <c r="D9478">
        <v>48</v>
      </c>
    </row>
    <row r="9479" spans="1:4" x14ac:dyDescent="0.25">
      <c r="A9479" s="1">
        <v>41900</v>
      </c>
      <c r="B9479" t="s">
        <v>27</v>
      </c>
      <c r="C9479" t="s">
        <v>29</v>
      </c>
      <c r="D9479">
        <v>49</v>
      </c>
    </row>
    <row r="9480" spans="1:4" x14ac:dyDescent="0.25">
      <c r="A9480" s="1">
        <v>41900</v>
      </c>
      <c r="B9480" t="s">
        <v>27</v>
      </c>
      <c r="C9480" t="s">
        <v>29</v>
      </c>
      <c r="D9480">
        <v>52</v>
      </c>
    </row>
    <row r="9481" spans="1:4" x14ac:dyDescent="0.25">
      <c r="A9481" s="1">
        <v>41900</v>
      </c>
      <c r="B9481" t="s">
        <v>27</v>
      </c>
      <c r="C9481" t="s">
        <v>29</v>
      </c>
      <c r="D9481">
        <v>64</v>
      </c>
    </row>
    <row r="9482" spans="1:4" x14ac:dyDescent="0.25">
      <c r="A9482" s="1">
        <v>41900</v>
      </c>
      <c r="B9482" t="s">
        <v>27</v>
      </c>
      <c r="C9482" t="s">
        <v>29</v>
      </c>
      <c r="D9482">
        <v>67</v>
      </c>
    </row>
    <row r="9483" spans="1:4" x14ac:dyDescent="0.25">
      <c r="A9483" s="1">
        <v>41900</v>
      </c>
      <c r="B9483" t="s">
        <v>48</v>
      </c>
      <c r="C9483" t="s">
        <v>35</v>
      </c>
      <c r="D9483">
        <v>55</v>
      </c>
    </row>
    <row r="9484" spans="1:4" x14ac:dyDescent="0.25">
      <c r="A9484" s="1">
        <v>41900</v>
      </c>
      <c r="B9484" t="s">
        <v>48</v>
      </c>
      <c r="C9484" t="s">
        <v>35</v>
      </c>
      <c r="D9484">
        <v>54</v>
      </c>
    </row>
    <row r="9485" spans="1:4" x14ac:dyDescent="0.25">
      <c r="A9485" s="1">
        <v>41900</v>
      </c>
      <c r="B9485" t="s">
        <v>48</v>
      </c>
      <c r="C9485" t="s">
        <v>35</v>
      </c>
      <c r="D9485">
        <v>62</v>
      </c>
    </row>
    <row r="9486" spans="1:4" x14ac:dyDescent="0.25">
      <c r="A9486" s="1">
        <v>41900</v>
      </c>
      <c r="B9486" t="s">
        <v>48</v>
      </c>
      <c r="C9486" t="s">
        <v>35</v>
      </c>
      <c r="D9486">
        <v>67</v>
      </c>
    </row>
    <row r="9487" spans="1:4" x14ac:dyDescent="0.25">
      <c r="A9487" s="1">
        <v>41900</v>
      </c>
      <c r="B9487" t="s">
        <v>48</v>
      </c>
      <c r="C9487" t="s">
        <v>35</v>
      </c>
      <c r="D9487">
        <v>95</v>
      </c>
    </row>
    <row r="9488" spans="1:4" x14ac:dyDescent="0.25">
      <c r="A9488" s="1">
        <v>41900</v>
      </c>
      <c r="B9488" t="s">
        <v>48</v>
      </c>
      <c r="C9488" t="s">
        <v>35</v>
      </c>
      <c r="D9488">
        <v>85</v>
      </c>
    </row>
    <row r="9489" spans="1:4" x14ac:dyDescent="0.25">
      <c r="A9489" s="1">
        <v>41900</v>
      </c>
      <c r="B9489" t="s">
        <v>48</v>
      </c>
      <c r="C9489" t="s">
        <v>35</v>
      </c>
      <c r="D9489">
        <v>90</v>
      </c>
    </row>
    <row r="9490" spans="1:4" x14ac:dyDescent="0.25">
      <c r="A9490" s="1">
        <v>41900</v>
      </c>
      <c r="B9490" t="s">
        <v>48</v>
      </c>
      <c r="C9490" t="s">
        <v>35</v>
      </c>
      <c r="D9490">
        <v>58</v>
      </c>
    </row>
    <row r="9491" spans="1:4" x14ac:dyDescent="0.25">
      <c r="A9491" s="1">
        <v>41900</v>
      </c>
      <c r="B9491" t="s">
        <v>48</v>
      </c>
      <c r="C9491" t="s">
        <v>35</v>
      </c>
      <c r="D9491">
        <v>55</v>
      </c>
    </row>
    <row r="9492" spans="1:4" x14ac:dyDescent="0.25">
      <c r="A9492" s="1">
        <v>41905</v>
      </c>
      <c r="B9492" t="s">
        <v>53</v>
      </c>
      <c r="C9492">
        <v>1</v>
      </c>
      <c r="D9492">
        <v>68</v>
      </c>
    </row>
    <row r="9493" spans="1:4" x14ac:dyDescent="0.25">
      <c r="A9493" s="1">
        <v>41905</v>
      </c>
      <c r="B9493" t="s">
        <v>53</v>
      </c>
      <c r="C9493">
        <v>1</v>
      </c>
      <c r="D9493">
        <v>76</v>
      </c>
    </row>
    <row r="9494" spans="1:4" x14ac:dyDescent="0.25">
      <c r="A9494" s="1">
        <v>41905</v>
      </c>
      <c r="B9494" t="s">
        <v>53</v>
      </c>
      <c r="C9494">
        <v>1</v>
      </c>
      <c r="D9494">
        <v>68</v>
      </c>
    </row>
    <row r="9495" spans="1:4" x14ac:dyDescent="0.25">
      <c r="A9495" s="1">
        <v>41905</v>
      </c>
      <c r="B9495" t="s">
        <v>53</v>
      </c>
      <c r="C9495">
        <v>1</v>
      </c>
      <c r="D9495">
        <v>63</v>
      </c>
    </row>
    <row r="9496" spans="1:4" x14ac:dyDescent="0.25">
      <c r="A9496" s="1">
        <v>41905</v>
      </c>
      <c r="B9496" t="s">
        <v>53</v>
      </c>
      <c r="C9496">
        <v>1</v>
      </c>
      <c r="D9496">
        <v>72</v>
      </c>
    </row>
    <row r="9497" spans="1:4" x14ac:dyDescent="0.25">
      <c r="A9497" s="1">
        <v>41905</v>
      </c>
      <c r="B9497" t="s">
        <v>53</v>
      </c>
      <c r="C9497">
        <v>1</v>
      </c>
      <c r="D9497">
        <v>60</v>
      </c>
    </row>
    <row r="9498" spans="1:4" x14ac:dyDescent="0.25">
      <c r="A9498" s="1">
        <v>41905</v>
      </c>
      <c r="B9498" t="s">
        <v>53</v>
      </c>
      <c r="C9498">
        <v>1</v>
      </c>
      <c r="D9498">
        <v>75</v>
      </c>
    </row>
    <row r="9499" spans="1:4" x14ac:dyDescent="0.25">
      <c r="A9499" s="1">
        <v>41905</v>
      </c>
      <c r="B9499" t="s">
        <v>53</v>
      </c>
      <c r="C9499">
        <v>1</v>
      </c>
      <c r="D9499">
        <v>65</v>
      </c>
    </row>
    <row r="9500" spans="1:4" x14ac:dyDescent="0.25">
      <c r="A9500" s="1">
        <v>41905</v>
      </c>
      <c r="B9500" t="s">
        <v>53</v>
      </c>
      <c r="C9500">
        <v>1</v>
      </c>
      <c r="D9500">
        <v>60</v>
      </c>
    </row>
    <row r="9501" spans="1:4" x14ac:dyDescent="0.25">
      <c r="A9501" s="1">
        <v>41905</v>
      </c>
      <c r="B9501" t="s">
        <v>53</v>
      </c>
      <c r="C9501">
        <v>1</v>
      </c>
      <c r="D9501">
        <v>67</v>
      </c>
    </row>
    <row r="9502" spans="1:4" x14ac:dyDescent="0.25">
      <c r="A9502" s="1">
        <v>41905</v>
      </c>
      <c r="B9502" t="s">
        <v>53</v>
      </c>
      <c r="C9502">
        <v>1</v>
      </c>
      <c r="D9502">
        <v>63</v>
      </c>
    </row>
    <row r="9503" spans="1:4" x14ac:dyDescent="0.25">
      <c r="A9503" s="1">
        <v>41905</v>
      </c>
      <c r="B9503" t="s">
        <v>53</v>
      </c>
      <c r="C9503">
        <v>1</v>
      </c>
      <c r="D9503">
        <v>75</v>
      </c>
    </row>
    <row r="9504" spans="1:4" x14ac:dyDescent="0.25">
      <c r="A9504" s="1">
        <v>41905</v>
      </c>
      <c r="B9504" t="s">
        <v>53</v>
      </c>
      <c r="C9504">
        <v>1</v>
      </c>
      <c r="D9504">
        <v>72</v>
      </c>
    </row>
    <row r="9505" spans="1:4" x14ac:dyDescent="0.25">
      <c r="A9505" s="1">
        <v>41905</v>
      </c>
      <c r="B9505" t="s">
        <v>53</v>
      </c>
      <c r="C9505">
        <v>1</v>
      </c>
      <c r="D9505">
        <v>66</v>
      </c>
    </row>
    <row r="9506" spans="1:4" x14ac:dyDescent="0.25">
      <c r="A9506" s="1">
        <v>41905</v>
      </c>
      <c r="B9506" t="s">
        <v>53</v>
      </c>
      <c r="C9506">
        <v>1</v>
      </c>
      <c r="D9506">
        <v>70</v>
      </c>
    </row>
    <row r="9507" spans="1:4" x14ac:dyDescent="0.25">
      <c r="A9507" s="1">
        <v>41905</v>
      </c>
      <c r="B9507" t="s">
        <v>53</v>
      </c>
      <c r="C9507">
        <v>1</v>
      </c>
      <c r="D9507">
        <v>88</v>
      </c>
    </row>
    <row r="9508" spans="1:4" x14ac:dyDescent="0.25">
      <c r="A9508" s="1">
        <v>41905</v>
      </c>
      <c r="B9508" t="s">
        <v>53</v>
      </c>
      <c r="C9508">
        <v>1</v>
      </c>
      <c r="D9508">
        <v>75</v>
      </c>
    </row>
    <row r="9509" spans="1:4" x14ac:dyDescent="0.25">
      <c r="A9509" s="1">
        <v>41905</v>
      </c>
      <c r="B9509" t="s">
        <v>53</v>
      </c>
      <c r="C9509">
        <v>1</v>
      </c>
      <c r="D9509">
        <v>73</v>
      </c>
    </row>
    <row r="9510" spans="1:4" x14ac:dyDescent="0.25">
      <c r="A9510" s="1">
        <v>41905</v>
      </c>
      <c r="B9510" t="s">
        <v>53</v>
      </c>
      <c r="C9510">
        <v>1</v>
      </c>
      <c r="D9510">
        <v>71</v>
      </c>
    </row>
    <row r="9511" spans="1:4" x14ac:dyDescent="0.25">
      <c r="A9511" s="1">
        <v>41905</v>
      </c>
      <c r="B9511" t="s">
        <v>53</v>
      </c>
      <c r="C9511">
        <v>1</v>
      </c>
      <c r="D9511">
        <v>74</v>
      </c>
    </row>
    <row r="9512" spans="1:4" x14ac:dyDescent="0.25">
      <c r="A9512" s="1">
        <v>41905</v>
      </c>
      <c r="B9512" t="s">
        <v>53</v>
      </c>
      <c r="C9512">
        <v>1</v>
      </c>
      <c r="D9512">
        <v>65</v>
      </c>
    </row>
    <row r="9513" spans="1:4" x14ac:dyDescent="0.25">
      <c r="A9513" s="1">
        <v>41905</v>
      </c>
      <c r="B9513" t="s">
        <v>53</v>
      </c>
      <c r="C9513">
        <v>1</v>
      </c>
      <c r="D9513">
        <v>70</v>
      </c>
    </row>
    <row r="9514" spans="1:4" x14ac:dyDescent="0.25">
      <c r="A9514" s="1">
        <v>41905</v>
      </c>
      <c r="B9514" t="s">
        <v>53</v>
      </c>
      <c r="C9514">
        <v>1</v>
      </c>
      <c r="D9514">
        <v>71</v>
      </c>
    </row>
    <row r="9515" spans="1:4" x14ac:dyDescent="0.25">
      <c r="A9515" s="1">
        <v>41905</v>
      </c>
      <c r="B9515" t="s">
        <v>53</v>
      </c>
      <c r="C9515">
        <v>1</v>
      </c>
      <c r="D9515">
        <v>68</v>
      </c>
    </row>
    <row r="9516" spans="1:4" x14ac:dyDescent="0.25">
      <c r="A9516" s="1">
        <v>41905</v>
      </c>
      <c r="B9516" t="s">
        <v>53</v>
      </c>
      <c r="C9516">
        <v>1</v>
      </c>
      <c r="D9516">
        <v>64</v>
      </c>
    </row>
    <row r="9517" spans="1:4" x14ac:dyDescent="0.25">
      <c r="A9517" s="1">
        <v>41905</v>
      </c>
      <c r="B9517" t="s">
        <v>53</v>
      </c>
      <c r="C9517">
        <v>1</v>
      </c>
      <c r="D9517">
        <v>65</v>
      </c>
    </row>
    <row r="9518" spans="1:4" x14ac:dyDescent="0.25">
      <c r="A9518" s="1">
        <v>41905</v>
      </c>
      <c r="B9518" t="s">
        <v>53</v>
      </c>
      <c r="C9518">
        <v>1</v>
      </c>
      <c r="D9518">
        <v>70</v>
      </c>
    </row>
    <row r="9519" spans="1:4" x14ac:dyDescent="0.25">
      <c r="A9519" s="1">
        <v>41905</v>
      </c>
      <c r="B9519" t="s">
        <v>53</v>
      </c>
      <c r="C9519">
        <v>1</v>
      </c>
      <c r="D9519">
        <v>70</v>
      </c>
    </row>
    <row r="9520" spans="1:4" x14ac:dyDescent="0.25">
      <c r="A9520" s="1">
        <v>41905</v>
      </c>
      <c r="B9520" t="s">
        <v>53</v>
      </c>
      <c r="C9520">
        <v>1</v>
      </c>
      <c r="D9520">
        <v>73</v>
      </c>
    </row>
    <row r="9521" spans="1:4" x14ac:dyDescent="0.25">
      <c r="A9521" s="1">
        <v>41905</v>
      </c>
      <c r="B9521" t="s">
        <v>53</v>
      </c>
      <c r="C9521">
        <v>1</v>
      </c>
      <c r="D9521">
        <v>69</v>
      </c>
    </row>
    <row r="9522" spans="1:4" x14ac:dyDescent="0.25">
      <c r="A9522" s="1">
        <v>41905</v>
      </c>
      <c r="B9522" t="s">
        <v>53</v>
      </c>
      <c r="C9522">
        <v>1</v>
      </c>
      <c r="D9522">
        <v>72</v>
      </c>
    </row>
    <row r="9523" spans="1:4" x14ac:dyDescent="0.25">
      <c r="A9523" s="1">
        <v>41905</v>
      </c>
      <c r="B9523" t="s">
        <v>53</v>
      </c>
      <c r="C9523">
        <v>1</v>
      </c>
      <c r="D9523">
        <v>70</v>
      </c>
    </row>
    <row r="9524" spans="1:4" x14ac:dyDescent="0.25">
      <c r="A9524" s="1">
        <v>41905</v>
      </c>
      <c r="B9524" t="s">
        <v>53</v>
      </c>
      <c r="C9524">
        <v>1</v>
      </c>
      <c r="D9524">
        <v>57</v>
      </c>
    </row>
    <row r="9525" spans="1:4" x14ac:dyDescent="0.25">
      <c r="A9525" s="1">
        <v>41905</v>
      </c>
      <c r="B9525" t="s">
        <v>53</v>
      </c>
      <c r="C9525">
        <v>1</v>
      </c>
      <c r="D9525">
        <v>65</v>
      </c>
    </row>
    <row r="9526" spans="1:4" x14ac:dyDescent="0.25">
      <c r="A9526" s="1">
        <v>41905</v>
      </c>
      <c r="B9526" t="s">
        <v>53</v>
      </c>
      <c r="C9526">
        <v>1</v>
      </c>
      <c r="D9526">
        <v>91</v>
      </c>
    </row>
    <row r="9527" spans="1:4" x14ac:dyDescent="0.25">
      <c r="A9527" s="1">
        <v>41905</v>
      </c>
      <c r="B9527" t="s">
        <v>53</v>
      </c>
      <c r="C9527">
        <v>1</v>
      </c>
      <c r="D9527">
        <v>87</v>
      </c>
    </row>
    <row r="9528" spans="1:4" x14ac:dyDescent="0.25">
      <c r="A9528" s="1">
        <v>41905</v>
      </c>
      <c r="B9528" t="s">
        <v>53</v>
      </c>
      <c r="C9528">
        <v>1</v>
      </c>
      <c r="D9528">
        <v>72</v>
      </c>
    </row>
    <row r="9529" spans="1:4" x14ac:dyDescent="0.25">
      <c r="A9529" s="1">
        <v>41905</v>
      </c>
      <c r="B9529" t="s">
        <v>53</v>
      </c>
      <c r="C9529">
        <v>1</v>
      </c>
      <c r="D9529">
        <v>92</v>
      </c>
    </row>
    <row r="9530" spans="1:4" x14ac:dyDescent="0.25">
      <c r="A9530" s="1">
        <v>41905</v>
      </c>
      <c r="B9530" t="s">
        <v>53</v>
      </c>
      <c r="C9530">
        <v>1</v>
      </c>
      <c r="D9530">
        <v>80</v>
      </c>
    </row>
    <row r="9531" spans="1:4" x14ac:dyDescent="0.25">
      <c r="A9531" s="1">
        <v>41905</v>
      </c>
      <c r="B9531" t="s">
        <v>53</v>
      </c>
      <c r="C9531">
        <v>1</v>
      </c>
      <c r="D9531">
        <v>83</v>
      </c>
    </row>
    <row r="9532" spans="1:4" x14ac:dyDescent="0.25">
      <c r="A9532" s="1">
        <v>41905</v>
      </c>
      <c r="B9532" t="s">
        <v>53</v>
      </c>
      <c r="C9532">
        <v>1</v>
      </c>
      <c r="D9532">
        <v>75</v>
      </c>
    </row>
    <row r="9533" spans="1:4" x14ac:dyDescent="0.25">
      <c r="A9533" s="1">
        <v>41905</v>
      </c>
      <c r="B9533" t="s">
        <v>53</v>
      </c>
      <c r="C9533">
        <v>1</v>
      </c>
      <c r="D9533">
        <v>70</v>
      </c>
    </row>
    <row r="9534" spans="1:4" x14ac:dyDescent="0.25">
      <c r="A9534" s="1">
        <v>41905</v>
      </c>
      <c r="B9534" t="s">
        <v>53</v>
      </c>
      <c r="C9534">
        <v>1</v>
      </c>
      <c r="D9534">
        <v>70</v>
      </c>
    </row>
    <row r="9535" spans="1:4" x14ac:dyDescent="0.25">
      <c r="A9535" s="1">
        <v>41905</v>
      </c>
      <c r="B9535" t="s">
        <v>53</v>
      </c>
      <c r="C9535">
        <v>1</v>
      </c>
      <c r="D9535">
        <v>73</v>
      </c>
    </row>
    <row r="9536" spans="1:4" x14ac:dyDescent="0.25">
      <c r="A9536" s="1">
        <v>41905</v>
      </c>
      <c r="B9536" t="s">
        <v>53</v>
      </c>
      <c r="C9536">
        <v>1</v>
      </c>
      <c r="D9536">
        <v>70</v>
      </c>
    </row>
    <row r="9537" spans="1:4" x14ac:dyDescent="0.25">
      <c r="A9537" s="1">
        <v>41905</v>
      </c>
      <c r="B9537" t="s">
        <v>53</v>
      </c>
      <c r="C9537">
        <v>1</v>
      </c>
      <c r="D9537">
        <v>75</v>
      </c>
    </row>
    <row r="9538" spans="1:4" x14ac:dyDescent="0.25">
      <c r="A9538" s="1">
        <v>41905</v>
      </c>
      <c r="B9538" t="s">
        <v>53</v>
      </c>
      <c r="C9538">
        <v>1</v>
      </c>
      <c r="D9538">
        <v>70</v>
      </c>
    </row>
    <row r="9539" spans="1:4" x14ac:dyDescent="0.25">
      <c r="A9539" s="1">
        <v>41905</v>
      </c>
      <c r="B9539" t="s">
        <v>53</v>
      </c>
      <c r="C9539">
        <v>1</v>
      </c>
      <c r="D9539">
        <v>65</v>
      </c>
    </row>
    <row r="9540" spans="1:4" x14ac:dyDescent="0.25">
      <c r="A9540" s="1">
        <v>41905</v>
      </c>
      <c r="B9540" t="s">
        <v>53</v>
      </c>
      <c r="C9540">
        <v>1</v>
      </c>
      <c r="D9540">
        <v>58</v>
      </c>
    </row>
    <row r="9541" spans="1:4" x14ac:dyDescent="0.25">
      <c r="A9541" s="1">
        <v>41905</v>
      </c>
      <c r="B9541" t="s">
        <v>53</v>
      </c>
      <c r="C9541">
        <v>1</v>
      </c>
      <c r="D9541">
        <v>55</v>
      </c>
    </row>
    <row r="9542" spans="1:4" x14ac:dyDescent="0.25">
      <c r="A9542" s="1">
        <v>41905</v>
      </c>
      <c r="B9542" t="s">
        <v>53</v>
      </c>
      <c r="C9542">
        <v>1</v>
      </c>
      <c r="D9542">
        <v>53</v>
      </c>
    </row>
    <row r="9543" spans="1:4" x14ac:dyDescent="0.25">
      <c r="A9543" s="1">
        <v>41905</v>
      </c>
      <c r="B9543" t="s">
        <v>53</v>
      </c>
      <c r="C9543">
        <v>1</v>
      </c>
      <c r="D9543">
        <v>55</v>
      </c>
    </row>
    <row r="9544" spans="1:4" x14ac:dyDescent="0.25">
      <c r="A9544" s="1">
        <v>41905</v>
      </c>
      <c r="B9544" t="s">
        <v>53</v>
      </c>
      <c r="C9544">
        <v>1</v>
      </c>
      <c r="D9544">
        <v>54</v>
      </c>
    </row>
    <row r="9545" spans="1:4" x14ac:dyDescent="0.25">
      <c r="A9545" s="1">
        <v>41905</v>
      </c>
      <c r="B9545" t="s">
        <v>53</v>
      </c>
      <c r="C9545">
        <v>1</v>
      </c>
      <c r="D9545">
        <v>59</v>
      </c>
    </row>
    <row r="9546" spans="1:4" x14ac:dyDescent="0.25">
      <c r="A9546" s="1">
        <v>41905</v>
      </c>
      <c r="B9546" t="s">
        <v>53</v>
      </c>
      <c r="C9546">
        <v>1</v>
      </c>
      <c r="D9546">
        <v>67</v>
      </c>
    </row>
    <row r="9547" spans="1:4" x14ac:dyDescent="0.25">
      <c r="A9547" s="1">
        <v>41905</v>
      </c>
      <c r="B9547" t="s">
        <v>53</v>
      </c>
      <c r="C9547">
        <v>1</v>
      </c>
      <c r="D9547">
        <v>55</v>
      </c>
    </row>
    <row r="9548" spans="1:4" x14ac:dyDescent="0.25">
      <c r="A9548" s="1">
        <v>41905</v>
      </c>
      <c r="B9548" t="s">
        <v>53</v>
      </c>
      <c r="C9548">
        <v>1</v>
      </c>
      <c r="D9548">
        <v>66</v>
      </c>
    </row>
    <row r="9549" spans="1:4" x14ac:dyDescent="0.25">
      <c r="A9549" s="1">
        <v>41905</v>
      </c>
      <c r="B9549" t="s">
        <v>53</v>
      </c>
      <c r="C9549">
        <v>1</v>
      </c>
      <c r="D9549">
        <v>56</v>
      </c>
    </row>
    <row r="9550" spans="1:4" x14ac:dyDescent="0.25">
      <c r="A9550" s="1">
        <v>41905</v>
      </c>
      <c r="B9550" t="s">
        <v>53</v>
      </c>
      <c r="C9550">
        <v>1</v>
      </c>
      <c r="D9550">
        <v>57</v>
      </c>
    </row>
    <row r="9551" spans="1:4" x14ac:dyDescent="0.25">
      <c r="A9551" s="1">
        <v>41905</v>
      </c>
      <c r="B9551" t="s">
        <v>53</v>
      </c>
      <c r="C9551">
        <v>1</v>
      </c>
      <c r="D9551">
        <v>62</v>
      </c>
    </row>
    <row r="9552" spans="1:4" x14ac:dyDescent="0.25">
      <c r="A9552" s="1">
        <v>41905</v>
      </c>
      <c r="B9552" t="s">
        <v>53</v>
      </c>
      <c r="C9552">
        <v>1</v>
      </c>
      <c r="D9552">
        <v>56</v>
      </c>
    </row>
    <row r="9553" spans="1:4" x14ac:dyDescent="0.25">
      <c r="A9553" s="1">
        <v>41905</v>
      </c>
      <c r="B9553" t="s">
        <v>53</v>
      </c>
      <c r="C9553">
        <v>1</v>
      </c>
      <c r="D9553">
        <v>65</v>
      </c>
    </row>
    <row r="9554" spans="1:4" x14ac:dyDescent="0.25">
      <c r="A9554" s="1">
        <v>41905</v>
      </c>
      <c r="B9554" t="s">
        <v>53</v>
      </c>
      <c r="C9554">
        <v>1</v>
      </c>
      <c r="D9554">
        <v>53</v>
      </c>
    </row>
    <row r="9555" spans="1:4" x14ac:dyDescent="0.25">
      <c r="A9555" s="1">
        <v>41905</v>
      </c>
      <c r="B9555" t="s">
        <v>53</v>
      </c>
      <c r="C9555">
        <v>1</v>
      </c>
      <c r="D9555">
        <v>65</v>
      </c>
    </row>
    <row r="9556" spans="1:4" x14ac:dyDescent="0.25">
      <c r="A9556" s="1">
        <v>41905</v>
      </c>
      <c r="B9556" t="s">
        <v>53</v>
      </c>
      <c r="C9556">
        <v>1</v>
      </c>
      <c r="D9556">
        <v>60</v>
      </c>
    </row>
    <row r="9557" spans="1:4" x14ac:dyDescent="0.25">
      <c r="A9557" s="1">
        <v>41905</v>
      </c>
      <c r="B9557" t="s">
        <v>53</v>
      </c>
      <c r="C9557">
        <v>1</v>
      </c>
      <c r="D9557">
        <v>54</v>
      </c>
    </row>
    <row r="9558" spans="1:4" x14ac:dyDescent="0.25">
      <c r="A9558" s="1">
        <v>41905</v>
      </c>
      <c r="B9558" t="s">
        <v>53</v>
      </c>
      <c r="C9558">
        <v>1</v>
      </c>
      <c r="D9558">
        <v>62</v>
      </c>
    </row>
    <row r="9559" spans="1:4" x14ac:dyDescent="0.25">
      <c r="A9559" s="1">
        <v>41905</v>
      </c>
      <c r="B9559" t="s">
        <v>53</v>
      </c>
      <c r="C9559">
        <v>1</v>
      </c>
      <c r="D9559">
        <v>62</v>
      </c>
    </row>
    <row r="9560" spans="1:4" x14ac:dyDescent="0.25">
      <c r="A9560" s="1">
        <v>41905</v>
      </c>
      <c r="B9560" t="s">
        <v>53</v>
      </c>
      <c r="C9560">
        <v>1</v>
      </c>
      <c r="D9560">
        <v>61</v>
      </c>
    </row>
    <row r="9561" spans="1:4" x14ac:dyDescent="0.25">
      <c r="A9561" s="1">
        <v>41905</v>
      </c>
      <c r="B9561" t="s">
        <v>53</v>
      </c>
      <c r="C9561">
        <v>1</v>
      </c>
      <c r="D9561">
        <v>58</v>
      </c>
    </row>
    <row r="9562" spans="1:4" x14ac:dyDescent="0.25">
      <c r="A9562" s="1">
        <v>41905</v>
      </c>
      <c r="B9562" t="s">
        <v>53</v>
      </c>
      <c r="C9562">
        <v>1</v>
      </c>
      <c r="D9562">
        <v>62</v>
      </c>
    </row>
    <row r="9563" spans="1:4" x14ac:dyDescent="0.25">
      <c r="A9563" s="1">
        <v>41905</v>
      </c>
      <c r="B9563" t="s">
        <v>53</v>
      </c>
      <c r="C9563">
        <v>1</v>
      </c>
      <c r="D9563">
        <v>55</v>
      </c>
    </row>
    <row r="9564" spans="1:4" x14ac:dyDescent="0.25">
      <c r="A9564" s="1">
        <v>41905</v>
      </c>
      <c r="B9564" t="s">
        <v>53</v>
      </c>
      <c r="C9564">
        <v>1</v>
      </c>
      <c r="D9564">
        <v>55</v>
      </c>
    </row>
    <row r="9565" spans="1:4" x14ac:dyDescent="0.25">
      <c r="A9565" s="1">
        <v>41905</v>
      </c>
      <c r="B9565" t="s">
        <v>53</v>
      </c>
      <c r="C9565">
        <v>1</v>
      </c>
      <c r="D9565">
        <v>60</v>
      </c>
    </row>
    <row r="9566" spans="1:4" x14ac:dyDescent="0.25">
      <c r="A9566" s="1">
        <v>41905</v>
      </c>
      <c r="B9566" t="s">
        <v>53</v>
      </c>
      <c r="C9566">
        <v>1</v>
      </c>
      <c r="D9566">
        <v>56</v>
      </c>
    </row>
    <row r="9567" spans="1:4" x14ac:dyDescent="0.25">
      <c r="A9567" s="1">
        <v>41905</v>
      </c>
      <c r="B9567" t="s">
        <v>53</v>
      </c>
      <c r="C9567">
        <v>1</v>
      </c>
      <c r="D9567">
        <v>54</v>
      </c>
    </row>
    <row r="9568" spans="1:4" x14ac:dyDescent="0.25">
      <c r="A9568" s="1">
        <v>41905</v>
      </c>
      <c r="B9568" t="s">
        <v>53</v>
      </c>
      <c r="C9568">
        <v>1</v>
      </c>
      <c r="D9568">
        <v>55</v>
      </c>
    </row>
    <row r="9569" spans="1:4" x14ac:dyDescent="0.25">
      <c r="A9569" s="1">
        <v>41905</v>
      </c>
      <c r="B9569" t="s">
        <v>53</v>
      </c>
      <c r="C9569">
        <v>1</v>
      </c>
      <c r="D9569">
        <v>58</v>
      </c>
    </row>
    <row r="9570" spans="1:4" x14ac:dyDescent="0.25">
      <c r="A9570" s="1">
        <v>41905</v>
      </c>
      <c r="B9570" t="s">
        <v>53</v>
      </c>
      <c r="C9570">
        <v>1</v>
      </c>
      <c r="D9570">
        <v>55</v>
      </c>
    </row>
    <row r="9571" spans="1:4" x14ac:dyDescent="0.25">
      <c r="A9571" s="1">
        <v>41905</v>
      </c>
      <c r="B9571" t="s">
        <v>53</v>
      </c>
      <c r="C9571">
        <v>1</v>
      </c>
      <c r="D9571">
        <v>55</v>
      </c>
    </row>
    <row r="9572" spans="1:4" x14ac:dyDescent="0.25">
      <c r="A9572" s="1">
        <v>41905</v>
      </c>
      <c r="B9572" t="s">
        <v>53</v>
      </c>
      <c r="C9572">
        <v>1</v>
      </c>
      <c r="D9572">
        <v>59</v>
      </c>
    </row>
    <row r="9573" spans="1:4" x14ac:dyDescent="0.25">
      <c r="A9573" s="1">
        <v>41905</v>
      </c>
      <c r="B9573" t="s">
        <v>53</v>
      </c>
      <c r="C9573">
        <v>1</v>
      </c>
      <c r="D9573">
        <v>58</v>
      </c>
    </row>
    <row r="9574" spans="1:4" x14ac:dyDescent="0.25">
      <c r="A9574" s="1">
        <v>41905</v>
      </c>
      <c r="B9574" t="s">
        <v>53</v>
      </c>
      <c r="C9574">
        <v>1</v>
      </c>
      <c r="D9574">
        <v>56</v>
      </c>
    </row>
    <row r="9575" spans="1:4" x14ac:dyDescent="0.25">
      <c r="A9575" s="1">
        <v>41905</v>
      </c>
      <c r="B9575" t="s">
        <v>53</v>
      </c>
      <c r="C9575">
        <v>1</v>
      </c>
      <c r="D9575">
        <v>53</v>
      </c>
    </row>
    <row r="9576" spans="1:4" x14ac:dyDescent="0.25">
      <c r="A9576" s="1">
        <v>41905</v>
      </c>
      <c r="B9576" t="s">
        <v>53</v>
      </c>
      <c r="C9576">
        <v>1</v>
      </c>
      <c r="D9576">
        <v>58</v>
      </c>
    </row>
    <row r="9577" spans="1:4" x14ac:dyDescent="0.25">
      <c r="A9577" s="1">
        <v>41905</v>
      </c>
      <c r="B9577" t="s">
        <v>53</v>
      </c>
      <c r="C9577">
        <v>1</v>
      </c>
      <c r="D9577">
        <v>57</v>
      </c>
    </row>
    <row r="9578" spans="1:4" x14ac:dyDescent="0.25">
      <c r="A9578" s="1">
        <v>41905</v>
      </c>
      <c r="B9578" t="s">
        <v>53</v>
      </c>
      <c r="C9578">
        <v>1</v>
      </c>
      <c r="D9578">
        <v>60</v>
      </c>
    </row>
    <row r="9579" spans="1:4" x14ac:dyDescent="0.25">
      <c r="A9579" s="1">
        <v>41905</v>
      </c>
      <c r="B9579" t="s">
        <v>53</v>
      </c>
      <c r="C9579">
        <v>1</v>
      </c>
      <c r="D9579">
        <v>65</v>
      </c>
    </row>
    <row r="9580" spans="1:4" x14ac:dyDescent="0.25">
      <c r="A9580" s="1">
        <v>41905</v>
      </c>
      <c r="B9580" t="s">
        <v>53</v>
      </c>
      <c r="C9580">
        <v>1</v>
      </c>
      <c r="D9580">
        <v>58</v>
      </c>
    </row>
    <row r="9581" spans="1:4" x14ac:dyDescent="0.25">
      <c r="A9581" s="1">
        <v>41905</v>
      </c>
      <c r="B9581" t="s">
        <v>53</v>
      </c>
      <c r="C9581">
        <v>1</v>
      </c>
      <c r="D9581">
        <v>65</v>
      </c>
    </row>
    <row r="9582" spans="1:4" x14ac:dyDescent="0.25">
      <c r="A9582" s="1">
        <v>41905</v>
      </c>
      <c r="B9582" t="s">
        <v>53</v>
      </c>
      <c r="C9582">
        <v>1</v>
      </c>
      <c r="D9582">
        <v>59</v>
      </c>
    </row>
    <row r="9583" spans="1:4" x14ac:dyDescent="0.25">
      <c r="A9583" s="1">
        <v>41905</v>
      </c>
      <c r="B9583" t="s">
        <v>53</v>
      </c>
      <c r="C9583">
        <v>1</v>
      </c>
      <c r="D9583">
        <v>63</v>
      </c>
    </row>
    <row r="9584" spans="1:4" x14ac:dyDescent="0.25">
      <c r="A9584" s="1">
        <v>41905</v>
      </c>
      <c r="B9584" t="s">
        <v>53</v>
      </c>
      <c r="C9584">
        <v>1</v>
      </c>
      <c r="D9584">
        <v>58</v>
      </c>
    </row>
    <row r="9585" spans="1:4" x14ac:dyDescent="0.25">
      <c r="A9585" s="1">
        <v>41905</v>
      </c>
      <c r="B9585" t="s">
        <v>53</v>
      </c>
      <c r="C9585">
        <v>1</v>
      </c>
      <c r="D9585">
        <v>56</v>
      </c>
    </row>
    <row r="9586" spans="1:4" x14ac:dyDescent="0.25">
      <c r="A9586" s="1">
        <v>41905</v>
      </c>
      <c r="B9586" t="s">
        <v>53</v>
      </c>
      <c r="C9586">
        <v>1</v>
      </c>
      <c r="D9586">
        <v>56</v>
      </c>
    </row>
    <row r="9587" spans="1:4" x14ac:dyDescent="0.25">
      <c r="A9587" s="1">
        <v>41905</v>
      </c>
      <c r="B9587" t="s">
        <v>53</v>
      </c>
      <c r="C9587">
        <v>1</v>
      </c>
      <c r="D9587">
        <v>57</v>
      </c>
    </row>
    <row r="9588" spans="1:4" x14ac:dyDescent="0.25">
      <c r="A9588" s="1">
        <v>41905</v>
      </c>
      <c r="B9588" t="s">
        <v>53</v>
      </c>
      <c r="C9588">
        <v>1</v>
      </c>
      <c r="D9588">
        <v>59</v>
      </c>
    </row>
    <row r="9589" spans="1:4" x14ac:dyDescent="0.25">
      <c r="A9589" s="1">
        <v>41905</v>
      </c>
      <c r="B9589" t="s">
        <v>53</v>
      </c>
      <c r="C9589">
        <v>1</v>
      </c>
      <c r="D9589">
        <v>65</v>
      </c>
    </row>
    <row r="9590" spans="1:4" x14ac:dyDescent="0.25">
      <c r="A9590" s="1">
        <v>41905</v>
      </c>
      <c r="B9590" t="s">
        <v>53</v>
      </c>
      <c r="C9590">
        <v>1</v>
      </c>
      <c r="D9590">
        <v>63</v>
      </c>
    </row>
    <row r="9591" spans="1:4" x14ac:dyDescent="0.25">
      <c r="A9591" s="1">
        <v>41905</v>
      </c>
      <c r="B9591" t="s">
        <v>53</v>
      </c>
      <c r="C9591">
        <v>1</v>
      </c>
      <c r="D9591">
        <v>62</v>
      </c>
    </row>
    <row r="9592" spans="1:4" x14ac:dyDescent="0.25">
      <c r="A9592" s="1">
        <v>41905</v>
      </c>
      <c r="B9592" t="s">
        <v>53</v>
      </c>
      <c r="C9592">
        <v>1</v>
      </c>
      <c r="D9592">
        <v>56</v>
      </c>
    </row>
    <row r="9593" spans="1:4" x14ac:dyDescent="0.25">
      <c r="A9593" s="1">
        <v>41905</v>
      </c>
      <c r="B9593" t="s">
        <v>53</v>
      </c>
      <c r="C9593">
        <v>1</v>
      </c>
      <c r="D9593">
        <v>57</v>
      </c>
    </row>
    <row r="9594" spans="1:4" x14ac:dyDescent="0.25">
      <c r="A9594" s="1">
        <v>41905</v>
      </c>
      <c r="B9594" t="s">
        <v>53</v>
      </c>
      <c r="C9594">
        <v>1</v>
      </c>
      <c r="D9594">
        <v>60</v>
      </c>
    </row>
    <row r="9595" spans="1:4" x14ac:dyDescent="0.25">
      <c r="A9595" s="1">
        <v>41905</v>
      </c>
      <c r="B9595" t="s">
        <v>53</v>
      </c>
      <c r="C9595">
        <v>1</v>
      </c>
      <c r="D9595">
        <v>57</v>
      </c>
    </row>
    <row r="9596" spans="1:4" x14ac:dyDescent="0.25">
      <c r="A9596" s="1">
        <v>41905</v>
      </c>
      <c r="B9596" t="s">
        <v>53</v>
      </c>
      <c r="C9596">
        <v>1</v>
      </c>
      <c r="D9596">
        <v>60</v>
      </c>
    </row>
    <row r="9597" spans="1:4" x14ac:dyDescent="0.25">
      <c r="A9597" s="1">
        <v>41905</v>
      </c>
      <c r="B9597" t="s">
        <v>53</v>
      </c>
      <c r="C9597">
        <v>1</v>
      </c>
      <c r="D9597">
        <v>56</v>
      </c>
    </row>
    <row r="9598" spans="1:4" x14ac:dyDescent="0.25">
      <c r="A9598" s="1">
        <v>41905</v>
      </c>
      <c r="B9598" t="s">
        <v>53</v>
      </c>
      <c r="C9598">
        <v>1</v>
      </c>
      <c r="D9598">
        <v>64</v>
      </c>
    </row>
    <row r="9599" spans="1:4" x14ac:dyDescent="0.25">
      <c r="A9599" s="1">
        <v>41905</v>
      </c>
      <c r="B9599" t="s">
        <v>53</v>
      </c>
      <c r="C9599">
        <v>1</v>
      </c>
      <c r="D9599">
        <v>55</v>
      </c>
    </row>
    <row r="9600" spans="1:4" x14ac:dyDescent="0.25">
      <c r="A9600" s="1">
        <v>41905</v>
      </c>
      <c r="B9600" t="s">
        <v>53</v>
      </c>
      <c r="C9600">
        <v>1</v>
      </c>
      <c r="D9600">
        <v>60</v>
      </c>
    </row>
    <row r="9601" spans="1:4" x14ac:dyDescent="0.25">
      <c r="A9601" s="1">
        <v>41905</v>
      </c>
      <c r="B9601" t="s">
        <v>53</v>
      </c>
      <c r="C9601">
        <v>1</v>
      </c>
      <c r="D9601">
        <v>58</v>
      </c>
    </row>
    <row r="9602" spans="1:4" x14ac:dyDescent="0.25">
      <c r="A9602" s="1">
        <v>41905</v>
      </c>
      <c r="B9602" t="s">
        <v>53</v>
      </c>
      <c r="C9602">
        <v>1</v>
      </c>
      <c r="D9602">
        <v>56</v>
      </c>
    </row>
    <row r="9603" spans="1:4" x14ac:dyDescent="0.25">
      <c r="A9603" s="1">
        <v>41905</v>
      </c>
      <c r="B9603" t="s">
        <v>53</v>
      </c>
      <c r="C9603">
        <v>1</v>
      </c>
      <c r="D9603">
        <v>60</v>
      </c>
    </row>
    <row r="9604" spans="1:4" x14ac:dyDescent="0.25">
      <c r="A9604" s="1">
        <v>41905</v>
      </c>
      <c r="B9604" t="s">
        <v>53</v>
      </c>
      <c r="C9604">
        <v>1</v>
      </c>
      <c r="D9604">
        <v>57</v>
      </c>
    </row>
    <row r="9605" spans="1:4" x14ac:dyDescent="0.25">
      <c r="A9605" s="1">
        <v>41905</v>
      </c>
      <c r="B9605" t="s">
        <v>53</v>
      </c>
      <c r="C9605">
        <v>1</v>
      </c>
      <c r="D9605">
        <v>68</v>
      </c>
    </row>
    <row r="9606" spans="1:4" x14ac:dyDescent="0.25">
      <c r="A9606" s="1">
        <v>41905</v>
      </c>
      <c r="B9606" t="s">
        <v>53</v>
      </c>
      <c r="C9606">
        <v>1</v>
      </c>
      <c r="D9606">
        <v>55</v>
      </c>
    </row>
    <row r="9607" spans="1:4" x14ac:dyDescent="0.25">
      <c r="A9607" s="1">
        <v>41905</v>
      </c>
      <c r="B9607" t="s">
        <v>53</v>
      </c>
      <c r="C9607">
        <v>1</v>
      </c>
      <c r="D9607">
        <v>55</v>
      </c>
    </row>
    <row r="9608" spans="1:4" x14ac:dyDescent="0.25">
      <c r="A9608" s="1">
        <v>41905</v>
      </c>
      <c r="B9608" t="s">
        <v>53</v>
      </c>
      <c r="C9608">
        <v>1</v>
      </c>
      <c r="D9608">
        <v>54</v>
      </c>
    </row>
    <row r="9609" spans="1:4" x14ac:dyDescent="0.25">
      <c r="A9609" s="1">
        <v>41905</v>
      </c>
      <c r="B9609" t="s">
        <v>53</v>
      </c>
      <c r="C9609">
        <v>1</v>
      </c>
      <c r="D9609">
        <v>62</v>
      </c>
    </row>
    <row r="9610" spans="1:4" x14ac:dyDescent="0.25">
      <c r="A9610" s="1">
        <v>41905</v>
      </c>
      <c r="B9610" t="s">
        <v>53</v>
      </c>
      <c r="C9610">
        <v>1</v>
      </c>
      <c r="D9610">
        <v>62</v>
      </c>
    </row>
    <row r="9611" spans="1:4" x14ac:dyDescent="0.25">
      <c r="A9611" s="1">
        <v>41905</v>
      </c>
      <c r="B9611" t="s">
        <v>53</v>
      </c>
      <c r="C9611">
        <v>1</v>
      </c>
      <c r="D9611">
        <v>64</v>
      </c>
    </row>
    <row r="9612" spans="1:4" x14ac:dyDescent="0.25">
      <c r="A9612" s="1">
        <v>41905</v>
      </c>
      <c r="B9612" t="s">
        <v>53</v>
      </c>
      <c r="C9612">
        <v>1</v>
      </c>
      <c r="D9612">
        <v>55</v>
      </c>
    </row>
    <row r="9613" spans="1:4" x14ac:dyDescent="0.25">
      <c r="A9613" s="1">
        <v>41905</v>
      </c>
      <c r="B9613" t="s">
        <v>53</v>
      </c>
      <c r="C9613">
        <v>1</v>
      </c>
      <c r="D9613">
        <v>52</v>
      </c>
    </row>
    <row r="9614" spans="1:4" x14ac:dyDescent="0.25">
      <c r="A9614" s="1">
        <v>41905</v>
      </c>
      <c r="B9614" t="s">
        <v>53</v>
      </c>
      <c r="C9614">
        <v>1</v>
      </c>
      <c r="D9614">
        <v>59</v>
      </c>
    </row>
    <row r="9615" spans="1:4" x14ac:dyDescent="0.25">
      <c r="A9615" s="1">
        <v>41905</v>
      </c>
      <c r="B9615" t="s">
        <v>53</v>
      </c>
      <c r="C9615">
        <v>1</v>
      </c>
      <c r="D9615">
        <v>58</v>
      </c>
    </row>
    <row r="9616" spans="1:4" x14ac:dyDescent="0.25">
      <c r="A9616" s="1">
        <v>41905</v>
      </c>
      <c r="B9616" t="s">
        <v>53</v>
      </c>
      <c r="C9616">
        <v>1</v>
      </c>
      <c r="D9616">
        <v>50</v>
      </c>
    </row>
    <row r="9617" spans="1:4" x14ac:dyDescent="0.25">
      <c r="A9617" s="1">
        <v>41905</v>
      </c>
      <c r="B9617" t="s">
        <v>53</v>
      </c>
      <c r="C9617">
        <v>1</v>
      </c>
      <c r="D9617">
        <v>64</v>
      </c>
    </row>
    <row r="9618" spans="1:4" x14ac:dyDescent="0.25">
      <c r="A9618" s="1">
        <v>41905</v>
      </c>
      <c r="B9618" t="s">
        <v>53</v>
      </c>
      <c r="C9618">
        <v>1</v>
      </c>
      <c r="D9618">
        <v>55</v>
      </c>
    </row>
    <row r="9619" spans="1:4" x14ac:dyDescent="0.25">
      <c r="A9619" s="1">
        <v>41905</v>
      </c>
      <c r="B9619" t="s">
        <v>53</v>
      </c>
      <c r="C9619">
        <v>1</v>
      </c>
      <c r="D9619">
        <v>51</v>
      </c>
    </row>
    <row r="9620" spans="1:4" x14ac:dyDescent="0.25">
      <c r="A9620" s="1">
        <v>41905</v>
      </c>
      <c r="B9620" t="s">
        <v>53</v>
      </c>
      <c r="C9620">
        <v>1</v>
      </c>
      <c r="D9620">
        <v>59</v>
      </c>
    </row>
    <row r="9621" spans="1:4" x14ac:dyDescent="0.25">
      <c r="A9621" s="1">
        <v>41905</v>
      </c>
      <c r="B9621" t="s">
        <v>53</v>
      </c>
      <c r="C9621">
        <v>1</v>
      </c>
      <c r="D9621">
        <v>51</v>
      </c>
    </row>
    <row r="9622" spans="1:4" x14ac:dyDescent="0.25">
      <c r="A9622" s="1">
        <v>41905</v>
      </c>
      <c r="B9622" t="s">
        <v>53</v>
      </c>
      <c r="C9622">
        <v>1</v>
      </c>
      <c r="D9622">
        <v>58</v>
      </c>
    </row>
    <row r="9623" spans="1:4" x14ac:dyDescent="0.25">
      <c r="A9623" s="1">
        <v>41905</v>
      </c>
      <c r="B9623" t="s">
        <v>53</v>
      </c>
      <c r="C9623">
        <v>1</v>
      </c>
      <c r="D9623">
        <v>53</v>
      </c>
    </row>
    <row r="9624" spans="1:4" x14ac:dyDescent="0.25">
      <c r="A9624" s="1">
        <v>41905</v>
      </c>
      <c r="B9624" t="s">
        <v>53</v>
      </c>
      <c r="C9624">
        <v>1</v>
      </c>
      <c r="D9624">
        <v>57</v>
      </c>
    </row>
    <row r="9625" spans="1:4" x14ac:dyDescent="0.25">
      <c r="A9625" s="1">
        <v>41905</v>
      </c>
      <c r="B9625" t="s">
        <v>53</v>
      </c>
      <c r="C9625">
        <v>1</v>
      </c>
      <c r="D9625">
        <v>50</v>
      </c>
    </row>
    <row r="9626" spans="1:4" x14ac:dyDescent="0.25">
      <c r="A9626" s="1">
        <v>41905</v>
      </c>
      <c r="B9626" t="s">
        <v>53</v>
      </c>
      <c r="C9626">
        <v>2</v>
      </c>
      <c r="D9626">
        <v>75</v>
      </c>
    </row>
    <row r="9627" spans="1:4" x14ac:dyDescent="0.25">
      <c r="A9627" s="1">
        <v>41905</v>
      </c>
      <c r="B9627" t="s">
        <v>53</v>
      </c>
      <c r="C9627">
        <v>2</v>
      </c>
      <c r="D9627">
        <v>49</v>
      </c>
    </row>
    <row r="9628" spans="1:4" x14ac:dyDescent="0.25">
      <c r="A9628" s="1">
        <v>41905</v>
      </c>
      <c r="B9628" t="s">
        <v>53</v>
      </c>
      <c r="C9628">
        <v>2</v>
      </c>
      <c r="D9628">
        <v>81</v>
      </c>
    </row>
    <row r="9629" spans="1:4" x14ac:dyDescent="0.25">
      <c r="A9629" s="1">
        <v>41905</v>
      </c>
      <c r="B9629" t="s">
        <v>53</v>
      </c>
      <c r="C9629">
        <v>2</v>
      </c>
      <c r="D9629">
        <v>79</v>
      </c>
    </row>
    <row r="9630" spans="1:4" x14ac:dyDescent="0.25">
      <c r="A9630" s="1">
        <v>41905</v>
      </c>
      <c r="B9630" t="s">
        <v>53</v>
      </c>
      <c r="C9630">
        <v>2</v>
      </c>
      <c r="D9630">
        <v>66</v>
      </c>
    </row>
    <row r="9631" spans="1:4" x14ac:dyDescent="0.25">
      <c r="A9631" s="1">
        <v>41905</v>
      </c>
      <c r="B9631" t="s">
        <v>53</v>
      </c>
      <c r="C9631">
        <v>2</v>
      </c>
      <c r="D9631">
        <v>53</v>
      </c>
    </row>
    <row r="9632" spans="1:4" x14ac:dyDescent="0.25">
      <c r="A9632" s="1">
        <v>41905</v>
      </c>
      <c r="B9632" t="s">
        <v>53</v>
      </c>
      <c r="C9632">
        <v>2</v>
      </c>
      <c r="D9632">
        <v>47</v>
      </c>
    </row>
    <row r="9633" spans="1:4" x14ac:dyDescent="0.25">
      <c r="A9633" s="1">
        <v>41905</v>
      </c>
      <c r="B9633" t="s">
        <v>53</v>
      </c>
      <c r="C9633">
        <v>2</v>
      </c>
      <c r="D9633">
        <v>54</v>
      </c>
    </row>
    <row r="9634" spans="1:4" x14ac:dyDescent="0.25">
      <c r="A9634" s="1">
        <v>41905</v>
      </c>
      <c r="B9634" t="s">
        <v>53</v>
      </c>
      <c r="C9634">
        <v>2</v>
      </c>
      <c r="D9634">
        <v>74</v>
      </c>
    </row>
    <row r="9635" spans="1:4" x14ac:dyDescent="0.25">
      <c r="A9635" s="1">
        <v>41905</v>
      </c>
      <c r="B9635" t="s">
        <v>53</v>
      </c>
      <c r="C9635">
        <v>2</v>
      </c>
      <c r="D9635">
        <v>46</v>
      </c>
    </row>
    <row r="9636" spans="1:4" x14ac:dyDescent="0.25">
      <c r="A9636" s="1">
        <v>41905</v>
      </c>
      <c r="B9636" t="s">
        <v>53</v>
      </c>
      <c r="C9636">
        <v>2</v>
      </c>
      <c r="D9636">
        <v>61</v>
      </c>
    </row>
    <row r="9637" spans="1:4" x14ac:dyDescent="0.25">
      <c r="A9637" s="1">
        <v>41905</v>
      </c>
      <c r="B9637" t="s">
        <v>53</v>
      </c>
      <c r="C9637">
        <v>2</v>
      </c>
      <c r="D9637">
        <v>52</v>
      </c>
    </row>
    <row r="9638" spans="1:4" x14ac:dyDescent="0.25">
      <c r="A9638" s="1">
        <v>41905</v>
      </c>
      <c r="B9638" t="s">
        <v>53</v>
      </c>
      <c r="C9638">
        <v>2</v>
      </c>
      <c r="D9638">
        <v>54</v>
      </c>
    </row>
    <row r="9639" spans="1:4" x14ac:dyDescent="0.25">
      <c r="A9639" s="1">
        <v>41905</v>
      </c>
      <c r="B9639" t="s">
        <v>53</v>
      </c>
      <c r="C9639">
        <v>2</v>
      </c>
      <c r="D9639">
        <v>72</v>
      </c>
    </row>
    <row r="9640" spans="1:4" x14ac:dyDescent="0.25">
      <c r="A9640" s="1">
        <v>41905</v>
      </c>
      <c r="B9640" t="s">
        <v>53</v>
      </c>
      <c r="C9640">
        <v>2</v>
      </c>
      <c r="D9640">
        <v>47</v>
      </c>
    </row>
    <row r="9641" spans="1:4" x14ac:dyDescent="0.25">
      <c r="A9641" s="1">
        <v>41905</v>
      </c>
      <c r="B9641" t="s">
        <v>53</v>
      </c>
      <c r="C9641">
        <v>2</v>
      </c>
      <c r="D9641">
        <v>55</v>
      </c>
    </row>
    <row r="9642" spans="1:4" x14ac:dyDescent="0.25">
      <c r="A9642" s="1">
        <v>41905</v>
      </c>
      <c r="B9642" t="s">
        <v>53</v>
      </c>
      <c r="C9642">
        <v>2</v>
      </c>
      <c r="D9642">
        <v>48</v>
      </c>
    </row>
    <row r="9643" spans="1:4" x14ac:dyDescent="0.25">
      <c r="A9643" s="1">
        <v>41905</v>
      </c>
      <c r="B9643" t="s">
        <v>53</v>
      </c>
      <c r="C9643">
        <v>2</v>
      </c>
      <c r="D9643">
        <v>49</v>
      </c>
    </row>
    <row r="9644" spans="1:4" x14ac:dyDescent="0.25">
      <c r="A9644" s="1">
        <v>41905</v>
      </c>
      <c r="B9644" t="s">
        <v>53</v>
      </c>
      <c r="C9644">
        <v>2</v>
      </c>
      <c r="D9644">
        <v>47</v>
      </c>
    </row>
    <row r="9645" spans="1:4" x14ac:dyDescent="0.25">
      <c r="A9645" s="1">
        <v>41905</v>
      </c>
      <c r="B9645" t="s">
        <v>53</v>
      </c>
      <c r="C9645">
        <v>2</v>
      </c>
      <c r="D9645">
        <v>52</v>
      </c>
    </row>
    <row r="9646" spans="1:4" x14ac:dyDescent="0.25">
      <c r="A9646" s="1">
        <v>41905</v>
      </c>
      <c r="B9646" t="s">
        <v>53</v>
      </c>
      <c r="C9646">
        <v>2</v>
      </c>
      <c r="D9646">
        <v>48</v>
      </c>
    </row>
    <row r="9647" spans="1:4" x14ac:dyDescent="0.25">
      <c r="A9647" s="1">
        <v>41905</v>
      </c>
      <c r="B9647" t="s">
        <v>53</v>
      </c>
      <c r="C9647">
        <v>2</v>
      </c>
      <c r="D9647">
        <v>43</v>
      </c>
    </row>
    <row r="9648" spans="1:4" x14ac:dyDescent="0.25">
      <c r="A9648" s="1">
        <v>41905</v>
      </c>
      <c r="B9648" t="s">
        <v>53</v>
      </c>
      <c r="C9648">
        <v>2</v>
      </c>
      <c r="D9648">
        <v>53</v>
      </c>
    </row>
    <row r="9649" spans="1:4" x14ac:dyDescent="0.25">
      <c r="A9649" s="1">
        <v>41905</v>
      </c>
      <c r="B9649" t="s">
        <v>53</v>
      </c>
      <c r="C9649">
        <v>2</v>
      </c>
      <c r="D9649">
        <v>62</v>
      </c>
    </row>
    <row r="9650" spans="1:4" x14ac:dyDescent="0.25">
      <c r="A9650" s="1">
        <v>41905</v>
      </c>
      <c r="B9650" t="s">
        <v>53</v>
      </c>
      <c r="C9650">
        <v>2</v>
      </c>
      <c r="D9650">
        <v>54</v>
      </c>
    </row>
    <row r="9651" spans="1:4" x14ac:dyDescent="0.25">
      <c r="A9651" s="1">
        <v>41905</v>
      </c>
      <c r="B9651" t="s">
        <v>53</v>
      </c>
      <c r="C9651">
        <v>2</v>
      </c>
      <c r="D9651">
        <v>51</v>
      </c>
    </row>
    <row r="9652" spans="1:4" x14ac:dyDescent="0.25">
      <c r="A9652" s="1">
        <v>41905</v>
      </c>
      <c r="B9652" t="s">
        <v>53</v>
      </c>
      <c r="C9652">
        <v>2</v>
      </c>
      <c r="D9652">
        <v>65</v>
      </c>
    </row>
    <row r="9653" spans="1:4" x14ac:dyDescent="0.25">
      <c r="A9653" s="1">
        <v>41905</v>
      </c>
      <c r="B9653" t="s">
        <v>53</v>
      </c>
      <c r="C9653">
        <v>2</v>
      </c>
      <c r="D9653">
        <v>53</v>
      </c>
    </row>
    <row r="9654" spans="1:4" x14ac:dyDescent="0.25">
      <c r="A9654" s="1">
        <v>41905</v>
      </c>
      <c r="B9654" t="s">
        <v>53</v>
      </c>
      <c r="C9654">
        <v>2</v>
      </c>
      <c r="D9654">
        <v>45</v>
      </c>
    </row>
    <row r="9655" spans="1:4" x14ac:dyDescent="0.25">
      <c r="A9655" s="1">
        <v>41905</v>
      </c>
      <c r="B9655" t="s">
        <v>53</v>
      </c>
      <c r="C9655">
        <v>2</v>
      </c>
      <c r="D9655">
        <v>47</v>
      </c>
    </row>
    <row r="9656" spans="1:4" x14ac:dyDescent="0.25">
      <c r="A9656" s="1">
        <v>41905</v>
      </c>
      <c r="B9656" t="s">
        <v>53</v>
      </c>
      <c r="C9656">
        <v>2</v>
      </c>
      <c r="D9656">
        <v>52</v>
      </c>
    </row>
    <row r="9657" spans="1:4" x14ac:dyDescent="0.25">
      <c r="A9657" s="1">
        <v>41905</v>
      </c>
      <c r="B9657" t="s">
        <v>53</v>
      </c>
      <c r="C9657">
        <v>2</v>
      </c>
      <c r="D9657">
        <v>54</v>
      </c>
    </row>
    <row r="9658" spans="1:4" x14ac:dyDescent="0.25">
      <c r="A9658" s="1">
        <v>41905</v>
      </c>
      <c r="B9658" t="s">
        <v>53</v>
      </c>
      <c r="C9658">
        <v>2</v>
      </c>
      <c r="D9658">
        <v>59</v>
      </c>
    </row>
    <row r="9659" spans="1:4" x14ac:dyDescent="0.25">
      <c r="A9659" s="1">
        <v>41905</v>
      </c>
      <c r="B9659" t="s">
        <v>53</v>
      </c>
      <c r="C9659">
        <v>2</v>
      </c>
      <c r="D9659">
        <v>58</v>
      </c>
    </row>
    <row r="9660" spans="1:4" x14ac:dyDescent="0.25">
      <c r="A9660" s="1">
        <v>41905</v>
      </c>
      <c r="B9660" t="s">
        <v>53</v>
      </c>
      <c r="C9660">
        <v>2</v>
      </c>
      <c r="D9660">
        <v>49</v>
      </c>
    </row>
    <row r="9661" spans="1:4" x14ac:dyDescent="0.25">
      <c r="A9661" s="1">
        <v>41905</v>
      </c>
      <c r="B9661" t="s">
        <v>53</v>
      </c>
      <c r="C9661">
        <v>2</v>
      </c>
      <c r="D9661">
        <v>60</v>
      </c>
    </row>
    <row r="9662" spans="1:4" x14ac:dyDescent="0.25">
      <c r="A9662" s="1">
        <v>41905</v>
      </c>
      <c r="B9662" t="s">
        <v>53</v>
      </c>
      <c r="C9662">
        <v>2</v>
      </c>
      <c r="D9662">
        <v>52</v>
      </c>
    </row>
    <row r="9663" spans="1:4" x14ac:dyDescent="0.25">
      <c r="A9663" s="1">
        <v>41905</v>
      </c>
      <c r="B9663" t="s">
        <v>53</v>
      </c>
      <c r="C9663">
        <v>2</v>
      </c>
      <c r="D9663">
        <v>53</v>
      </c>
    </row>
    <row r="9664" spans="1:4" x14ac:dyDescent="0.25">
      <c r="A9664" s="1">
        <v>41905</v>
      </c>
      <c r="B9664" t="s">
        <v>53</v>
      </c>
      <c r="C9664">
        <v>2</v>
      </c>
      <c r="D9664">
        <v>51</v>
      </c>
    </row>
    <row r="9665" spans="1:4" x14ac:dyDescent="0.25">
      <c r="A9665" s="1">
        <v>41905</v>
      </c>
      <c r="B9665" t="s">
        <v>53</v>
      </c>
      <c r="C9665">
        <v>2</v>
      </c>
      <c r="D9665">
        <v>49</v>
      </c>
    </row>
    <row r="9666" spans="1:4" x14ac:dyDescent="0.25">
      <c r="A9666" s="1">
        <v>41905</v>
      </c>
      <c r="B9666" t="s">
        <v>53</v>
      </c>
      <c r="C9666">
        <v>2</v>
      </c>
      <c r="D9666">
        <v>41</v>
      </c>
    </row>
    <row r="9667" spans="1:4" x14ac:dyDescent="0.25">
      <c r="A9667" s="1">
        <v>41905</v>
      </c>
      <c r="B9667" t="s">
        <v>53</v>
      </c>
      <c r="C9667">
        <v>2</v>
      </c>
      <c r="D9667">
        <v>52</v>
      </c>
    </row>
    <row r="9668" spans="1:4" x14ac:dyDescent="0.25">
      <c r="A9668" s="1">
        <v>41905</v>
      </c>
      <c r="B9668" t="s">
        <v>53</v>
      </c>
      <c r="C9668">
        <v>2</v>
      </c>
      <c r="D9668">
        <v>54</v>
      </c>
    </row>
    <row r="9669" spans="1:4" x14ac:dyDescent="0.25">
      <c r="A9669" s="1">
        <v>41905</v>
      </c>
      <c r="B9669" t="s">
        <v>53</v>
      </c>
      <c r="C9669">
        <v>2</v>
      </c>
      <c r="D9669">
        <v>49</v>
      </c>
    </row>
    <row r="9670" spans="1:4" x14ac:dyDescent="0.25">
      <c r="A9670" s="1">
        <v>41905</v>
      </c>
      <c r="B9670" t="s">
        <v>53</v>
      </c>
      <c r="C9670">
        <v>2</v>
      </c>
      <c r="D9670">
        <v>47</v>
      </c>
    </row>
    <row r="9671" spans="1:4" x14ac:dyDescent="0.25">
      <c r="A9671" s="1">
        <v>41905</v>
      </c>
      <c r="B9671" t="s">
        <v>53</v>
      </c>
      <c r="C9671">
        <v>2</v>
      </c>
      <c r="D9671">
        <v>47</v>
      </c>
    </row>
    <row r="9672" spans="1:4" x14ac:dyDescent="0.25">
      <c r="A9672" s="1">
        <v>41905</v>
      </c>
      <c r="B9672" t="s">
        <v>53</v>
      </c>
      <c r="C9672">
        <v>2</v>
      </c>
      <c r="D9672">
        <v>51</v>
      </c>
    </row>
    <row r="9673" spans="1:4" x14ac:dyDescent="0.25">
      <c r="A9673" s="1">
        <v>41905</v>
      </c>
      <c r="B9673" t="s">
        <v>53</v>
      </c>
      <c r="C9673">
        <v>2</v>
      </c>
      <c r="D9673">
        <v>51</v>
      </c>
    </row>
    <row r="9674" spans="1:4" x14ac:dyDescent="0.25">
      <c r="A9674" s="1">
        <v>41905</v>
      </c>
      <c r="B9674" t="s">
        <v>53</v>
      </c>
      <c r="C9674">
        <v>2</v>
      </c>
      <c r="D9674">
        <v>43</v>
      </c>
    </row>
    <row r="9675" spans="1:4" x14ac:dyDescent="0.25">
      <c r="A9675" s="1">
        <v>41905</v>
      </c>
      <c r="B9675" t="s">
        <v>53</v>
      </c>
      <c r="C9675">
        <v>2</v>
      </c>
      <c r="D9675">
        <v>46</v>
      </c>
    </row>
    <row r="9676" spans="1:4" x14ac:dyDescent="0.25">
      <c r="A9676" s="1">
        <v>41905</v>
      </c>
      <c r="B9676" t="s">
        <v>53</v>
      </c>
      <c r="C9676">
        <v>2</v>
      </c>
      <c r="D9676">
        <v>49</v>
      </c>
    </row>
    <row r="9677" spans="1:4" x14ac:dyDescent="0.25">
      <c r="A9677" s="1">
        <v>41905</v>
      </c>
      <c r="B9677" t="s">
        <v>53</v>
      </c>
      <c r="C9677">
        <v>2</v>
      </c>
      <c r="D9677">
        <v>58</v>
      </c>
    </row>
    <row r="9678" spans="1:4" x14ac:dyDescent="0.25">
      <c r="A9678" s="1">
        <v>41905</v>
      </c>
      <c r="B9678" t="s">
        <v>53</v>
      </c>
      <c r="C9678">
        <v>2</v>
      </c>
      <c r="D9678">
        <v>48</v>
      </c>
    </row>
    <row r="9679" spans="1:4" x14ac:dyDescent="0.25">
      <c r="A9679" s="1">
        <v>41905</v>
      </c>
      <c r="B9679" t="s">
        <v>53</v>
      </c>
      <c r="C9679">
        <v>2</v>
      </c>
      <c r="D9679">
        <v>47</v>
      </c>
    </row>
    <row r="9680" spans="1:4" x14ac:dyDescent="0.25">
      <c r="A9680" s="1">
        <v>41905</v>
      </c>
      <c r="B9680" t="s">
        <v>53</v>
      </c>
      <c r="C9680">
        <v>2</v>
      </c>
      <c r="D9680">
        <v>54</v>
      </c>
    </row>
    <row r="9681" spans="1:4" x14ac:dyDescent="0.25">
      <c r="A9681" s="1">
        <v>41905</v>
      </c>
      <c r="B9681" t="s">
        <v>53</v>
      </c>
      <c r="C9681">
        <v>2</v>
      </c>
      <c r="D9681">
        <v>48</v>
      </c>
    </row>
    <row r="9682" spans="1:4" x14ac:dyDescent="0.25">
      <c r="A9682" s="1">
        <v>41905</v>
      </c>
      <c r="B9682" t="s">
        <v>53</v>
      </c>
      <c r="C9682">
        <v>2</v>
      </c>
      <c r="D9682">
        <v>51</v>
      </c>
    </row>
    <row r="9683" spans="1:4" x14ac:dyDescent="0.25">
      <c r="A9683" s="1">
        <v>41905</v>
      </c>
      <c r="B9683" t="s">
        <v>53</v>
      </c>
      <c r="C9683">
        <v>2</v>
      </c>
      <c r="D9683">
        <v>47</v>
      </c>
    </row>
    <row r="9684" spans="1:4" x14ac:dyDescent="0.25">
      <c r="A9684" s="1">
        <v>41905</v>
      </c>
      <c r="B9684" t="s">
        <v>53</v>
      </c>
      <c r="C9684">
        <v>2</v>
      </c>
      <c r="D9684">
        <v>55</v>
      </c>
    </row>
    <row r="9685" spans="1:4" x14ac:dyDescent="0.25">
      <c r="A9685" s="1">
        <v>41905</v>
      </c>
      <c r="B9685" t="s">
        <v>53</v>
      </c>
      <c r="C9685">
        <v>2</v>
      </c>
      <c r="D9685">
        <v>47</v>
      </c>
    </row>
    <row r="9686" spans="1:4" x14ac:dyDescent="0.25">
      <c r="A9686" s="1">
        <v>41905</v>
      </c>
      <c r="B9686" t="s">
        <v>53</v>
      </c>
      <c r="C9686">
        <v>2</v>
      </c>
      <c r="D9686">
        <v>46</v>
      </c>
    </row>
    <row r="9687" spans="1:4" x14ac:dyDescent="0.25">
      <c r="A9687" s="1">
        <v>41905</v>
      </c>
      <c r="B9687" t="s">
        <v>53</v>
      </c>
      <c r="C9687">
        <v>2</v>
      </c>
      <c r="D9687">
        <v>46</v>
      </c>
    </row>
    <row r="9688" spans="1:4" x14ac:dyDescent="0.25">
      <c r="A9688" s="1">
        <v>41905</v>
      </c>
      <c r="B9688" t="s">
        <v>53</v>
      </c>
      <c r="C9688">
        <v>2</v>
      </c>
      <c r="D9688">
        <v>45</v>
      </c>
    </row>
    <row r="9689" spans="1:4" x14ac:dyDescent="0.25">
      <c r="A9689" s="1">
        <v>41905</v>
      </c>
      <c r="B9689" t="s">
        <v>53</v>
      </c>
      <c r="C9689">
        <v>2</v>
      </c>
      <c r="D9689">
        <v>47</v>
      </c>
    </row>
    <row r="9690" spans="1:4" x14ac:dyDescent="0.25">
      <c r="A9690" s="1">
        <v>41905</v>
      </c>
      <c r="B9690" t="s">
        <v>53</v>
      </c>
      <c r="C9690">
        <v>2</v>
      </c>
      <c r="D9690">
        <v>48</v>
      </c>
    </row>
    <row r="9691" spans="1:4" x14ac:dyDescent="0.25">
      <c r="A9691" s="1">
        <v>41905</v>
      </c>
      <c r="B9691" t="s">
        <v>53</v>
      </c>
      <c r="C9691">
        <v>2</v>
      </c>
      <c r="D9691">
        <v>45</v>
      </c>
    </row>
    <row r="9692" spans="1:4" x14ac:dyDescent="0.25">
      <c r="A9692" s="1">
        <v>41905</v>
      </c>
      <c r="B9692" t="s">
        <v>53</v>
      </c>
      <c r="C9692">
        <v>2</v>
      </c>
      <c r="D9692">
        <v>48</v>
      </c>
    </row>
    <row r="9693" spans="1:4" x14ac:dyDescent="0.25">
      <c r="A9693" s="1">
        <v>41905</v>
      </c>
      <c r="B9693" t="s">
        <v>53</v>
      </c>
      <c r="C9693">
        <v>2</v>
      </c>
      <c r="D9693">
        <v>46</v>
      </c>
    </row>
    <row r="9694" spans="1:4" x14ac:dyDescent="0.25">
      <c r="A9694" s="1">
        <v>41905</v>
      </c>
      <c r="B9694" t="s">
        <v>53</v>
      </c>
      <c r="C9694">
        <v>2</v>
      </c>
      <c r="D9694">
        <v>58</v>
      </c>
    </row>
    <row r="9695" spans="1:4" x14ac:dyDescent="0.25">
      <c r="A9695" s="1">
        <v>41905</v>
      </c>
      <c r="B9695" t="s">
        <v>53</v>
      </c>
      <c r="C9695">
        <v>2</v>
      </c>
      <c r="D9695">
        <v>53</v>
      </c>
    </row>
    <row r="9696" spans="1:4" x14ac:dyDescent="0.25">
      <c r="A9696" s="1">
        <v>41905</v>
      </c>
      <c r="B9696" t="s">
        <v>53</v>
      </c>
      <c r="C9696">
        <v>2</v>
      </c>
      <c r="D9696">
        <v>52</v>
      </c>
    </row>
    <row r="9697" spans="1:4" x14ac:dyDescent="0.25">
      <c r="A9697" s="1">
        <v>41905</v>
      </c>
      <c r="B9697" t="s">
        <v>53</v>
      </c>
      <c r="C9697">
        <v>2</v>
      </c>
      <c r="D9697">
        <v>53</v>
      </c>
    </row>
    <row r="9698" spans="1:4" x14ac:dyDescent="0.25">
      <c r="A9698" s="1">
        <v>41905</v>
      </c>
      <c r="B9698" t="s">
        <v>53</v>
      </c>
      <c r="C9698">
        <v>2</v>
      </c>
      <c r="D9698">
        <v>48</v>
      </c>
    </row>
    <row r="9699" spans="1:4" x14ac:dyDescent="0.25">
      <c r="A9699" s="1">
        <v>41905</v>
      </c>
      <c r="B9699" t="s">
        <v>53</v>
      </c>
      <c r="C9699">
        <v>2</v>
      </c>
      <c r="D9699">
        <v>43</v>
      </c>
    </row>
    <row r="9700" spans="1:4" x14ac:dyDescent="0.25">
      <c r="A9700" s="1">
        <v>41905</v>
      </c>
      <c r="B9700" t="s">
        <v>53</v>
      </c>
      <c r="C9700">
        <v>2</v>
      </c>
      <c r="D9700">
        <v>49</v>
      </c>
    </row>
    <row r="9701" spans="1:4" x14ac:dyDescent="0.25">
      <c r="A9701" s="1">
        <v>41905</v>
      </c>
      <c r="B9701" t="s">
        <v>53</v>
      </c>
      <c r="C9701">
        <v>2</v>
      </c>
      <c r="D9701">
        <v>76</v>
      </c>
    </row>
    <row r="9702" spans="1:4" x14ac:dyDescent="0.25">
      <c r="A9702" s="1">
        <v>41905</v>
      </c>
      <c r="B9702" t="s">
        <v>53</v>
      </c>
      <c r="C9702">
        <v>2</v>
      </c>
      <c r="D9702">
        <v>52</v>
      </c>
    </row>
    <row r="9703" spans="1:4" x14ac:dyDescent="0.25">
      <c r="A9703" s="1">
        <v>41905</v>
      </c>
      <c r="B9703" t="s">
        <v>53</v>
      </c>
      <c r="C9703">
        <v>2</v>
      </c>
      <c r="D9703">
        <v>51</v>
      </c>
    </row>
    <row r="9704" spans="1:4" x14ac:dyDescent="0.25">
      <c r="A9704" s="1">
        <v>41905</v>
      </c>
      <c r="B9704" t="s">
        <v>53</v>
      </c>
      <c r="C9704">
        <v>2</v>
      </c>
      <c r="D9704">
        <v>49</v>
      </c>
    </row>
    <row r="9705" spans="1:4" x14ac:dyDescent="0.25">
      <c r="A9705" s="1">
        <v>41905</v>
      </c>
      <c r="B9705" t="s">
        <v>53</v>
      </c>
      <c r="C9705">
        <v>2</v>
      </c>
      <c r="D9705">
        <v>46</v>
      </c>
    </row>
    <row r="9706" spans="1:4" x14ac:dyDescent="0.25">
      <c r="A9706" s="1">
        <v>41905</v>
      </c>
      <c r="B9706" t="s">
        <v>53</v>
      </c>
      <c r="C9706">
        <v>2</v>
      </c>
      <c r="D9706">
        <v>61</v>
      </c>
    </row>
    <row r="9707" spans="1:4" x14ac:dyDescent="0.25">
      <c r="A9707" s="1">
        <v>41905</v>
      </c>
      <c r="B9707" t="s">
        <v>53</v>
      </c>
      <c r="C9707">
        <v>2</v>
      </c>
      <c r="D9707">
        <v>52</v>
      </c>
    </row>
    <row r="9708" spans="1:4" x14ac:dyDescent="0.25">
      <c r="A9708" s="1">
        <v>41905</v>
      </c>
      <c r="B9708" t="s">
        <v>53</v>
      </c>
      <c r="C9708">
        <v>2</v>
      </c>
      <c r="D9708">
        <v>58</v>
      </c>
    </row>
    <row r="9709" spans="1:4" x14ac:dyDescent="0.25">
      <c r="A9709" s="1">
        <v>41905</v>
      </c>
      <c r="B9709" t="s">
        <v>53</v>
      </c>
      <c r="C9709">
        <v>2</v>
      </c>
      <c r="D9709">
        <v>57</v>
      </c>
    </row>
    <row r="9710" spans="1:4" x14ac:dyDescent="0.25">
      <c r="A9710" s="1">
        <v>41905</v>
      </c>
      <c r="B9710" t="s">
        <v>53</v>
      </c>
      <c r="C9710">
        <v>2</v>
      </c>
      <c r="D9710">
        <v>42</v>
      </c>
    </row>
    <row r="9711" spans="1:4" x14ac:dyDescent="0.25">
      <c r="A9711" s="1">
        <v>41905</v>
      </c>
      <c r="B9711" t="s">
        <v>53</v>
      </c>
      <c r="C9711">
        <v>2</v>
      </c>
      <c r="D9711">
        <v>42</v>
      </c>
    </row>
    <row r="9712" spans="1:4" x14ac:dyDescent="0.25">
      <c r="A9712" s="1">
        <v>41905</v>
      </c>
      <c r="B9712" t="s">
        <v>53</v>
      </c>
      <c r="C9712">
        <v>2</v>
      </c>
      <c r="D9712">
        <v>46</v>
      </c>
    </row>
    <row r="9713" spans="1:4" x14ac:dyDescent="0.25">
      <c r="A9713" s="1">
        <v>41905</v>
      </c>
      <c r="B9713" t="s">
        <v>53</v>
      </c>
      <c r="C9713">
        <v>2</v>
      </c>
      <c r="D9713">
        <v>74</v>
      </c>
    </row>
    <row r="9714" spans="1:4" x14ac:dyDescent="0.25">
      <c r="A9714" s="1">
        <v>41905</v>
      </c>
      <c r="B9714" t="s">
        <v>53</v>
      </c>
      <c r="C9714">
        <v>2</v>
      </c>
      <c r="D9714">
        <v>53</v>
      </c>
    </row>
    <row r="9715" spans="1:4" x14ac:dyDescent="0.25">
      <c r="A9715" s="1">
        <v>41905</v>
      </c>
      <c r="B9715" t="s">
        <v>53</v>
      </c>
      <c r="C9715">
        <v>2</v>
      </c>
      <c r="D9715">
        <v>43</v>
      </c>
    </row>
    <row r="9716" spans="1:4" x14ac:dyDescent="0.25">
      <c r="A9716" s="1">
        <v>41905</v>
      </c>
      <c r="B9716" t="s">
        <v>53</v>
      </c>
      <c r="C9716">
        <v>2</v>
      </c>
      <c r="D9716">
        <v>52</v>
      </c>
    </row>
    <row r="9717" spans="1:4" x14ac:dyDescent="0.25">
      <c r="A9717" s="1">
        <v>41905</v>
      </c>
      <c r="B9717" t="s">
        <v>53</v>
      </c>
      <c r="C9717">
        <v>2</v>
      </c>
      <c r="D9717">
        <v>56</v>
      </c>
    </row>
    <row r="9718" spans="1:4" x14ac:dyDescent="0.25">
      <c r="A9718" s="1">
        <v>41905</v>
      </c>
      <c r="B9718" t="s">
        <v>53</v>
      </c>
      <c r="C9718">
        <v>2</v>
      </c>
      <c r="D9718">
        <v>59</v>
      </c>
    </row>
    <row r="9719" spans="1:4" x14ac:dyDescent="0.25">
      <c r="A9719" s="1">
        <v>41905</v>
      </c>
      <c r="B9719" t="s">
        <v>53</v>
      </c>
      <c r="C9719">
        <v>2</v>
      </c>
      <c r="D9719">
        <v>60</v>
      </c>
    </row>
    <row r="9720" spans="1:4" x14ac:dyDescent="0.25">
      <c r="A9720" s="1">
        <v>41905</v>
      </c>
      <c r="B9720" t="s">
        <v>53</v>
      </c>
      <c r="C9720">
        <v>2</v>
      </c>
      <c r="D9720">
        <v>65</v>
      </c>
    </row>
    <row r="9721" spans="1:4" x14ac:dyDescent="0.25">
      <c r="A9721" s="1">
        <v>41905</v>
      </c>
      <c r="B9721" t="s">
        <v>53</v>
      </c>
      <c r="C9721">
        <v>2</v>
      </c>
      <c r="D9721">
        <v>58</v>
      </c>
    </row>
    <row r="9722" spans="1:4" x14ac:dyDescent="0.25">
      <c r="A9722" s="1">
        <v>41905</v>
      </c>
      <c r="B9722" t="s">
        <v>53</v>
      </c>
      <c r="C9722">
        <v>2</v>
      </c>
      <c r="D9722">
        <v>53</v>
      </c>
    </row>
    <row r="9723" spans="1:4" x14ac:dyDescent="0.25">
      <c r="A9723" s="1">
        <v>41905</v>
      </c>
      <c r="B9723" t="s">
        <v>53</v>
      </c>
      <c r="C9723">
        <v>2</v>
      </c>
      <c r="D9723">
        <v>56</v>
      </c>
    </row>
    <row r="9724" spans="1:4" x14ac:dyDescent="0.25">
      <c r="A9724" s="1">
        <v>41905</v>
      </c>
      <c r="B9724" t="s">
        <v>53</v>
      </c>
      <c r="C9724">
        <v>2</v>
      </c>
      <c r="D9724">
        <v>53</v>
      </c>
    </row>
    <row r="9725" spans="1:4" x14ac:dyDescent="0.25">
      <c r="A9725" s="1">
        <v>41905</v>
      </c>
      <c r="B9725" t="s">
        <v>53</v>
      </c>
      <c r="C9725">
        <v>2</v>
      </c>
      <c r="D9725">
        <v>59</v>
      </c>
    </row>
    <row r="9726" spans="1:4" x14ac:dyDescent="0.25">
      <c r="A9726" s="1">
        <v>41905</v>
      </c>
      <c r="B9726" t="s">
        <v>53</v>
      </c>
      <c r="C9726">
        <v>2</v>
      </c>
      <c r="D9726">
        <v>58</v>
      </c>
    </row>
    <row r="9727" spans="1:4" x14ac:dyDescent="0.25">
      <c r="A9727" s="1">
        <v>41905</v>
      </c>
      <c r="B9727" t="s">
        <v>53</v>
      </c>
      <c r="C9727">
        <v>2</v>
      </c>
      <c r="D9727">
        <v>71</v>
      </c>
    </row>
    <row r="9728" spans="1:4" x14ac:dyDescent="0.25">
      <c r="A9728" s="1">
        <v>41905</v>
      </c>
      <c r="B9728" t="s">
        <v>53</v>
      </c>
      <c r="C9728">
        <v>2</v>
      </c>
      <c r="D9728">
        <v>70</v>
      </c>
    </row>
    <row r="9729" spans="1:4" x14ac:dyDescent="0.25">
      <c r="A9729" s="1">
        <v>41905</v>
      </c>
      <c r="B9729" t="s">
        <v>53</v>
      </c>
      <c r="C9729">
        <v>2</v>
      </c>
      <c r="D9729">
        <v>57</v>
      </c>
    </row>
    <row r="9730" spans="1:4" x14ac:dyDescent="0.25">
      <c r="A9730" s="1">
        <v>41905</v>
      </c>
      <c r="B9730" t="s">
        <v>53</v>
      </c>
      <c r="C9730">
        <v>2</v>
      </c>
      <c r="D9730">
        <v>96</v>
      </c>
    </row>
    <row r="9731" spans="1:4" x14ac:dyDescent="0.25">
      <c r="A9731" s="1">
        <v>41905</v>
      </c>
      <c r="B9731" t="s">
        <v>53</v>
      </c>
      <c r="C9731">
        <v>2</v>
      </c>
      <c r="D9731">
        <v>55</v>
      </c>
    </row>
    <row r="9732" spans="1:4" x14ac:dyDescent="0.25">
      <c r="A9732" s="1">
        <v>41905</v>
      </c>
      <c r="B9732" t="s">
        <v>53</v>
      </c>
      <c r="C9732">
        <v>2</v>
      </c>
      <c r="D9732">
        <v>87</v>
      </c>
    </row>
    <row r="9733" spans="1:4" x14ac:dyDescent="0.25">
      <c r="A9733" s="1">
        <v>41905</v>
      </c>
      <c r="B9733" t="s">
        <v>53</v>
      </c>
      <c r="C9733">
        <v>2</v>
      </c>
      <c r="D9733">
        <v>57</v>
      </c>
    </row>
    <row r="9734" spans="1:4" x14ac:dyDescent="0.25">
      <c r="A9734" s="1">
        <v>41905</v>
      </c>
      <c r="B9734" t="s">
        <v>53</v>
      </c>
      <c r="C9734">
        <v>2</v>
      </c>
      <c r="D9734">
        <v>88</v>
      </c>
    </row>
    <row r="9735" spans="1:4" x14ac:dyDescent="0.25">
      <c r="A9735" s="1">
        <v>41905</v>
      </c>
      <c r="B9735" t="s">
        <v>53</v>
      </c>
      <c r="C9735">
        <v>2</v>
      </c>
      <c r="D9735">
        <v>59</v>
      </c>
    </row>
    <row r="9736" spans="1:4" x14ac:dyDescent="0.25">
      <c r="A9736" s="1">
        <v>41905</v>
      </c>
      <c r="B9736" t="s">
        <v>53</v>
      </c>
      <c r="C9736">
        <v>2</v>
      </c>
      <c r="D9736">
        <v>90</v>
      </c>
    </row>
    <row r="9737" spans="1:4" x14ac:dyDescent="0.25">
      <c r="A9737" s="1">
        <v>41905</v>
      </c>
      <c r="B9737" t="s">
        <v>53</v>
      </c>
      <c r="C9737">
        <v>2</v>
      </c>
      <c r="D9737">
        <v>61</v>
      </c>
    </row>
    <row r="9738" spans="1:4" x14ac:dyDescent="0.25">
      <c r="A9738" s="1">
        <v>41905</v>
      </c>
      <c r="B9738" t="s">
        <v>53</v>
      </c>
      <c r="C9738">
        <v>2</v>
      </c>
      <c r="D9738">
        <v>63</v>
      </c>
    </row>
    <row r="9739" spans="1:4" x14ac:dyDescent="0.25">
      <c r="A9739" s="1">
        <v>41905</v>
      </c>
      <c r="B9739" t="s">
        <v>53</v>
      </c>
      <c r="C9739">
        <v>2</v>
      </c>
      <c r="D9739">
        <v>105</v>
      </c>
    </row>
    <row r="9740" spans="1:4" x14ac:dyDescent="0.25">
      <c r="A9740" s="1">
        <v>41905</v>
      </c>
      <c r="B9740" t="s">
        <v>53</v>
      </c>
      <c r="C9740">
        <v>2</v>
      </c>
      <c r="D9740">
        <v>57</v>
      </c>
    </row>
    <row r="9741" spans="1:4" x14ac:dyDescent="0.25">
      <c r="A9741" s="1">
        <v>41905</v>
      </c>
      <c r="B9741" t="s">
        <v>53</v>
      </c>
      <c r="C9741">
        <v>2</v>
      </c>
      <c r="D9741">
        <v>62</v>
      </c>
    </row>
    <row r="9742" spans="1:4" x14ac:dyDescent="0.25">
      <c r="A9742" s="1">
        <v>41905</v>
      </c>
      <c r="B9742" t="s">
        <v>53</v>
      </c>
      <c r="C9742">
        <v>2</v>
      </c>
      <c r="D9742">
        <v>79</v>
      </c>
    </row>
    <row r="9743" spans="1:4" x14ac:dyDescent="0.25">
      <c r="A9743" s="1">
        <v>41905</v>
      </c>
      <c r="B9743" t="s">
        <v>53</v>
      </c>
      <c r="C9743">
        <v>2</v>
      </c>
      <c r="D9743">
        <v>98</v>
      </c>
    </row>
    <row r="9744" spans="1:4" x14ac:dyDescent="0.25">
      <c r="A9744" s="1">
        <v>41905</v>
      </c>
      <c r="B9744" t="s">
        <v>53</v>
      </c>
      <c r="C9744">
        <v>2</v>
      </c>
      <c r="D9744">
        <v>95</v>
      </c>
    </row>
    <row r="9745" spans="1:4" x14ac:dyDescent="0.25">
      <c r="A9745" s="1">
        <v>41905</v>
      </c>
      <c r="B9745" t="s">
        <v>53</v>
      </c>
      <c r="C9745">
        <v>2</v>
      </c>
      <c r="D9745">
        <v>97</v>
      </c>
    </row>
    <row r="9746" spans="1:4" x14ac:dyDescent="0.25">
      <c r="A9746" s="1">
        <v>41905</v>
      </c>
      <c r="B9746" t="s">
        <v>53</v>
      </c>
      <c r="C9746">
        <v>2</v>
      </c>
      <c r="D9746">
        <v>93</v>
      </c>
    </row>
    <row r="9747" spans="1:4" x14ac:dyDescent="0.25">
      <c r="A9747" s="1">
        <v>41905</v>
      </c>
      <c r="B9747" t="s">
        <v>53</v>
      </c>
      <c r="C9747">
        <v>2</v>
      </c>
      <c r="D9747">
        <v>60</v>
      </c>
    </row>
    <row r="9748" spans="1:4" x14ac:dyDescent="0.25">
      <c r="A9748" s="1">
        <v>41905</v>
      </c>
      <c r="B9748" t="s">
        <v>53</v>
      </c>
      <c r="C9748">
        <v>2</v>
      </c>
      <c r="D9748">
        <v>93</v>
      </c>
    </row>
    <row r="9749" spans="1:4" x14ac:dyDescent="0.25">
      <c r="A9749" s="1">
        <v>41905</v>
      </c>
      <c r="B9749" t="s">
        <v>53</v>
      </c>
      <c r="C9749">
        <v>2</v>
      </c>
      <c r="D9749">
        <v>58</v>
      </c>
    </row>
    <row r="9750" spans="1:4" x14ac:dyDescent="0.25">
      <c r="A9750" s="1">
        <v>41905</v>
      </c>
      <c r="B9750" t="s">
        <v>53</v>
      </c>
      <c r="C9750">
        <v>2</v>
      </c>
      <c r="D9750">
        <v>57</v>
      </c>
    </row>
    <row r="9751" spans="1:4" x14ac:dyDescent="0.25">
      <c r="A9751" s="1">
        <v>41905</v>
      </c>
      <c r="B9751" t="s">
        <v>53</v>
      </c>
      <c r="C9751">
        <v>2</v>
      </c>
      <c r="D9751">
        <v>92</v>
      </c>
    </row>
    <row r="9752" spans="1:4" x14ac:dyDescent="0.25">
      <c r="A9752" s="1">
        <v>41905</v>
      </c>
      <c r="B9752" t="s">
        <v>53</v>
      </c>
      <c r="C9752">
        <v>2</v>
      </c>
      <c r="D9752">
        <v>65</v>
      </c>
    </row>
    <row r="9753" spans="1:4" x14ac:dyDescent="0.25">
      <c r="A9753" s="1">
        <v>41905</v>
      </c>
      <c r="B9753" t="s">
        <v>53</v>
      </c>
      <c r="C9753">
        <v>2</v>
      </c>
      <c r="D9753">
        <v>64</v>
      </c>
    </row>
    <row r="9754" spans="1:4" x14ac:dyDescent="0.25">
      <c r="A9754" s="1">
        <v>41905</v>
      </c>
      <c r="B9754" t="s">
        <v>53</v>
      </c>
      <c r="C9754">
        <v>2</v>
      </c>
      <c r="D9754">
        <v>59</v>
      </c>
    </row>
    <row r="9755" spans="1:4" x14ac:dyDescent="0.25">
      <c r="A9755" s="1">
        <v>41905</v>
      </c>
      <c r="B9755" t="s">
        <v>53</v>
      </c>
      <c r="C9755">
        <v>2</v>
      </c>
      <c r="D9755">
        <v>53</v>
      </c>
    </row>
    <row r="9756" spans="1:4" x14ac:dyDescent="0.25">
      <c r="A9756" s="1">
        <v>41905</v>
      </c>
      <c r="B9756" t="s">
        <v>53</v>
      </c>
      <c r="C9756">
        <v>2</v>
      </c>
      <c r="D9756">
        <v>60</v>
      </c>
    </row>
    <row r="9757" spans="1:4" x14ac:dyDescent="0.25">
      <c r="A9757" s="1">
        <v>41905</v>
      </c>
      <c r="B9757" t="s">
        <v>53</v>
      </c>
      <c r="C9757">
        <v>2</v>
      </c>
      <c r="D9757">
        <v>75</v>
      </c>
    </row>
    <row r="9758" spans="1:4" x14ac:dyDescent="0.25">
      <c r="A9758" s="1">
        <v>41905</v>
      </c>
      <c r="B9758" t="s">
        <v>53</v>
      </c>
      <c r="C9758">
        <v>2</v>
      </c>
      <c r="D9758">
        <v>87</v>
      </c>
    </row>
    <row r="9759" spans="1:4" x14ac:dyDescent="0.25">
      <c r="A9759" s="1">
        <v>41905</v>
      </c>
      <c r="B9759" t="s">
        <v>53</v>
      </c>
      <c r="C9759">
        <v>2</v>
      </c>
      <c r="D9759">
        <v>62</v>
      </c>
    </row>
    <row r="9760" spans="1:4" x14ac:dyDescent="0.25">
      <c r="A9760" s="1">
        <v>41905</v>
      </c>
      <c r="B9760" t="s">
        <v>53</v>
      </c>
      <c r="C9760">
        <v>2</v>
      </c>
      <c r="D9760">
        <v>86</v>
      </c>
    </row>
    <row r="9761" spans="1:4" x14ac:dyDescent="0.25">
      <c r="A9761" s="1">
        <v>41905</v>
      </c>
      <c r="B9761" t="s">
        <v>53</v>
      </c>
      <c r="C9761">
        <v>2</v>
      </c>
      <c r="D9761">
        <v>58</v>
      </c>
    </row>
    <row r="9762" spans="1:4" x14ac:dyDescent="0.25">
      <c r="A9762" s="1">
        <v>41905</v>
      </c>
      <c r="B9762" t="s">
        <v>53</v>
      </c>
      <c r="C9762">
        <v>2</v>
      </c>
      <c r="D9762">
        <v>56</v>
      </c>
    </row>
    <row r="9763" spans="1:4" x14ac:dyDescent="0.25">
      <c r="A9763" s="1">
        <v>41905</v>
      </c>
      <c r="B9763" t="s">
        <v>53</v>
      </c>
      <c r="C9763">
        <v>2</v>
      </c>
      <c r="D9763">
        <v>57</v>
      </c>
    </row>
    <row r="9764" spans="1:4" x14ac:dyDescent="0.25">
      <c r="A9764" s="1">
        <v>41905</v>
      </c>
      <c r="B9764" t="s">
        <v>53</v>
      </c>
      <c r="C9764">
        <v>2</v>
      </c>
      <c r="D9764">
        <v>60</v>
      </c>
    </row>
    <row r="9765" spans="1:4" x14ac:dyDescent="0.25">
      <c r="A9765" s="1">
        <v>41905</v>
      </c>
      <c r="B9765" t="s">
        <v>53</v>
      </c>
      <c r="C9765">
        <v>2</v>
      </c>
      <c r="D9765">
        <v>55</v>
      </c>
    </row>
    <row r="9766" spans="1:4" x14ac:dyDescent="0.25">
      <c r="A9766" s="1">
        <v>41905</v>
      </c>
      <c r="B9766" t="s">
        <v>53</v>
      </c>
      <c r="C9766">
        <v>2</v>
      </c>
      <c r="D9766">
        <v>54</v>
      </c>
    </row>
    <row r="9767" spans="1:4" x14ac:dyDescent="0.25">
      <c r="A9767" s="1">
        <v>41905</v>
      </c>
      <c r="B9767" t="s">
        <v>53</v>
      </c>
      <c r="C9767">
        <v>2</v>
      </c>
      <c r="D9767">
        <v>65</v>
      </c>
    </row>
    <row r="9768" spans="1:4" x14ac:dyDescent="0.25">
      <c r="A9768" s="1">
        <v>41905</v>
      </c>
      <c r="B9768" t="s">
        <v>53</v>
      </c>
      <c r="C9768">
        <v>2</v>
      </c>
      <c r="D9768">
        <v>62</v>
      </c>
    </row>
    <row r="9769" spans="1:4" x14ac:dyDescent="0.25">
      <c r="A9769" s="1">
        <v>41905</v>
      </c>
      <c r="B9769" t="s">
        <v>53</v>
      </c>
      <c r="C9769">
        <v>2</v>
      </c>
      <c r="D9769">
        <v>62</v>
      </c>
    </row>
    <row r="9770" spans="1:4" x14ac:dyDescent="0.25">
      <c r="A9770" s="1">
        <v>41905</v>
      </c>
      <c r="B9770" t="s">
        <v>53</v>
      </c>
      <c r="C9770">
        <v>2</v>
      </c>
      <c r="D9770">
        <v>84</v>
      </c>
    </row>
    <row r="9771" spans="1:4" x14ac:dyDescent="0.25">
      <c r="A9771" s="1">
        <v>41905</v>
      </c>
      <c r="B9771" t="s">
        <v>53</v>
      </c>
      <c r="C9771">
        <v>2</v>
      </c>
      <c r="D9771">
        <v>83</v>
      </c>
    </row>
    <row r="9772" spans="1:4" x14ac:dyDescent="0.25">
      <c r="A9772" s="1">
        <v>41905</v>
      </c>
      <c r="B9772" t="s">
        <v>53</v>
      </c>
      <c r="C9772">
        <v>2</v>
      </c>
      <c r="D9772">
        <v>60</v>
      </c>
    </row>
    <row r="9773" spans="1:4" x14ac:dyDescent="0.25">
      <c r="A9773" s="1">
        <v>41905</v>
      </c>
      <c r="B9773" t="s">
        <v>53</v>
      </c>
      <c r="C9773">
        <v>2</v>
      </c>
      <c r="D9773">
        <v>89</v>
      </c>
    </row>
    <row r="9774" spans="1:4" x14ac:dyDescent="0.25">
      <c r="A9774" s="1">
        <v>41905</v>
      </c>
      <c r="B9774" t="s">
        <v>53</v>
      </c>
      <c r="C9774">
        <v>2</v>
      </c>
      <c r="D9774">
        <v>56</v>
      </c>
    </row>
    <row r="9775" spans="1:4" x14ac:dyDescent="0.25">
      <c r="A9775" s="1">
        <v>41905</v>
      </c>
      <c r="B9775" t="s">
        <v>53</v>
      </c>
      <c r="C9775">
        <v>2</v>
      </c>
      <c r="D9775">
        <v>56</v>
      </c>
    </row>
    <row r="9776" spans="1:4" x14ac:dyDescent="0.25">
      <c r="A9776" s="1">
        <v>41905</v>
      </c>
      <c r="B9776" t="s">
        <v>53</v>
      </c>
      <c r="C9776">
        <v>2</v>
      </c>
      <c r="D9776">
        <v>66</v>
      </c>
    </row>
    <row r="9777" spans="1:4" x14ac:dyDescent="0.25">
      <c r="A9777" s="1">
        <v>41905</v>
      </c>
      <c r="B9777" t="s">
        <v>53</v>
      </c>
      <c r="C9777">
        <v>2</v>
      </c>
      <c r="D9777">
        <v>75</v>
      </c>
    </row>
    <row r="9778" spans="1:4" x14ac:dyDescent="0.25">
      <c r="A9778" s="1">
        <v>41905</v>
      </c>
      <c r="B9778" t="s">
        <v>53</v>
      </c>
      <c r="C9778">
        <v>2</v>
      </c>
      <c r="D9778">
        <v>68</v>
      </c>
    </row>
    <row r="9779" spans="1:4" x14ac:dyDescent="0.25">
      <c r="A9779" s="1">
        <v>41905</v>
      </c>
      <c r="B9779" t="s">
        <v>53</v>
      </c>
      <c r="C9779">
        <v>2</v>
      </c>
      <c r="D9779">
        <v>83</v>
      </c>
    </row>
    <row r="9780" spans="1:4" x14ac:dyDescent="0.25">
      <c r="A9780" s="1">
        <v>41905</v>
      </c>
      <c r="B9780" t="s">
        <v>53</v>
      </c>
      <c r="C9780">
        <v>2</v>
      </c>
      <c r="D9780">
        <v>66</v>
      </c>
    </row>
    <row r="9781" spans="1:4" x14ac:dyDescent="0.25">
      <c r="A9781" s="1">
        <v>41905</v>
      </c>
      <c r="B9781" t="s">
        <v>53</v>
      </c>
      <c r="C9781">
        <v>2</v>
      </c>
      <c r="D9781">
        <v>87</v>
      </c>
    </row>
    <row r="9782" spans="1:4" x14ac:dyDescent="0.25">
      <c r="A9782" s="1">
        <v>41905</v>
      </c>
      <c r="B9782" t="s">
        <v>53</v>
      </c>
      <c r="C9782">
        <v>2</v>
      </c>
      <c r="D9782">
        <v>60</v>
      </c>
    </row>
    <row r="9783" spans="1:4" x14ac:dyDescent="0.25">
      <c r="A9783" s="1">
        <v>41905</v>
      </c>
      <c r="B9783" t="s">
        <v>53</v>
      </c>
      <c r="C9783">
        <v>2</v>
      </c>
      <c r="D9783">
        <v>62</v>
      </c>
    </row>
    <row r="9784" spans="1:4" x14ac:dyDescent="0.25">
      <c r="A9784" s="1">
        <v>41905</v>
      </c>
      <c r="B9784" t="s">
        <v>53</v>
      </c>
      <c r="C9784">
        <v>2</v>
      </c>
      <c r="D9784">
        <v>56</v>
      </c>
    </row>
    <row r="9785" spans="1:4" x14ac:dyDescent="0.25">
      <c r="A9785" s="1">
        <v>41905</v>
      </c>
      <c r="B9785" t="s">
        <v>53</v>
      </c>
      <c r="C9785">
        <v>2</v>
      </c>
      <c r="D9785">
        <v>57</v>
      </c>
    </row>
    <row r="9786" spans="1:4" x14ac:dyDescent="0.25">
      <c r="A9786" s="1">
        <v>41905</v>
      </c>
      <c r="B9786" t="s">
        <v>53</v>
      </c>
      <c r="C9786">
        <v>2</v>
      </c>
      <c r="D9786">
        <v>61</v>
      </c>
    </row>
    <row r="9787" spans="1:4" x14ac:dyDescent="0.25">
      <c r="A9787" s="1">
        <v>41905</v>
      </c>
      <c r="B9787" t="s">
        <v>53</v>
      </c>
      <c r="C9787">
        <v>2</v>
      </c>
      <c r="D9787">
        <v>60</v>
      </c>
    </row>
    <row r="9788" spans="1:4" x14ac:dyDescent="0.25">
      <c r="A9788" s="1">
        <v>41905</v>
      </c>
      <c r="B9788" t="s">
        <v>53</v>
      </c>
      <c r="C9788">
        <v>2</v>
      </c>
      <c r="D9788">
        <v>54</v>
      </c>
    </row>
    <row r="9789" spans="1:4" x14ac:dyDescent="0.25">
      <c r="A9789" s="1">
        <v>41905</v>
      </c>
      <c r="B9789" t="s">
        <v>53</v>
      </c>
      <c r="C9789">
        <v>2</v>
      </c>
      <c r="D9789">
        <v>62</v>
      </c>
    </row>
    <row r="9790" spans="1:4" x14ac:dyDescent="0.25">
      <c r="A9790" s="1">
        <v>41905</v>
      </c>
      <c r="B9790" t="s">
        <v>53</v>
      </c>
      <c r="C9790">
        <v>2</v>
      </c>
      <c r="D9790">
        <v>60</v>
      </c>
    </row>
    <row r="9791" spans="1:4" x14ac:dyDescent="0.25">
      <c r="A9791" s="1">
        <v>41905</v>
      </c>
      <c r="B9791" t="s">
        <v>53</v>
      </c>
      <c r="C9791">
        <v>2</v>
      </c>
      <c r="D9791">
        <v>61</v>
      </c>
    </row>
    <row r="9792" spans="1:4" x14ac:dyDescent="0.25">
      <c r="A9792" s="1">
        <v>41905</v>
      </c>
      <c r="B9792" t="s">
        <v>53</v>
      </c>
      <c r="C9792">
        <v>2</v>
      </c>
      <c r="D9792">
        <v>60</v>
      </c>
    </row>
    <row r="9793" spans="1:4" x14ac:dyDescent="0.25">
      <c r="A9793" s="1">
        <v>41905</v>
      </c>
      <c r="B9793" t="s">
        <v>53</v>
      </c>
      <c r="C9793">
        <v>2</v>
      </c>
      <c r="D9793">
        <v>56</v>
      </c>
    </row>
    <row r="9794" spans="1:4" x14ac:dyDescent="0.25">
      <c r="A9794" s="1">
        <v>41905</v>
      </c>
      <c r="B9794" t="s">
        <v>53</v>
      </c>
      <c r="C9794">
        <v>2</v>
      </c>
      <c r="D9794">
        <v>63</v>
      </c>
    </row>
    <row r="9795" spans="1:4" x14ac:dyDescent="0.25">
      <c r="A9795" s="1">
        <v>41905</v>
      </c>
      <c r="B9795" t="s">
        <v>53</v>
      </c>
      <c r="C9795">
        <v>2</v>
      </c>
      <c r="D9795">
        <v>90</v>
      </c>
    </row>
    <row r="9796" spans="1:4" x14ac:dyDescent="0.25">
      <c r="A9796" s="1">
        <v>41905</v>
      </c>
      <c r="B9796" t="s">
        <v>53</v>
      </c>
      <c r="C9796">
        <v>2</v>
      </c>
      <c r="D9796">
        <v>88</v>
      </c>
    </row>
    <row r="9797" spans="1:4" x14ac:dyDescent="0.25">
      <c r="A9797" s="1">
        <v>41905</v>
      </c>
      <c r="B9797" t="s">
        <v>53</v>
      </c>
      <c r="C9797">
        <v>2</v>
      </c>
      <c r="D9797">
        <v>58</v>
      </c>
    </row>
    <row r="9798" spans="1:4" x14ac:dyDescent="0.25">
      <c r="A9798" s="1">
        <v>41905</v>
      </c>
      <c r="B9798" t="s">
        <v>53</v>
      </c>
      <c r="C9798">
        <v>2</v>
      </c>
      <c r="D9798">
        <v>89</v>
      </c>
    </row>
    <row r="9799" spans="1:4" x14ac:dyDescent="0.25">
      <c r="A9799" s="1">
        <v>41905</v>
      </c>
      <c r="B9799" t="s">
        <v>53</v>
      </c>
      <c r="C9799">
        <v>2</v>
      </c>
      <c r="D9799">
        <v>54</v>
      </c>
    </row>
    <row r="9800" spans="1:4" x14ac:dyDescent="0.25">
      <c r="A9800" s="1">
        <v>41905</v>
      </c>
      <c r="B9800" t="s">
        <v>53</v>
      </c>
      <c r="C9800">
        <v>2</v>
      </c>
      <c r="D9800">
        <v>58</v>
      </c>
    </row>
    <row r="9801" spans="1:4" x14ac:dyDescent="0.25">
      <c r="A9801" s="1">
        <v>41905</v>
      </c>
      <c r="B9801" t="s">
        <v>53</v>
      </c>
      <c r="C9801">
        <v>2</v>
      </c>
      <c r="D9801">
        <v>64</v>
      </c>
    </row>
    <row r="9802" spans="1:4" x14ac:dyDescent="0.25">
      <c r="A9802" s="1">
        <v>41905</v>
      </c>
      <c r="B9802" t="s">
        <v>53</v>
      </c>
      <c r="C9802">
        <v>2</v>
      </c>
      <c r="D9802">
        <v>106</v>
      </c>
    </row>
    <row r="9803" spans="1:4" x14ac:dyDescent="0.25">
      <c r="A9803" s="1">
        <v>41905</v>
      </c>
      <c r="B9803" t="s">
        <v>53</v>
      </c>
      <c r="C9803">
        <v>2</v>
      </c>
      <c r="D9803">
        <v>89</v>
      </c>
    </row>
    <row r="9804" spans="1:4" x14ac:dyDescent="0.25">
      <c r="A9804" s="1">
        <v>41905</v>
      </c>
      <c r="B9804" t="s">
        <v>53</v>
      </c>
      <c r="C9804">
        <v>2</v>
      </c>
      <c r="D9804">
        <v>81</v>
      </c>
    </row>
    <row r="9805" spans="1:4" x14ac:dyDescent="0.25">
      <c r="A9805" s="1">
        <v>41905</v>
      </c>
      <c r="B9805" t="s">
        <v>53</v>
      </c>
      <c r="C9805">
        <v>2</v>
      </c>
      <c r="D9805">
        <v>55</v>
      </c>
    </row>
    <row r="9806" spans="1:4" x14ac:dyDescent="0.25">
      <c r="A9806" s="1">
        <v>41905</v>
      </c>
      <c r="B9806" t="s">
        <v>53</v>
      </c>
      <c r="C9806">
        <v>2</v>
      </c>
      <c r="D9806">
        <v>68</v>
      </c>
    </row>
    <row r="9807" spans="1:4" x14ac:dyDescent="0.25">
      <c r="A9807" s="1">
        <v>41905</v>
      </c>
      <c r="B9807" t="s">
        <v>53</v>
      </c>
      <c r="C9807">
        <v>2</v>
      </c>
      <c r="D9807">
        <v>57</v>
      </c>
    </row>
    <row r="9808" spans="1:4" x14ac:dyDescent="0.25">
      <c r="A9808" s="1">
        <v>41905</v>
      </c>
      <c r="B9808" t="s">
        <v>53</v>
      </c>
      <c r="C9808">
        <v>2</v>
      </c>
      <c r="D9808">
        <v>88</v>
      </c>
    </row>
    <row r="9809" spans="1:4" x14ac:dyDescent="0.25">
      <c r="A9809" s="1">
        <v>41905</v>
      </c>
      <c r="B9809" t="s">
        <v>53</v>
      </c>
      <c r="C9809">
        <v>2</v>
      </c>
      <c r="D9809">
        <v>114</v>
      </c>
    </row>
    <row r="9810" spans="1:4" x14ac:dyDescent="0.25">
      <c r="A9810" s="1">
        <v>41905</v>
      </c>
      <c r="B9810" t="s">
        <v>53</v>
      </c>
      <c r="C9810">
        <v>2</v>
      </c>
      <c r="D9810">
        <v>73</v>
      </c>
    </row>
    <row r="9811" spans="1:4" x14ac:dyDescent="0.25">
      <c r="A9811" s="1">
        <v>41905</v>
      </c>
      <c r="B9811" t="s">
        <v>53</v>
      </c>
      <c r="C9811">
        <v>2</v>
      </c>
      <c r="D9811">
        <v>57</v>
      </c>
    </row>
    <row r="9812" spans="1:4" x14ac:dyDescent="0.25">
      <c r="A9812" s="1">
        <v>41905</v>
      </c>
      <c r="B9812" t="s">
        <v>53</v>
      </c>
      <c r="C9812">
        <v>2</v>
      </c>
      <c r="D9812">
        <v>61</v>
      </c>
    </row>
    <row r="9813" spans="1:4" x14ac:dyDescent="0.25">
      <c r="A9813" s="1">
        <v>41905</v>
      </c>
      <c r="B9813" t="s">
        <v>53</v>
      </c>
      <c r="C9813">
        <v>2</v>
      </c>
      <c r="D9813">
        <v>52</v>
      </c>
    </row>
    <row r="9814" spans="1:4" x14ac:dyDescent="0.25">
      <c r="A9814" s="1">
        <v>41905</v>
      </c>
      <c r="B9814" t="s">
        <v>53</v>
      </c>
      <c r="C9814">
        <v>2</v>
      </c>
      <c r="D9814">
        <v>60</v>
      </c>
    </row>
    <row r="9815" spans="1:4" x14ac:dyDescent="0.25">
      <c r="A9815" s="1">
        <v>41905</v>
      </c>
      <c r="B9815" t="s">
        <v>53</v>
      </c>
      <c r="C9815">
        <v>2</v>
      </c>
      <c r="D9815">
        <v>57</v>
      </c>
    </row>
    <row r="9816" spans="1:4" x14ac:dyDescent="0.25">
      <c r="A9816" s="1">
        <v>41905</v>
      </c>
      <c r="B9816" t="s">
        <v>53</v>
      </c>
      <c r="C9816">
        <v>2</v>
      </c>
      <c r="D9816">
        <v>53</v>
      </c>
    </row>
    <row r="9817" spans="1:4" x14ac:dyDescent="0.25">
      <c r="A9817" s="1">
        <v>41905</v>
      </c>
      <c r="B9817" t="s">
        <v>53</v>
      </c>
      <c r="C9817">
        <v>2</v>
      </c>
      <c r="D9817">
        <v>61</v>
      </c>
    </row>
    <row r="9818" spans="1:4" x14ac:dyDescent="0.25">
      <c r="A9818" s="1">
        <v>41905</v>
      </c>
      <c r="B9818" t="s">
        <v>53</v>
      </c>
      <c r="C9818">
        <v>2</v>
      </c>
      <c r="D9818">
        <v>51</v>
      </c>
    </row>
    <row r="9819" spans="1:4" x14ac:dyDescent="0.25">
      <c r="A9819" s="1">
        <v>41905</v>
      </c>
      <c r="B9819" t="s">
        <v>53</v>
      </c>
      <c r="C9819">
        <v>2</v>
      </c>
      <c r="D9819">
        <v>76</v>
      </c>
    </row>
    <row r="9820" spans="1:4" x14ac:dyDescent="0.25">
      <c r="A9820" s="1">
        <v>41905</v>
      </c>
      <c r="B9820" t="s">
        <v>53</v>
      </c>
      <c r="C9820">
        <v>2</v>
      </c>
      <c r="D9820">
        <v>63</v>
      </c>
    </row>
    <row r="9821" spans="1:4" x14ac:dyDescent="0.25">
      <c r="A9821" s="1">
        <v>41905</v>
      </c>
      <c r="B9821" t="s">
        <v>53</v>
      </c>
      <c r="C9821">
        <v>3</v>
      </c>
      <c r="D9821">
        <v>70</v>
      </c>
    </row>
    <row r="9822" spans="1:4" x14ac:dyDescent="0.25">
      <c r="A9822" s="1">
        <v>41905</v>
      </c>
      <c r="B9822" t="s">
        <v>53</v>
      </c>
      <c r="C9822">
        <v>3</v>
      </c>
      <c r="D9822">
        <v>57</v>
      </c>
    </row>
    <row r="9823" spans="1:4" x14ac:dyDescent="0.25">
      <c r="A9823" s="1">
        <v>41905</v>
      </c>
      <c r="B9823" t="s">
        <v>53</v>
      </c>
      <c r="C9823">
        <v>3</v>
      </c>
      <c r="D9823">
        <v>70</v>
      </c>
    </row>
    <row r="9824" spans="1:4" x14ac:dyDescent="0.25">
      <c r="A9824" s="1">
        <v>41905</v>
      </c>
      <c r="B9824" t="s">
        <v>53</v>
      </c>
      <c r="C9824">
        <v>3</v>
      </c>
      <c r="D9824">
        <v>65</v>
      </c>
    </row>
    <row r="9825" spans="1:4" x14ac:dyDescent="0.25">
      <c r="A9825" s="1">
        <v>41905</v>
      </c>
      <c r="B9825" t="s">
        <v>53</v>
      </c>
      <c r="C9825">
        <v>3</v>
      </c>
      <c r="D9825">
        <v>63</v>
      </c>
    </row>
    <row r="9826" spans="1:4" x14ac:dyDescent="0.25">
      <c r="A9826" s="1">
        <v>41905</v>
      </c>
      <c r="B9826" t="s">
        <v>53</v>
      </c>
      <c r="C9826">
        <v>3</v>
      </c>
      <c r="D9826">
        <v>61</v>
      </c>
    </row>
    <row r="9827" spans="1:4" x14ac:dyDescent="0.25">
      <c r="A9827" s="1">
        <v>41905</v>
      </c>
      <c r="B9827" t="s">
        <v>53</v>
      </c>
      <c r="C9827">
        <v>3</v>
      </c>
      <c r="D9827">
        <v>63</v>
      </c>
    </row>
    <row r="9828" spans="1:4" x14ac:dyDescent="0.25">
      <c r="A9828" s="1">
        <v>41905</v>
      </c>
      <c r="B9828" t="s">
        <v>53</v>
      </c>
      <c r="C9828">
        <v>3</v>
      </c>
      <c r="D9828">
        <v>57</v>
      </c>
    </row>
    <row r="9829" spans="1:4" x14ac:dyDescent="0.25">
      <c r="A9829" s="1">
        <v>41905</v>
      </c>
      <c r="B9829" t="s">
        <v>53</v>
      </c>
      <c r="C9829">
        <v>3</v>
      </c>
      <c r="D9829">
        <v>55</v>
      </c>
    </row>
    <row r="9830" spans="1:4" x14ac:dyDescent="0.25">
      <c r="A9830" s="1">
        <v>41905</v>
      </c>
      <c r="B9830" t="s">
        <v>53</v>
      </c>
      <c r="C9830">
        <v>3</v>
      </c>
      <c r="D9830">
        <v>50</v>
      </c>
    </row>
    <row r="9831" spans="1:4" x14ac:dyDescent="0.25">
      <c r="A9831" s="1">
        <v>41905</v>
      </c>
      <c r="B9831" t="s">
        <v>53</v>
      </c>
      <c r="C9831">
        <v>3</v>
      </c>
      <c r="D9831">
        <v>54</v>
      </c>
    </row>
    <row r="9832" spans="1:4" x14ac:dyDescent="0.25">
      <c r="A9832" s="1">
        <v>41905</v>
      </c>
      <c r="B9832" t="s">
        <v>53</v>
      </c>
      <c r="C9832">
        <v>3</v>
      </c>
      <c r="D9832">
        <v>50</v>
      </c>
    </row>
    <row r="9833" spans="1:4" x14ac:dyDescent="0.25">
      <c r="A9833" s="1">
        <v>41905</v>
      </c>
      <c r="B9833" t="s">
        <v>53</v>
      </c>
      <c r="C9833">
        <v>3</v>
      </c>
      <c r="D9833">
        <v>63</v>
      </c>
    </row>
    <row r="9834" spans="1:4" x14ac:dyDescent="0.25">
      <c r="A9834" s="1">
        <v>41905</v>
      </c>
      <c r="B9834" t="s">
        <v>53</v>
      </c>
      <c r="C9834">
        <v>3</v>
      </c>
      <c r="D9834">
        <v>90</v>
      </c>
    </row>
    <row r="9835" spans="1:4" x14ac:dyDescent="0.25">
      <c r="A9835" s="1">
        <v>41905</v>
      </c>
      <c r="B9835" t="s">
        <v>53</v>
      </c>
      <c r="C9835">
        <v>3</v>
      </c>
      <c r="D9835">
        <v>57</v>
      </c>
    </row>
    <row r="9836" spans="1:4" x14ac:dyDescent="0.25">
      <c r="A9836" s="1">
        <v>41905</v>
      </c>
      <c r="B9836" t="s">
        <v>53</v>
      </c>
      <c r="C9836">
        <v>3</v>
      </c>
      <c r="D9836">
        <v>55</v>
      </c>
    </row>
    <row r="9837" spans="1:4" x14ac:dyDescent="0.25">
      <c r="A9837" s="1">
        <v>41905</v>
      </c>
      <c r="B9837" t="s">
        <v>53</v>
      </c>
      <c r="C9837">
        <v>3</v>
      </c>
      <c r="D9837">
        <v>49</v>
      </c>
    </row>
    <row r="9838" spans="1:4" x14ac:dyDescent="0.25">
      <c r="A9838" s="1">
        <v>41905</v>
      </c>
      <c r="B9838" t="s">
        <v>53</v>
      </c>
      <c r="C9838">
        <v>3</v>
      </c>
      <c r="D9838">
        <v>53</v>
      </c>
    </row>
    <row r="9839" spans="1:4" x14ac:dyDescent="0.25">
      <c r="A9839" s="1">
        <v>41905</v>
      </c>
      <c r="B9839" t="s">
        <v>53</v>
      </c>
      <c r="C9839">
        <v>3</v>
      </c>
      <c r="D9839">
        <v>54</v>
      </c>
    </row>
    <row r="9840" spans="1:4" x14ac:dyDescent="0.25">
      <c r="A9840" s="1">
        <v>41905</v>
      </c>
      <c r="B9840" t="s">
        <v>53</v>
      </c>
      <c r="C9840">
        <v>3</v>
      </c>
      <c r="D9840">
        <v>46</v>
      </c>
    </row>
    <row r="9841" spans="1:4" x14ac:dyDescent="0.25">
      <c r="A9841" s="1">
        <v>41905</v>
      </c>
      <c r="B9841" t="s">
        <v>53</v>
      </c>
      <c r="C9841">
        <v>3</v>
      </c>
      <c r="D9841">
        <v>55</v>
      </c>
    </row>
    <row r="9842" spans="1:4" x14ac:dyDescent="0.25">
      <c r="A9842" s="1">
        <v>41905</v>
      </c>
      <c r="B9842" t="s">
        <v>53</v>
      </c>
      <c r="C9842">
        <v>3</v>
      </c>
      <c r="D9842">
        <v>80</v>
      </c>
    </row>
    <row r="9843" spans="1:4" x14ac:dyDescent="0.25">
      <c r="A9843" s="1">
        <v>41905</v>
      </c>
      <c r="B9843" t="s">
        <v>53</v>
      </c>
      <c r="C9843">
        <v>3</v>
      </c>
      <c r="D9843">
        <v>71</v>
      </c>
    </row>
    <row r="9844" spans="1:4" x14ac:dyDescent="0.25">
      <c r="A9844" s="1">
        <v>41905</v>
      </c>
      <c r="B9844" t="s">
        <v>53</v>
      </c>
      <c r="C9844">
        <v>3</v>
      </c>
      <c r="D9844">
        <v>68</v>
      </c>
    </row>
    <row r="9845" spans="1:4" x14ac:dyDescent="0.25">
      <c r="A9845" s="1">
        <v>41905</v>
      </c>
      <c r="B9845" t="s">
        <v>53</v>
      </c>
      <c r="C9845">
        <v>3</v>
      </c>
      <c r="D9845">
        <v>80</v>
      </c>
    </row>
    <row r="9846" spans="1:4" x14ac:dyDescent="0.25">
      <c r="A9846" s="1">
        <v>41905</v>
      </c>
      <c r="B9846" t="s">
        <v>53</v>
      </c>
      <c r="C9846">
        <v>3</v>
      </c>
      <c r="D9846">
        <v>57</v>
      </c>
    </row>
    <row r="9847" spans="1:4" x14ac:dyDescent="0.25">
      <c r="A9847" s="1">
        <v>41905</v>
      </c>
      <c r="B9847" t="s">
        <v>53</v>
      </c>
      <c r="C9847">
        <v>3</v>
      </c>
      <c r="D9847">
        <v>67</v>
      </c>
    </row>
    <row r="9848" spans="1:4" x14ac:dyDescent="0.25">
      <c r="A9848" s="1">
        <v>41905</v>
      </c>
      <c r="B9848" t="s">
        <v>53</v>
      </c>
      <c r="C9848">
        <v>3</v>
      </c>
      <c r="D9848">
        <v>49</v>
      </c>
    </row>
    <row r="9849" spans="1:4" x14ac:dyDescent="0.25">
      <c r="A9849" s="1">
        <v>41905</v>
      </c>
      <c r="B9849" t="s">
        <v>53</v>
      </c>
      <c r="C9849">
        <v>3</v>
      </c>
      <c r="D9849">
        <v>46</v>
      </c>
    </row>
    <row r="9850" spans="1:4" x14ac:dyDescent="0.25">
      <c r="A9850" s="1">
        <v>41905</v>
      </c>
      <c r="B9850" t="s">
        <v>53</v>
      </c>
      <c r="C9850">
        <v>3</v>
      </c>
      <c r="D9850">
        <v>77</v>
      </c>
    </row>
    <row r="9851" spans="1:4" x14ac:dyDescent="0.25">
      <c r="A9851" s="1">
        <v>41905</v>
      </c>
      <c r="B9851" t="s">
        <v>53</v>
      </c>
      <c r="C9851">
        <v>3</v>
      </c>
      <c r="D9851">
        <v>52</v>
      </c>
    </row>
    <row r="9852" spans="1:4" x14ac:dyDescent="0.25">
      <c r="A9852" s="1">
        <v>41905</v>
      </c>
      <c r="B9852" t="s">
        <v>53</v>
      </c>
      <c r="C9852">
        <v>3</v>
      </c>
      <c r="D9852">
        <v>64</v>
      </c>
    </row>
    <row r="9853" spans="1:4" x14ac:dyDescent="0.25">
      <c r="A9853" s="1">
        <v>41905</v>
      </c>
      <c r="B9853" t="s">
        <v>53</v>
      </c>
      <c r="C9853">
        <v>3</v>
      </c>
      <c r="D9853">
        <v>49</v>
      </c>
    </row>
    <row r="9854" spans="1:4" x14ac:dyDescent="0.25">
      <c r="A9854" s="1">
        <v>41905</v>
      </c>
      <c r="B9854" t="s">
        <v>53</v>
      </c>
      <c r="C9854">
        <v>3</v>
      </c>
      <c r="D9854">
        <v>51</v>
      </c>
    </row>
    <row r="9855" spans="1:4" x14ac:dyDescent="0.25">
      <c r="A9855" s="1">
        <v>41905</v>
      </c>
      <c r="B9855" t="s">
        <v>53</v>
      </c>
      <c r="C9855">
        <v>3</v>
      </c>
      <c r="D9855">
        <v>70</v>
      </c>
    </row>
    <row r="9856" spans="1:4" x14ac:dyDescent="0.25">
      <c r="A9856" s="1">
        <v>41905</v>
      </c>
      <c r="B9856" t="s">
        <v>53</v>
      </c>
      <c r="C9856">
        <v>3</v>
      </c>
      <c r="D9856">
        <v>75</v>
      </c>
    </row>
    <row r="9857" spans="1:4" x14ac:dyDescent="0.25">
      <c r="A9857" s="1">
        <v>41905</v>
      </c>
      <c r="B9857" t="s">
        <v>53</v>
      </c>
      <c r="C9857">
        <v>3</v>
      </c>
      <c r="D9857">
        <v>64</v>
      </c>
    </row>
    <row r="9858" spans="1:4" x14ac:dyDescent="0.25">
      <c r="A9858" s="1">
        <v>41905</v>
      </c>
      <c r="B9858" t="s">
        <v>53</v>
      </c>
      <c r="C9858">
        <v>3</v>
      </c>
      <c r="D9858">
        <v>64</v>
      </c>
    </row>
    <row r="9859" spans="1:4" x14ac:dyDescent="0.25">
      <c r="A9859" s="1">
        <v>41905</v>
      </c>
      <c r="B9859" t="s">
        <v>53</v>
      </c>
      <c r="C9859">
        <v>3</v>
      </c>
      <c r="D9859">
        <v>58</v>
      </c>
    </row>
    <row r="9860" spans="1:4" x14ac:dyDescent="0.25">
      <c r="A9860" s="1">
        <v>41905</v>
      </c>
      <c r="B9860" t="s">
        <v>53</v>
      </c>
      <c r="C9860">
        <v>3</v>
      </c>
      <c r="D9860">
        <v>50</v>
      </c>
    </row>
    <row r="9861" spans="1:4" x14ac:dyDescent="0.25">
      <c r="A9861" s="1">
        <v>41905</v>
      </c>
      <c r="B9861" t="s">
        <v>53</v>
      </c>
      <c r="C9861">
        <v>3</v>
      </c>
      <c r="D9861">
        <v>66</v>
      </c>
    </row>
    <row r="9862" spans="1:4" x14ac:dyDescent="0.25">
      <c r="A9862" s="1">
        <v>41905</v>
      </c>
      <c r="B9862" t="s">
        <v>53</v>
      </c>
      <c r="C9862">
        <v>3</v>
      </c>
      <c r="D9862">
        <v>42</v>
      </c>
    </row>
    <row r="9863" spans="1:4" x14ac:dyDescent="0.25">
      <c r="A9863" s="1">
        <v>41905</v>
      </c>
      <c r="B9863" t="s">
        <v>53</v>
      </c>
      <c r="C9863">
        <v>3</v>
      </c>
      <c r="D9863">
        <v>72</v>
      </c>
    </row>
    <row r="9864" spans="1:4" x14ac:dyDescent="0.25">
      <c r="A9864" s="1">
        <v>41905</v>
      </c>
      <c r="B9864" t="s">
        <v>53</v>
      </c>
      <c r="C9864">
        <v>3</v>
      </c>
      <c r="D9864">
        <v>47</v>
      </c>
    </row>
    <row r="9865" spans="1:4" x14ac:dyDescent="0.25">
      <c r="A9865" s="1">
        <v>41905</v>
      </c>
      <c r="B9865" t="s">
        <v>53</v>
      </c>
      <c r="C9865">
        <v>3</v>
      </c>
      <c r="D9865">
        <v>50</v>
      </c>
    </row>
    <row r="9866" spans="1:4" x14ac:dyDescent="0.25">
      <c r="A9866" s="1">
        <v>41905</v>
      </c>
      <c r="B9866" t="s">
        <v>53</v>
      </c>
      <c r="C9866">
        <v>3</v>
      </c>
      <c r="D9866">
        <v>48</v>
      </c>
    </row>
    <row r="9867" spans="1:4" x14ac:dyDescent="0.25">
      <c r="A9867" s="1">
        <v>41905</v>
      </c>
      <c r="B9867" t="s">
        <v>53</v>
      </c>
      <c r="C9867">
        <v>3</v>
      </c>
      <c r="D9867">
        <v>43</v>
      </c>
    </row>
    <row r="9868" spans="1:4" x14ac:dyDescent="0.25">
      <c r="A9868" s="1">
        <v>41905</v>
      </c>
      <c r="B9868" t="s">
        <v>53</v>
      </c>
      <c r="C9868">
        <v>3</v>
      </c>
      <c r="D9868">
        <v>43</v>
      </c>
    </row>
    <row r="9869" spans="1:4" x14ac:dyDescent="0.25">
      <c r="A9869" s="1">
        <v>41905</v>
      </c>
      <c r="B9869" t="s">
        <v>53</v>
      </c>
      <c r="C9869">
        <v>3</v>
      </c>
      <c r="D9869">
        <v>54</v>
      </c>
    </row>
    <row r="9870" spans="1:4" x14ac:dyDescent="0.25">
      <c r="A9870" s="1">
        <v>41905</v>
      </c>
      <c r="B9870" t="s">
        <v>53</v>
      </c>
      <c r="C9870">
        <v>3</v>
      </c>
      <c r="D9870">
        <v>68</v>
      </c>
    </row>
    <row r="9871" spans="1:4" x14ac:dyDescent="0.25">
      <c r="A9871" s="1">
        <v>41905</v>
      </c>
      <c r="B9871" t="s">
        <v>53</v>
      </c>
      <c r="C9871">
        <v>3</v>
      </c>
      <c r="D9871">
        <v>51</v>
      </c>
    </row>
    <row r="9872" spans="1:4" x14ac:dyDescent="0.25">
      <c r="A9872" s="1">
        <v>41905</v>
      </c>
      <c r="B9872" t="s">
        <v>53</v>
      </c>
      <c r="C9872">
        <v>3</v>
      </c>
      <c r="D9872">
        <v>56</v>
      </c>
    </row>
    <row r="9873" spans="1:4" x14ac:dyDescent="0.25">
      <c r="A9873" s="1">
        <v>41905</v>
      </c>
      <c r="B9873" t="s">
        <v>53</v>
      </c>
      <c r="C9873">
        <v>3</v>
      </c>
      <c r="D9873">
        <v>47</v>
      </c>
    </row>
    <row r="9874" spans="1:4" x14ac:dyDescent="0.25">
      <c r="A9874" s="1">
        <v>41905</v>
      </c>
      <c r="B9874" t="s">
        <v>53</v>
      </c>
      <c r="C9874">
        <v>3</v>
      </c>
      <c r="D9874">
        <v>49</v>
      </c>
    </row>
    <row r="9875" spans="1:4" x14ac:dyDescent="0.25">
      <c r="A9875" s="1">
        <v>41905</v>
      </c>
      <c r="B9875" t="s">
        <v>53</v>
      </c>
      <c r="C9875">
        <v>3</v>
      </c>
      <c r="D9875">
        <v>51</v>
      </c>
    </row>
    <row r="9876" spans="1:4" x14ac:dyDescent="0.25">
      <c r="A9876" s="1">
        <v>41905</v>
      </c>
      <c r="B9876" t="s">
        <v>53</v>
      </c>
      <c r="C9876">
        <v>3</v>
      </c>
      <c r="D9876">
        <v>47</v>
      </c>
    </row>
    <row r="9877" spans="1:4" x14ac:dyDescent="0.25">
      <c r="A9877" s="1">
        <v>41905</v>
      </c>
      <c r="B9877" t="s">
        <v>53</v>
      </c>
      <c r="C9877">
        <v>3</v>
      </c>
      <c r="D9877">
        <v>53</v>
      </c>
    </row>
    <row r="9878" spans="1:4" x14ac:dyDescent="0.25">
      <c r="A9878" s="1">
        <v>41905</v>
      </c>
      <c r="B9878" t="s">
        <v>53</v>
      </c>
      <c r="C9878">
        <v>3</v>
      </c>
      <c r="D9878">
        <v>57</v>
      </c>
    </row>
    <row r="9879" spans="1:4" x14ac:dyDescent="0.25">
      <c r="A9879" s="1">
        <v>41905</v>
      </c>
      <c r="B9879" t="s">
        <v>53</v>
      </c>
      <c r="C9879">
        <v>3</v>
      </c>
      <c r="D9879">
        <v>50</v>
      </c>
    </row>
    <row r="9880" spans="1:4" x14ac:dyDescent="0.25">
      <c r="A9880" s="1">
        <v>41905</v>
      </c>
      <c r="B9880" t="s">
        <v>53</v>
      </c>
      <c r="C9880">
        <v>3</v>
      </c>
      <c r="D9880">
        <v>50</v>
      </c>
    </row>
    <row r="9881" spans="1:4" x14ac:dyDescent="0.25">
      <c r="A9881" s="1">
        <v>41905</v>
      </c>
      <c r="B9881" t="s">
        <v>53</v>
      </c>
      <c r="C9881">
        <v>3</v>
      </c>
      <c r="D9881">
        <v>47</v>
      </c>
    </row>
    <row r="9882" spans="1:4" x14ac:dyDescent="0.25">
      <c r="A9882" s="1">
        <v>41905</v>
      </c>
      <c r="B9882" t="s">
        <v>53</v>
      </c>
      <c r="C9882">
        <v>3</v>
      </c>
      <c r="D9882">
        <v>46</v>
      </c>
    </row>
    <row r="9883" spans="1:4" x14ac:dyDescent="0.25">
      <c r="A9883" s="1">
        <v>41905</v>
      </c>
      <c r="B9883" t="s">
        <v>53</v>
      </c>
      <c r="C9883">
        <v>3</v>
      </c>
      <c r="D9883">
        <v>50</v>
      </c>
    </row>
    <row r="9884" spans="1:4" x14ac:dyDescent="0.25">
      <c r="A9884" s="1">
        <v>41905</v>
      </c>
      <c r="B9884" t="s">
        <v>53</v>
      </c>
      <c r="C9884">
        <v>3</v>
      </c>
      <c r="D9884">
        <v>49</v>
      </c>
    </row>
    <row r="9885" spans="1:4" x14ac:dyDescent="0.25">
      <c r="A9885" s="1">
        <v>41905</v>
      </c>
      <c r="B9885" t="s">
        <v>53</v>
      </c>
      <c r="C9885">
        <v>3</v>
      </c>
      <c r="D9885">
        <v>55</v>
      </c>
    </row>
    <row r="9886" spans="1:4" x14ac:dyDescent="0.25">
      <c r="A9886" s="1">
        <v>41905</v>
      </c>
      <c r="B9886" t="s">
        <v>53</v>
      </c>
      <c r="C9886">
        <v>3</v>
      </c>
      <c r="D9886">
        <v>48</v>
      </c>
    </row>
    <row r="9887" spans="1:4" x14ac:dyDescent="0.25">
      <c r="A9887" s="1">
        <v>41905</v>
      </c>
      <c r="B9887" t="s">
        <v>53</v>
      </c>
      <c r="C9887">
        <v>3</v>
      </c>
      <c r="D9887">
        <v>43</v>
      </c>
    </row>
    <row r="9888" spans="1:4" x14ac:dyDescent="0.25">
      <c r="A9888" s="1">
        <v>41905</v>
      </c>
      <c r="B9888" t="s">
        <v>53</v>
      </c>
      <c r="C9888">
        <v>3</v>
      </c>
      <c r="D9888">
        <v>49</v>
      </c>
    </row>
    <row r="9889" spans="1:4" x14ac:dyDescent="0.25">
      <c r="A9889" s="1">
        <v>41905</v>
      </c>
      <c r="B9889" t="s">
        <v>53</v>
      </c>
      <c r="C9889">
        <v>3</v>
      </c>
      <c r="D9889">
        <v>46</v>
      </c>
    </row>
    <row r="9890" spans="1:4" x14ac:dyDescent="0.25">
      <c r="A9890" s="1">
        <v>41905</v>
      </c>
      <c r="B9890" t="s">
        <v>53</v>
      </c>
      <c r="C9890">
        <v>3</v>
      </c>
      <c r="D9890">
        <v>44</v>
      </c>
    </row>
    <row r="9891" spans="1:4" x14ac:dyDescent="0.25">
      <c r="A9891" s="1">
        <v>41907</v>
      </c>
      <c r="B9891" t="s">
        <v>48</v>
      </c>
      <c r="C9891" t="s">
        <v>33</v>
      </c>
      <c r="D9891">
        <v>105</v>
      </c>
    </row>
    <row r="9892" spans="1:4" x14ac:dyDescent="0.25">
      <c r="A9892" s="1">
        <v>41907</v>
      </c>
      <c r="B9892" t="s">
        <v>48</v>
      </c>
      <c r="C9892" t="s">
        <v>33</v>
      </c>
      <c r="D9892">
        <v>87</v>
      </c>
    </row>
    <row r="9893" spans="1:4" x14ac:dyDescent="0.25">
      <c r="A9893" s="1">
        <v>41907</v>
      </c>
      <c r="B9893" t="s">
        <v>48</v>
      </c>
      <c r="C9893" t="s">
        <v>34</v>
      </c>
      <c r="D9893">
        <v>68</v>
      </c>
    </row>
    <row r="9894" spans="1:4" x14ac:dyDescent="0.25">
      <c r="A9894" s="1">
        <v>41907</v>
      </c>
      <c r="B9894" t="s">
        <v>48</v>
      </c>
      <c r="C9894" t="s">
        <v>34</v>
      </c>
      <c r="D9894">
        <v>60</v>
      </c>
    </row>
    <row r="9895" spans="1:4" x14ac:dyDescent="0.25">
      <c r="A9895" s="1">
        <v>41907</v>
      </c>
      <c r="B9895" t="s">
        <v>48</v>
      </c>
      <c r="C9895" t="s">
        <v>34</v>
      </c>
      <c r="D9895">
        <v>60</v>
      </c>
    </row>
    <row r="9896" spans="1:4" x14ac:dyDescent="0.25">
      <c r="A9896" s="1">
        <v>41907</v>
      </c>
      <c r="B9896" t="s">
        <v>48</v>
      </c>
      <c r="C9896" t="s">
        <v>34</v>
      </c>
      <c r="D9896">
        <v>90</v>
      </c>
    </row>
    <row r="9897" spans="1:4" x14ac:dyDescent="0.25">
      <c r="A9897" s="1">
        <v>41907</v>
      </c>
      <c r="B9897" t="s">
        <v>48</v>
      </c>
      <c r="C9897" t="s">
        <v>32</v>
      </c>
      <c r="D9897">
        <v>70</v>
      </c>
    </row>
    <row r="9898" spans="1:4" x14ac:dyDescent="0.25">
      <c r="A9898" s="1">
        <v>41907</v>
      </c>
      <c r="B9898" t="s">
        <v>48</v>
      </c>
      <c r="C9898" t="s">
        <v>32</v>
      </c>
      <c r="D9898">
        <v>75</v>
      </c>
    </row>
    <row r="9899" spans="1:4" x14ac:dyDescent="0.25">
      <c r="A9899" s="1">
        <v>41907</v>
      </c>
      <c r="B9899" t="s">
        <v>48</v>
      </c>
      <c r="C9899" t="s">
        <v>32</v>
      </c>
      <c r="D9899">
        <v>65</v>
      </c>
    </row>
    <row r="9900" spans="1:4" x14ac:dyDescent="0.25">
      <c r="A9900" s="1">
        <v>41907</v>
      </c>
      <c r="B9900" t="s">
        <v>48</v>
      </c>
      <c r="C9900" t="s">
        <v>32</v>
      </c>
      <c r="D9900">
        <v>96</v>
      </c>
    </row>
    <row r="9901" spans="1:4" x14ac:dyDescent="0.25">
      <c r="A9901" s="1">
        <v>41907</v>
      </c>
      <c r="B9901" t="s">
        <v>48</v>
      </c>
      <c r="C9901" t="s">
        <v>32</v>
      </c>
      <c r="D9901">
        <v>81</v>
      </c>
    </row>
    <row r="9902" spans="1:4" x14ac:dyDescent="0.25">
      <c r="A9902" s="1">
        <v>41907</v>
      </c>
      <c r="B9902" t="s">
        <v>48</v>
      </c>
      <c r="C9902" t="s">
        <v>32</v>
      </c>
      <c r="D9902">
        <v>86</v>
      </c>
    </row>
    <row r="9903" spans="1:4" x14ac:dyDescent="0.25">
      <c r="A9903" s="1">
        <v>41907</v>
      </c>
      <c r="B9903" t="s">
        <v>48</v>
      </c>
      <c r="C9903" t="s">
        <v>32</v>
      </c>
      <c r="D9903">
        <v>65</v>
      </c>
    </row>
    <row r="9904" spans="1:4" x14ac:dyDescent="0.25">
      <c r="A9904" s="1">
        <v>41907</v>
      </c>
      <c r="B9904" t="s">
        <v>48</v>
      </c>
      <c r="C9904" t="s">
        <v>32</v>
      </c>
      <c r="D9904">
        <v>87</v>
      </c>
    </row>
    <row r="9905" spans="1:4" x14ac:dyDescent="0.25">
      <c r="A9905" s="1">
        <v>41907</v>
      </c>
      <c r="B9905" t="s">
        <v>48</v>
      </c>
      <c r="C9905" t="s">
        <v>32</v>
      </c>
      <c r="D9905">
        <v>68</v>
      </c>
    </row>
    <row r="9906" spans="1:4" x14ac:dyDescent="0.25">
      <c r="A9906" s="1">
        <v>41907</v>
      </c>
      <c r="B9906" t="s">
        <v>48</v>
      </c>
      <c r="C9906" t="s">
        <v>32</v>
      </c>
      <c r="D9906">
        <v>69</v>
      </c>
    </row>
    <row r="9907" spans="1:4" x14ac:dyDescent="0.25">
      <c r="A9907" s="1">
        <v>41907</v>
      </c>
      <c r="B9907" t="s">
        <v>48</v>
      </c>
      <c r="C9907" t="s">
        <v>32</v>
      </c>
      <c r="D9907">
        <v>65</v>
      </c>
    </row>
    <row r="9908" spans="1:4" x14ac:dyDescent="0.25">
      <c r="A9908" s="1">
        <v>41907</v>
      </c>
      <c r="B9908" t="s">
        <v>48</v>
      </c>
      <c r="C9908" t="s">
        <v>32</v>
      </c>
      <c r="D9908">
        <v>84</v>
      </c>
    </row>
    <row r="9909" spans="1:4" x14ac:dyDescent="0.25">
      <c r="A9909" s="1">
        <v>41907</v>
      </c>
      <c r="B9909" t="s">
        <v>48</v>
      </c>
      <c r="C9909" t="s">
        <v>32</v>
      </c>
      <c r="D9909">
        <v>91</v>
      </c>
    </row>
    <row r="9910" spans="1:4" x14ac:dyDescent="0.25">
      <c r="A9910" s="1">
        <v>41907</v>
      </c>
      <c r="B9910" t="s">
        <v>48</v>
      </c>
      <c r="C9910" t="s">
        <v>32</v>
      </c>
      <c r="D9910">
        <v>89</v>
      </c>
    </row>
    <row r="9911" spans="1:4" x14ac:dyDescent="0.25">
      <c r="A9911" s="1">
        <v>41907</v>
      </c>
      <c r="B9911" t="s">
        <v>48</v>
      </c>
      <c r="C9911" t="s">
        <v>32</v>
      </c>
      <c r="D9911">
        <v>77</v>
      </c>
    </row>
    <row r="9912" spans="1:4" x14ac:dyDescent="0.25">
      <c r="A9912" s="1">
        <v>41907</v>
      </c>
      <c r="B9912" t="s">
        <v>48</v>
      </c>
      <c r="C9912" t="s">
        <v>35</v>
      </c>
      <c r="D9912">
        <v>83</v>
      </c>
    </row>
    <row r="9913" spans="1:4" x14ac:dyDescent="0.25">
      <c r="A9913" s="1">
        <v>41907</v>
      </c>
      <c r="B9913" t="s">
        <v>48</v>
      </c>
      <c r="C9913" t="s">
        <v>35</v>
      </c>
      <c r="D9913">
        <v>75</v>
      </c>
    </row>
    <row r="9914" spans="1:4" x14ac:dyDescent="0.25">
      <c r="A9914" s="1">
        <v>41907</v>
      </c>
      <c r="B9914" t="s">
        <v>48</v>
      </c>
      <c r="C9914" t="s">
        <v>35</v>
      </c>
      <c r="D9914">
        <v>123</v>
      </c>
    </row>
    <row r="9915" spans="1:4" x14ac:dyDescent="0.25">
      <c r="A9915" s="1">
        <v>41907</v>
      </c>
      <c r="B9915" t="s">
        <v>48</v>
      </c>
      <c r="C9915" t="s">
        <v>35</v>
      </c>
      <c r="D9915">
        <v>83</v>
      </c>
    </row>
    <row r="9916" spans="1:4" x14ac:dyDescent="0.25">
      <c r="A9916" s="1">
        <v>41907</v>
      </c>
      <c r="B9916" t="s">
        <v>48</v>
      </c>
      <c r="C9916" t="s">
        <v>35</v>
      </c>
      <c r="D9916">
        <v>63</v>
      </c>
    </row>
    <row r="9917" spans="1:4" x14ac:dyDescent="0.25">
      <c r="A9917" s="1">
        <v>41907</v>
      </c>
      <c r="B9917" t="s">
        <v>48</v>
      </c>
      <c r="C9917" t="s">
        <v>35</v>
      </c>
      <c r="D9917">
        <v>58</v>
      </c>
    </row>
    <row r="9918" spans="1:4" x14ac:dyDescent="0.25">
      <c r="A9918" s="1">
        <v>41907</v>
      </c>
      <c r="B9918" t="s">
        <v>48</v>
      </c>
      <c r="C9918" t="s">
        <v>35</v>
      </c>
      <c r="D9918">
        <v>52</v>
      </c>
    </row>
    <row r="9919" spans="1:4" x14ac:dyDescent="0.25">
      <c r="A9919" s="1">
        <v>41907</v>
      </c>
      <c r="B9919" t="s">
        <v>48</v>
      </c>
      <c r="C9919" t="s">
        <v>35</v>
      </c>
      <c r="D9919">
        <v>60</v>
      </c>
    </row>
    <row r="9920" spans="1:4" x14ac:dyDescent="0.25">
      <c r="A9920" s="1">
        <v>41907</v>
      </c>
      <c r="B9920" t="s">
        <v>48</v>
      </c>
      <c r="C9920" t="s">
        <v>35</v>
      </c>
      <c r="D9920">
        <v>59</v>
      </c>
    </row>
    <row r="9921" spans="1:4" x14ac:dyDescent="0.25">
      <c r="A9921" s="1">
        <v>41907</v>
      </c>
      <c r="B9921" t="s">
        <v>48</v>
      </c>
      <c r="C9921" t="s">
        <v>35</v>
      </c>
      <c r="D9921">
        <v>61</v>
      </c>
    </row>
    <row r="9922" spans="1:4" x14ac:dyDescent="0.25">
      <c r="A9922" s="1">
        <v>41907</v>
      </c>
      <c r="B9922" t="s">
        <v>48</v>
      </c>
      <c r="C9922" t="s">
        <v>35</v>
      </c>
      <c r="D9922">
        <v>61</v>
      </c>
    </row>
    <row r="9923" spans="1:4" x14ac:dyDescent="0.25">
      <c r="A9923" s="1">
        <v>41907</v>
      </c>
      <c r="B9923" t="s">
        <v>48</v>
      </c>
      <c r="C9923" t="s">
        <v>35</v>
      </c>
      <c r="D9923">
        <v>94</v>
      </c>
    </row>
    <row r="9924" spans="1:4" x14ac:dyDescent="0.25">
      <c r="A9924" s="1">
        <v>41907</v>
      </c>
      <c r="B9924" t="s">
        <v>48</v>
      </c>
      <c r="C9924" t="s">
        <v>35</v>
      </c>
      <c r="D9924">
        <v>90</v>
      </c>
    </row>
    <row r="9925" spans="1:4" x14ac:dyDescent="0.25">
      <c r="A9925" s="1">
        <v>41907</v>
      </c>
      <c r="B9925" t="s">
        <v>48</v>
      </c>
      <c r="C9925" t="s">
        <v>35</v>
      </c>
      <c r="D9925">
        <v>58</v>
      </c>
    </row>
    <row r="9926" spans="1:4" x14ac:dyDescent="0.25">
      <c r="A9926" s="1">
        <v>41907</v>
      </c>
      <c r="B9926" t="s">
        <v>48</v>
      </c>
      <c r="C9926" t="s">
        <v>35</v>
      </c>
      <c r="D9926">
        <v>88</v>
      </c>
    </row>
    <row r="9927" spans="1:4" x14ac:dyDescent="0.25">
      <c r="A9927" s="1">
        <v>41907</v>
      </c>
      <c r="B9927" t="s">
        <v>48</v>
      </c>
      <c r="C9927" t="s">
        <v>35</v>
      </c>
      <c r="D9927">
        <v>64</v>
      </c>
    </row>
    <row r="9928" spans="1:4" x14ac:dyDescent="0.25">
      <c r="A9928" s="1">
        <v>41907</v>
      </c>
      <c r="B9928" t="s">
        <v>48</v>
      </c>
      <c r="C9928" t="s">
        <v>35</v>
      </c>
      <c r="D9928">
        <v>90</v>
      </c>
    </row>
    <row r="9929" spans="1:4" x14ac:dyDescent="0.25">
      <c r="A9929" s="1">
        <v>41907</v>
      </c>
      <c r="B9929" t="s">
        <v>48</v>
      </c>
      <c r="C9929" t="s">
        <v>35</v>
      </c>
      <c r="D9929">
        <v>60</v>
      </c>
    </row>
    <row r="9930" spans="1:4" x14ac:dyDescent="0.25">
      <c r="A9930" s="1">
        <v>41907</v>
      </c>
      <c r="B9930" t="s">
        <v>48</v>
      </c>
      <c r="C9930" t="s">
        <v>35</v>
      </c>
      <c r="D9930">
        <v>68</v>
      </c>
    </row>
    <row r="9931" spans="1:4" x14ac:dyDescent="0.25">
      <c r="A9931" s="1">
        <v>41907</v>
      </c>
      <c r="B9931" t="s">
        <v>48</v>
      </c>
      <c r="C9931" t="s">
        <v>35</v>
      </c>
      <c r="D9931">
        <v>64</v>
      </c>
    </row>
    <row r="9932" spans="1:4" x14ac:dyDescent="0.25">
      <c r="A9932" s="1">
        <v>41907</v>
      </c>
      <c r="B9932" t="s">
        <v>27</v>
      </c>
      <c r="C9932" t="s">
        <v>30</v>
      </c>
      <c r="D9932">
        <v>93</v>
      </c>
    </row>
    <row r="9933" spans="1:4" x14ac:dyDescent="0.25">
      <c r="A9933" s="1">
        <v>41907</v>
      </c>
      <c r="B9933" t="s">
        <v>27</v>
      </c>
      <c r="C9933" t="s">
        <v>30</v>
      </c>
      <c r="D9933">
        <v>95</v>
      </c>
    </row>
    <row r="9934" spans="1:4" x14ac:dyDescent="0.25">
      <c r="A9934" s="1">
        <v>41907</v>
      </c>
      <c r="B9934" t="s">
        <v>27</v>
      </c>
      <c r="C9934" t="s">
        <v>30</v>
      </c>
      <c r="D9934">
        <v>89</v>
      </c>
    </row>
    <row r="9935" spans="1:4" x14ac:dyDescent="0.25">
      <c r="A9935" s="1">
        <v>41907</v>
      </c>
      <c r="B9935" t="s">
        <v>27</v>
      </c>
      <c r="C9935" t="s">
        <v>30</v>
      </c>
      <c r="D9935">
        <v>70</v>
      </c>
    </row>
    <row r="9936" spans="1:4" x14ac:dyDescent="0.25">
      <c r="A9936" s="1">
        <v>41907</v>
      </c>
      <c r="B9936" t="s">
        <v>27</v>
      </c>
      <c r="C9936" t="s">
        <v>30</v>
      </c>
      <c r="D9936">
        <v>72</v>
      </c>
    </row>
    <row r="9937" spans="1:4" x14ac:dyDescent="0.25">
      <c r="A9937" s="1">
        <v>41907</v>
      </c>
      <c r="B9937" t="s">
        <v>27</v>
      </c>
      <c r="C9937" t="s">
        <v>30</v>
      </c>
      <c r="D9937">
        <v>88</v>
      </c>
    </row>
    <row r="9938" spans="1:4" x14ac:dyDescent="0.25">
      <c r="A9938" s="1">
        <v>41907</v>
      </c>
      <c r="B9938" t="s">
        <v>27</v>
      </c>
      <c r="C9938" t="s">
        <v>30</v>
      </c>
      <c r="D9938">
        <v>96</v>
      </c>
    </row>
    <row r="9939" spans="1:4" x14ac:dyDescent="0.25">
      <c r="A9939" s="1">
        <v>41907</v>
      </c>
      <c r="B9939" t="s">
        <v>27</v>
      </c>
      <c r="C9939" t="s">
        <v>30</v>
      </c>
      <c r="D9939">
        <v>83</v>
      </c>
    </row>
    <row r="9940" spans="1:4" x14ac:dyDescent="0.25">
      <c r="A9940" s="1">
        <v>41907</v>
      </c>
      <c r="B9940" t="s">
        <v>27</v>
      </c>
      <c r="C9940" t="s">
        <v>30</v>
      </c>
      <c r="D9940">
        <v>87</v>
      </c>
    </row>
    <row r="9941" spans="1:4" x14ac:dyDescent="0.25">
      <c r="A9941" s="1">
        <v>41907</v>
      </c>
      <c r="B9941" t="s">
        <v>27</v>
      </c>
      <c r="C9941" t="s">
        <v>30</v>
      </c>
      <c r="D9941">
        <v>96</v>
      </c>
    </row>
    <row r="9942" spans="1:4" x14ac:dyDescent="0.25">
      <c r="A9942" s="1">
        <v>41907</v>
      </c>
      <c r="B9942" t="s">
        <v>27</v>
      </c>
      <c r="C9942" t="s">
        <v>29</v>
      </c>
      <c r="D9942">
        <v>180</v>
      </c>
    </row>
    <row r="9943" spans="1:4" x14ac:dyDescent="0.25">
      <c r="A9943" s="1">
        <v>41907</v>
      </c>
      <c r="B9943" t="s">
        <v>27</v>
      </c>
      <c r="C9943" t="s">
        <v>29</v>
      </c>
      <c r="D9943">
        <v>95</v>
      </c>
    </row>
    <row r="9944" spans="1:4" x14ac:dyDescent="0.25">
      <c r="A9944" s="1">
        <v>41907</v>
      </c>
      <c r="B9944" t="s">
        <v>27</v>
      </c>
      <c r="C9944" t="s">
        <v>29</v>
      </c>
      <c r="D9944">
        <v>193</v>
      </c>
    </row>
    <row r="9945" spans="1:4" x14ac:dyDescent="0.25">
      <c r="A9945" s="1">
        <v>41907</v>
      </c>
      <c r="B9945" t="s">
        <v>27</v>
      </c>
      <c r="C9945" t="s">
        <v>29</v>
      </c>
      <c r="D9945">
        <v>96</v>
      </c>
    </row>
    <row r="9946" spans="1:4" x14ac:dyDescent="0.25">
      <c r="A9946" s="1">
        <v>41907</v>
      </c>
      <c r="B9946" t="s">
        <v>27</v>
      </c>
      <c r="C9946" t="s">
        <v>29</v>
      </c>
      <c r="D9946">
        <v>101</v>
      </c>
    </row>
    <row r="9947" spans="1:4" x14ac:dyDescent="0.25">
      <c r="A9947" s="1">
        <v>41907</v>
      </c>
      <c r="B9947" t="s">
        <v>27</v>
      </c>
      <c r="C9947" t="s">
        <v>29</v>
      </c>
      <c r="D9947">
        <v>63</v>
      </c>
    </row>
    <row r="9948" spans="1:4" x14ac:dyDescent="0.25">
      <c r="A9948" s="1">
        <v>41907</v>
      </c>
      <c r="B9948" t="s">
        <v>27</v>
      </c>
      <c r="C9948" t="s">
        <v>29</v>
      </c>
      <c r="D9948">
        <v>63</v>
      </c>
    </row>
    <row r="9949" spans="1:4" x14ac:dyDescent="0.25">
      <c r="A9949" s="1">
        <v>41907</v>
      </c>
      <c r="B9949" t="s">
        <v>27</v>
      </c>
      <c r="C9949" t="s">
        <v>29</v>
      </c>
      <c r="D9949">
        <v>179</v>
      </c>
    </row>
    <row r="9950" spans="1:4" x14ac:dyDescent="0.25">
      <c r="A9950" s="1">
        <v>41907</v>
      </c>
      <c r="B9950" t="s">
        <v>27</v>
      </c>
      <c r="C9950" t="s">
        <v>29</v>
      </c>
      <c r="D9950">
        <v>98</v>
      </c>
    </row>
    <row r="9951" spans="1:4" x14ac:dyDescent="0.25">
      <c r="A9951" s="1">
        <v>41907</v>
      </c>
      <c r="B9951" t="s">
        <v>27</v>
      </c>
      <c r="C9951" t="s">
        <v>29</v>
      </c>
      <c r="D9951">
        <v>91</v>
      </c>
    </row>
    <row r="9952" spans="1:4" x14ac:dyDescent="0.25">
      <c r="A9952" s="1">
        <v>41907</v>
      </c>
      <c r="B9952" t="s">
        <v>27</v>
      </c>
      <c r="C9952" t="s">
        <v>29</v>
      </c>
      <c r="D9952">
        <v>99</v>
      </c>
    </row>
    <row r="9953" spans="1:4" x14ac:dyDescent="0.25">
      <c r="A9953" s="1">
        <v>41907</v>
      </c>
      <c r="B9953" t="s">
        <v>27</v>
      </c>
      <c r="C9953" t="s">
        <v>29</v>
      </c>
      <c r="D9953">
        <v>78</v>
      </c>
    </row>
    <row r="9954" spans="1:4" x14ac:dyDescent="0.25">
      <c r="A9954" s="1">
        <v>41907</v>
      </c>
      <c r="B9954" t="s">
        <v>27</v>
      </c>
      <c r="C9954" t="s">
        <v>29</v>
      </c>
      <c r="D9954">
        <v>96</v>
      </c>
    </row>
    <row r="9955" spans="1:4" x14ac:dyDescent="0.25">
      <c r="A9955" s="1">
        <v>41912</v>
      </c>
      <c r="B9955" t="s">
        <v>25</v>
      </c>
      <c r="C9955">
        <v>1</v>
      </c>
      <c r="D9955">
        <v>64</v>
      </c>
    </row>
    <row r="9956" spans="1:4" x14ac:dyDescent="0.25">
      <c r="A9956" s="1">
        <v>41912</v>
      </c>
      <c r="B9956" t="s">
        <v>25</v>
      </c>
      <c r="C9956">
        <v>1</v>
      </c>
      <c r="D9956">
        <v>64</v>
      </c>
    </row>
    <row r="9957" spans="1:4" x14ac:dyDescent="0.25">
      <c r="A9957" s="1">
        <v>41912</v>
      </c>
      <c r="B9957" t="s">
        <v>25</v>
      </c>
      <c r="C9957">
        <v>1</v>
      </c>
      <c r="D9957">
        <v>57</v>
      </c>
    </row>
    <row r="9958" spans="1:4" x14ac:dyDescent="0.25">
      <c r="A9958" s="1">
        <v>41912</v>
      </c>
      <c r="B9958" t="s">
        <v>25</v>
      </c>
      <c r="C9958">
        <v>1</v>
      </c>
      <c r="D9958">
        <v>66</v>
      </c>
    </row>
    <row r="9959" spans="1:4" x14ac:dyDescent="0.25">
      <c r="A9959" s="1">
        <v>41912</v>
      </c>
      <c r="B9959" t="s">
        <v>25</v>
      </c>
      <c r="C9959">
        <v>1</v>
      </c>
      <c r="D9959">
        <v>82</v>
      </c>
    </row>
    <row r="9960" spans="1:4" x14ac:dyDescent="0.25">
      <c r="A9960" s="1">
        <v>41912</v>
      </c>
      <c r="B9960" t="s">
        <v>25</v>
      </c>
      <c r="C9960">
        <v>1</v>
      </c>
      <c r="D9960">
        <v>70</v>
      </c>
    </row>
    <row r="9961" spans="1:4" x14ac:dyDescent="0.25">
      <c r="A9961" s="1">
        <v>41912</v>
      </c>
      <c r="B9961" t="s">
        <v>25</v>
      </c>
      <c r="C9961">
        <v>1</v>
      </c>
      <c r="D9961">
        <v>61</v>
      </c>
    </row>
    <row r="9962" spans="1:4" x14ac:dyDescent="0.25">
      <c r="A9962" s="1">
        <v>41912</v>
      </c>
      <c r="B9962" t="s">
        <v>25</v>
      </c>
      <c r="C9962">
        <v>1</v>
      </c>
      <c r="D9962">
        <v>58</v>
      </c>
    </row>
    <row r="9963" spans="1:4" x14ac:dyDescent="0.25">
      <c r="A9963" s="1">
        <v>41912</v>
      </c>
      <c r="B9963" t="s">
        <v>25</v>
      </c>
      <c r="C9963">
        <v>1</v>
      </c>
      <c r="D9963">
        <v>57</v>
      </c>
    </row>
    <row r="9964" spans="1:4" x14ac:dyDescent="0.25">
      <c r="A9964" s="1">
        <v>41912</v>
      </c>
      <c r="B9964" t="s">
        <v>25</v>
      </c>
      <c r="C9964">
        <v>1</v>
      </c>
      <c r="D9964">
        <v>57</v>
      </c>
    </row>
    <row r="9965" spans="1:4" x14ac:dyDescent="0.25">
      <c r="A9965" s="1">
        <v>41912</v>
      </c>
      <c r="B9965" t="s">
        <v>25</v>
      </c>
      <c r="C9965">
        <v>2</v>
      </c>
      <c r="D9965">
        <v>62</v>
      </c>
    </row>
    <row r="9966" spans="1:4" x14ac:dyDescent="0.25">
      <c r="A9966" s="1">
        <v>41912</v>
      </c>
      <c r="B9966" t="s">
        <v>25</v>
      </c>
      <c r="C9966">
        <v>2</v>
      </c>
      <c r="D9966">
        <v>67</v>
      </c>
    </row>
    <row r="9967" spans="1:4" x14ac:dyDescent="0.25">
      <c r="A9967" s="1">
        <v>41912</v>
      </c>
      <c r="B9967" t="s">
        <v>25</v>
      </c>
      <c r="C9967">
        <v>2</v>
      </c>
      <c r="D9967">
        <v>79</v>
      </c>
    </row>
    <row r="9968" spans="1:4" x14ac:dyDescent="0.25">
      <c r="A9968" s="1">
        <v>41912</v>
      </c>
      <c r="B9968" t="s">
        <v>25</v>
      </c>
      <c r="C9968">
        <v>2</v>
      </c>
      <c r="D9968">
        <v>70</v>
      </c>
    </row>
    <row r="9969" spans="1:4" x14ac:dyDescent="0.25">
      <c r="A9969" s="1">
        <v>41912</v>
      </c>
      <c r="B9969" t="s">
        <v>25</v>
      </c>
      <c r="C9969">
        <v>2</v>
      </c>
      <c r="D9969">
        <v>68</v>
      </c>
    </row>
    <row r="9970" spans="1:4" x14ac:dyDescent="0.25">
      <c r="A9970" s="1">
        <v>41912</v>
      </c>
      <c r="B9970" t="s">
        <v>25</v>
      </c>
      <c r="C9970">
        <v>2</v>
      </c>
      <c r="D9970">
        <v>61</v>
      </c>
    </row>
    <row r="9971" spans="1:4" x14ac:dyDescent="0.25">
      <c r="A9971" s="1">
        <v>41912</v>
      </c>
      <c r="B9971" t="s">
        <v>25</v>
      </c>
      <c r="C9971">
        <v>2</v>
      </c>
      <c r="D9971">
        <v>81</v>
      </c>
    </row>
    <row r="9972" spans="1:4" x14ac:dyDescent="0.25">
      <c r="A9972" s="1">
        <v>41912</v>
      </c>
      <c r="B9972" t="s">
        <v>25</v>
      </c>
      <c r="C9972">
        <v>2</v>
      </c>
      <c r="D9972">
        <v>78</v>
      </c>
    </row>
    <row r="9973" spans="1:4" x14ac:dyDescent="0.25">
      <c r="A9973" s="1">
        <v>41912</v>
      </c>
      <c r="B9973" t="s">
        <v>25</v>
      </c>
      <c r="C9973">
        <v>2</v>
      </c>
      <c r="D9973">
        <v>68</v>
      </c>
    </row>
    <row r="9974" spans="1:4" x14ac:dyDescent="0.25">
      <c r="A9974" s="1">
        <v>41912</v>
      </c>
      <c r="B9974" t="s">
        <v>25</v>
      </c>
      <c r="C9974">
        <v>2</v>
      </c>
      <c r="D9974">
        <v>73</v>
      </c>
    </row>
    <row r="9975" spans="1:4" x14ac:dyDescent="0.25">
      <c r="A9975" s="1">
        <v>41912</v>
      </c>
      <c r="B9975" t="s">
        <v>25</v>
      </c>
      <c r="C9975">
        <v>2</v>
      </c>
      <c r="D9975">
        <v>76</v>
      </c>
    </row>
    <row r="9976" spans="1:4" x14ac:dyDescent="0.25">
      <c r="A9976" s="1">
        <v>41912</v>
      </c>
      <c r="B9976" t="s">
        <v>25</v>
      </c>
      <c r="C9976">
        <v>2</v>
      </c>
      <c r="D9976">
        <v>79</v>
      </c>
    </row>
    <row r="9977" spans="1:4" x14ac:dyDescent="0.25">
      <c r="A9977" s="1">
        <v>41912</v>
      </c>
      <c r="B9977" t="s">
        <v>25</v>
      </c>
      <c r="C9977">
        <v>2</v>
      </c>
      <c r="D9977">
        <v>76</v>
      </c>
    </row>
    <row r="9978" spans="1:4" x14ac:dyDescent="0.25">
      <c r="A9978" s="1">
        <v>41912</v>
      </c>
      <c r="B9978" t="s">
        <v>25</v>
      </c>
      <c r="C9978">
        <v>2</v>
      </c>
      <c r="D9978">
        <v>79</v>
      </c>
    </row>
    <row r="9979" spans="1:4" x14ac:dyDescent="0.25">
      <c r="A9979" s="1">
        <v>41912</v>
      </c>
      <c r="B9979" t="s">
        <v>25</v>
      </c>
      <c r="C9979">
        <v>2</v>
      </c>
      <c r="D9979">
        <v>77</v>
      </c>
    </row>
    <row r="9980" spans="1:4" x14ac:dyDescent="0.25">
      <c r="A9980" s="1">
        <v>41912</v>
      </c>
      <c r="B9980" t="s">
        <v>25</v>
      </c>
      <c r="C9980">
        <v>2</v>
      </c>
      <c r="D9980">
        <v>71</v>
      </c>
    </row>
    <row r="9981" spans="1:4" x14ac:dyDescent="0.25">
      <c r="A9981" s="1">
        <v>41912</v>
      </c>
      <c r="B9981" t="s">
        <v>25</v>
      </c>
      <c r="C9981">
        <v>2</v>
      </c>
      <c r="D9981">
        <v>68</v>
      </c>
    </row>
    <row r="9982" spans="1:4" x14ac:dyDescent="0.25">
      <c r="A9982" s="1">
        <v>41912</v>
      </c>
      <c r="B9982" t="s">
        <v>25</v>
      </c>
      <c r="C9982">
        <v>2</v>
      </c>
      <c r="D9982">
        <v>78</v>
      </c>
    </row>
    <row r="9983" spans="1:4" x14ac:dyDescent="0.25">
      <c r="A9983" s="1">
        <v>41912</v>
      </c>
      <c r="B9983" t="s">
        <v>25</v>
      </c>
      <c r="C9983">
        <v>2</v>
      </c>
      <c r="D9983">
        <v>77</v>
      </c>
    </row>
    <row r="9984" spans="1:4" x14ac:dyDescent="0.25">
      <c r="A9984" s="1">
        <v>41912</v>
      </c>
      <c r="B9984" t="s">
        <v>25</v>
      </c>
      <c r="C9984">
        <v>2</v>
      </c>
      <c r="D9984">
        <v>71</v>
      </c>
    </row>
    <row r="9985" spans="1:4" x14ac:dyDescent="0.25">
      <c r="A9985" s="1">
        <v>41912</v>
      </c>
      <c r="B9985" t="s">
        <v>25</v>
      </c>
      <c r="C9985">
        <v>2</v>
      </c>
      <c r="D9985">
        <v>68</v>
      </c>
    </row>
    <row r="9986" spans="1:4" x14ac:dyDescent="0.25">
      <c r="A9986" s="1">
        <v>41912</v>
      </c>
      <c r="B9986" t="s">
        <v>25</v>
      </c>
      <c r="C9986">
        <v>2</v>
      </c>
      <c r="D9986">
        <v>78</v>
      </c>
    </row>
    <row r="9987" spans="1:4" x14ac:dyDescent="0.25">
      <c r="A9987" s="1">
        <v>41912</v>
      </c>
      <c r="B9987" t="s">
        <v>25</v>
      </c>
      <c r="C9987">
        <v>2</v>
      </c>
      <c r="D9987">
        <v>77</v>
      </c>
    </row>
    <row r="9988" spans="1:4" x14ac:dyDescent="0.25">
      <c r="A9988" s="1">
        <v>41912</v>
      </c>
      <c r="B9988" t="s">
        <v>25</v>
      </c>
      <c r="C9988">
        <v>2</v>
      </c>
      <c r="D9988">
        <v>63</v>
      </c>
    </row>
    <row r="9989" spans="1:4" x14ac:dyDescent="0.25">
      <c r="A9989" s="1">
        <v>41912</v>
      </c>
      <c r="B9989" t="s">
        <v>25</v>
      </c>
      <c r="C9989">
        <v>2</v>
      </c>
      <c r="D9989">
        <v>66</v>
      </c>
    </row>
    <row r="9990" spans="1:4" x14ac:dyDescent="0.25">
      <c r="A9990" s="1">
        <v>41912</v>
      </c>
      <c r="B9990" t="s">
        <v>25</v>
      </c>
      <c r="C9990">
        <v>2</v>
      </c>
      <c r="D9990">
        <v>89</v>
      </c>
    </row>
    <row r="9991" spans="1:4" x14ac:dyDescent="0.25">
      <c r="A9991" s="1">
        <v>41912</v>
      </c>
      <c r="B9991" t="s">
        <v>25</v>
      </c>
      <c r="C9991">
        <v>2</v>
      </c>
      <c r="D9991">
        <v>91</v>
      </c>
    </row>
    <row r="9992" spans="1:4" x14ac:dyDescent="0.25">
      <c r="A9992" s="1">
        <v>41912</v>
      </c>
      <c r="B9992" t="s">
        <v>25</v>
      </c>
      <c r="C9992">
        <v>2</v>
      </c>
      <c r="D9992">
        <v>70</v>
      </c>
    </row>
    <row r="9993" spans="1:4" x14ac:dyDescent="0.25">
      <c r="A9993" s="1">
        <v>41912</v>
      </c>
      <c r="B9993" t="s">
        <v>25</v>
      </c>
      <c r="C9993">
        <v>3</v>
      </c>
      <c r="D9993">
        <v>70</v>
      </c>
    </row>
    <row r="9994" spans="1:4" x14ac:dyDescent="0.25">
      <c r="A9994" s="1">
        <v>41912</v>
      </c>
      <c r="B9994" t="s">
        <v>25</v>
      </c>
      <c r="C9994">
        <v>3</v>
      </c>
      <c r="D9994">
        <v>91</v>
      </c>
    </row>
    <row r="9995" spans="1:4" x14ac:dyDescent="0.25">
      <c r="A9995" s="1">
        <v>41912</v>
      </c>
      <c r="B9995" t="s">
        <v>25</v>
      </c>
      <c r="C9995">
        <v>3</v>
      </c>
      <c r="D9995">
        <v>63</v>
      </c>
    </row>
    <row r="9996" spans="1:4" x14ac:dyDescent="0.25">
      <c r="A9996" s="1">
        <v>41912</v>
      </c>
      <c r="B9996" t="s">
        <v>25</v>
      </c>
      <c r="C9996">
        <v>3</v>
      </c>
      <c r="D9996">
        <v>66</v>
      </c>
    </row>
    <row r="9997" spans="1:4" x14ac:dyDescent="0.25">
      <c r="A9997" s="1">
        <v>41912</v>
      </c>
      <c r="B9997" t="s">
        <v>25</v>
      </c>
      <c r="C9997">
        <v>3</v>
      </c>
      <c r="D9997">
        <v>76</v>
      </c>
    </row>
    <row r="9998" spans="1:4" x14ac:dyDescent="0.25">
      <c r="A9998" s="1">
        <v>41912</v>
      </c>
      <c r="B9998" t="s">
        <v>25</v>
      </c>
      <c r="C9998">
        <v>3</v>
      </c>
      <c r="D9998">
        <v>68</v>
      </c>
    </row>
    <row r="9999" spans="1:4" x14ac:dyDescent="0.25">
      <c r="A9999" s="1">
        <v>41912</v>
      </c>
      <c r="B9999" t="s">
        <v>25</v>
      </c>
      <c r="C9999">
        <v>3</v>
      </c>
      <c r="D9999">
        <v>75</v>
      </c>
    </row>
    <row r="10000" spans="1:4" x14ac:dyDescent="0.25">
      <c r="A10000" s="1">
        <v>41912</v>
      </c>
      <c r="B10000" t="s">
        <v>25</v>
      </c>
      <c r="C10000">
        <v>3</v>
      </c>
      <c r="D10000">
        <v>77</v>
      </c>
    </row>
    <row r="10001" spans="1:4" x14ac:dyDescent="0.25">
      <c r="A10001" s="1">
        <v>41912</v>
      </c>
      <c r="B10001" t="s">
        <v>25</v>
      </c>
      <c r="C10001">
        <v>3</v>
      </c>
      <c r="D10001">
        <v>70</v>
      </c>
    </row>
    <row r="10002" spans="1:4" x14ac:dyDescent="0.25">
      <c r="A10002" s="1">
        <v>41912</v>
      </c>
      <c r="B10002" t="s">
        <v>25</v>
      </c>
      <c r="C10002">
        <v>3</v>
      </c>
      <c r="D10002">
        <v>58</v>
      </c>
    </row>
    <row r="10003" spans="1:4" x14ac:dyDescent="0.25">
      <c r="A10003" s="1">
        <v>41912</v>
      </c>
      <c r="B10003" t="s">
        <v>25</v>
      </c>
      <c r="C10003">
        <v>3</v>
      </c>
      <c r="D10003">
        <v>71</v>
      </c>
    </row>
    <row r="10004" spans="1:4" x14ac:dyDescent="0.25">
      <c r="A10004" s="1">
        <v>41912</v>
      </c>
      <c r="B10004" t="s">
        <v>25</v>
      </c>
      <c r="C10004">
        <v>3</v>
      </c>
      <c r="D10004">
        <v>70</v>
      </c>
    </row>
    <row r="10005" spans="1:4" x14ac:dyDescent="0.25">
      <c r="A10005" s="1">
        <v>41912</v>
      </c>
      <c r="B10005" t="s">
        <v>25</v>
      </c>
      <c r="C10005">
        <v>3</v>
      </c>
      <c r="D10005">
        <v>65</v>
      </c>
    </row>
    <row r="10006" spans="1:4" x14ac:dyDescent="0.25">
      <c r="A10006" s="1">
        <v>41912</v>
      </c>
      <c r="B10006" t="s">
        <v>25</v>
      </c>
      <c r="C10006">
        <v>3</v>
      </c>
      <c r="D10006">
        <v>64</v>
      </c>
    </row>
    <row r="10007" spans="1:4" x14ac:dyDescent="0.25">
      <c r="A10007" s="1">
        <v>41912</v>
      </c>
      <c r="B10007" t="s">
        <v>25</v>
      </c>
      <c r="C10007">
        <v>3</v>
      </c>
      <c r="D10007">
        <v>75</v>
      </c>
    </row>
    <row r="10008" spans="1:4" x14ac:dyDescent="0.25">
      <c r="A10008" s="1">
        <v>41912</v>
      </c>
      <c r="B10008" t="s">
        <v>25</v>
      </c>
      <c r="C10008">
        <v>3</v>
      </c>
      <c r="D10008">
        <v>66</v>
      </c>
    </row>
    <row r="10009" spans="1:4" x14ac:dyDescent="0.25">
      <c r="A10009" s="1">
        <v>41912</v>
      </c>
      <c r="B10009" t="s">
        <v>25</v>
      </c>
      <c r="C10009">
        <v>3</v>
      </c>
      <c r="D10009">
        <v>67</v>
      </c>
    </row>
    <row r="10010" spans="1:4" x14ac:dyDescent="0.25">
      <c r="A10010" s="1">
        <v>41912</v>
      </c>
      <c r="B10010" t="s">
        <v>25</v>
      </c>
      <c r="C10010">
        <v>3</v>
      </c>
      <c r="D10010">
        <v>73</v>
      </c>
    </row>
    <row r="10011" spans="1:4" x14ac:dyDescent="0.25">
      <c r="A10011" s="1">
        <v>41912</v>
      </c>
      <c r="B10011" t="s">
        <v>25</v>
      </c>
      <c r="C10011">
        <v>3</v>
      </c>
      <c r="D10011">
        <v>67</v>
      </c>
    </row>
    <row r="10012" spans="1:4" x14ac:dyDescent="0.25">
      <c r="A10012" s="1">
        <v>41912</v>
      </c>
      <c r="B10012" t="s">
        <v>25</v>
      </c>
      <c r="C10012">
        <v>3</v>
      </c>
      <c r="D10012">
        <v>77</v>
      </c>
    </row>
    <row r="10013" spans="1:4" x14ac:dyDescent="0.25">
      <c r="A10013" s="1">
        <v>41912</v>
      </c>
      <c r="B10013" t="s">
        <v>25</v>
      </c>
      <c r="C10013">
        <v>3</v>
      </c>
      <c r="D10013">
        <v>71</v>
      </c>
    </row>
    <row r="10014" spans="1:4" x14ac:dyDescent="0.25">
      <c r="A10014" s="1">
        <v>41912</v>
      </c>
      <c r="B10014" t="s">
        <v>25</v>
      </c>
      <c r="C10014">
        <v>3</v>
      </c>
      <c r="D10014">
        <v>68</v>
      </c>
    </row>
    <row r="10015" spans="1:4" x14ac:dyDescent="0.25">
      <c r="A10015" s="1">
        <v>41912</v>
      </c>
      <c r="B10015" t="s">
        <v>25</v>
      </c>
      <c r="C10015">
        <v>3</v>
      </c>
      <c r="D10015">
        <v>68</v>
      </c>
    </row>
    <row r="10016" spans="1:4" x14ac:dyDescent="0.25">
      <c r="A10016" s="1">
        <v>41913</v>
      </c>
      <c r="B10016" t="s">
        <v>48</v>
      </c>
      <c r="C10016" t="s">
        <v>33</v>
      </c>
      <c r="D10016">
        <v>92</v>
      </c>
    </row>
    <row r="10017" spans="1:4" x14ac:dyDescent="0.25">
      <c r="A10017" s="1">
        <v>41913</v>
      </c>
      <c r="B10017" t="s">
        <v>48</v>
      </c>
      <c r="C10017" t="s">
        <v>34</v>
      </c>
      <c r="D10017">
        <v>99</v>
      </c>
    </row>
    <row r="10018" spans="1:4" x14ac:dyDescent="0.25">
      <c r="A10018" s="1">
        <v>41913</v>
      </c>
      <c r="B10018" t="s">
        <v>48</v>
      </c>
      <c r="C10018" t="s">
        <v>34</v>
      </c>
      <c r="D10018">
        <v>91</v>
      </c>
    </row>
    <row r="10019" spans="1:4" x14ac:dyDescent="0.25">
      <c r="A10019" s="1">
        <v>41913</v>
      </c>
      <c r="B10019" t="s">
        <v>48</v>
      </c>
      <c r="C10019" t="s">
        <v>34</v>
      </c>
      <c r="D10019">
        <v>85</v>
      </c>
    </row>
    <row r="10020" spans="1:4" x14ac:dyDescent="0.25">
      <c r="A10020" s="1">
        <v>41913</v>
      </c>
      <c r="B10020" t="s">
        <v>48</v>
      </c>
      <c r="C10020" t="s">
        <v>34</v>
      </c>
      <c r="D10020">
        <v>71</v>
      </c>
    </row>
    <row r="10021" spans="1:4" x14ac:dyDescent="0.25">
      <c r="A10021" s="1">
        <v>41913</v>
      </c>
      <c r="B10021" t="s">
        <v>48</v>
      </c>
      <c r="C10021" t="s">
        <v>35</v>
      </c>
      <c r="D10021">
        <v>70</v>
      </c>
    </row>
    <row r="10022" spans="1:4" x14ac:dyDescent="0.25">
      <c r="A10022" s="1">
        <v>41913</v>
      </c>
      <c r="B10022" t="s">
        <v>48</v>
      </c>
      <c r="C10022" t="s">
        <v>35</v>
      </c>
      <c r="D10022">
        <v>84</v>
      </c>
    </row>
    <row r="10023" spans="1:4" x14ac:dyDescent="0.25">
      <c r="A10023" s="1">
        <v>41913</v>
      </c>
      <c r="B10023" t="s">
        <v>48</v>
      </c>
      <c r="C10023" t="s">
        <v>35</v>
      </c>
      <c r="D10023">
        <v>57</v>
      </c>
    </row>
    <row r="10024" spans="1:4" x14ac:dyDescent="0.25">
      <c r="A10024" s="1">
        <v>41913</v>
      </c>
      <c r="B10024" t="s">
        <v>48</v>
      </c>
      <c r="C10024" t="s">
        <v>35</v>
      </c>
      <c r="D10024">
        <v>75</v>
      </c>
    </row>
    <row r="10025" spans="1:4" x14ac:dyDescent="0.25">
      <c r="A10025" s="1">
        <v>41913</v>
      </c>
      <c r="B10025" t="s">
        <v>48</v>
      </c>
      <c r="C10025" t="s">
        <v>35</v>
      </c>
      <c r="D10025">
        <v>90</v>
      </c>
    </row>
    <row r="10026" spans="1:4" x14ac:dyDescent="0.25">
      <c r="A10026" s="1">
        <v>41913</v>
      </c>
      <c r="B10026" t="s">
        <v>48</v>
      </c>
      <c r="C10026" t="s">
        <v>35</v>
      </c>
      <c r="D10026">
        <v>73</v>
      </c>
    </row>
    <row r="10027" spans="1:4" x14ac:dyDescent="0.25">
      <c r="A10027" s="1">
        <v>41913</v>
      </c>
      <c r="B10027" t="s">
        <v>48</v>
      </c>
      <c r="C10027" t="s">
        <v>35</v>
      </c>
      <c r="D10027">
        <v>67</v>
      </c>
    </row>
    <row r="10028" spans="1:4" x14ac:dyDescent="0.25">
      <c r="A10028" s="1">
        <v>41913</v>
      </c>
      <c r="B10028" t="s">
        <v>48</v>
      </c>
      <c r="C10028" t="s">
        <v>35</v>
      </c>
      <c r="D10028">
        <v>80</v>
      </c>
    </row>
    <row r="10029" spans="1:4" x14ac:dyDescent="0.25">
      <c r="A10029" s="1">
        <v>41913</v>
      </c>
      <c r="B10029" t="s">
        <v>48</v>
      </c>
      <c r="C10029" t="s">
        <v>35</v>
      </c>
      <c r="D10029">
        <v>68</v>
      </c>
    </row>
    <row r="10030" spans="1:4" x14ac:dyDescent="0.25">
      <c r="A10030" s="1">
        <v>41913</v>
      </c>
      <c r="B10030" t="s">
        <v>48</v>
      </c>
      <c r="C10030" t="s">
        <v>35</v>
      </c>
      <c r="D10030">
        <v>64</v>
      </c>
    </row>
    <row r="10031" spans="1:4" x14ac:dyDescent="0.25">
      <c r="A10031" s="1">
        <v>41913</v>
      </c>
      <c r="B10031" t="s">
        <v>48</v>
      </c>
      <c r="C10031" t="s">
        <v>35</v>
      </c>
      <c r="D10031">
        <v>78</v>
      </c>
    </row>
    <row r="10032" spans="1:4" x14ac:dyDescent="0.25">
      <c r="A10032" s="1">
        <v>41913</v>
      </c>
      <c r="B10032" t="s">
        <v>48</v>
      </c>
      <c r="C10032" t="s">
        <v>35</v>
      </c>
      <c r="D10032">
        <v>75</v>
      </c>
    </row>
    <row r="10033" spans="1:4" x14ac:dyDescent="0.25">
      <c r="A10033" s="1">
        <v>41913</v>
      </c>
      <c r="B10033" t="s">
        <v>48</v>
      </c>
      <c r="C10033" t="s">
        <v>35</v>
      </c>
      <c r="D10033">
        <v>80</v>
      </c>
    </row>
    <row r="10034" spans="1:4" x14ac:dyDescent="0.25">
      <c r="A10034" s="1">
        <v>41913</v>
      </c>
      <c r="B10034" t="s">
        <v>48</v>
      </c>
      <c r="C10034" t="s">
        <v>35</v>
      </c>
      <c r="D10034">
        <v>61</v>
      </c>
    </row>
    <row r="10035" spans="1:4" x14ac:dyDescent="0.25">
      <c r="A10035" s="1">
        <v>41913</v>
      </c>
      <c r="B10035" t="s">
        <v>48</v>
      </c>
      <c r="C10035" t="s">
        <v>35</v>
      </c>
      <c r="D10035">
        <v>73</v>
      </c>
    </row>
    <row r="10036" spans="1:4" x14ac:dyDescent="0.25">
      <c r="A10036" s="1">
        <v>41913</v>
      </c>
      <c r="B10036" t="s">
        <v>48</v>
      </c>
      <c r="C10036" t="s">
        <v>35</v>
      </c>
      <c r="D10036">
        <v>76</v>
      </c>
    </row>
    <row r="10037" spans="1:4" x14ac:dyDescent="0.25">
      <c r="A10037" s="1">
        <v>41913</v>
      </c>
      <c r="B10037" t="s">
        <v>48</v>
      </c>
      <c r="C10037" t="s">
        <v>35</v>
      </c>
      <c r="D10037">
        <v>72</v>
      </c>
    </row>
    <row r="10038" spans="1:4" x14ac:dyDescent="0.25">
      <c r="A10038" s="1">
        <v>41913</v>
      </c>
      <c r="B10038" t="s">
        <v>48</v>
      </c>
      <c r="C10038" t="s">
        <v>32</v>
      </c>
      <c r="D10038">
        <v>75</v>
      </c>
    </row>
    <row r="10039" spans="1:4" x14ac:dyDescent="0.25">
      <c r="A10039" s="1">
        <v>41913</v>
      </c>
      <c r="B10039" t="s">
        <v>48</v>
      </c>
      <c r="C10039" t="s">
        <v>32</v>
      </c>
      <c r="D10039">
        <v>61</v>
      </c>
    </row>
    <row r="10040" spans="1:4" x14ac:dyDescent="0.25">
      <c r="A10040" s="1">
        <v>41913</v>
      </c>
      <c r="B10040" t="s">
        <v>48</v>
      </c>
      <c r="C10040" t="s">
        <v>32</v>
      </c>
      <c r="D10040">
        <v>93</v>
      </c>
    </row>
    <row r="10041" spans="1:4" x14ac:dyDescent="0.25">
      <c r="A10041" s="1">
        <v>41913</v>
      </c>
      <c r="B10041" t="s">
        <v>48</v>
      </c>
      <c r="C10041" t="s">
        <v>32</v>
      </c>
      <c r="D10041">
        <v>80</v>
      </c>
    </row>
    <row r="10042" spans="1:4" x14ac:dyDescent="0.25">
      <c r="A10042" s="1">
        <v>41913</v>
      </c>
      <c r="B10042" t="s">
        <v>48</v>
      </c>
      <c r="C10042" t="s">
        <v>32</v>
      </c>
      <c r="D10042">
        <v>79</v>
      </c>
    </row>
    <row r="10043" spans="1:4" x14ac:dyDescent="0.25">
      <c r="A10043" s="1">
        <v>41913</v>
      </c>
      <c r="B10043" t="s">
        <v>27</v>
      </c>
      <c r="C10043" t="s">
        <v>30</v>
      </c>
      <c r="D10043">
        <v>68</v>
      </c>
    </row>
    <row r="10044" spans="1:4" x14ac:dyDescent="0.25">
      <c r="A10044" s="1">
        <v>41913</v>
      </c>
      <c r="B10044" t="s">
        <v>27</v>
      </c>
      <c r="C10044" t="s">
        <v>30</v>
      </c>
      <c r="D10044">
        <v>61</v>
      </c>
    </row>
    <row r="10045" spans="1:4" x14ac:dyDescent="0.25">
      <c r="A10045" s="1">
        <v>41913</v>
      </c>
      <c r="B10045" t="s">
        <v>27</v>
      </c>
      <c r="C10045" t="s">
        <v>30</v>
      </c>
      <c r="D10045">
        <v>63</v>
      </c>
    </row>
    <row r="10046" spans="1:4" x14ac:dyDescent="0.25">
      <c r="A10046" s="1">
        <v>41913</v>
      </c>
      <c r="B10046" t="s">
        <v>27</v>
      </c>
      <c r="C10046" t="s">
        <v>28</v>
      </c>
      <c r="D10046">
        <v>101</v>
      </c>
    </row>
    <row r="10047" spans="1:4" x14ac:dyDescent="0.25">
      <c r="A10047" s="1">
        <v>41913</v>
      </c>
      <c r="B10047" t="s">
        <v>27</v>
      </c>
      <c r="C10047" t="s">
        <v>28</v>
      </c>
      <c r="D10047">
        <v>71</v>
      </c>
    </row>
    <row r="10048" spans="1:4" x14ac:dyDescent="0.25">
      <c r="A10048" s="1">
        <v>41913</v>
      </c>
      <c r="B10048" t="s">
        <v>27</v>
      </c>
      <c r="C10048" t="s">
        <v>28</v>
      </c>
      <c r="D10048">
        <v>77</v>
      </c>
    </row>
    <row r="10049" spans="1:4" x14ac:dyDescent="0.25">
      <c r="A10049" s="1">
        <v>41913</v>
      </c>
      <c r="B10049" t="s">
        <v>27</v>
      </c>
      <c r="C10049" t="s">
        <v>28</v>
      </c>
      <c r="D10049">
        <v>78</v>
      </c>
    </row>
    <row r="10050" spans="1:4" x14ac:dyDescent="0.25">
      <c r="A10050" s="1">
        <v>41913</v>
      </c>
      <c r="B10050" t="s">
        <v>27</v>
      </c>
      <c r="C10050" t="s">
        <v>28</v>
      </c>
      <c r="D10050">
        <v>79</v>
      </c>
    </row>
    <row r="10051" spans="1:4" x14ac:dyDescent="0.25">
      <c r="A10051" s="1">
        <v>41913</v>
      </c>
      <c r="B10051" t="s">
        <v>27</v>
      </c>
      <c r="C10051" t="s">
        <v>28</v>
      </c>
      <c r="D10051">
        <v>85</v>
      </c>
    </row>
    <row r="10052" spans="1:4" x14ac:dyDescent="0.25">
      <c r="A10052" s="1">
        <v>41913</v>
      </c>
      <c r="B10052" t="s">
        <v>27</v>
      </c>
      <c r="C10052" t="s">
        <v>29</v>
      </c>
      <c r="D10052">
        <v>94</v>
      </c>
    </row>
    <row r="10053" spans="1:4" x14ac:dyDescent="0.25">
      <c r="A10053" s="1">
        <v>41913</v>
      </c>
      <c r="B10053" t="s">
        <v>27</v>
      </c>
      <c r="C10053" t="s">
        <v>29</v>
      </c>
      <c r="D10053">
        <v>107</v>
      </c>
    </row>
    <row r="10054" spans="1:4" x14ac:dyDescent="0.25">
      <c r="A10054" s="1">
        <v>41913</v>
      </c>
      <c r="B10054" t="s">
        <v>27</v>
      </c>
      <c r="C10054" t="s">
        <v>29</v>
      </c>
      <c r="D10054">
        <v>101</v>
      </c>
    </row>
    <row r="10055" spans="1:4" x14ac:dyDescent="0.25">
      <c r="A10055" s="1">
        <v>41913</v>
      </c>
      <c r="B10055" t="s">
        <v>27</v>
      </c>
      <c r="C10055" t="s">
        <v>29</v>
      </c>
      <c r="D10055">
        <v>68</v>
      </c>
    </row>
    <row r="10056" spans="1:4" x14ac:dyDescent="0.25">
      <c r="A10056" s="1">
        <v>41913</v>
      </c>
      <c r="B10056" t="s">
        <v>27</v>
      </c>
      <c r="C10056" t="s">
        <v>29</v>
      </c>
      <c r="D10056">
        <v>92</v>
      </c>
    </row>
    <row r="10057" spans="1:4" x14ac:dyDescent="0.25">
      <c r="A10057" s="1">
        <v>41913</v>
      </c>
      <c r="B10057" t="s">
        <v>27</v>
      </c>
      <c r="C10057" t="s">
        <v>29</v>
      </c>
      <c r="D10057">
        <v>72</v>
      </c>
    </row>
    <row r="10058" spans="1:4" x14ac:dyDescent="0.25">
      <c r="A10058" s="1">
        <v>41913</v>
      </c>
      <c r="B10058" t="s">
        <v>27</v>
      </c>
      <c r="C10058" t="s">
        <v>29</v>
      </c>
      <c r="D10058">
        <v>99</v>
      </c>
    </row>
    <row r="10059" spans="1:4" x14ac:dyDescent="0.25">
      <c r="A10059" s="1">
        <v>41913</v>
      </c>
      <c r="B10059" t="s">
        <v>27</v>
      </c>
      <c r="C10059" t="s">
        <v>29</v>
      </c>
      <c r="D10059">
        <v>72</v>
      </c>
    </row>
    <row r="10060" spans="1:4" x14ac:dyDescent="0.25">
      <c r="A10060" s="1">
        <v>41913</v>
      </c>
      <c r="B10060" t="s">
        <v>27</v>
      </c>
      <c r="C10060" t="s">
        <v>29</v>
      </c>
      <c r="D10060">
        <v>71</v>
      </c>
    </row>
    <row r="10061" spans="1:4" x14ac:dyDescent="0.25">
      <c r="A10061" s="1">
        <v>41913</v>
      </c>
      <c r="B10061" t="s">
        <v>27</v>
      </c>
      <c r="C10061" t="s">
        <v>29</v>
      </c>
      <c r="D10061">
        <v>100</v>
      </c>
    </row>
    <row r="10062" spans="1:4" x14ac:dyDescent="0.25">
      <c r="A10062" s="1">
        <v>41913</v>
      </c>
      <c r="B10062" t="s">
        <v>27</v>
      </c>
      <c r="C10062" t="s">
        <v>29</v>
      </c>
      <c r="D10062">
        <v>106</v>
      </c>
    </row>
    <row r="10063" spans="1:4" x14ac:dyDescent="0.25">
      <c r="A10063" s="1">
        <v>41913</v>
      </c>
      <c r="B10063" t="s">
        <v>27</v>
      </c>
      <c r="C10063" t="s">
        <v>29</v>
      </c>
      <c r="D10063">
        <v>72</v>
      </c>
    </row>
    <row r="10064" spans="1:4" x14ac:dyDescent="0.25">
      <c r="A10064" s="1">
        <v>41913</v>
      </c>
      <c r="B10064" t="s">
        <v>27</v>
      </c>
      <c r="C10064" t="s">
        <v>29</v>
      </c>
      <c r="D10064">
        <v>73</v>
      </c>
    </row>
    <row r="10065" spans="1:4" x14ac:dyDescent="0.25">
      <c r="A10065" s="1">
        <v>41913</v>
      </c>
      <c r="B10065" t="s">
        <v>27</v>
      </c>
      <c r="C10065" t="s">
        <v>29</v>
      </c>
      <c r="D10065">
        <v>68</v>
      </c>
    </row>
    <row r="10066" spans="1:4" x14ac:dyDescent="0.25">
      <c r="A10066" s="1">
        <v>41913</v>
      </c>
      <c r="B10066" t="s">
        <v>27</v>
      </c>
      <c r="C10066" t="s">
        <v>29</v>
      </c>
      <c r="D10066">
        <v>102</v>
      </c>
    </row>
    <row r="10067" spans="1:4" x14ac:dyDescent="0.25">
      <c r="A10067" s="1">
        <v>41913</v>
      </c>
      <c r="B10067" t="s">
        <v>27</v>
      </c>
      <c r="C10067" t="s">
        <v>29</v>
      </c>
      <c r="D10067">
        <v>70</v>
      </c>
    </row>
    <row r="10068" spans="1:4" x14ac:dyDescent="0.25">
      <c r="A10068" s="1">
        <v>41913</v>
      </c>
      <c r="B10068" t="s">
        <v>27</v>
      </c>
      <c r="C10068" t="s">
        <v>29</v>
      </c>
      <c r="D10068">
        <v>94</v>
      </c>
    </row>
    <row r="10069" spans="1:4" x14ac:dyDescent="0.25">
      <c r="A10069" s="1">
        <v>41913</v>
      </c>
      <c r="B10069" t="s">
        <v>27</v>
      </c>
      <c r="C10069" t="s">
        <v>29</v>
      </c>
      <c r="D10069">
        <v>70</v>
      </c>
    </row>
    <row r="10070" spans="1:4" x14ac:dyDescent="0.25">
      <c r="A10070" s="1">
        <v>41913</v>
      </c>
      <c r="B10070" t="s">
        <v>27</v>
      </c>
      <c r="C10070" t="s">
        <v>29</v>
      </c>
      <c r="D10070">
        <v>66</v>
      </c>
    </row>
    <row r="10071" spans="1:4" x14ac:dyDescent="0.25">
      <c r="A10071" s="1">
        <v>41913</v>
      </c>
      <c r="B10071" t="s">
        <v>27</v>
      </c>
      <c r="C10071" t="s">
        <v>29</v>
      </c>
      <c r="D10071">
        <v>85</v>
      </c>
    </row>
    <row r="10072" spans="1:4" x14ac:dyDescent="0.25">
      <c r="A10072" s="1">
        <v>41913</v>
      </c>
      <c r="B10072" t="s">
        <v>27</v>
      </c>
      <c r="C10072" t="s">
        <v>29</v>
      </c>
      <c r="D10072">
        <v>93</v>
      </c>
    </row>
    <row r="10073" spans="1:4" x14ac:dyDescent="0.25">
      <c r="A10073" s="1">
        <v>41913</v>
      </c>
      <c r="B10073" t="s">
        <v>27</v>
      </c>
      <c r="C10073" t="s">
        <v>29</v>
      </c>
      <c r="D10073">
        <v>68</v>
      </c>
    </row>
    <row r="10074" spans="1:4" x14ac:dyDescent="0.25">
      <c r="A10074" s="1">
        <v>41913</v>
      </c>
      <c r="B10074" t="s">
        <v>27</v>
      </c>
      <c r="C10074" t="s">
        <v>29</v>
      </c>
      <c r="D10074">
        <v>87</v>
      </c>
    </row>
    <row r="10075" spans="1:4" x14ac:dyDescent="0.25">
      <c r="A10075" s="1">
        <v>41913</v>
      </c>
      <c r="B10075" t="s">
        <v>27</v>
      </c>
      <c r="C10075" t="s">
        <v>29</v>
      </c>
      <c r="D10075">
        <v>64</v>
      </c>
    </row>
    <row r="10076" spans="1:4" x14ac:dyDescent="0.25">
      <c r="A10076" s="1">
        <v>41913</v>
      </c>
      <c r="B10076" t="s">
        <v>27</v>
      </c>
      <c r="C10076" t="s">
        <v>29</v>
      </c>
      <c r="D10076">
        <v>66</v>
      </c>
    </row>
    <row r="10077" spans="1:4" x14ac:dyDescent="0.25">
      <c r="A10077" s="1">
        <v>41919</v>
      </c>
      <c r="B10077" t="s">
        <v>10</v>
      </c>
      <c r="C10077">
        <v>1</v>
      </c>
      <c r="D10077">
        <v>87</v>
      </c>
    </row>
    <row r="10078" spans="1:4" x14ac:dyDescent="0.25">
      <c r="A10078" s="1">
        <v>41919</v>
      </c>
      <c r="B10078" t="s">
        <v>10</v>
      </c>
      <c r="C10078">
        <v>1</v>
      </c>
      <c r="D10078">
        <v>87</v>
      </c>
    </row>
    <row r="10079" spans="1:4" x14ac:dyDescent="0.25">
      <c r="A10079" s="1">
        <v>41919</v>
      </c>
      <c r="B10079" t="s">
        <v>10</v>
      </c>
      <c r="C10079">
        <v>1</v>
      </c>
      <c r="D10079">
        <v>82</v>
      </c>
    </row>
    <row r="10080" spans="1:4" x14ac:dyDescent="0.25">
      <c r="A10080" s="1">
        <v>41919</v>
      </c>
      <c r="B10080" t="s">
        <v>10</v>
      </c>
      <c r="C10080">
        <v>1</v>
      </c>
      <c r="D10080">
        <v>91</v>
      </c>
    </row>
    <row r="10081" spans="1:4" x14ac:dyDescent="0.25">
      <c r="A10081" s="1">
        <v>41919</v>
      </c>
      <c r="B10081" t="s">
        <v>10</v>
      </c>
      <c r="C10081">
        <v>1</v>
      </c>
      <c r="D10081">
        <v>83</v>
      </c>
    </row>
    <row r="10082" spans="1:4" x14ac:dyDescent="0.25">
      <c r="A10082" s="1">
        <v>41919</v>
      </c>
      <c r="B10082" t="s">
        <v>10</v>
      </c>
      <c r="C10082">
        <v>1</v>
      </c>
      <c r="D10082">
        <v>84</v>
      </c>
    </row>
    <row r="10083" spans="1:4" x14ac:dyDescent="0.25">
      <c r="A10083" s="1">
        <v>41919</v>
      </c>
      <c r="B10083" t="s">
        <v>10</v>
      </c>
      <c r="C10083">
        <v>1</v>
      </c>
      <c r="D10083">
        <v>84</v>
      </c>
    </row>
    <row r="10084" spans="1:4" x14ac:dyDescent="0.25">
      <c r="A10084" s="1">
        <v>41919</v>
      </c>
      <c r="B10084" t="s">
        <v>10</v>
      </c>
      <c r="C10084">
        <v>1</v>
      </c>
      <c r="D10084">
        <v>89</v>
      </c>
    </row>
    <row r="10085" spans="1:4" x14ac:dyDescent="0.25">
      <c r="A10085" s="1">
        <v>41919</v>
      </c>
      <c r="B10085" t="s">
        <v>10</v>
      </c>
      <c r="C10085">
        <v>1</v>
      </c>
      <c r="D10085">
        <v>93</v>
      </c>
    </row>
    <row r="10086" spans="1:4" x14ac:dyDescent="0.25">
      <c r="A10086" s="1">
        <v>41919</v>
      </c>
      <c r="B10086" t="s">
        <v>10</v>
      </c>
      <c r="C10086">
        <v>1</v>
      </c>
      <c r="D10086">
        <v>81</v>
      </c>
    </row>
    <row r="10087" spans="1:4" x14ac:dyDescent="0.25">
      <c r="A10087" s="1">
        <v>41919</v>
      </c>
      <c r="B10087" t="s">
        <v>10</v>
      </c>
      <c r="C10087">
        <v>1</v>
      </c>
      <c r="D10087">
        <v>80</v>
      </c>
    </row>
    <row r="10088" spans="1:4" x14ac:dyDescent="0.25">
      <c r="A10088" s="1">
        <v>41919</v>
      </c>
      <c r="B10088" t="s">
        <v>10</v>
      </c>
      <c r="C10088">
        <v>1</v>
      </c>
      <c r="D10088">
        <v>86</v>
      </c>
    </row>
    <row r="10089" spans="1:4" x14ac:dyDescent="0.25">
      <c r="A10089" s="1">
        <v>41919</v>
      </c>
      <c r="B10089" t="s">
        <v>10</v>
      </c>
      <c r="C10089">
        <v>1</v>
      </c>
      <c r="D10089">
        <v>87</v>
      </c>
    </row>
    <row r="10090" spans="1:4" x14ac:dyDescent="0.25">
      <c r="A10090" s="1">
        <v>41919</v>
      </c>
      <c r="B10090" t="s">
        <v>10</v>
      </c>
      <c r="C10090">
        <v>1</v>
      </c>
      <c r="D10090">
        <v>76</v>
      </c>
    </row>
    <row r="10091" spans="1:4" x14ac:dyDescent="0.25">
      <c r="A10091" s="1">
        <v>41919</v>
      </c>
      <c r="B10091" t="s">
        <v>10</v>
      </c>
      <c r="C10091">
        <v>1</v>
      </c>
      <c r="D10091">
        <v>79</v>
      </c>
    </row>
    <row r="10092" spans="1:4" x14ac:dyDescent="0.25">
      <c r="A10092" s="1">
        <v>41919</v>
      </c>
      <c r="B10092" t="s">
        <v>10</v>
      </c>
      <c r="C10092">
        <v>1</v>
      </c>
      <c r="D10092">
        <v>82</v>
      </c>
    </row>
    <row r="10093" spans="1:4" x14ac:dyDescent="0.25">
      <c r="A10093" s="1">
        <v>41919</v>
      </c>
      <c r="B10093" t="s">
        <v>10</v>
      </c>
      <c r="C10093">
        <v>1</v>
      </c>
      <c r="D10093">
        <v>80</v>
      </c>
    </row>
    <row r="10094" spans="1:4" x14ac:dyDescent="0.25">
      <c r="A10094" s="1">
        <v>41919</v>
      </c>
      <c r="B10094" t="s">
        <v>10</v>
      </c>
      <c r="C10094">
        <v>2</v>
      </c>
      <c r="D10094">
        <v>81</v>
      </c>
    </row>
    <row r="10095" spans="1:4" x14ac:dyDescent="0.25">
      <c r="A10095" s="1">
        <v>41919</v>
      </c>
      <c r="B10095" t="s">
        <v>10</v>
      </c>
      <c r="C10095">
        <v>2</v>
      </c>
      <c r="D10095">
        <v>80</v>
      </c>
    </row>
    <row r="10096" spans="1:4" x14ac:dyDescent="0.25">
      <c r="A10096" s="1">
        <v>41919</v>
      </c>
      <c r="B10096" t="s">
        <v>10</v>
      </c>
      <c r="C10096">
        <v>2</v>
      </c>
      <c r="D10096">
        <v>82</v>
      </c>
    </row>
    <row r="10097" spans="1:4" x14ac:dyDescent="0.25">
      <c r="A10097" s="1">
        <v>41919</v>
      </c>
      <c r="B10097" t="s">
        <v>10</v>
      </c>
      <c r="C10097">
        <v>3</v>
      </c>
      <c r="D10097">
        <v>83</v>
      </c>
    </row>
    <row r="10098" spans="1:4" x14ac:dyDescent="0.25">
      <c r="A10098" s="1">
        <v>41919</v>
      </c>
      <c r="B10098" t="s">
        <v>10</v>
      </c>
      <c r="C10098">
        <v>3</v>
      </c>
      <c r="D10098">
        <v>76</v>
      </c>
    </row>
    <row r="10099" spans="1:4" x14ac:dyDescent="0.25">
      <c r="A10099" s="1">
        <v>41919</v>
      </c>
      <c r="B10099" t="s">
        <v>10</v>
      </c>
      <c r="C10099">
        <v>3</v>
      </c>
      <c r="D10099">
        <v>74</v>
      </c>
    </row>
    <row r="10100" spans="1:4" x14ac:dyDescent="0.25">
      <c r="A10100" s="1">
        <v>41919</v>
      </c>
      <c r="B10100" t="s">
        <v>10</v>
      </c>
      <c r="C10100">
        <v>3</v>
      </c>
      <c r="D10100">
        <v>73</v>
      </c>
    </row>
    <row r="10101" spans="1:4" x14ac:dyDescent="0.25">
      <c r="A10101" s="1">
        <v>41921</v>
      </c>
      <c r="B10101" t="s">
        <v>48</v>
      </c>
      <c r="C10101" t="s">
        <v>35</v>
      </c>
      <c r="D10101">
        <v>79</v>
      </c>
    </row>
    <row r="10102" spans="1:4" x14ac:dyDescent="0.25">
      <c r="A10102" s="1">
        <v>41921</v>
      </c>
      <c r="B10102" t="s">
        <v>48</v>
      </c>
      <c r="C10102" t="s">
        <v>35</v>
      </c>
      <c r="D10102">
        <v>80</v>
      </c>
    </row>
    <row r="10103" spans="1:4" x14ac:dyDescent="0.25">
      <c r="A10103" s="1">
        <v>41921</v>
      </c>
      <c r="B10103" t="s">
        <v>48</v>
      </c>
      <c r="C10103" t="s">
        <v>35</v>
      </c>
      <c r="D10103">
        <v>65</v>
      </c>
    </row>
    <row r="10104" spans="1:4" x14ac:dyDescent="0.25">
      <c r="A10104" s="1">
        <v>41921</v>
      </c>
      <c r="B10104" t="s">
        <v>48</v>
      </c>
      <c r="C10104" t="s">
        <v>35</v>
      </c>
      <c r="D10104">
        <v>94</v>
      </c>
    </row>
    <row r="10105" spans="1:4" x14ac:dyDescent="0.25">
      <c r="A10105" s="1">
        <v>41921</v>
      </c>
      <c r="B10105" t="s">
        <v>48</v>
      </c>
      <c r="C10105" t="s">
        <v>35</v>
      </c>
      <c r="D10105">
        <v>70</v>
      </c>
    </row>
    <row r="10106" spans="1:4" x14ac:dyDescent="0.25">
      <c r="A10106" s="1">
        <v>41921</v>
      </c>
      <c r="B10106" t="s">
        <v>48</v>
      </c>
      <c r="C10106" t="s">
        <v>35</v>
      </c>
      <c r="D10106">
        <v>66</v>
      </c>
    </row>
    <row r="10107" spans="1:4" x14ac:dyDescent="0.25">
      <c r="A10107" s="1">
        <v>41921</v>
      </c>
      <c r="B10107" t="s">
        <v>48</v>
      </c>
      <c r="C10107" t="s">
        <v>35</v>
      </c>
      <c r="D10107">
        <v>65</v>
      </c>
    </row>
    <row r="10108" spans="1:4" x14ac:dyDescent="0.25">
      <c r="A10108" s="1">
        <v>41921</v>
      </c>
      <c r="B10108" t="s">
        <v>48</v>
      </c>
      <c r="C10108" t="s">
        <v>35</v>
      </c>
      <c r="D10108">
        <v>68</v>
      </c>
    </row>
    <row r="10109" spans="1:4" x14ac:dyDescent="0.25">
      <c r="A10109" s="1">
        <v>41921</v>
      </c>
      <c r="B10109" t="s">
        <v>48</v>
      </c>
      <c r="C10109" t="s">
        <v>35</v>
      </c>
      <c r="D10109">
        <v>87</v>
      </c>
    </row>
    <row r="10110" spans="1:4" x14ac:dyDescent="0.25">
      <c r="A10110" s="1">
        <v>41921</v>
      </c>
      <c r="B10110" t="s">
        <v>48</v>
      </c>
      <c r="C10110" t="s">
        <v>35</v>
      </c>
      <c r="D10110">
        <v>96</v>
      </c>
    </row>
    <row r="10111" spans="1:4" x14ac:dyDescent="0.25">
      <c r="A10111" s="1">
        <v>41921</v>
      </c>
      <c r="B10111" t="s">
        <v>48</v>
      </c>
      <c r="C10111" t="s">
        <v>35</v>
      </c>
      <c r="D10111">
        <v>73</v>
      </c>
    </row>
    <row r="10112" spans="1:4" x14ac:dyDescent="0.25">
      <c r="A10112" s="1">
        <v>41921</v>
      </c>
      <c r="B10112" t="s">
        <v>48</v>
      </c>
      <c r="C10112" t="s">
        <v>35</v>
      </c>
      <c r="D10112">
        <v>64</v>
      </c>
    </row>
    <row r="10113" spans="1:4" x14ac:dyDescent="0.25">
      <c r="A10113" s="1">
        <v>41921</v>
      </c>
      <c r="B10113" t="s">
        <v>27</v>
      </c>
      <c r="C10113" t="s">
        <v>30</v>
      </c>
      <c r="D10113">
        <v>66</v>
      </c>
    </row>
    <row r="10114" spans="1:4" x14ac:dyDescent="0.25">
      <c r="A10114" s="1">
        <v>41921</v>
      </c>
      <c r="B10114" t="s">
        <v>27</v>
      </c>
      <c r="C10114" t="s">
        <v>30</v>
      </c>
      <c r="D10114">
        <v>91</v>
      </c>
    </row>
    <row r="10115" spans="1:4" x14ac:dyDescent="0.25">
      <c r="A10115" s="1">
        <v>41921</v>
      </c>
      <c r="B10115" t="s">
        <v>27</v>
      </c>
      <c r="C10115" t="s">
        <v>28</v>
      </c>
      <c r="D10115">
        <v>80</v>
      </c>
    </row>
    <row r="10116" spans="1:4" x14ac:dyDescent="0.25">
      <c r="A10116" s="1">
        <v>41921</v>
      </c>
      <c r="B10116" t="s">
        <v>27</v>
      </c>
      <c r="C10116" t="s">
        <v>28</v>
      </c>
      <c r="D10116">
        <v>66</v>
      </c>
    </row>
    <row r="10117" spans="1:4" x14ac:dyDescent="0.25">
      <c r="A10117" s="1">
        <v>41921</v>
      </c>
      <c r="B10117" t="s">
        <v>27</v>
      </c>
      <c r="C10117" t="s">
        <v>28</v>
      </c>
      <c r="D10117">
        <v>78</v>
      </c>
    </row>
    <row r="10118" spans="1:4" x14ac:dyDescent="0.25">
      <c r="A10118" s="1">
        <v>41921</v>
      </c>
      <c r="B10118" t="s">
        <v>27</v>
      </c>
      <c r="C10118" t="s">
        <v>29</v>
      </c>
      <c r="D10118">
        <v>91</v>
      </c>
    </row>
    <row r="10119" spans="1:4" x14ac:dyDescent="0.25">
      <c r="A10119" s="1">
        <v>41921</v>
      </c>
      <c r="B10119" t="s">
        <v>27</v>
      </c>
      <c r="C10119" t="s">
        <v>29</v>
      </c>
      <c r="D10119">
        <v>89</v>
      </c>
    </row>
    <row r="10120" spans="1:4" x14ac:dyDescent="0.25">
      <c r="A10120" s="1">
        <v>41926</v>
      </c>
      <c r="B10120" t="s">
        <v>53</v>
      </c>
      <c r="C10120">
        <v>1</v>
      </c>
      <c r="D10120">
        <v>102</v>
      </c>
    </row>
    <row r="10121" spans="1:4" x14ac:dyDescent="0.25">
      <c r="A10121" s="1">
        <v>41926</v>
      </c>
      <c r="B10121" t="s">
        <v>53</v>
      </c>
      <c r="C10121">
        <v>1</v>
      </c>
      <c r="D10121">
        <v>78</v>
      </c>
    </row>
    <row r="10122" spans="1:4" x14ac:dyDescent="0.25">
      <c r="A10122" s="1">
        <v>41926</v>
      </c>
      <c r="B10122" t="s">
        <v>53</v>
      </c>
      <c r="C10122">
        <v>1</v>
      </c>
      <c r="D10122">
        <v>73</v>
      </c>
    </row>
    <row r="10123" spans="1:4" x14ac:dyDescent="0.25">
      <c r="A10123" s="1">
        <v>41926</v>
      </c>
      <c r="B10123" t="s">
        <v>53</v>
      </c>
      <c r="C10123">
        <v>1</v>
      </c>
      <c r="D10123">
        <v>75</v>
      </c>
    </row>
    <row r="10124" spans="1:4" x14ac:dyDescent="0.25">
      <c r="A10124" s="1">
        <v>41926</v>
      </c>
      <c r="B10124" t="s">
        <v>53</v>
      </c>
      <c r="C10124">
        <v>1</v>
      </c>
      <c r="D10124">
        <v>91</v>
      </c>
    </row>
    <row r="10125" spans="1:4" x14ac:dyDescent="0.25">
      <c r="A10125" s="1">
        <v>41926</v>
      </c>
      <c r="B10125" t="s">
        <v>53</v>
      </c>
      <c r="C10125">
        <v>1</v>
      </c>
      <c r="D10125">
        <v>73</v>
      </c>
    </row>
    <row r="10126" spans="1:4" x14ac:dyDescent="0.25">
      <c r="A10126" s="1">
        <v>41926</v>
      </c>
      <c r="B10126" t="s">
        <v>53</v>
      </c>
      <c r="C10126">
        <v>1</v>
      </c>
      <c r="D10126">
        <v>68</v>
      </c>
    </row>
    <row r="10127" spans="1:4" x14ac:dyDescent="0.25">
      <c r="A10127" s="1">
        <v>41926</v>
      </c>
      <c r="B10127" t="s">
        <v>53</v>
      </c>
      <c r="C10127">
        <v>1</v>
      </c>
      <c r="D10127">
        <v>87</v>
      </c>
    </row>
    <row r="10128" spans="1:4" x14ac:dyDescent="0.25">
      <c r="A10128" s="1">
        <v>41926</v>
      </c>
      <c r="B10128" t="s">
        <v>53</v>
      </c>
      <c r="C10128">
        <v>1</v>
      </c>
      <c r="D10128">
        <v>103</v>
      </c>
    </row>
    <row r="10129" spans="1:4" x14ac:dyDescent="0.25">
      <c r="A10129" s="1">
        <v>41926</v>
      </c>
      <c r="B10129" t="s">
        <v>53</v>
      </c>
      <c r="C10129">
        <v>1</v>
      </c>
      <c r="D10129">
        <v>79</v>
      </c>
    </row>
    <row r="10130" spans="1:4" x14ac:dyDescent="0.25">
      <c r="A10130" s="1">
        <v>41926</v>
      </c>
      <c r="B10130" t="s">
        <v>53</v>
      </c>
      <c r="C10130">
        <v>1</v>
      </c>
      <c r="D10130">
        <v>81</v>
      </c>
    </row>
    <row r="10131" spans="1:4" x14ac:dyDescent="0.25">
      <c r="A10131" s="1">
        <v>41926</v>
      </c>
      <c r="B10131" t="s">
        <v>53</v>
      </c>
      <c r="C10131">
        <v>1</v>
      </c>
      <c r="D10131">
        <v>75</v>
      </c>
    </row>
    <row r="10132" spans="1:4" x14ac:dyDescent="0.25">
      <c r="A10132" s="1">
        <v>41926</v>
      </c>
      <c r="B10132" t="s">
        <v>53</v>
      </c>
      <c r="C10132">
        <v>1</v>
      </c>
      <c r="D10132">
        <v>70</v>
      </c>
    </row>
    <row r="10133" spans="1:4" x14ac:dyDescent="0.25">
      <c r="A10133" s="1">
        <v>41926</v>
      </c>
      <c r="B10133" t="s">
        <v>53</v>
      </c>
      <c r="C10133">
        <v>1</v>
      </c>
      <c r="D10133">
        <v>85</v>
      </c>
    </row>
    <row r="10134" spans="1:4" x14ac:dyDescent="0.25">
      <c r="A10134" s="1">
        <v>41926</v>
      </c>
      <c r="B10134" t="s">
        <v>53</v>
      </c>
      <c r="C10134">
        <v>1</v>
      </c>
      <c r="D10134">
        <v>75</v>
      </c>
    </row>
    <row r="10135" spans="1:4" x14ac:dyDescent="0.25">
      <c r="A10135" s="1">
        <v>41926</v>
      </c>
      <c r="B10135" t="s">
        <v>53</v>
      </c>
      <c r="C10135">
        <v>1</v>
      </c>
      <c r="D10135">
        <v>79</v>
      </c>
    </row>
    <row r="10136" spans="1:4" x14ac:dyDescent="0.25">
      <c r="A10136" s="1">
        <v>41926</v>
      </c>
      <c r="B10136" t="s">
        <v>53</v>
      </c>
      <c r="C10136">
        <v>1</v>
      </c>
      <c r="D10136">
        <v>75</v>
      </c>
    </row>
    <row r="10137" spans="1:4" x14ac:dyDescent="0.25">
      <c r="A10137" s="1">
        <v>41926</v>
      </c>
      <c r="B10137" t="s">
        <v>53</v>
      </c>
      <c r="C10137">
        <v>1</v>
      </c>
      <c r="D10137">
        <v>86</v>
      </c>
    </row>
    <row r="10138" spans="1:4" x14ac:dyDescent="0.25">
      <c r="A10138" s="1">
        <v>41926</v>
      </c>
      <c r="B10138" t="s">
        <v>53</v>
      </c>
      <c r="C10138">
        <v>1</v>
      </c>
      <c r="D10138">
        <v>72</v>
      </c>
    </row>
    <row r="10139" spans="1:4" x14ac:dyDescent="0.25">
      <c r="A10139" s="1">
        <v>41926</v>
      </c>
      <c r="B10139" t="s">
        <v>53</v>
      </c>
      <c r="C10139">
        <v>1</v>
      </c>
      <c r="D10139">
        <v>77</v>
      </c>
    </row>
    <row r="10140" spans="1:4" x14ac:dyDescent="0.25">
      <c r="A10140" s="1">
        <v>41926</v>
      </c>
      <c r="B10140" t="s">
        <v>53</v>
      </c>
      <c r="C10140">
        <v>1</v>
      </c>
      <c r="D10140">
        <v>70</v>
      </c>
    </row>
    <row r="10141" spans="1:4" x14ac:dyDescent="0.25">
      <c r="A10141" s="1">
        <v>41926</v>
      </c>
      <c r="B10141" t="s">
        <v>53</v>
      </c>
      <c r="C10141">
        <v>1</v>
      </c>
      <c r="D10141">
        <v>74</v>
      </c>
    </row>
    <row r="10142" spans="1:4" x14ac:dyDescent="0.25">
      <c r="A10142" s="1">
        <v>41926</v>
      </c>
      <c r="B10142" t="s">
        <v>53</v>
      </c>
      <c r="C10142">
        <v>1</v>
      </c>
      <c r="D10142">
        <v>75</v>
      </c>
    </row>
    <row r="10143" spans="1:4" x14ac:dyDescent="0.25">
      <c r="A10143" s="1">
        <v>41926</v>
      </c>
      <c r="B10143" t="s">
        <v>53</v>
      </c>
      <c r="C10143">
        <v>1</v>
      </c>
      <c r="D10143">
        <v>95</v>
      </c>
    </row>
    <row r="10144" spans="1:4" x14ac:dyDescent="0.25">
      <c r="A10144" s="1">
        <v>41926</v>
      </c>
      <c r="B10144" t="s">
        <v>53</v>
      </c>
      <c r="C10144">
        <v>1</v>
      </c>
      <c r="D10144">
        <v>73</v>
      </c>
    </row>
    <row r="10145" spans="1:4" x14ac:dyDescent="0.25">
      <c r="A10145" s="1">
        <v>41926</v>
      </c>
      <c r="B10145" t="s">
        <v>53</v>
      </c>
      <c r="C10145">
        <v>1</v>
      </c>
      <c r="D10145">
        <v>90</v>
      </c>
    </row>
    <row r="10146" spans="1:4" x14ac:dyDescent="0.25">
      <c r="A10146" s="1">
        <v>41926</v>
      </c>
      <c r="B10146" t="s">
        <v>53</v>
      </c>
      <c r="C10146">
        <v>1</v>
      </c>
      <c r="D10146">
        <v>83</v>
      </c>
    </row>
    <row r="10147" spans="1:4" x14ac:dyDescent="0.25">
      <c r="A10147" s="1">
        <v>41926</v>
      </c>
      <c r="B10147" t="s">
        <v>53</v>
      </c>
      <c r="C10147">
        <v>1</v>
      </c>
      <c r="D10147">
        <v>76</v>
      </c>
    </row>
    <row r="10148" spans="1:4" x14ac:dyDescent="0.25">
      <c r="A10148" s="1">
        <v>41926</v>
      </c>
      <c r="B10148" t="s">
        <v>53</v>
      </c>
      <c r="C10148">
        <v>1</v>
      </c>
      <c r="D10148">
        <v>84</v>
      </c>
    </row>
    <row r="10149" spans="1:4" x14ac:dyDescent="0.25">
      <c r="A10149" s="1">
        <v>41926</v>
      </c>
      <c r="B10149" t="s">
        <v>53</v>
      </c>
      <c r="C10149">
        <v>1</v>
      </c>
      <c r="D10149">
        <v>86</v>
      </c>
    </row>
    <row r="10150" spans="1:4" x14ac:dyDescent="0.25">
      <c r="A10150" s="1">
        <v>41926</v>
      </c>
      <c r="B10150" t="s">
        <v>53</v>
      </c>
      <c r="C10150">
        <v>1</v>
      </c>
      <c r="D10150">
        <v>88</v>
      </c>
    </row>
    <row r="10151" spans="1:4" x14ac:dyDescent="0.25">
      <c r="A10151" s="1">
        <v>41926</v>
      </c>
      <c r="B10151" t="s">
        <v>53</v>
      </c>
      <c r="C10151">
        <v>1</v>
      </c>
      <c r="D10151">
        <v>74</v>
      </c>
    </row>
    <row r="10152" spans="1:4" x14ac:dyDescent="0.25">
      <c r="A10152" s="1">
        <v>41926</v>
      </c>
      <c r="B10152" t="s">
        <v>53</v>
      </c>
      <c r="C10152">
        <v>1</v>
      </c>
      <c r="D10152">
        <v>76</v>
      </c>
    </row>
    <row r="10153" spans="1:4" x14ac:dyDescent="0.25">
      <c r="A10153" s="1">
        <v>41926</v>
      </c>
      <c r="B10153" t="s">
        <v>53</v>
      </c>
      <c r="C10153">
        <v>1</v>
      </c>
      <c r="D10153">
        <v>86</v>
      </c>
    </row>
    <row r="10154" spans="1:4" x14ac:dyDescent="0.25">
      <c r="A10154" s="1">
        <v>41926</v>
      </c>
      <c r="B10154" t="s">
        <v>53</v>
      </c>
      <c r="C10154">
        <v>1</v>
      </c>
      <c r="D10154">
        <v>87</v>
      </c>
    </row>
    <row r="10155" spans="1:4" x14ac:dyDescent="0.25">
      <c r="A10155" s="1">
        <v>41926</v>
      </c>
      <c r="B10155" t="s">
        <v>53</v>
      </c>
      <c r="C10155">
        <v>1</v>
      </c>
      <c r="D10155">
        <v>76</v>
      </c>
    </row>
    <row r="10156" spans="1:4" x14ac:dyDescent="0.25">
      <c r="A10156" s="1">
        <v>41926</v>
      </c>
      <c r="B10156" t="s">
        <v>53</v>
      </c>
      <c r="C10156">
        <v>1</v>
      </c>
      <c r="D10156">
        <v>79</v>
      </c>
    </row>
    <row r="10157" spans="1:4" x14ac:dyDescent="0.25">
      <c r="A10157" s="1">
        <v>41926</v>
      </c>
      <c r="B10157" t="s">
        <v>53</v>
      </c>
      <c r="C10157">
        <v>1</v>
      </c>
      <c r="D10157">
        <v>70</v>
      </c>
    </row>
    <row r="10158" spans="1:4" x14ac:dyDescent="0.25">
      <c r="A10158" s="1">
        <v>41926</v>
      </c>
      <c r="B10158" t="s">
        <v>53</v>
      </c>
      <c r="C10158">
        <v>1</v>
      </c>
      <c r="D10158">
        <v>75</v>
      </c>
    </row>
    <row r="10159" spans="1:4" x14ac:dyDescent="0.25">
      <c r="A10159" s="1">
        <v>41926</v>
      </c>
      <c r="B10159" t="s">
        <v>53</v>
      </c>
      <c r="C10159">
        <v>1</v>
      </c>
      <c r="D10159">
        <v>108</v>
      </c>
    </row>
    <row r="10160" spans="1:4" x14ac:dyDescent="0.25">
      <c r="A10160" s="1">
        <v>41926</v>
      </c>
      <c r="B10160" t="s">
        <v>53</v>
      </c>
      <c r="C10160">
        <v>1</v>
      </c>
      <c r="D10160">
        <v>74</v>
      </c>
    </row>
    <row r="10161" spans="1:4" x14ac:dyDescent="0.25">
      <c r="A10161" s="1">
        <v>41926</v>
      </c>
      <c r="B10161" t="s">
        <v>53</v>
      </c>
      <c r="C10161">
        <v>1</v>
      </c>
      <c r="D10161">
        <v>113</v>
      </c>
    </row>
    <row r="10162" spans="1:4" x14ac:dyDescent="0.25">
      <c r="A10162" s="1">
        <v>41926</v>
      </c>
      <c r="B10162" t="s">
        <v>53</v>
      </c>
      <c r="C10162">
        <v>1</v>
      </c>
      <c r="D10162">
        <v>75</v>
      </c>
    </row>
    <row r="10163" spans="1:4" x14ac:dyDescent="0.25">
      <c r="A10163" s="1">
        <v>41926</v>
      </c>
      <c r="B10163" t="s">
        <v>53</v>
      </c>
      <c r="C10163">
        <v>1</v>
      </c>
      <c r="D10163">
        <v>80</v>
      </c>
    </row>
    <row r="10164" spans="1:4" x14ac:dyDescent="0.25">
      <c r="A10164" s="1">
        <v>41926</v>
      </c>
      <c r="B10164" t="s">
        <v>53</v>
      </c>
      <c r="C10164">
        <v>1</v>
      </c>
      <c r="D10164">
        <v>100</v>
      </c>
    </row>
    <row r="10165" spans="1:4" x14ac:dyDescent="0.25">
      <c r="A10165" s="1">
        <v>41926</v>
      </c>
      <c r="B10165" t="s">
        <v>53</v>
      </c>
      <c r="C10165">
        <v>1</v>
      </c>
      <c r="D10165">
        <v>74</v>
      </c>
    </row>
    <row r="10166" spans="1:4" x14ac:dyDescent="0.25">
      <c r="A10166" s="1">
        <v>41926</v>
      </c>
      <c r="B10166" t="s">
        <v>53</v>
      </c>
      <c r="C10166">
        <v>1</v>
      </c>
      <c r="D10166">
        <v>68</v>
      </c>
    </row>
    <row r="10167" spans="1:4" x14ac:dyDescent="0.25">
      <c r="A10167" s="1">
        <v>41926</v>
      </c>
      <c r="B10167" t="s">
        <v>53</v>
      </c>
      <c r="C10167">
        <v>1</v>
      </c>
      <c r="D10167">
        <v>67</v>
      </c>
    </row>
    <row r="10168" spans="1:4" x14ac:dyDescent="0.25">
      <c r="A10168" s="1">
        <v>41926</v>
      </c>
      <c r="B10168" t="s">
        <v>53</v>
      </c>
      <c r="C10168">
        <v>1</v>
      </c>
      <c r="D10168">
        <v>79</v>
      </c>
    </row>
    <row r="10169" spans="1:4" x14ac:dyDescent="0.25">
      <c r="A10169" s="1">
        <v>41926</v>
      </c>
      <c r="B10169" t="s">
        <v>53</v>
      </c>
      <c r="C10169">
        <v>1</v>
      </c>
      <c r="D10169">
        <v>70</v>
      </c>
    </row>
    <row r="10170" spans="1:4" x14ac:dyDescent="0.25">
      <c r="A10170" s="1">
        <v>41926</v>
      </c>
      <c r="B10170" t="s">
        <v>53</v>
      </c>
      <c r="C10170">
        <v>1</v>
      </c>
      <c r="D10170">
        <v>76</v>
      </c>
    </row>
    <row r="10171" spans="1:4" x14ac:dyDescent="0.25">
      <c r="A10171" s="1">
        <v>41926</v>
      </c>
      <c r="B10171" t="s">
        <v>53</v>
      </c>
      <c r="C10171">
        <v>1</v>
      </c>
      <c r="D10171">
        <v>77</v>
      </c>
    </row>
    <row r="10172" spans="1:4" x14ac:dyDescent="0.25">
      <c r="A10172" s="1">
        <v>41926</v>
      </c>
      <c r="B10172" t="s">
        <v>53</v>
      </c>
      <c r="C10172">
        <v>1</v>
      </c>
      <c r="D10172">
        <v>77</v>
      </c>
    </row>
    <row r="10173" spans="1:4" x14ac:dyDescent="0.25">
      <c r="A10173" s="1">
        <v>41926</v>
      </c>
      <c r="B10173" t="s">
        <v>53</v>
      </c>
      <c r="C10173">
        <v>1</v>
      </c>
      <c r="D10173">
        <v>74</v>
      </c>
    </row>
    <row r="10174" spans="1:4" x14ac:dyDescent="0.25">
      <c r="A10174" s="1">
        <v>41926</v>
      </c>
      <c r="B10174" t="s">
        <v>53</v>
      </c>
      <c r="C10174">
        <v>1</v>
      </c>
      <c r="D10174">
        <v>75</v>
      </c>
    </row>
    <row r="10175" spans="1:4" x14ac:dyDescent="0.25">
      <c r="A10175" s="1">
        <v>41926</v>
      </c>
      <c r="B10175" t="s">
        <v>53</v>
      </c>
      <c r="C10175">
        <v>1</v>
      </c>
      <c r="D10175">
        <v>94</v>
      </c>
    </row>
    <row r="10176" spans="1:4" x14ac:dyDescent="0.25">
      <c r="A10176" s="1">
        <v>41926</v>
      </c>
      <c r="B10176" t="s">
        <v>53</v>
      </c>
      <c r="C10176">
        <v>1</v>
      </c>
      <c r="D10176">
        <v>74</v>
      </c>
    </row>
    <row r="10177" spans="1:4" x14ac:dyDescent="0.25">
      <c r="A10177" s="1">
        <v>41926</v>
      </c>
      <c r="B10177" t="s">
        <v>53</v>
      </c>
      <c r="C10177">
        <v>1</v>
      </c>
      <c r="D10177">
        <v>77</v>
      </c>
    </row>
    <row r="10178" spans="1:4" x14ac:dyDescent="0.25">
      <c r="A10178" s="1">
        <v>41926</v>
      </c>
      <c r="B10178" t="s">
        <v>53</v>
      </c>
      <c r="C10178">
        <v>1</v>
      </c>
      <c r="D10178">
        <v>74</v>
      </c>
    </row>
    <row r="10179" spans="1:4" x14ac:dyDescent="0.25">
      <c r="A10179" s="1">
        <v>41926</v>
      </c>
      <c r="B10179" t="s">
        <v>53</v>
      </c>
      <c r="C10179">
        <v>1</v>
      </c>
      <c r="D10179">
        <v>95</v>
      </c>
    </row>
    <row r="10180" spans="1:4" x14ac:dyDescent="0.25">
      <c r="A10180" s="1">
        <v>41926</v>
      </c>
      <c r="B10180" t="s">
        <v>53</v>
      </c>
      <c r="C10180">
        <v>1</v>
      </c>
      <c r="D10180">
        <v>81</v>
      </c>
    </row>
    <row r="10181" spans="1:4" x14ac:dyDescent="0.25">
      <c r="A10181" s="1">
        <v>41926</v>
      </c>
      <c r="B10181" t="s">
        <v>53</v>
      </c>
      <c r="C10181">
        <v>1</v>
      </c>
      <c r="D10181">
        <v>77</v>
      </c>
    </row>
    <row r="10182" spans="1:4" x14ac:dyDescent="0.25">
      <c r="A10182" s="1">
        <v>41926</v>
      </c>
      <c r="B10182" t="s">
        <v>53</v>
      </c>
      <c r="C10182">
        <v>1</v>
      </c>
      <c r="D10182">
        <v>95</v>
      </c>
    </row>
    <row r="10183" spans="1:4" x14ac:dyDescent="0.25">
      <c r="A10183" s="1">
        <v>41926</v>
      </c>
      <c r="B10183" t="s">
        <v>53</v>
      </c>
      <c r="C10183">
        <v>1</v>
      </c>
      <c r="D10183">
        <v>77</v>
      </c>
    </row>
    <row r="10184" spans="1:4" x14ac:dyDescent="0.25">
      <c r="A10184" s="1">
        <v>41926</v>
      </c>
      <c r="B10184" t="s">
        <v>53</v>
      </c>
      <c r="C10184">
        <v>1</v>
      </c>
      <c r="D10184">
        <v>74</v>
      </c>
    </row>
    <row r="10185" spans="1:4" x14ac:dyDescent="0.25">
      <c r="A10185" s="1">
        <v>41926</v>
      </c>
      <c r="B10185" t="s">
        <v>53</v>
      </c>
      <c r="C10185">
        <v>1</v>
      </c>
      <c r="D10185">
        <v>84</v>
      </c>
    </row>
    <row r="10186" spans="1:4" x14ac:dyDescent="0.25">
      <c r="A10186" s="1">
        <v>41926</v>
      </c>
      <c r="B10186" t="s">
        <v>53</v>
      </c>
      <c r="C10186">
        <v>1</v>
      </c>
      <c r="D10186">
        <v>72</v>
      </c>
    </row>
    <row r="10187" spans="1:4" x14ac:dyDescent="0.25">
      <c r="A10187" s="1">
        <v>41926</v>
      </c>
      <c r="B10187" t="s">
        <v>53</v>
      </c>
      <c r="C10187">
        <v>1</v>
      </c>
      <c r="D10187">
        <v>80</v>
      </c>
    </row>
    <row r="10188" spans="1:4" x14ac:dyDescent="0.25">
      <c r="A10188" s="1">
        <v>41926</v>
      </c>
      <c r="B10188" t="s">
        <v>53</v>
      </c>
      <c r="C10188">
        <v>1</v>
      </c>
      <c r="D10188">
        <v>103</v>
      </c>
    </row>
    <row r="10189" spans="1:4" x14ac:dyDescent="0.25">
      <c r="A10189" s="1">
        <v>41926</v>
      </c>
      <c r="B10189" t="s">
        <v>53</v>
      </c>
      <c r="C10189">
        <v>1</v>
      </c>
      <c r="D10189">
        <v>76</v>
      </c>
    </row>
    <row r="10190" spans="1:4" x14ac:dyDescent="0.25">
      <c r="A10190" s="1">
        <v>41926</v>
      </c>
      <c r="B10190" t="s">
        <v>53</v>
      </c>
      <c r="C10190">
        <v>1</v>
      </c>
      <c r="D10190">
        <v>85</v>
      </c>
    </row>
    <row r="10191" spans="1:4" x14ac:dyDescent="0.25">
      <c r="A10191" s="1">
        <v>41926</v>
      </c>
      <c r="B10191" t="s">
        <v>53</v>
      </c>
      <c r="C10191">
        <v>1</v>
      </c>
      <c r="D10191">
        <v>77</v>
      </c>
    </row>
    <row r="10192" spans="1:4" x14ac:dyDescent="0.25">
      <c r="A10192" s="1">
        <v>41926</v>
      </c>
      <c r="B10192" t="s">
        <v>53</v>
      </c>
      <c r="C10192">
        <v>1</v>
      </c>
      <c r="D10192">
        <v>77</v>
      </c>
    </row>
    <row r="10193" spans="1:4" x14ac:dyDescent="0.25">
      <c r="A10193" s="1">
        <v>41926</v>
      </c>
      <c r="B10193" t="s">
        <v>53</v>
      </c>
      <c r="C10193">
        <v>1</v>
      </c>
      <c r="D10193">
        <v>72</v>
      </c>
    </row>
    <row r="10194" spans="1:4" x14ac:dyDescent="0.25">
      <c r="A10194" s="1">
        <v>41926</v>
      </c>
      <c r="B10194" t="s">
        <v>53</v>
      </c>
      <c r="C10194">
        <v>1</v>
      </c>
      <c r="D10194">
        <v>82</v>
      </c>
    </row>
    <row r="10195" spans="1:4" x14ac:dyDescent="0.25">
      <c r="A10195" s="1">
        <v>41926</v>
      </c>
      <c r="B10195" t="s">
        <v>53</v>
      </c>
      <c r="C10195">
        <v>1</v>
      </c>
      <c r="D10195">
        <v>84</v>
      </c>
    </row>
    <row r="10196" spans="1:4" x14ac:dyDescent="0.25">
      <c r="A10196" s="1">
        <v>41926</v>
      </c>
      <c r="B10196" t="s">
        <v>53</v>
      </c>
      <c r="C10196">
        <v>1</v>
      </c>
      <c r="D10196">
        <v>76</v>
      </c>
    </row>
    <row r="10197" spans="1:4" x14ac:dyDescent="0.25">
      <c r="A10197" s="1">
        <v>41926</v>
      </c>
      <c r="B10197" t="s">
        <v>53</v>
      </c>
      <c r="C10197">
        <v>1</v>
      </c>
      <c r="D10197">
        <v>78</v>
      </c>
    </row>
    <row r="10198" spans="1:4" x14ac:dyDescent="0.25">
      <c r="A10198" s="1">
        <v>41926</v>
      </c>
      <c r="B10198" t="s">
        <v>53</v>
      </c>
      <c r="C10198">
        <v>1</v>
      </c>
      <c r="D10198">
        <v>71</v>
      </c>
    </row>
    <row r="10199" spans="1:4" x14ac:dyDescent="0.25">
      <c r="A10199" s="1">
        <v>41926</v>
      </c>
      <c r="B10199" t="s">
        <v>53</v>
      </c>
      <c r="C10199">
        <v>1</v>
      </c>
      <c r="D10199">
        <v>70</v>
      </c>
    </row>
    <row r="10200" spans="1:4" x14ac:dyDescent="0.25">
      <c r="A10200" s="1">
        <v>41926</v>
      </c>
      <c r="B10200" t="s">
        <v>53</v>
      </c>
      <c r="C10200">
        <v>1</v>
      </c>
      <c r="D10200">
        <v>76</v>
      </c>
    </row>
    <row r="10201" spans="1:4" x14ac:dyDescent="0.25">
      <c r="A10201" s="1">
        <v>41926</v>
      </c>
      <c r="B10201" t="s">
        <v>53</v>
      </c>
      <c r="C10201">
        <v>1</v>
      </c>
      <c r="D10201">
        <v>77</v>
      </c>
    </row>
    <row r="10202" spans="1:4" x14ac:dyDescent="0.25">
      <c r="A10202" s="1">
        <v>41926</v>
      </c>
      <c r="B10202" t="s">
        <v>53</v>
      </c>
      <c r="C10202">
        <v>1</v>
      </c>
      <c r="D10202">
        <v>72</v>
      </c>
    </row>
    <row r="10203" spans="1:4" x14ac:dyDescent="0.25">
      <c r="A10203" s="1">
        <v>41926</v>
      </c>
      <c r="B10203" t="s">
        <v>53</v>
      </c>
      <c r="C10203">
        <v>1</v>
      </c>
      <c r="D10203">
        <v>76</v>
      </c>
    </row>
    <row r="10204" spans="1:4" x14ac:dyDescent="0.25">
      <c r="A10204" s="1">
        <v>41926</v>
      </c>
      <c r="B10204" t="s">
        <v>53</v>
      </c>
      <c r="C10204">
        <v>1</v>
      </c>
      <c r="D10204">
        <v>79</v>
      </c>
    </row>
    <row r="10205" spans="1:4" x14ac:dyDescent="0.25">
      <c r="A10205" s="1">
        <v>41926</v>
      </c>
      <c r="B10205" t="s">
        <v>53</v>
      </c>
      <c r="C10205">
        <v>1</v>
      </c>
      <c r="D10205">
        <v>89</v>
      </c>
    </row>
    <row r="10206" spans="1:4" x14ac:dyDescent="0.25">
      <c r="A10206" s="1">
        <v>41926</v>
      </c>
      <c r="B10206" t="s">
        <v>53</v>
      </c>
      <c r="C10206">
        <v>1</v>
      </c>
      <c r="D10206">
        <v>81</v>
      </c>
    </row>
    <row r="10207" spans="1:4" x14ac:dyDescent="0.25">
      <c r="A10207" s="1">
        <v>41926</v>
      </c>
      <c r="B10207" t="s">
        <v>53</v>
      </c>
      <c r="C10207">
        <v>1</v>
      </c>
      <c r="D10207">
        <v>74</v>
      </c>
    </row>
    <row r="10208" spans="1:4" x14ac:dyDescent="0.25">
      <c r="A10208" s="1">
        <v>41926</v>
      </c>
      <c r="B10208" t="s">
        <v>53</v>
      </c>
      <c r="C10208">
        <v>1</v>
      </c>
      <c r="D10208">
        <v>75</v>
      </c>
    </row>
    <row r="10209" spans="1:4" x14ac:dyDescent="0.25">
      <c r="A10209" s="1">
        <v>41926</v>
      </c>
      <c r="B10209" t="s">
        <v>53</v>
      </c>
      <c r="C10209">
        <v>1</v>
      </c>
      <c r="D10209">
        <v>84</v>
      </c>
    </row>
    <row r="10210" spans="1:4" x14ac:dyDescent="0.25">
      <c r="A10210" s="1">
        <v>41926</v>
      </c>
      <c r="B10210" t="s">
        <v>53</v>
      </c>
      <c r="C10210">
        <v>1</v>
      </c>
      <c r="D10210">
        <v>83</v>
      </c>
    </row>
    <row r="10211" spans="1:4" x14ac:dyDescent="0.25">
      <c r="A10211" s="1">
        <v>41926</v>
      </c>
      <c r="B10211" t="s">
        <v>53</v>
      </c>
      <c r="C10211">
        <v>1</v>
      </c>
      <c r="D10211">
        <v>80</v>
      </c>
    </row>
    <row r="10212" spans="1:4" x14ac:dyDescent="0.25">
      <c r="A10212" s="1">
        <v>41926</v>
      </c>
      <c r="B10212" t="s">
        <v>53</v>
      </c>
      <c r="C10212">
        <v>1</v>
      </c>
      <c r="D10212">
        <v>70</v>
      </c>
    </row>
    <row r="10213" spans="1:4" x14ac:dyDescent="0.25">
      <c r="A10213" s="1">
        <v>41926</v>
      </c>
      <c r="B10213" t="s">
        <v>53</v>
      </c>
      <c r="C10213">
        <v>1</v>
      </c>
      <c r="D10213">
        <v>71</v>
      </c>
    </row>
    <row r="10214" spans="1:4" x14ac:dyDescent="0.25">
      <c r="A10214" s="1">
        <v>41926</v>
      </c>
      <c r="B10214" t="s">
        <v>53</v>
      </c>
      <c r="C10214">
        <v>1</v>
      </c>
      <c r="D10214">
        <v>70</v>
      </c>
    </row>
    <row r="10215" spans="1:4" x14ac:dyDescent="0.25">
      <c r="A10215" s="1">
        <v>41926</v>
      </c>
      <c r="B10215" t="s">
        <v>53</v>
      </c>
      <c r="C10215">
        <v>1</v>
      </c>
      <c r="D10215">
        <v>67</v>
      </c>
    </row>
    <row r="10216" spans="1:4" x14ac:dyDescent="0.25">
      <c r="A10216" s="1">
        <v>41926</v>
      </c>
      <c r="B10216" t="s">
        <v>53</v>
      </c>
      <c r="C10216">
        <v>1</v>
      </c>
      <c r="D10216">
        <v>75</v>
      </c>
    </row>
    <row r="10217" spans="1:4" x14ac:dyDescent="0.25">
      <c r="A10217" s="1">
        <v>41926</v>
      </c>
      <c r="B10217" t="s">
        <v>53</v>
      </c>
      <c r="C10217">
        <v>1</v>
      </c>
      <c r="D10217">
        <v>73</v>
      </c>
    </row>
    <row r="10218" spans="1:4" x14ac:dyDescent="0.25">
      <c r="A10218" s="1">
        <v>41926</v>
      </c>
      <c r="B10218" t="s">
        <v>53</v>
      </c>
      <c r="C10218">
        <v>1</v>
      </c>
      <c r="D10218">
        <v>93</v>
      </c>
    </row>
    <row r="10219" spans="1:4" x14ac:dyDescent="0.25">
      <c r="A10219" s="1">
        <v>41926</v>
      </c>
      <c r="B10219" t="s">
        <v>53</v>
      </c>
      <c r="C10219">
        <v>1</v>
      </c>
      <c r="D10219">
        <v>75</v>
      </c>
    </row>
    <row r="10220" spans="1:4" x14ac:dyDescent="0.25">
      <c r="A10220" s="1">
        <v>41926</v>
      </c>
      <c r="B10220" t="s">
        <v>53</v>
      </c>
      <c r="C10220">
        <v>1</v>
      </c>
      <c r="D10220">
        <v>73</v>
      </c>
    </row>
    <row r="10221" spans="1:4" x14ac:dyDescent="0.25">
      <c r="A10221" s="1">
        <v>41926</v>
      </c>
      <c r="B10221" t="s">
        <v>53</v>
      </c>
      <c r="C10221">
        <v>1</v>
      </c>
      <c r="D10221">
        <v>78</v>
      </c>
    </row>
    <row r="10222" spans="1:4" x14ac:dyDescent="0.25">
      <c r="A10222" s="1">
        <v>41926</v>
      </c>
      <c r="B10222" t="s">
        <v>53</v>
      </c>
      <c r="C10222">
        <v>1</v>
      </c>
      <c r="D10222">
        <v>75</v>
      </c>
    </row>
    <row r="10223" spans="1:4" x14ac:dyDescent="0.25">
      <c r="A10223" s="1">
        <v>41926</v>
      </c>
      <c r="B10223" t="s">
        <v>53</v>
      </c>
      <c r="C10223">
        <v>1</v>
      </c>
      <c r="D10223">
        <v>82</v>
      </c>
    </row>
    <row r="10224" spans="1:4" x14ac:dyDescent="0.25">
      <c r="A10224" s="1">
        <v>41926</v>
      </c>
      <c r="B10224" t="s">
        <v>53</v>
      </c>
      <c r="C10224">
        <v>1</v>
      </c>
      <c r="D10224">
        <v>79</v>
      </c>
    </row>
    <row r="10225" spans="1:4" x14ac:dyDescent="0.25">
      <c r="A10225" s="1">
        <v>41926</v>
      </c>
      <c r="B10225" t="s">
        <v>53</v>
      </c>
      <c r="C10225">
        <v>1</v>
      </c>
      <c r="D10225">
        <v>71</v>
      </c>
    </row>
    <row r="10226" spans="1:4" x14ac:dyDescent="0.25">
      <c r="A10226" s="1">
        <v>41926</v>
      </c>
      <c r="B10226" t="s">
        <v>53</v>
      </c>
      <c r="C10226">
        <v>1</v>
      </c>
      <c r="D10226">
        <v>72</v>
      </c>
    </row>
    <row r="10227" spans="1:4" x14ac:dyDescent="0.25">
      <c r="A10227" s="1">
        <v>41926</v>
      </c>
      <c r="B10227" t="s">
        <v>53</v>
      </c>
      <c r="C10227">
        <v>1</v>
      </c>
      <c r="D10227">
        <v>6</v>
      </c>
    </row>
    <row r="10228" spans="1:4" x14ac:dyDescent="0.25">
      <c r="A10228" s="1">
        <v>41926</v>
      </c>
      <c r="B10228" t="s">
        <v>53</v>
      </c>
      <c r="C10228">
        <v>1</v>
      </c>
      <c r="D10228">
        <v>72</v>
      </c>
    </row>
    <row r="10229" spans="1:4" x14ac:dyDescent="0.25">
      <c r="A10229" s="1">
        <v>41926</v>
      </c>
      <c r="B10229" t="s">
        <v>53</v>
      </c>
      <c r="C10229">
        <v>1</v>
      </c>
      <c r="D10229">
        <v>67</v>
      </c>
    </row>
    <row r="10230" spans="1:4" x14ac:dyDescent="0.25">
      <c r="A10230" s="1">
        <v>41926</v>
      </c>
      <c r="B10230" t="s">
        <v>53</v>
      </c>
      <c r="C10230">
        <v>1</v>
      </c>
      <c r="D10230">
        <v>74</v>
      </c>
    </row>
    <row r="10231" spans="1:4" x14ac:dyDescent="0.25">
      <c r="A10231" s="1">
        <v>41926</v>
      </c>
      <c r="B10231" t="s">
        <v>53</v>
      </c>
      <c r="C10231">
        <v>1</v>
      </c>
      <c r="D10231">
        <v>94</v>
      </c>
    </row>
    <row r="10232" spans="1:4" x14ac:dyDescent="0.25">
      <c r="A10232" s="1">
        <v>41926</v>
      </c>
      <c r="B10232" t="s">
        <v>53</v>
      </c>
      <c r="C10232">
        <v>1</v>
      </c>
      <c r="D10232">
        <v>85</v>
      </c>
    </row>
    <row r="10233" spans="1:4" x14ac:dyDescent="0.25">
      <c r="A10233" s="1">
        <v>41926</v>
      </c>
      <c r="B10233" t="s">
        <v>53</v>
      </c>
      <c r="C10233">
        <v>1</v>
      </c>
      <c r="D10233">
        <v>75</v>
      </c>
    </row>
    <row r="10234" spans="1:4" x14ac:dyDescent="0.25">
      <c r="A10234" s="1">
        <v>41926</v>
      </c>
      <c r="B10234" t="s">
        <v>53</v>
      </c>
      <c r="C10234">
        <v>1</v>
      </c>
      <c r="D10234">
        <v>73</v>
      </c>
    </row>
    <row r="10235" spans="1:4" x14ac:dyDescent="0.25">
      <c r="A10235" s="1">
        <v>41926</v>
      </c>
      <c r="B10235" t="s">
        <v>53</v>
      </c>
      <c r="C10235">
        <v>1</v>
      </c>
      <c r="D10235">
        <v>71</v>
      </c>
    </row>
    <row r="10236" spans="1:4" x14ac:dyDescent="0.25">
      <c r="A10236" s="1">
        <v>41926</v>
      </c>
      <c r="B10236" t="s">
        <v>53</v>
      </c>
      <c r="C10236">
        <v>1</v>
      </c>
      <c r="D10236">
        <v>74</v>
      </c>
    </row>
    <row r="10237" spans="1:4" x14ac:dyDescent="0.25">
      <c r="A10237" s="1">
        <v>41926</v>
      </c>
      <c r="B10237" t="s">
        <v>53</v>
      </c>
      <c r="C10237">
        <v>1</v>
      </c>
      <c r="D10237">
        <v>73</v>
      </c>
    </row>
    <row r="10238" spans="1:4" x14ac:dyDescent="0.25">
      <c r="A10238" s="1">
        <v>41926</v>
      </c>
      <c r="B10238" t="s">
        <v>53</v>
      </c>
      <c r="C10238">
        <v>1</v>
      </c>
      <c r="D10238">
        <v>71</v>
      </c>
    </row>
    <row r="10239" spans="1:4" x14ac:dyDescent="0.25">
      <c r="A10239" s="1">
        <v>41926</v>
      </c>
      <c r="B10239" t="s">
        <v>53</v>
      </c>
      <c r="C10239">
        <v>1</v>
      </c>
      <c r="D10239">
        <v>71</v>
      </c>
    </row>
    <row r="10240" spans="1:4" x14ac:dyDescent="0.25">
      <c r="A10240" s="1">
        <v>41926</v>
      </c>
      <c r="B10240" t="s">
        <v>53</v>
      </c>
      <c r="C10240">
        <v>1</v>
      </c>
      <c r="D10240">
        <v>79</v>
      </c>
    </row>
    <row r="10241" spans="1:4" x14ac:dyDescent="0.25">
      <c r="A10241" s="1">
        <v>41926</v>
      </c>
      <c r="B10241" t="s">
        <v>53</v>
      </c>
      <c r="C10241">
        <v>1</v>
      </c>
      <c r="D10241">
        <v>80</v>
      </c>
    </row>
    <row r="10242" spans="1:4" x14ac:dyDescent="0.25">
      <c r="A10242" s="1">
        <v>41926</v>
      </c>
      <c r="B10242" t="s">
        <v>53</v>
      </c>
      <c r="C10242">
        <v>1</v>
      </c>
      <c r="D10242">
        <v>72</v>
      </c>
    </row>
    <row r="10243" spans="1:4" x14ac:dyDescent="0.25">
      <c r="A10243" s="1">
        <v>41926</v>
      </c>
      <c r="B10243" t="s">
        <v>53</v>
      </c>
      <c r="C10243">
        <v>1</v>
      </c>
      <c r="D10243">
        <v>70</v>
      </c>
    </row>
    <row r="10244" spans="1:4" x14ac:dyDescent="0.25">
      <c r="A10244" s="1">
        <v>41926</v>
      </c>
      <c r="B10244" t="s">
        <v>53</v>
      </c>
      <c r="C10244">
        <v>1</v>
      </c>
      <c r="D10244">
        <v>71</v>
      </c>
    </row>
    <row r="10245" spans="1:4" x14ac:dyDescent="0.25">
      <c r="A10245" s="1">
        <v>41926</v>
      </c>
      <c r="B10245" t="s">
        <v>53</v>
      </c>
      <c r="C10245">
        <v>2</v>
      </c>
      <c r="D10245">
        <v>107</v>
      </c>
    </row>
    <row r="10246" spans="1:4" x14ac:dyDescent="0.25">
      <c r="A10246" s="1">
        <v>41926</v>
      </c>
      <c r="B10246" t="s">
        <v>53</v>
      </c>
      <c r="C10246">
        <v>2</v>
      </c>
      <c r="D10246">
        <v>71</v>
      </c>
    </row>
    <row r="10247" spans="1:4" x14ac:dyDescent="0.25">
      <c r="A10247" s="1">
        <v>41926</v>
      </c>
      <c r="B10247" t="s">
        <v>53</v>
      </c>
      <c r="C10247">
        <v>2</v>
      </c>
      <c r="D10247">
        <v>72</v>
      </c>
    </row>
    <row r="10248" spans="1:4" x14ac:dyDescent="0.25">
      <c r="A10248" s="1">
        <v>41926</v>
      </c>
      <c r="B10248" t="s">
        <v>53</v>
      </c>
      <c r="C10248">
        <v>2</v>
      </c>
      <c r="D10248">
        <v>98</v>
      </c>
    </row>
    <row r="10249" spans="1:4" x14ac:dyDescent="0.25">
      <c r="A10249" s="1">
        <v>41926</v>
      </c>
      <c r="B10249" t="s">
        <v>53</v>
      </c>
      <c r="C10249">
        <v>2</v>
      </c>
      <c r="D10249">
        <v>87</v>
      </c>
    </row>
    <row r="10250" spans="1:4" x14ac:dyDescent="0.25">
      <c r="A10250" s="1">
        <v>41926</v>
      </c>
      <c r="B10250" t="s">
        <v>53</v>
      </c>
      <c r="C10250">
        <v>2</v>
      </c>
      <c r="D10250">
        <v>63</v>
      </c>
    </row>
    <row r="10251" spans="1:4" x14ac:dyDescent="0.25">
      <c r="A10251" s="1">
        <v>41926</v>
      </c>
      <c r="B10251" t="s">
        <v>53</v>
      </c>
      <c r="C10251">
        <v>2</v>
      </c>
      <c r="D10251">
        <v>84</v>
      </c>
    </row>
    <row r="10252" spans="1:4" x14ac:dyDescent="0.25">
      <c r="A10252" s="1">
        <v>41926</v>
      </c>
      <c r="B10252" t="s">
        <v>53</v>
      </c>
      <c r="C10252">
        <v>2</v>
      </c>
      <c r="D10252">
        <v>114</v>
      </c>
    </row>
    <row r="10253" spans="1:4" x14ac:dyDescent="0.25">
      <c r="A10253" s="1">
        <v>41926</v>
      </c>
      <c r="B10253" t="s">
        <v>53</v>
      </c>
      <c r="C10253">
        <v>2</v>
      </c>
      <c r="D10253">
        <v>69</v>
      </c>
    </row>
    <row r="10254" spans="1:4" x14ac:dyDescent="0.25">
      <c r="A10254" s="1">
        <v>41926</v>
      </c>
      <c r="B10254" t="s">
        <v>53</v>
      </c>
      <c r="C10254">
        <v>2</v>
      </c>
      <c r="D10254">
        <v>70</v>
      </c>
    </row>
    <row r="10255" spans="1:4" x14ac:dyDescent="0.25">
      <c r="A10255" s="1">
        <v>41926</v>
      </c>
      <c r="B10255" t="s">
        <v>53</v>
      </c>
      <c r="C10255">
        <v>2</v>
      </c>
      <c r="D10255">
        <v>70</v>
      </c>
    </row>
    <row r="10256" spans="1:4" x14ac:dyDescent="0.25">
      <c r="A10256" s="1">
        <v>41926</v>
      </c>
      <c r="B10256" t="s">
        <v>53</v>
      </c>
      <c r="C10256">
        <v>2</v>
      </c>
      <c r="D10256">
        <v>68</v>
      </c>
    </row>
    <row r="10257" spans="1:4" x14ac:dyDescent="0.25">
      <c r="A10257" s="1">
        <v>41926</v>
      </c>
      <c r="B10257" t="s">
        <v>53</v>
      </c>
      <c r="C10257">
        <v>2</v>
      </c>
      <c r="D10257">
        <v>74</v>
      </c>
    </row>
    <row r="10258" spans="1:4" x14ac:dyDescent="0.25">
      <c r="A10258" s="1">
        <v>41926</v>
      </c>
      <c r="B10258" t="s">
        <v>53</v>
      </c>
      <c r="C10258">
        <v>2</v>
      </c>
      <c r="D10258">
        <v>69</v>
      </c>
    </row>
    <row r="10259" spans="1:4" x14ac:dyDescent="0.25">
      <c r="A10259" s="1">
        <v>41926</v>
      </c>
      <c r="B10259" t="s">
        <v>53</v>
      </c>
      <c r="C10259">
        <v>2</v>
      </c>
      <c r="D10259">
        <v>67</v>
      </c>
    </row>
    <row r="10260" spans="1:4" x14ac:dyDescent="0.25">
      <c r="A10260" s="1">
        <v>41926</v>
      </c>
      <c r="B10260" t="s">
        <v>53</v>
      </c>
      <c r="C10260">
        <v>2</v>
      </c>
      <c r="D10260">
        <v>70</v>
      </c>
    </row>
    <row r="10261" spans="1:4" x14ac:dyDescent="0.25">
      <c r="A10261" s="1">
        <v>41926</v>
      </c>
      <c r="B10261" t="s">
        <v>53</v>
      </c>
      <c r="C10261">
        <v>2</v>
      </c>
      <c r="D10261">
        <v>75</v>
      </c>
    </row>
    <row r="10262" spans="1:4" x14ac:dyDescent="0.25">
      <c r="A10262" s="1">
        <v>41926</v>
      </c>
      <c r="B10262" t="s">
        <v>53</v>
      </c>
      <c r="C10262">
        <v>2</v>
      </c>
      <c r="D10262">
        <v>73</v>
      </c>
    </row>
    <row r="10263" spans="1:4" x14ac:dyDescent="0.25">
      <c r="A10263" s="1">
        <v>41926</v>
      </c>
      <c r="B10263" t="s">
        <v>53</v>
      </c>
      <c r="C10263">
        <v>2</v>
      </c>
      <c r="D10263">
        <v>66</v>
      </c>
    </row>
    <row r="10264" spans="1:4" x14ac:dyDescent="0.25">
      <c r="A10264" s="1">
        <v>41926</v>
      </c>
      <c r="B10264" t="s">
        <v>53</v>
      </c>
      <c r="C10264">
        <v>2</v>
      </c>
      <c r="D10264">
        <v>97</v>
      </c>
    </row>
    <row r="10265" spans="1:4" x14ac:dyDescent="0.25">
      <c r="A10265" s="1">
        <v>41926</v>
      </c>
      <c r="B10265" t="s">
        <v>53</v>
      </c>
      <c r="C10265">
        <v>2</v>
      </c>
      <c r="D10265">
        <v>73</v>
      </c>
    </row>
    <row r="10266" spans="1:4" x14ac:dyDescent="0.25">
      <c r="A10266" s="1">
        <v>41926</v>
      </c>
      <c r="B10266" t="s">
        <v>53</v>
      </c>
      <c r="C10266">
        <v>2</v>
      </c>
      <c r="D10266">
        <v>79</v>
      </c>
    </row>
    <row r="10267" spans="1:4" x14ac:dyDescent="0.25">
      <c r="A10267" s="1">
        <v>41926</v>
      </c>
      <c r="B10267" t="s">
        <v>53</v>
      </c>
      <c r="C10267">
        <v>2</v>
      </c>
      <c r="D10267">
        <v>113</v>
      </c>
    </row>
    <row r="10268" spans="1:4" x14ac:dyDescent="0.25">
      <c r="A10268" s="1">
        <v>41926</v>
      </c>
      <c r="B10268" t="s">
        <v>53</v>
      </c>
      <c r="C10268">
        <v>2</v>
      </c>
      <c r="D10268">
        <v>72</v>
      </c>
    </row>
    <row r="10269" spans="1:4" x14ac:dyDescent="0.25">
      <c r="A10269" s="1">
        <v>41926</v>
      </c>
      <c r="B10269" t="s">
        <v>53</v>
      </c>
      <c r="C10269">
        <v>2</v>
      </c>
      <c r="D10269">
        <v>65</v>
      </c>
    </row>
    <row r="10270" spans="1:4" x14ac:dyDescent="0.25">
      <c r="A10270" s="1">
        <v>41926</v>
      </c>
      <c r="B10270" t="s">
        <v>53</v>
      </c>
      <c r="C10270">
        <v>2</v>
      </c>
      <c r="D10270">
        <v>68</v>
      </c>
    </row>
    <row r="10271" spans="1:4" x14ac:dyDescent="0.25">
      <c r="A10271" s="1">
        <v>41926</v>
      </c>
      <c r="B10271" t="s">
        <v>53</v>
      </c>
      <c r="C10271">
        <v>2</v>
      </c>
      <c r="D10271">
        <v>74</v>
      </c>
    </row>
    <row r="10272" spans="1:4" x14ac:dyDescent="0.25">
      <c r="A10272" s="1">
        <v>41926</v>
      </c>
      <c r="B10272" t="s">
        <v>53</v>
      </c>
      <c r="C10272">
        <v>2</v>
      </c>
      <c r="D10272">
        <v>68</v>
      </c>
    </row>
    <row r="10273" spans="1:4" x14ac:dyDescent="0.25">
      <c r="A10273" s="1">
        <v>41926</v>
      </c>
      <c r="B10273" t="s">
        <v>53</v>
      </c>
      <c r="C10273">
        <v>2</v>
      </c>
      <c r="D10273">
        <v>60</v>
      </c>
    </row>
    <row r="10274" spans="1:4" x14ac:dyDescent="0.25">
      <c r="A10274" s="1">
        <v>41926</v>
      </c>
      <c r="B10274" t="s">
        <v>53</v>
      </c>
      <c r="C10274">
        <v>2</v>
      </c>
      <c r="D10274">
        <v>111</v>
      </c>
    </row>
    <row r="10275" spans="1:4" x14ac:dyDescent="0.25">
      <c r="A10275" s="1">
        <v>41926</v>
      </c>
      <c r="B10275" t="s">
        <v>53</v>
      </c>
      <c r="C10275">
        <v>2</v>
      </c>
      <c r="D10275">
        <v>69</v>
      </c>
    </row>
    <row r="10276" spans="1:4" x14ac:dyDescent="0.25">
      <c r="A10276" s="1">
        <v>41926</v>
      </c>
      <c r="B10276" t="s">
        <v>53</v>
      </c>
      <c r="C10276">
        <v>2</v>
      </c>
      <c r="D10276">
        <v>72</v>
      </c>
    </row>
    <row r="10277" spans="1:4" x14ac:dyDescent="0.25">
      <c r="A10277" s="1">
        <v>41926</v>
      </c>
      <c r="B10277" t="s">
        <v>53</v>
      </c>
      <c r="C10277">
        <v>2</v>
      </c>
      <c r="D10277">
        <v>71</v>
      </c>
    </row>
    <row r="10278" spans="1:4" x14ac:dyDescent="0.25">
      <c r="A10278" s="1">
        <v>41926</v>
      </c>
      <c r="B10278" t="s">
        <v>53</v>
      </c>
      <c r="C10278">
        <v>2</v>
      </c>
      <c r="D10278">
        <v>65</v>
      </c>
    </row>
    <row r="10279" spans="1:4" x14ac:dyDescent="0.25">
      <c r="A10279" s="1">
        <v>41926</v>
      </c>
      <c r="B10279" t="s">
        <v>53</v>
      </c>
      <c r="C10279">
        <v>2</v>
      </c>
      <c r="D10279">
        <v>72</v>
      </c>
    </row>
    <row r="10280" spans="1:4" x14ac:dyDescent="0.25">
      <c r="A10280" s="1">
        <v>41926</v>
      </c>
      <c r="B10280" t="s">
        <v>53</v>
      </c>
      <c r="C10280">
        <v>2</v>
      </c>
      <c r="D10280">
        <v>64</v>
      </c>
    </row>
    <row r="10281" spans="1:4" x14ac:dyDescent="0.25">
      <c r="A10281" s="1">
        <v>41926</v>
      </c>
      <c r="B10281" t="s">
        <v>53</v>
      </c>
      <c r="C10281">
        <v>2</v>
      </c>
      <c r="D10281">
        <v>68</v>
      </c>
    </row>
    <row r="10282" spans="1:4" x14ac:dyDescent="0.25">
      <c r="A10282" s="1">
        <v>41926</v>
      </c>
      <c r="B10282" t="s">
        <v>53</v>
      </c>
      <c r="C10282">
        <v>2</v>
      </c>
      <c r="D10282">
        <v>95</v>
      </c>
    </row>
    <row r="10283" spans="1:4" x14ac:dyDescent="0.25">
      <c r="A10283" s="1">
        <v>41926</v>
      </c>
      <c r="B10283" t="s">
        <v>53</v>
      </c>
      <c r="C10283">
        <v>2</v>
      </c>
      <c r="D10283">
        <v>67</v>
      </c>
    </row>
    <row r="10284" spans="1:4" x14ac:dyDescent="0.25">
      <c r="A10284" s="1">
        <v>41926</v>
      </c>
      <c r="B10284" t="s">
        <v>53</v>
      </c>
      <c r="C10284">
        <v>2</v>
      </c>
      <c r="D10284">
        <v>122</v>
      </c>
    </row>
    <row r="10285" spans="1:4" x14ac:dyDescent="0.25">
      <c r="A10285" s="1">
        <v>41926</v>
      </c>
      <c r="B10285" t="s">
        <v>53</v>
      </c>
      <c r="C10285">
        <v>2</v>
      </c>
      <c r="D10285">
        <v>77</v>
      </c>
    </row>
    <row r="10286" spans="1:4" x14ac:dyDescent="0.25">
      <c r="A10286" s="1">
        <v>41926</v>
      </c>
      <c r="B10286" t="s">
        <v>53</v>
      </c>
      <c r="C10286">
        <v>2</v>
      </c>
      <c r="D10286">
        <v>76</v>
      </c>
    </row>
    <row r="10287" spans="1:4" x14ac:dyDescent="0.25">
      <c r="A10287" s="1">
        <v>41926</v>
      </c>
      <c r="B10287" t="s">
        <v>53</v>
      </c>
      <c r="C10287">
        <v>2</v>
      </c>
      <c r="D10287">
        <v>64</v>
      </c>
    </row>
    <row r="10288" spans="1:4" x14ac:dyDescent="0.25">
      <c r="A10288" s="1">
        <v>41926</v>
      </c>
      <c r="B10288" t="s">
        <v>53</v>
      </c>
      <c r="C10288">
        <v>2</v>
      </c>
      <c r="D10288">
        <v>73</v>
      </c>
    </row>
    <row r="10289" spans="1:4" x14ac:dyDescent="0.25">
      <c r="A10289" s="1">
        <v>41926</v>
      </c>
      <c r="B10289" t="s">
        <v>53</v>
      </c>
      <c r="C10289">
        <v>2</v>
      </c>
      <c r="D10289">
        <v>75</v>
      </c>
    </row>
    <row r="10290" spans="1:4" x14ac:dyDescent="0.25">
      <c r="A10290" s="1">
        <v>41926</v>
      </c>
      <c r="B10290" t="s">
        <v>53</v>
      </c>
      <c r="C10290">
        <v>2</v>
      </c>
      <c r="D10290">
        <v>76</v>
      </c>
    </row>
    <row r="10291" spans="1:4" x14ac:dyDescent="0.25">
      <c r="A10291" s="1">
        <v>41926</v>
      </c>
      <c r="B10291" t="s">
        <v>53</v>
      </c>
      <c r="C10291">
        <v>2</v>
      </c>
      <c r="D10291">
        <v>67</v>
      </c>
    </row>
    <row r="10292" spans="1:4" x14ac:dyDescent="0.25">
      <c r="A10292" s="1">
        <v>41926</v>
      </c>
      <c r="B10292" t="s">
        <v>53</v>
      </c>
      <c r="C10292">
        <v>2</v>
      </c>
      <c r="D10292">
        <v>69</v>
      </c>
    </row>
    <row r="10293" spans="1:4" x14ac:dyDescent="0.25">
      <c r="A10293" s="1">
        <v>41926</v>
      </c>
      <c r="B10293" t="s">
        <v>53</v>
      </c>
      <c r="C10293">
        <v>2</v>
      </c>
      <c r="D10293">
        <v>68</v>
      </c>
    </row>
    <row r="10294" spans="1:4" x14ac:dyDescent="0.25">
      <c r="A10294" s="1">
        <v>41926</v>
      </c>
      <c r="B10294" t="s">
        <v>53</v>
      </c>
      <c r="C10294">
        <v>2</v>
      </c>
      <c r="D10294">
        <v>67</v>
      </c>
    </row>
    <row r="10295" spans="1:4" x14ac:dyDescent="0.25">
      <c r="A10295" s="1">
        <v>41926</v>
      </c>
      <c r="B10295" t="s">
        <v>53</v>
      </c>
      <c r="C10295">
        <v>2</v>
      </c>
      <c r="D10295">
        <v>68</v>
      </c>
    </row>
    <row r="10296" spans="1:4" x14ac:dyDescent="0.25">
      <c r="A10296" s="1">
        <v>41926</v>
      </c>
      <c r="B10296" t="s">
        <v>53</v>
      </c>
      <c r="C10296">
        <v>2</v>
      </c>
      <c r="D10296">
        <v>80</v>
      </c>
    </row>
    <row r="10297" spans="1:4" x14ac:dyDescent="0.25">
      <c r="A10297" s="1">
        <v>41926</v>
      </c>
      <c r="B10297" t="s">
        <v>53</v>
      </c>
      <c r="C10297">
        <v>2</v>
      </c>
      <c r="D10297">
        <v>77</v>
      </c>
    </row>
    <row r="10298" spans="1:4" x14ac:dyDescent="0.25">
      <c r="A10298" s="1">
        <v>41926</v>
      </c>
      <c r="B10298" t="s">
        <v>53</v>
      </c>
      <c r="C10298">
        <v>2</v>
      </c>
      <c r="D10298">
        <v>74</v>
      </c>
    </row>
    <row r="10299" spans="1:4" x14ac:dyDescent="0.25">
      <c r="A10299" s="1">
        <v>41926</v>
      </c>
      <c r="B10299" t="s">
        <v>53</v>
      </c>
      <c r="C10299">
        <v>2</v>
      </c>
      <c r="D10299">
        <v>71</v>
      </c>
    </row>
    <row r="10300" spans="1:4" x14ac:dyDescent="0.25">
      <c r="A10300" s="1">
        <v>41926</v>
      </c>
      <c r="B10300" t="s">
        <v>53</v>
      </c>
      <c r="C10300">
        <v>2</v>
      </c>
      <c r="D10300">
        <v>67</v>
      </c>
    </row>
    <row r="10301" spans="1:4" x14ac:dyDescent="0.25">
      <c r="A10301" s="1">
        <v>41926</v>
      </c>
      <c r="B10301" t="s">
        <v>53</v>
      </c>
      <c r="C10301">
        <v>2</v>
      </c>
      <c r="D10301">
        <v>65</v>
      </c>
    </row>
    <row r="10302" spans="1:4" x14ac:dyDescent="0.25">
      <c r="A10302" s="1">
        <v>41926</v>
      </c>
      <c r="B10302" t="s">
        <v>53</v>
      </c>
      <c r="C10302">
        <v>2</v>
      </c>
      <c r="D10302">
        <v>70</v>
      </c>
    </row>
    <row r="10303" spans="1:4" x14ac:dyDescent="0.25">
      <c r="A10303" s="1">
        <v>41926</v>
      </c>
      <c r="B10303" t="s">
        <v>53</v>
      </c>
      <c r="C10303">
        <v>2</v>
      </c>
      <c r="D10303">
        <v>66</v>
      </c>
    </row>
    <row r="10304" spans="1:4" x14ac:dyDescent="0.25">
      <c r="A10304" s="1">
        <v>41926</v>
      </c>
      <c r="B10304" t="s">
        <v>53</v>
      </c>
      <c r="C10304">
        <v>2</v>
      </c>
      <c r="D10304">
        <v>69</v>
      </c>
    </row>
    <row r="10305" spans="1:4" x14ac:dyDescent="0.25">
      <c r="A10305" s="1">
        <v>41926</v>
      </c>
      <c r="B10305" t="s">
        <v>53</v>
      </c>
      <c r="C10305">
        <v>2</v>
      </c>
      <c r="D10305">
        <v>67</v>
      </c>
    </row>
    <row r="10306" spans="1:4" x14ac:dyDescent="0.25">
      <c r="A10306" s="1">
        <v>41926</v>
      </c>
      <c r="B10306" t="s">
        <v>53</v>
      </c>
      <c r="C10306">
        <v>2</v>
      </c>
      <c r="D10306">
        <v>67</v>
      </c>
    </row>
    <row r="10307" spans="1:4" x14ac:dyDescent="0.25">
      <c r="A10307" s="1">
        <v>41926</v>
      </c>
      <c r="B10307" t="s">
        <v>53</v>
      </c>
      <c r="C10307">
        <v>2</v>
      </c>
      <c r="D10307">
        <v>77</v>
      </c>
    </row>
    <row r="10308" spans="1:4" x14ac:dyDescent="0.25">
      <c r="A10308" s="1">
        <v>41926</v>
      </c>
      <c r="B10308" t="s">
        <v>53</v>
      </c>
      <c r="C10308">
        <v>2</v>
      </c>
      <c r="D10308">
        <v>65</v>
      </c>
    </row>
    <row r="10309" spans="1:4" x14ac:dyDescent="0.25">
      <c r="A10309" s="1">
        <v>41926</v>
      </c>
      <c r="B10309" t="s">
        <v>53</v>
      </c>
      <c r="C10309">
        <v>2</v>
      </c>
      <c r="D10309">
        <v>66</v>
      </c>
    </row>
    <row r="10310" spans="1:4" x14ac:dyDescent="0.25">
      <c r="A10310" s="1">
        <v>41926</v>
      </c>
      <c r="B10310" t="s">
        <v>53</v>
      </c>
      <c r="C10310">
        <v>2</v>
      </c>
      <c r="D10310">
        <v>66</v>
      </c>
    </row>
    <row r="10311" spans="1:4" x14ac:dyDescent="0.25">
      <c r="A10311" s="1">
        <v>41926</v>
      </c>
      <c r="B10311" t="s">
        <v>53</v>
      </c>
      <c r="C10311">
        <v>2</v>
      </c>
      <c r="D10311">
        <v>101</v>
      </c>
    </row>
    <row r="10312" spans="1:4" x14ac:dyDescent="0.25">
      <c r="A10312" s="1">
        <v>41926</v>
      </c>
      <c r="B10312" t="s">
        <v>53</v>
      </c>
      <c r="C10312">
        <v>2</v>
      </c>
      <c r="D10312">
        <v>66</v>
      </c>
    </row>
    <row r="10313" spans="1:4" x14ac:dyDescent="0.25">
      <c r="A10313" s="1">
        <v>41926</v>
      </c>
      <c r="B10313" t="s">
        <v>53</v>
      </c>
      <c r="C10313">
        <v>2</v>
      </c>
      <c r="D10313">
        <v>66</v>
      </c>
    </row>
    <row r="10314" spans="1:4" x14ac:dyDescent="0.25">
      <c r="A10314" s="1">
        <v>41926</v>
      </c>
      <c r="B10314" t="s">
        <v>53</v>
      </c>
      <c r="C10314">
        <v>2</v>
      </c>
      <c r="D10314">
        <v>65</v>
      </c>
    </row>
    <row r="10315" spans="1:4" x14ac:dyDescent="0.25">
      <c r="A10315" s="1">
        <v>41926</v>
      </c>
      <c r="B10315" t="s">
        <v>53</v>
      </c>
      <c r="C10315">
        <v>2</v>
      </c>
      <c r="D10315">
        <v>70</v>
      </c>
    </row>
    <row r="10316" spans="1:4" x14ac:dyDescent="0.25">
      <c r="A10316" s="1">
        <v>41926</v>
      </c>
      <c r="B10316" t="s">
        <v>53</v>
      </c>
      <c r="C10316">
        <v>2</v>
      </c>
      <c r="D10316">
        <v>94</v>
      </c>
    </row>
    <row r="10317" spans="1:4" x14ac:dyDescent="0.25">
      <c r="A10317" s="1">
        <v>41926</v>
      </c>
      <c r="B10317" t="s">
        <v>53</v>
      </c>
      <c r="C10317">
        <v>2</v>
      </c>
      <c r="D10317">
        <v>92</v>
      </c>
    </row>
    <row r="10318" spans="1:4" x14ac:dyDescent="0.25">
      <c r="A10318" s="1">
        <v>41926</v>
      </c>
      <c r="B10318" t="s">
        <v>53</v>
      </c>
      <c r="C10318">
        <v>2</v>
      </c>
      <c r="D10318">
        <v>80</v>
      </c>
    </row>
    <row r="10319" spans="1:4" x14ac:dyDescent="0.25">
      <c r="A10319" s="1">
        <v>41926</v>
      </c>
      <c r="B10319" t="s">
        <v>53</v>
      </c>
      <c r="C10319">
        <v>2</v>
      </c>
      <c r="D10319">
        <v>69</v>
      </c>
    </row>
    <row r="10320" spans="1:4" x14ac:dyDescent="0.25">
      <c r="A10320" s="1">
        <v>41926</v>
      </c>
      <c r="B10320" t="s">
        <v>53</v>
      </c>
      <c r="C10320">
        <v>2</v>
      </c>
      <c r="D10320">
        <v>68</v>
      </c>
    </row>
    <row r="10321" spans="1:4" x14ac:dyDescent="0.25">
      <c r="A10321" s="1">
        <v>41926</v>
      </c>
      <c r="B10321" t="s">
        <v>53</v>
      </c>
      <c r="C10321">
        <v>2</v>
      </c>
      <c r="D10321">
        <v>77</v>
      </c>
    </row>
    <row r="10322" spans="1:4" x14ac:dyDescent="0.25">
      <c r="A10322" s="1">
        <v>41926</v>
      </c>
      <c r="B10322" t="s">
        <v>53</v>
      </c>
      <c r="C10322">
        <v>2</v>
      </c>
      <c r="D10322">
        <v>70</v>
      </c>
    </row>
    <row r="10323" spans="1:4" x14ac:dyDescent="0.25">
      <c r="A10323" s="1">
        <v>41926</v>
      </c>
      <c r="B10323" t="s">
        <v>53</v>
      </c>
      <c r="C10323">
        <v>2</v>
      </c>
      <c r="D10323">
        <v>65</v>
      </c>
    </row>
    <row r="10324" spans="1:4" x14ac:dyDescent="0.25">
      <c r="A10324" s="1">
        <v>41926</v>
      </c>
      <c r="B10324" t="s">
        <v>53</v>
      </c>
      <c r="C10324">
        <v>2</v>
      </c>
      <c r="D10324">
        <v>66</v>
      </c>
    </row>
    <row r="10325" spans="1:4" x14ac:dyDescent="0.25">
      <c r="A10325" s="1">
        <v>41926</v>
      </c>
      <c r="B10325" t="s">
        <v>53</v>
      </c>
      <c r="C10325">
        <v>2</v>
      </c>
      <c r="D10325">
        <v>70</v>
      </c>
    </row>
    <row r="10326" spans="1:4" x14ac:dyDescent="0.25">
      <c r="A10326" s="1">
        <v>41926</v>
      </c>
      <c r="B10326" t="s">
        <v>53</v>
      </c>
      <c r="C10326">
        <v>2</v>
      </c>
      <c r="D10326">
        <v>59</v>
      </c>
    </row>
    <row r="10327" spans="1:4" x14ac:dyDescent="0.25">
      <c r="A10327" s="1">
        <v>41926</v>
      </c>
      <c r="B10327" t="s">
        <v>53</v>
      </c>
      <c r="C10327">
        <v>2</v>
      </c>
      <c r="D10327">
        <v>69</v>
      </c>
    </row>
    <row r="10328" spans="1:4" x14ac:dyDescent="0.25">
      <c r="A10328" s="1">
        <v>41926</v>
      </c>
      <c r="B10328" t="s">
        <v>53</v>
      </c>
      <c r="C10328">
        <v>2</v>
      </c>
      <c r="D10328">
        <v>65</v>
      </c>
    </row>
    <row r="10329" spans="1:4" x14ac:dyDescent="0.25">
      <c r="A10329" s="1">
        <v>41926</v>
      </c>
      <c r="B10329" t="s">
        <v>53</v>
      </c>
      <c r="C10329">
        <v>2</v>
      </c>
      <c r="D10329">
        <v>94</v>
      </c>
    </row>
    <row r="10330" spans="1:4" x14ac:dyDescent="0.25">
      <c r="A10330" s="1">
        <v>41926</v>
      </c>
      <c r="B10330" t="s">
        <v>53</v>
      </c>
      <c r="C10330">
        <v>2</v>
      </c>
      <c r="D10330">
        <v>67</v>
      </c>
    </row>
    <row r="10331" spans="1:4" x14ac:dyDescent="0.25">
      <c r="A10331" s="1">
        <v>41926</v>
      </c>
      <c r="B10331" t="s">
        <v>53</v>
      </c>
      <c r="C10331">
        <v>2</v>
      </c>
      <c r="D10331">
        <v>70</v>
      </c>
    </row>
    <row r="10332" spans="1:4" x14ac:dyDescent="0.25">
      <c r="A10332" s="1">
        <v>41926</v>
      </c>
      <c r="B10332" t="s">
        <v>53</v>
      </c>
      <c r="C10332">
        <v>2</v>
      </c>
      <c r="D10332">
        <v>71</v>
      </c>
    </row>
    <row r="10333" spans="1:4" x14ac:dyDescent="0.25">
      <c r="A10333" s="1">
        <v>41926</v>
      </c>
      <c r="B10333" t="s">
        <v>53</v>
      </c>
      <c r="C10333">
        <v>2</v>
      </c>
      <c r="D10333">
        <v>67</v>
      </c>
    </row>
    <row r="10334" spans="1:4" x14ac:dyDescent="0.25">
      <c r="A10334" s="1">
        <v>41926</v>
      </c>
      <c r="B10334" t="s">
        <v>53</v>
      </c>
      <c r="C10334">
        <v>2</v>
      </c>
      <c r="D10334">
        <v>75</v>
      </c>
    </row>
    <row r="10335" spans="1:4" x14ac:dyDescent="0.25">
      <c r="A10335" s="1">
        <v>41926</v>
      </c>
      <c r="B10335" t="s">
        <v>53</v>
      </c>
      <c r="C10335">
        <v>2</v>
      </c>
      <c r="D10335">
        <v>64</v>
      </c>
    </row>
    <row r="10336" spans="1:4" x14ac:dyDescent="0.25">
      <c r="A10336" s="1">
        <v>41926</v>
      </c>
      <c r="B10336" t="s">
        <v>53</v>
      </c>
      <c r="C10336">
        <v>2</v>
      </c>
      <c r="D10336">
        <v>70</v>
      </c>
    </row>
    <row r="10337" spans="1:4" x14ac:dyDescent="0.25">
      <c r="A10337" s="1">
        <v>41926</v>
      </c>
      <c r="B10337" t="s">
        <v>53</v>
      </c>
      <c r="C10337">
        <v>2</v>
      </c>
      <c r="D10337">
        <v>67</v>
      </c>
    </row>
    <row r="10338" spans="1:4" x14ac:dyDescent="0.25">
      <c r="A10338" s="1">
        <v>41926</v>
      </c>
      <c r="B10338" t="s">
        <v>53</v>
      </c>
      <c r="C10338">
        <v>2</v>
      </c>
      <c r="D10338">
        <v>70</v>
      </c>
    </row>
    <row r="10339" spans="1:4" x14ac:dyDescent="0.25">
      <c r="A10339" s="1">
        <v>41926</v>
      </c>
      <c r="B10339" t="s">
        <v>53</v>
      </c>
      <c r="C10339">
        <v>2</v>
      </c>
      <c r="D10339">
        <v>66</v>
      </c>
    </row>
    <row r="10340" spans="1:4" x14ac:dyDescent="0.25">
      <c r="A10340" s="1">
        <v>41926</v>
      </c>
      <c r="B10340" t="s">
        <v>53</v>
      </c>
      <c r="C10340">
        <v>2</v>
      </c>
      <c r="D10340">
        <v>65</v>
      </c>
    </row>
    <row r="10341" spans="1:4" x14ac:dyDescent="0.25">
      <c r="A10341" s="1">
        <v>41926</v>
      </c>
      <c r="B10341" t="s">
        <v>53</v>
      </c>
      <c r="C10341">
        <v>2</v>
      </c>
      <c r="D10341">
        <v>70</v>
      </c>
    </row>
    <row r="10342" spans="1:4" x14ac:dyDescent="0.25">
      <c r="A10342" s="1">
        <v>41926</v>
      </c>
      <c r="B10342" t="s">
        <v>53</v>
      </c>
      <c r="C10342">
        <v>2</v>
      </c>
      <c r="D10342">
        <v>75</v>
      </c>
    </row>
    <row r="10343" spans="1:4" x14ac:dyDescent="0.25">
      <c r="A10343" s="1">
        <v>41926</v>
      </c>
      <c r="B10343" t="s">
        <v>53</v>
      </c>
      <c r="C10343">
        <v>2</v>
      </c>
      <c r="D10343">
        <v>65</v>
      </c>
    </row>
    <row r="10344" spans="1:4" x14ac:dyDescent="0.25">
      <c r="A10344" s="1">
        <v>41926</v>
      </c>
      <c r="B10344" t="s">
        <v>53</v>
      </c>
      <c r="C10344">
        <v>2</v>
      </c>
      <c r="D10344">
        <v>72</v>
      </c>
    </row>
    <row r="10345" spans="1:4" x14ac:dyDescent="0.25">
      <c r="A10345" s="1">
        <v>41926</v>
      </c>
      <c r="B10345" t="s">
        <v>53</v>
      </c>
      <c r="C10345">
        <v>2</v>
      </c>
      <c r="D10345">
        <v>68</v>
      </c>
    </row>
    <row r="10346" spans="1:4" x14ac:dyDescent="0.25">
      <c r="A10346" s="1">
        <v>41926</v>
      </c>
      <c r="B10346" t="s">
        <v>53</v>
      </c>
      <c r="C10346">
        <v>2</v>
      </c>
      <c r="D10346">
        <v>64</v>
      </c>
    </row>
    <row r="10347" spans="1:4" x14ac:dyDescent="0.25">
      <c r="A10347" s="1">
        <v>41926</v>
      </c>
      <c r="B10347" t="s">
        <v>53</v>
      </c>
      <c r="C10347">
        <v>2</v>
      </c>
      <c r="D10347">
        <v>67</v>
      </c>
    </row>
    <row r="10348" spans="1:4" x14ac:dyDescent="0.25">
      <c r="A10348" s="1">
        <v>41926</v>
      </c>
      <c r="B10348" t="s">
        <v>53</v>
      </c>
      <c r="C10348">
        <v>2</v>
      </c>
      <c r="D10348">
        <v>69</v>
      </c>
    </row>
    <row r="10349" spans="1:4" x14ac:dyDescent="0.25">
      <c r="A10349" s="1">
        <v>41926</v>
      </c>
      <c r="B10349" t="s">
        <v>53</v>
      </c>
      <c r="C10349">
        <v>2</v>
      </c>
      <c r="D10349">
        <v>71</v>
      </c>
    </row>
    <row r="10350" spans="1:4" x14ac:dyDescent="0.25">
      <c r="A10350" s="1">
        <v>41926</v>
      </c>
      <c r="B10350" t="s">
        <v>53</v>
      </c>
      <c r="C10350">
        <v>2</v>
      </c>
      <c r="D10350">
        <v>67</v>
      </c>
    </row>
    <row r="10351" spans="1:4" x14ac:dyDescent="0.25">
      <c r="A10351" s="1">
        <v>41926</v>
      </c>
      <c r="B10351" t="s">
        <v>53</v>
      </c>
      <c r="C10351">
        <v>2</v>
      </c>
      <c r="D10351">
        <v>71</v>
      </c>
    </row>
    <row r="10352" spans="1:4" x14ac:dyDescent="0.25">
      <c r="A10352" s="1">
        <v>41926</v>
      </c>
      <c r="B10352" t="s">
        <v>53</v>
      </c>
      <c r="C10352">
        <v>2</v>
      </c>
      <c r="D10352">
        <v>64</v>
      </c>
    </row>
    <row r="10353" spans="1:4" x14ac:dyDescent="0.25">
      <c r="A10353" s="1">
        <v>41926</v>
      </c>
      <c r="B10353" t="s">
        <v>53</v>
      </c>
      <c r="C10353">
        <v>2</v>
      </c>
      <c r="D10353">
        <v>62</v>
      </c>
    </row>
    <row r="10354" spans="1:4" x14ac:dyDescent="0.25">
      <c r="A10354" s="1">
        <v>41926</v>
      </c>
      <c r="B10354" t="s">
        <v>53</v>
      </c>
      <c r="C10354">
        <v>2</v>
      </c>
      <c r="D10354">
        <v>64</v>
      </c>
    </row>
    <row r="10355" spans="1:4" x14ac:dyDescent="0.25">
      <c r="A10355" s="1">
        <v>41926</v>
      </c>
      <c r="B10355" t="s">
        <v>53</v>
      </c>
      <c r="C10355">
        <v>2</v>
      </c>
      <c r="D10355">
        <v>64</v>
      </c>
    </row>
    <row r="10356" spans="1:4" x14ac:dyDescent="0.25">
      <c r="A10356" s="1">
        <v>41926</v>
      </c>
      <c r="B10356" t="s">
        <v>53</v>
      </c>
      <c r="C10356">
        <v>2</v>
      </c>
      <c r="D10356">
        <v>64</v>
      </c>
    </row>
    <row r="10357" spans="1:4" x14ac:dyDescent="0.25">
      <c r="A10357" s="1">
        <v>41926</v>
      </c>
      <c r="B10357" t="s">
        <v>53</v>
      </c>
      <c r="C10357">
        <v>2</v>
      </c>
      <c r="D10357">
        <v>71</v>
      </c>
    </row>
    <row r="10358" spans="1:4" x14ac:dyDescent="0.25">
      <c r="A10358" s="1">
        <v>41926</v>
      </c>
      <c r="B10358" t="s">
        <v>53</v>
      </c>
      <c r="C10358">
        <v>2</v>
      </c>
      <c r="D10358">
        <v>70</v>
      </c>
    </row>
    <row r="10359" spans="1:4" x14ac:dyDescent="0.25">
      <c r="A10359" s="1">
        <v>41926</v>
      </c>
      <c r="B10359" t="s">
        <v>53</v>
      </c>
      <c r="C10359">
        <v>2</v>
      </c>
      <c r="D10359">
        <v>79</v>
      </c>
    </row>
    <row r="10360" spans="1:4" x14ac:dyDescent="0.25">
      <c r="A10360" s="1">
        <v>41926</v>
      </c>
      <c r="B10360" t="s">
        <v>53</v>
      </c>
      <c r="C10360">
        <v>2</v>
      </c>
      <c r="D10360">
        <v>69</v>
      </c>
    </row>
    <row r="10361" spans="1:4" x14ac:dyDescent="0.25">
      <c r="A10361" s="1">
        <v>41926</v>
      </c>
      <c r="B10361" t="s">
        <v>53</v>
      </c>
      <c r="C10361">
        <v>2</v>
      </c>
      <c r="D10361">
        <v>70</v>
      </c>
    </row>
    <row r="10362" spans="1:4" x14ac:dyDescent="0.25">
      <c r="A10362" s="1">
        <v>41926</v>
      </c>
      <c r="B10362" t="s">
        <v>53</v>
      </c>
      <c r="C10362">
        <v>2</v>
      </c>
      <c r="D10362">
        <v>64</v>
      </c>
    </row>
    <row r="10363" spans="1:4" x14ac:dyDescent="0.25">
      <c r="A10363" s="1">
        <v>41926</v>
      </c>
      <c r="B10363" t="s">
        <v>53</v>
      </c>
      <c r="C10363">
        <v>2</v>
      </c>
      <c r="D10363">
        <v>64</v>
      </c>
    </row>
    <row r="10364" spans="1:4" x14ac:dyDescent="0.25">
      <c r="A10364" s="1">
        <v>41926</v>
      </c>
      <c r="B10364" t="s">
        <v>53</v>
      </c>
      <c r="C10364">
        <v>3</v>
      </c>
      <c r="D10364">
        <v>100</v>
      </c>
    </row>
    <row r="10365" spans="1:4" x14ac:dyDescent="0.25">
      <c r="A10365" s="1">
        <v>41926</v>
      </c>
      <c r="B10365" t="s">
        <v>53</v>
      </c>
      <c r="C10365">
        <v>3</v>
      </c>
      <c r="D10365">
        <v>91</v>
      </c>
    </row>
    <row r="10366" spans="1:4" x14ac:dyDescent="0.25">
      <c r="A10366" s="1">
        <v>41926</v>
      </c>
      <c r="B10366" t="s">
        <v>53</v>
      </c>
      <c r="C10366">
        <v>3</v>
      </c>
      <c r="D10366">
        <v>89</v>
      </c>
    </row>
    <row r="10367" spans="1:4" x14ac:dyDescent="0.25">
      <c r="A10367" s="1">
        <v>41926</v>
      </c>
      <c r="B10367" t="s">
        <v>53</v>
      </c>
      <c r="C10367">
        <v>3</v>
      </c>
      <c r="D10367">
        <v>63</v>
      </c>
    </row>
    <row r="10368" spans="1:4" x14ac:dyDescent="0.25">
      <c r="A10368" s="1">
        <v>41926</v>
      </c>
      <c r="B10368" t="s">
        <v>53</v>
      </c>
      <c r="C10368">
        <v>3</v>
      </c>
      <c r="D10368">
        <v>61</v>
      </c>
    </row>
    <row r="10369" spans="1:4" x14ac:dyDescent="0.25">
      <c r="A10369" s="1">
        <v>41926</v>
      </c>
      <c r="B10369" t="s">
        <v>53</v>
      </c>
      <c r="C10369">
        <v>3</v>
      </c>
      <c r="D10369">
        <v>102</v>
      </c>
    </row>
    <row r="10370" spans="1:4" x14ac:dyDescent="0.25">
      <c r="A10370" s="1">
        <v>41926</v>
      </c>
      <c r="B10370" t="s">
        <v>53</v>
      </c>
      <c r="C10370">
        <v>3</v>
      </c>
      <c r="D10370">
        <v>96</v>
      </c>
    </row>
    <row r="10371" spans="1:4" x14ac:dyDescent="0.25">
      <c r="A10371" s="1">
        <v>41926</v>
      </c>
      <c r="B10371" t="s">
        <v>53</v>
      </c>
      <c r="C10371">
        <v>3</v>
      </c>
      <c r="D10371">
        <v>62</v>
      </c>
    </row>
    <row r="10372" spans="1:4" x14ac:dyDescent="0.25">
      <c r="A10372" s="1">
        <v>41926</v>
      </c>
      <c r="B10372" t="s">
        <v>53</v>
      </c>
      <c r="C10372">
        <v>3</v>
      </c>
      <c r="D10372">
        <v>61</v>
      </c>
    </row>
    <row r="10373" spans="1:4" x14ac:dyDescent="0.25">
      <c r="A10373" s="1">
        <v>41926</v>
      </c>
      <c r="B10373" t="s">
        <v>53</v>
      </c>
      <c r="C10373">
        <v>3</v>
      </c>
      <c r="D10373">
        <v>107</v>
      </c>
    </row>
    <row r="10374" spans="1:4" x14ac:dyDescent="0.25">
      <c r="A10374" s="1">
        <v>41926</v>
      </c>
      <c r="B10374" t="s">
        <v>53</v>
      </c>
      <c r="C10374">
        <v>3</v>
      </c>
      <c r="D10374">
        <v>106</v>
      </c>
    </row>
    <row r="10375" spans="1:4" x14ac:dyDescent="0.25">
      <c r="A10375" s="1">
        <v>41926</v>
      </c>
      <c r="B10375" t="s">
        <v>53</v>
      </c>
      <c r="C10375">
        <v>3</v>
      </c>
      <c r="D10375">
        <v>103</v>
      </c>
    </row>
    <row r="10376" spans="1:4" x14ac:dyDescent="0.25">
      <c r="A10376" s="1">
        <v>41926</v>
      </c>
      <c r="B10376" t="s">
        <v>53</v>
      </c>
      <c r="C10376">
        <v>3</v>
      </c>
      <c r="D10376">
        <v>66</v>
      </c>
    </row>
    <row r="10377" spans="1:4" x14ac:dyDescent="0.25">
      <c r="A10377" s="1">
        <v>41926</v>
      </c>
      <c r="B10377" t="s">
        <v>53</v>
      </c>
      <c r="C10377">
        <v>3</v>
      </c>
      <c r="D10377">
        <v>67</v>
      </c>
    </row>
    <row r="10378" spans="1:4" x14ac:dyDescent="0.25">
      <c r="A10378" s="1">
        <v>41926</v>
      </c>
      <c r="B10378" t="s">
        <v>53</v>
      </c>
      <c r="C10378">
        <v>3</v>
      </c>
      <c r="D10378">
        <v>55</v>
      </c>
    </row>
    <row r="10379" spans="1:4" x14ac:dyDescent="0.25">
      <c r="A10379" s="1">
        <v>41926</v>
      </c>
      <c r="B10379" t="s">
        <v>53</v>
      </c>
      <c r="C10379">
        <v>3</v>
      </c>
      <c r="D10379">
        <v>85</v>
      </c>
    </row>
    <row r="10380" spans="1:4" x14ac:dyDescent="0.25">
      <c r="A10380" s="1">
        <v>41926</v>
      </c>
      <c r="B10380" t="s">
        <v>53</v>
      </c>
      <c r="C10380">
        <v>3</v>
      </c>
      <c r="D10380">
        <v>57</v>
      </c>
    </row>
    <row r="10381" spans="1:4" x14ac:dyDescent="0.25">
      <c r="A10381" s="1">
        <v>41926</v>
      </c>
      <c r="B10381" t="s">
        <v>53</v>
      </c>
      <c r="C10381">
        <v>3</v>
      </c>
      <c r="D10381">
        <v>75</v>
      </c>
    </row>
    <row r="10382" spans="1:4" x14ac:dyDescent="0.25">
      <c r="A10382" s="1">
        <v>41926</v>
      </c>
      <c r="B10382" t="s">
        <v>53</v>
      </c>
      <c r="C10382">
        <v>3</v>
      </c>
      <c r="D10382">
        <v>58</v>
      </c>
    </row>
    <row r="10383" spans="1:4" x14ac:dyDescent="0.25">
      <c r="A10383" s="1">
        <v>41926</v>
      </c>
      <c r="B10383" t="s">
        <v>53</v>
      </c>
      <c r="C10383">
        <v>3</v>
      </c>
      <c r="D10383">
        <v>59</v>
      </c>
    </row>
    <row r="10384" spans="1:4" x14ac:dyDescent="0.25">
      <c r="A10384" s="1">
        <v>41926</v>
      </c>
      <c r="B10384" t="s">
        <v>53</v>
      </c>
      <c r="C10384">
        <v>3</v>
      </c>
      <c r="D10384">
        <v>65</v>
      </c>
    </row>
    <row r="10385" spans="1:4" x14ac:dyDescent="0.25">
      <c r="A10385" s="1">
        <v>41926</v>
      </c>
      <c r="B10385" t="s">
        <v>53</v>
      </c>
      <c r="C10385">
        <v>3</v>
      </c>
      <c r="D10385">
        <v>88</v>
      </c>
    </row>
    <row r="10386" spans="1:4" x14ac:dyDescent="0.25">
      <c r="A10386" s="1">
        <v>41926</v>
      </c>
      <c r="B10386" t="s">
        <v>53</v>
      </c>
      <c r="C10386">
        <v>3</v>
      </c>
      <c r="D10386">
        <v>64</v>
      </c>
    </row>
    <row r="10387" spans="1:4" x14ac:dyDescent="0.25">
      <c r="A10387" s="1">
        <v>41926</v>
      </c>
      <c r="B10387" t="s">
        <v>53</v>
      </c>
      <c r="C10387">
        <v>3</v>
      </c>
      <c r="D10387">
        <v>95</v>
      </c>
    </row>
    <row r="10388" spans="1:4" x14ac:dyDescent="0.25">
      <c r="A10388" s="1">
        <v>41926</v>
      </c>
      <c r="B10388" t="s">
        <v>53</v>
      </c>
      <c r="C10388">
        <v>3</v>
      </c>
      <c r="D10388">
        <v>67</v>
      </c>
    </row>
    <row r="10389" spans="1:4" x14ac:dyDescent="0.25">
      <c r="A10389" s="1">
        <v>41926</v>
      </c>
      <c r="B10389" t="s">
        <v>53</v>
      </c>
      <c r="C10389">
        <v>3</v>
      </c>
      <c r="D10389">
        <v>60</v>
      </c>
    </row>
    <row r="10390" spans="1:4" x14ac:dyDescent="0.25">
      <c r="A10390" s="1">
        <v>41926</v>
      </c>
      <c r="B10390" t="s">
        <v>53</v>
      </c>
      <c r="C10390">
        <v>3</v>
      </c>
      <c r="D10390">
        <v>58</v>
      </c>
    </row>
    <row r="10391" spans="1:4" x14ac:dyDescent="0.25">
      <c r="A10391" s="1">
        <v>41926</v>
      </c>
      <c r="B10391" t="s">
        <v>53</v>
      </c>
      <c r="C10391">
        <v>3</v>
      </c>
      <c r="D10391">
        <v>61</v>
      </c>
    </row>
    <row r="10392" spans="1:4" x14ac:dyDescent="0.25">
      <c r="A10392" s="1">
        <v>41926</v>
      </c>
      <c r="B10392" t="s">
        <v>53</v>
      </c>
      <c r="C10392">
        <v>3</v>
      </c>
      <c r="D10392">
        <v>65</v>
      </c>
    </row>
    <row r="10393" spans="1:4" x14ac:dyDescent="0.25">
      <c r="A10393" s="1">
        <v>41926</v>
      </c>
      <c r="B10393" t="s">
        <v>53</v>
      </c>
      <c r="C10393">
        <v>3</v>
      </c>
      <c r="D10393">
        <v>65</v>
      </c>
    </row>
    <row r="10394" spans="1:4" x14ac:dyDescent="0.25">
      <c r="A10394" s="1">
        <v>41926</v>
      </c>
      <c r="B10394" t="s">
        <v>53</v>
      </c>
      <c r="C10394">
        <v>3</v>
      </c>
      <c r="D10394">
        <v>60</v>
      </c>
    </row>
    <row r="10395" spans="1:4" x14ac:dyDescent="0.25">
      <c r="A10395" s="1">
        <v>41926</v>
      </c>
      <c r="B10395" t="s">
        <v>53</v>
      </c>
      <c r="C10395">
        <v>3</v>
      </c>
      <c r="D10395">
        <v>95</v>
      </c>
    </row>
    <row r="10396" spans="1:4" x14ac:dyDescent="0.25">
      <c r="A10396" s="1">
        <v>41926</v>
      </c>
      <c r="B10396" t="s">
        <v>53</v>
      </c>
      <c r="C10396">
        <v>3</v>
      </c>
      <c r="D10396">
        <v>104</v>
      </c>
    </row>
    <row r="10397" spans="1:4" x14ac:dyDescent="0.25">
      <c r="A10397" s="1">
        <v>41926</v>
      </c>
      <c r="B10397" t="s">
        <v>53</v>
      </c>
      <c r="C10397">
        <v>3</v>
      </c>
      <c r="D10397">
        <v>65</v>
      </c>
    </row>
    <row r="10398" spans="1:4" x14ac:dyDescent="0.25">
      <c r="A10398" s="1">
        <v>41926</v>
      </c>
      <c r="B10398" t="s">
        <v>53</v>
      </c>
      <c r="C10398">
        <v>3</v>
      </c>
      <c r="D10398">
        <v>66</v>
      </c>
    </row>
    <row r="10399" spans="1:4" x14ac:dyDescent="0.25">
      <c r="A10399" s="1">
        <v>41926</v>
      </c>
      <c r="B10399" t="s">
        <v>53</v>
      </c>
      <c r="C10399">
        <v>3</v>
      </c>
      <c r="D10399">
        <v>89</v>
      </c>
    </row>
    <row r="10400" spans="1:4" x14ac:dyDescent="0.25">
      <c r="A10400" s="1">
        <v>41926</v>
      </c>
      <c r="B10400" t="s">
        <v>53</v>
      </c>
      <c r="C10400">
        <v>3</v>
      </c>
      <c r="D10400">
        <v>105</v>
      </c>
    </row>
    <row r="10401" spans="1:4" x14ac:dyDescent="0.25">
      <c r="A10401" s="1">
        <v>41926</v>
      </c>
      <c r="B10401" t="s">
        <v>53</v>
      </c>
      <c r="C10401">
        <v>3</v>
      </c>
      <c r="D10401">
        <v>72</v>
      </c>
    </row>
    <row r="10402" spans="1:4" x14ac:dyDescent="0.25">
      <c r="A10402" s="1">
        <v>41926</v>
      </c>
      <c r="B10402" t="s">
        <v>53</v>
      </c>
      <c r="C10402">
        <v>3</v>
      </c>
      <c r="D10402">
        <v>103</v>
      </c>
    </row>
    <row r="10403" spans="1:4" x14ac:dyDescent="0.25">
      <c r="A10403" s="1">
        <v>41926</v>
      </c>
      <c r="B10403" t="s">
        <v>53</v>
      </c>
      <c r="C10403">
        <v>3</v>
      </c>
      <c r="D10403">
        <v>96</v>
      </c>
    </row>
    <row r="10404" spans="1:4" x14ac:dyDescent="0.25">
      <c r="A10404" s="1">
        <v>41926</v>
      </c>
      <c r="B10404" t="s">
        <v>53</v>
      </c>
      <c r="C10404">
        <v>3</v>
      </c>
      <c r="D10404">
        <v>56</v>
      </c>
    </row>
    <row r="10405" spans="1:4" x14ac:dyDescent="0.25">
      <c r="A10405" s="1">
        <v>41926</v>
      </c>
      <c r="B10405" t="s">
        <v>53</v>
      </c>
      <c r="C10405">
        <v>3</v>
      </c>
      <c r="D10405">
        <v>92</v>
      </c>
    </row>
    <row r="10406" spans="1:4" x14ac:dyDescent="0.25">
      <c r="A10406" s="1">
        <v>41926</v>
      </c>
      <c r="B10406" t="s">
        <v>53</v>
      </c>
      <c r="C10406">
        <v>3</v>
      </c>
      <c r="D10406">
        <v>60</v>
      </c>
    </row>
    <row r="10407" spans="1:4" x14ac:dyDescent="0.25">
      <c r="A10407" s="1">
        <v>41926</v>
      </c>
      <c r="B10407" t="s">
        <v>53</v>
      </c>
      <c r="C10407">
        <v>3</v>
      </c>
      <c r="D10407">
        <v>57</v>
      </c>
    </row>
    <row r="10408" spans="1:4" x14ac:dyDescent="0.25">
      <c r="A10408" s="1">
        <v>41926</v>
      </c>
      <c r="B10408" t="s">
        <v>53</v>
      </c>
      <c r="C10408">
        <v>3</v>
      </c>
      <c r="D10408">
        <v>65</v>
      </c>
    </row>
    <row r="10409" spans="1:4" x14ac:dyDescent="0.25">
      <c r="A10409" s="1">
        <v>41926</v>
      </c>
      <c r="B10409" t="s">
        <v>53</v>
      </c>
      <c r="C10409">
        <v>3</v>
      </c>
      <c r="D10409">
        <v>59</v>
      </c>
    </row>
    <row r="10410" spans="1:4" x14ac:dyDescent="0.25">
      <c r="A10410" s="1">
        <v>41926</v>
      </c>
      <c r="B10410" t="s">
        <v>53</v>
      </c>
      <c r="C10410">
        <v>3</v>
      </c>
      <c r="D10410">
        <v>61</v>
      </c>
    </row>
    <row r="10411" spans="1:4" x14ac:dyDescent="0.25">
      <c r="A10411" s="1">
        <v>41926</v>
      </c>
      <c r="B10411" t="s">
        <v>53</v>
      </c>
      <c r="C10411">
        <v>3</v>
      </c>
      <c r="D10411">
        <v>69</v>
      </c>
    </row>
    <row r="10412" spans="1:4" x14ac:dyDescent="0.25">
      <c r="A10412" s="1">
        <v>41926</v>
      </c>
      <c r="B10412" t="s">
        <v>53</v>
      </c>
      <c r="C10412">
        <v>3</v>
      </c>
      <c r="D10412">
        <v>89</v>
      </c>
    </row>
    <row r="10413" spans="1:4" x14ac:dyDescent="0.25">
      <c r="A10413" s="1">
        <v>41926</v>
      </c>
      <c r="B10413" t="s">
        <v>53</v>
      </c>
      <c r="C10413">
        <v>3</v>
      </c>
      <c r="D10413">
        <v>72</v>
      </c>
    </row>
    <row r="10414" spans="1:4" x14ac:dyDescent="0.25">
      <c r="A10414" s="1">
        <v>41926</v>
      </c>
      <c r="B10414" t="s">
        <v>53</v>
      </c>
      <c r="C10414">
        <v>3</v>
      </c>
      <c r="D10414">
        <v>65</v>
      </c>
    </row>
    <row r="10415" spans="1:4" x14ac:dyDescent="0.25">
      <c r="A10415" s="1">
        <v>41926</v>
      </c>
      <c r="B10415" t="s">
        <v>53</v>
      </c>
      <c r="C10415">
        <v>3</v>
      </c>
      <c r="D10415">
        <v>95</v>
      </c>
    </row>
    <row r="10416" spans="1:4" x14ac:dyDescent="0.25">
      <c r="A10416" s="1">
        <v>41926</v>
      </c>
      <c r="B10416" t="s">
        <v>53</v>
      </c>
      <c r="C10416">
        <v>3</v>
      </c>
      <c r="D10416">
        <v>71</v>
      </c>
    </row>
    <row r="10417" spans="1:4" x14ac:dyDescent="0.25">
      <c r="A10417" s="1">
        <v>41926</v>
      </c>
      <c r="B10417" t="s">
        <v>53</v>
      </c>
      <c r="C10417">
        <v>3</v>
      </c>
      <c r="D10417">
        <v>87</v>
      </c>
    </row>
    <row r="10418" spans="1:4" x14ac:dyDescent="0.25">
      <c r="A10418" s="1">
        <v>41926</v>
      </c>
      <c r="B10418" t="s">
        <v>53</v>
      </c>
      <c r="C10418">
        <v>3</v>
      </c>
      <c r="D10418">
        <v>66</v>
      </c>
    </row>
    <row r="10419" spans="1:4" x14ac:dyDescent="0.25">
      <c r="A10419" s="1">
        <v>41926</v>
      </c>
      <c r="B10419" t="s">
        <v>53</v>
      </c>
      <c r="C10419">
        <v>3</v>
      </c>
      <c r="D10419">
        <v>60</v>
      </c>
    </row>
    <row r="10420" spans="1:4" x14ac:dyDescent="0.25">
      <c r="A10420" s="1">
        <v>41926</v>
      </c>
      <c r="B10420" t="s">
        <v>53</v>
      </c>
      <c r="C10420">
        <v>3</v>
      </c>
      <c r="D10420">
        <v>96</v>
      </c>
    </row>
    <row r="10421" spans="1:4" x14ac:dyDescent="0.25">
      <c r="A10421" s="1">
        <v>41926</v>
      </c>
      <c r="B10421" t="s">
        <v>53</v>
      </c>
      <c r="C10421">
        <v>3</v>
      </c>
      <c r="D10421">
        <v>63</v>
      </c>
    </row>
    <row r="10422" spans="1:4" x14ac:dyDescent="0.25">
      <c r="A10422" s="1">
        <v>41926</v>
      </c>
      <c r="B10422" t="s">
        <v>53</v>
      </c>
      <c r="C10422">
        <v>3</v>
      </c>
      <c r="D10422">
        <v>72</v>
      </c>
    </row>
    <row r="10423" spans="1:4" x14ac:dyDescent="0.25">
      <c r="A10423" s="1">
        <v>41926</v>
      </c>
      <c r="B10423" t="s">
        <v>53</v>
      </c>
      <c r="C10423">
        <v>3</v>
      </c>
      <c r="D10423">
        <v>64</v>
      </c>
    </row>
    <row r="10424" spans="1:4" x14ac:dyDescent="0.25">
      <c r="A10424" s="1">
        <v>41926</v>
      </c>
      <c r="B10424" t="s">
        <v>53</v>
      </c>
      <c r="C10424">
        <v>3</v>
      </c>
      <c r="D10424">
        <v>55</v>
      </c>
    </row>
    <row r="10425" spans="1:4" x14ac:dyDescent="0.25">
      <c r="A10425" s="1">
        <v>41926</v>
      </c>
      <c r="B10425" t="s">
        <v>53</v>
      </c>
      <c r="C10425">
        <v>3</v>
      </c>
      <c r="D10425">
        <v>61</v>
      </c>
    </row>
    <row r="10426" spans="1:4" x14ac:dyDescent="0.25">
      <c r="A10426" s="1">
        <v>41926</v>
      </c>
      <c r="B10426" t="s">
        <v>53</v>
      </c>
      <c r="C10426">
        <v>3</v>
      </c>
      <c r="D10426">
        <v>60</v>
      </c>
    </row>
    <row r="10427" spans="1:4" x14ac:dyDescent="0.25">
      <c r="A10427" s="1">
        <v>41926</v>
      </c>
      <c r="B10427" t="s">
        <v>53</v>
      </c>
      <c r="C10427">
        <v>3</v>
      </c>
      <c r="D10427">
        <v>65</v>
      </c>
    </row>
    <row r="10428" spans="1:4" x14ac:dyDescent="0.25">
      <c r="A10428" s="1">
        <v>41926</v>
      </c>
      <c r="B10428" t="s">
        <v>53</v>
      </c>
      <c r="C10428">
        <v>3</v>
      </c>
      <c r="D10428">
        <v>67</v>
      </c>
    </row>
    <row r="10429" spans="1:4" x14ac:dyDescent="0.25">
      <c r="A10429" s="1">
        <v>41926</v>
      </c>
      <c r="B10429" t="s">
        <v>53</v>
      </c>
      <c r="C10429">
        <v>3</v>
      </c>
      <c r="D10429">
        <v>105</v>
      </c>
    </row>
    <row r="10430" spans="1:4" x14ac:dyDescent="0.25">
      <c r="A10430" s="1">
        <v>41926</v>
      </c>
      <c r="B10430" t="s">
        <v>53</v>
      </c>
      <c r="C10430">
        <v>3</v>
      </c>
      <c r="D10430">
        <v>69</v>
      </c>
    </row>
    <row r="10431" spans="1:4" x14ac:dyDescent="0.25">
      <c r="A10431" s="1">
        <v>41926</v>
      </c>
      <c r="B10431" t="s">
        <v>53</v>
      </c>
      <c r="C10431">
        <v>3</v>
      </c>
      <c r="D10431">
        <v>66</v>
      </c>
    </row>
    <row r="10432" spans="1:4" x14ac:dyDescent="0.25">
      <c r="A10432" s="1">
        <v>41926</v>
      </c>
      <c r="B10432" t="s">
        <v>53</v>
      </c>
      <c r="C10432">
        <v>3</v>
      </c>
      <c r="D10432">
        <v>65</v>
      </c>
    </row>
    <row r="10433" spans="1:4" x14ac:dyDescent="0.25">
      <c r="A10433" s="1">
        <v>41928</v>
      </c>
      <c r="B10433" t="s">
        <v>27</v>
      </c>
      <c r="C10433" t="s">
        <v>28</v>
      </c>
      <c r="D10433">
        <v>71</v>
      </c>
    </row>
    <row r="10434" spans="1:4" x14ac:dyDescent="0.25">
      <c r="A10434" s="1">
        <v>41928</v>
      </c>
      <c r="B10434" t="s">
        <v>27</v>
      </c>
      <c r="C10434" t="s">
        <v>28</v>
      </c>
      <c r="D10434">
        <v>76</v>
      </c>
    </row>
    <row r="10435" spans="1:4" x14ac:dyDescent="0.25">
      <c r="A10435" s="1">
        <v>41928</v>
      </c>
      <c r="B10435" t="s">
        <v>27</v>
      </c>
      <c r="C10435" t="s">
        <v>28</v>
      </c>
      <c r="D10435">
        <v>81</v>
      </c>
    </row>
    <row r="10436" spans="1:4" x14ac:dyDescent="0.25">
      <c r="A10436" s="1">
        <v>41928</v>
      </c>
      <c r="B10436" t="s">
        <v>27</v>
      </c>
      <c r="C10436" t="s">
        <v>28</v>
      </c>
      <c r="D10436">
        <v>68</v>
      </c>
    </row>
    <row r="10437" spans="1:4" x14ac:dyDescent="0.25">
      <c r="A10437" s="1">
        <v>41928</v>
      </c>
      <c r="B10437" t="s">
        <v>27</v>
      </c>
      <c r="C10437" t="s">
        <v>28</v>
      </c>
      <c r="D10437">
        <v>85</v>
      </c>
    </row>
    <row r="10438" spans="1:4" x14ac:dyDescent="0.25">
      <c r="A10438" s="1">
        <v>41928</v>
      </c>
      <c r="B10438" t="s">
        <v>27</v>
      </c>
      <c r="C10438" t="s">
        <v>28</v>
      </c>
      <c r="D10438">
        <v>75</v>
      </c>
    </row>
    <row r="10439" spans="1:4" x14ac:dyDescent="0.25">
      <c r="A10439" s="1">
        <v>41928</v>
      </c>
      <c r="B10439" t="s">
        <v>27</v>
      </c>
      <c r="C10439" t="s">
        <v>28</v>
      </c>
      <c r="D10439">
        <v>83</v>
      </c>
    </row>
    <row r="10440" spans="1:4" x14ac:dyDescent="0.25">
      <c r="A10440" s="1">
        <v>41928</v>
      </c>
      <c r="B10440" t="s">
        <v>27</v>
      </c>
      <c r="C10440" t="s">
        <v>28</v>
      </c>
      <c r="D10440">
        <v>72</v>
      </c>
    </row>
    <row r="10441" spans="1:4" x14ac:dyDescent="0.25">
      <c r="A10441" s="1">
        <v>41928</v>
      </c>
      <c r="B10441" t="s">
        <v>27</v>
      </c>
      <c r="C10441" t="s">
        <v>28</v>
      </c>
      <c r="D10441">
        <v>69</v>
      </c>
    </row>
    <row r="10442" spans="1:4" x14ac:dyDescent="0.25">
      <c r="A10442" s="1">
        <v>41928</v>
      </c>
      <c r="B10442" t="s">
        <v>27</v>
      </c>
      <c r="C10442" t="s">
        <v>28</v>
      </c>
      <c r="D10442">
        <v>82</v>
      </c>
    </row>
    <row r="10443" spans="1:4" x14ac:dyDescent="0.25">
      <c r="A10443" s="1">
        <v>41928</v>
      </c>
      <c r="B10443" t="s">
        <v>27</v>
      </c>
      <c r="C10443" t="s">
        <v>28</v>
      </c>
      <c r="D10443">
        <v>78</v>
      </c>
    </row>
    <row r="10444" spans="1:4" x14ac:dyDescent="0.25">
      <c r="A10444" s="1">
        <v>41928</v>
      </c>
      <c r="B10444" t="s">
        <v>27</v>
      </c>
      <c r="C10444" t="s">
        <v>28</v>
      </c>
      <c r="D10444">
        <v>73</v>
      </c>
    </row>
    <row r="10445" spans="1:4" x14ac:dyDescent="0.25">
      <c r="A10445" s="1">
        <v>41928</v>
      </c>
      <c r="B10445" t="s">
        <v>27</v>
      </c>
      <c r="C10445" t="s">
        <v>28</v>
      </c>
      <c r="D10445">
        <v>80</v>
      </c>
    </row>
    <row r="10446" spans="1:4" x14ac:dyDescent="0.25">
      <c r="A10446" s="1">
        <v>41928</v>
      </c>
      <c r="B10446" t="s">
        <v>27</v>
      </c>
      <c r="C10446" t="s">
        <v>28</v>
      </c>
      <c r="D10446">
        <v>104</v>
      </c>
    </row>
    <row r="10447" spans="1:4" x14ac:dyDescent="0.25">
      <c r="A10447" s="1">
        <v>41928</v>
      </c>
      <c r="B10447" t="s">
        <v>27</v>
      </c>
      <c r="C10447" t="s">
        <v>28</v>
      </c>
      <c r="D10447">
        <v>76</v>
      </c>
    </row>
    <row r="10448" spans="1:4" x14ac:dyDescent="0.25">
      <c r="A10448" s="1">
        <v>41928</v>
      </c>
      <c r="B10448" t="s">
        <v>27</v>
      </c>
      <c r="C10448" t="s">
        <v>28</v>
      </c>
      <c r="D10448">
        <v>78</v>
      </c>
    </row>
    <row r="10449" spans="1:4" x14ac:dyDescent="0.25">
      <c r="A10449" s="1">
        <v>41928</v>
      </c>
      <c r="B10449" t="s">
        <v>27</v>
      </c>
      <c r="C10449" t="s">
        <v>28</v>
      </c>
      <c r="D10449">
        <v>76</v>
      </c>
    </row>
    <row r="10450" spans="1:4" x14ac:dyDescent="0.25">
      <c r="A10450" s="1">
        <v>41928</v>
      </c>
      <c r="B10450" t="s">
        <v>27</v>
      </c>
      <c r="C10450" t="s">
        <v>28</v>
      </c>
      <c r="D10450">
        <v>80</v>
      </c>
    </row>
    <row r="10451" spans="1:4" x14ac:dyDescent="0.25">
      <c r="A10451" s="1">
        <v>41928</v>
      </c>
      <c r="B10451" t="s">
        <v>27</v>
      </c>
      <c r="C10451" t="s">
        <v>28</v>
      </c>
      <c r="D10451">
        <v>97</v>
      </c>
    </row>
    <row r="10452" spans="1:4" x14ac:dyDescent="0.25">
      <c r="A10452" s="1">
        <v>41928</v>
      </c>
      <c r="B10452" t="s">
        <v>27</v>
      </c>
      <c r="C10452" t="s">
        <v>28</v>
      </c>
      <c r="D10452">
        <v>75</v>
      </c>
    </row>
    <row r="10453" spans="1:4" x14ac:dyDescent="0.25">
      <c r="A10453" s="1">
        <v>41928</v>
      </c>
      <c r="B10453" t="s">
        <v>27</v>
      </c>
      <c r="C10453" t="s">
        <v>28</v>
      </c>
      <c r="D10453">
        <v>72</v>
      </c>
    </row>
    <row r="10454" spans="1:4" x14ac:dyDescent="0.25">
      <c r="A10454" s="1">
        <v>41928</v>
      </c>
      <c r="B10454" t="s">
        <v>27</v>
      </c>
      <c r="C10454" t="s">
        <v>28</v>
      </c>
      <c r="D10454">
        <v>88</v>
      </c>
    </row>
    <row r="10455" spans="1:4" x14ac:dyDescent="0.25">
      <c r="A10455" s="1">
        <v>41928</v>
      </c>
      <c r="B10455" t="s">
        <v>27</v>
      </c>
      <c r="C10455" t="s">
        <v>28</v>
      </c>
      <c r="D10455">
        <v>75</v>
      </c>
    </row>
    <row r="10456" spans="1:4" x14ac:dyDescent="0.25">
      <c r="A10456" s="1">
        <v>41928</v>
      </c>
      <c r="B10456" t="s">
        <v>27</v>
      </c>
      <c r="C10456" t="s">
        <v>28</v>
      </c>
      <c r="D10456">
        <v>80</v>
      </c>
    </row>
    <row r="10457" spans="1:4" x14ac:dyDescent="0.25">
      <c r="A10457" s="1">
        <v>41928</v>
      </c>
      <c r="B10457" t="s">
        <v>27</v>
      </c>
      <c r="C10457" t="s">
        <v>28</v>
      </c>
      <c r="D10457">
        <v>70</v>
      </c>
    </row>
    <row r="10458" spans="1:4" x14ac:dyDescent="0.25">
      <c r="A10458" s="1">
        <v>41928</v>
      </c>
      <c r="B10458" t="s">
        <v>27</v>
      </c>
      <c r="C10458" t="s">
        <v>28</v>
      </c>
      <c r="D10458">
        <v>88</v>
      </c>
    </row>
    <row r="10459" spans="1:4" x14ac:dyDescent="0.25">
      <c r="A10459" s="1">
        <v>41928</v>
      </c>
      <c r="B10459" t="s">
        <v>27</v>
      </c>
      <c r="C10459" t="s">
        <v>28</v>
      </c>
      <c r="D10459">
        <v>76</v>
      </c>
    </row>
    <row r="10460" spans="1:4" x14ac:dyDescent="0.25">
      <c r="A10460" s="1">
        <v>41928</v>
      </c>
      <c r="B10460" t="s">
        <v>27</v>
      </c>
      <c r="C10460" t="s">
        <v>28</v>
      </c>
      <c r="D10460">
        <v>69</v>
      </c>
    </row>
    <row r="10461" spans="1:4" x14ac:dyDescent="0.25">
      <c r="A10461" s="1">
        <v>41928</v>
      </c>
      <c r="B10461" t="s">
        <v>27</v>
      </c>
      <c r="C10461" t="s">
        <v>28</v>
      </c>
      <c r="D10461">
        <v>74</v>
      </c>
    </row>
    <row r="10462" spans="1:4" x14ac:dyDescent="0.25">
      <c r="A10462" s="1">
        <v>41928</v>
      </c>
      <c r="B10462" t="s">
        <v>27</v>
      </c>
      <c r="C10462" t="s">
        <v>28</v>
      </c>
      <c r="D10462">
        <v>81</v>
      </c>
    </row>
    <row r="10463" spans="1:4" x14ac:dyDescent="0.25">
      <c r="A10463" s="1">
        <v>41928</v>
      </c>
      <c r="B10463" t="s">
        <v>27</v>
      </c>
      <c r="C10463" t="s">
        <v>28</v>
      </c>
      <c r="D10463">
        <v>88</v>
      </c>
    </row>
    <row r="10464" spans="1:4" x14ac:dyDescent="0.25">
      <c r="A10464" s="1">
        <v>41928</v>
      </c>
      <c r="B10464" t="s">
        <v>27</v>
      </c>
      <c r="C10464" t="s">
        <v>29</v>
      </c>
      <c r="D10464">
        <v>70</v>
      </c>
    </row>
    <row r="10465" spans="1:4" x14ac:dyDescent="0.25">
      <c r="A10465" s="1">
        <v>41928</v>
      </c>
      <c r="B10465" t="s">
        <v>27</v>
      </c>
      <c r="C10465" t="s">
        <v>29</v>
      </c>
      <c r="D10465">
        <v>72</v>
      </c>
    </row>
    <row r="10466" spans="1:4" x14ac:dyDescent="0.25">
      <c r="A10466" s="1">
        <v>41928</v>
      </c>
      <c r="B10466" t="s">
        <v>27</v>
      </c>
      <c r="C10466" t="s">
        <v>29</v>
      </c>
      <c r="D10466">
        <v>204</v>
      </c>
    </row>
    <row r="10467" spans="1:4" x14ac:dyDescent="0.25">
      <c r="A10467" s="1">
        <v>41928</v>
      </c>
      <c r="B10467" t="s">
        <v>27</v>
      </c>
      <c r="C10467" t="s">
        <v>29</v>
      </c>
      <c r="D10467">
        <v>71</v>
      </c>
    </row>
    <row r="10468" spans="1:4" x14ac:dyDescent="0.25">
      <c r="A10468" s="1">
        <v>41928</v>
      </c>
      <c r="B10468" t="s">
        <v>27</v>
      </c>
      <c r="C10468" t="s">
        <v>29</v>
      </c>
      <c r="D10468">
        <v>102</v>
      </c>
    </row>
    <row r="10469" spans="1:4" x14ac:dyDescent="0.25">
      <c r="A10469" s="1">
        <v>41928</v>
      </c>
      <c r="B10469" t="s">
        <v>27</v>
      </c>
      <c r="C10469" t="s">
        <v>29</v>
      </c>
      <c r="D10469">
        <v>75</v>
      </c>
    </row>
    <row r="10470" spans="1:4" x14ac:dyDescent="0.25">
      <c r="A10470" s="1">
        <v>41928</v>
      </c>
      <c r="B10470" t="s">
        <v>27</v>
      </c>
      <c r="C10470" t="s">
        <v>29</v>
      </c>
      <c r="D10470">
        <v>73</v>
      </c>
    </row>
    <row r="10471" spans="1:4" x14ac:dyDescent="0.25">
      <c r="A10471" s="1">
        <v>41928</v>
      </c>
      <c r="B10471" t="s">
        <v>27</v>
      </c>
      <c r="C10471" t="s">
        <v>29</v>
      </c>
      <c r="D10471">
        <v>78</v>
      </c>
    </row>
    <row r="10472" spans="1:4" x14ac:dyDescent="0.25">
      <c r="A10472" s="1">
        <v>41928</v>
      </c>
      <c r="B10472" t="s">
        <v>27</v>
      </c>
      <c r="C10472" t="s">
        <v>29</v>
      </c>
      <c r="D10472">
        <v>75</v>
      </c>
    </row>
    <row r="10473" spans="1:4" x14ac:dyDescent="0.25">
      <c r="A10473" s="1">
        <v>41928</v>
      </c>
      <c r="B10473" t="s">
        <v>27</v>
      </c>
      <c r="C10473" t="s">
        <v>29</v>
      </c>
      <c r="D10473">
        <v>96</v>
      </c>
    </row>
    <row r="10474" spans="1:4" x14ac:dyDescent="0.25">
      <c r="A10474" s="1">
        <v>41928</v>
      </c>
      <c r="B10474" t="s">
        <v>27</v>
      </c>
      <c r="C10474" t="s">
        <v>29</v>
      </c>
      <c r="D10474">
        <v>70</v>
      </c>
    </row>
    <row r="10475" spans="1:4" x14ac:dyDescent="0.25">
      <c r="A10475" s="1">
        <v>41928</v>
      </c>
      <c r="B10475" t="s">
        <v>27</v>
      </c>
      <c r="C10475" t="s">
        <v>29</v>
      </c>
      <c r="D10475">
        <v>87</v>
      </c>
    </row>
    <row r="10476" spans="1:4" x14ac:dyDescent="0.25">
      <c r="A10476" s="1">
        <v>41928</v>
      </c>
      <c r="B10476" t="s">
        <v>27</v>
      </c>
      <c r="C10476" t="s">
        <v>29</v>
      </c>
      <c r="D10476">
        <v>75</v>
      </c>
    </row>
    <row r="10477" spans="1:4" x14ac:dyDescent="0.25">
      <c r="A10477" s="1">
        <v>41928</v>
      </c>
      <c r="B10477" t="s">
        <v>27</v>
      </c>
      <c r="C10477" t="s">
        <v>29</v>
      </c>
      <c r="D10477">
        <v>75</v>
      </c>
    </row>
    <row r="10478" spans="1:4" x14ac:dyDescent="0.25">
      <c r="A10478" s="1">
        <v>41928</v>
      </c>
      <c r="B10478" t="s">
        <v>27</v>
      </c>
      <c r="C10478" t="s">
        <v>29</v>
      </c>
      <c r="D10478">
        <v>90</v>
      </c>
    </row>
    <row r="10479" spans="1:4" x14ac:dyDescent="0.25">
      <c r="A10479" s="1">
        <v>41928</v>
      </c>
      <c r="B10479" t="s">
        <v>27</v>
      </c>
      <c r="C10479" t="s">
        <v>29</v>
      </c>
      <c r="D10479">
        <v>83</v>
      </c>
    </row>
    <row r="10480" spans="1:4" x14ac:dyDescent="0.25">
      <c r="A10480" s="1">
        <v>41928</v>
      </c>
      <c r="B10480" t="s">
        <v>27</v>
      </c>
      <c r="C10480" t="s">
        <v>29</v>
      </c>
      <c r="D10480">
        <v>110</v>
      </c>
    </row>
    <row r="10481" spans="1:4" x14ac:dyDescent="0.25">
      <c r="A10481" s="1">
        <v>41928</v>
      </c>
      <c r="B10481" t="s">
        <v>27</v>
      </c>
      <c r="C10481" t="s">
        <v>29</v>
      </c>
      <c r="D10481">
        <v>77</v>
      </c>
    </row>
    <row r="10482" spans="1:4" x14ac:dyDescent="0.25">
      <c r="A10482" s="1">
        <v>41928</v>
      </c>
      <c r="B10482" t="s">
        <v>27</v>
      </c>
      <c r="C10482" t="s">
        <v>29</v>
      </c>
      <c r="D10482">
        <v>75</v>
      </c>
    </row>
    <row r="10483" spans="1:4" x14ac:dyDescent="0.25">
      <c r="A10483" s="1">
        <v>41928</v>
      </c>
      <c r="B10483" t="s">
        <v>27</v>
      </c>
      <c r="C10483" t="s">
        <v>29</v>
      </c>
      <c r="D10483">
        <v>82</v>
      </c>
    </row>
    <row r="10484" spans="1:4" x14ac:dyDescent="0.25">
      <c r="A10484" s="1">
        <v>41928</v>
      </c>
      <c r="B10484" t="s">
        <v>27</v>
      </c>
      <c r="C10484" t="s">
        <v>29</v>
      </c>
      <c r="D10484">
        <v>79</v>
      </c>
    </row>
    <row r="10485" spans="1:4" x14ac:dyDescent="0.25">
      <c r="A10485" s="1">
        <v>41928</v>
      </c>
      <c r="B10485" t="s">
        <v>27</v>
      </c>
      <c r="C10485" t="s">
        <v>29</v>
      </c>
      <c r="D10485">
        <v>92</v>
      </c>
    </row>
    <row r="10486" spans="1:4" x14ac:dyDescent="0.25">
      <c r="A10486" s="1">
        <v>41928</v>
      </c>
      <c r="B10486" t="s">
        <v>27</v>
      </c>
      <c r="C10486" t="s">
        <v>29</v>
      </c>
      <c r="D10486">
        <v>90</v>
      </c>
    </row>
    <row r="10487" spans="1:4" x14ac:dyDescent="0.25">
      <c r="A10487" s="1">
        <v>41928</v>
      </c>
      <c r="B10487" t="s">
        <v>27</v>
      </c>
      <c r="C10487" t="s">
        <v>29</v>
      </c>
      <c r="D10487">
        <v>97</v>
      </c>
    </row>
    <row r="10488" spans="1:4" x14ac:dyDescent="0.25">
      <c r="A10488" s="1">
        <v>41928</v>
      </c>
      <c r="B10488" t="s">
        <v>27</v>
      </c>
      <c r="C10488" t="s">
        <v>29</v>
      </c>
      <c r="D10488">
        <v>110</v>
      </c>
    </row>
    <row r="10489" spans="1:4" x14ac:dyDescent="0.25">
      <c r="A10489" s="1">
        <v>41928</v>
      </c>
      <c r="B10489" t="s">
        <v>27</v>
      </c>
      <c r="C10489" t="s">
        <v>29</v>
      </c>
      <c r="D10489">
        <v>85</v>
      </c>
    </row>
    <row r="10490" spans="1:4" x14ac:dyDescent="0.25">
      <c r="A10490" s="1">
        <v>41928</v>
      </c>
      <c r="B10490" t="s">
        <v>27</v>
      </c>
      <c r="C10490" t="s">
        <v>29</v>
      </c>
      <c r="D10490">
        <v>70</v>
      </c>
    </row>
    <row r="10491" spans="1:4" x14ac:dyDescent="0.25">
      <c r="A10491" s="1">
        <v>41928</v>
      </c>
      <c r="B10491" t="s">
        <v>27</v>
      </c>
      <c r="C10491" t="s">
        <v>29</v>
      </c>
      <c r="D10491">
        <v>75</v>
      </c>
    </row>
    <row r="10492" spans="1:4" x14ac:dyDescent="0.25">
      <c r="A10492" s="1">
        <v>41928</v>
      </c>
      <c r="B10492" t="s">
        <v>27</v>
      </c>
      <c r="C10492" t="s">
        <v>29</v>
      </c>
      <c r="D10492">
        <v>70</v>
      </c>
    </row>
    <row r="10493" spans="1:4" x14ac:dyDescent="0.25">
      <c r="A10493" s="1">
        <v>41928</v>
      </c>
      <c r="B10493" t="s">
        <v>27</v>
      </c>
      <c r="C10493" t="s">
        <v>29</v>
      </c>
      <c r="D10493">
        <v>90</v>
      </c>
    </row>
    <row r="10494" spans="1:4" x14ac:dyDescent="0.25">
      <c r="A10494" s="1">
        <v>41928</v>
      </c>
      <c r="B10494" t="s">
        <v>27</v>
      </c>
      <c r="C10494" t="s">
        <v>29</v>
      </c>
      <c r="D10494">
        <v>97</v>
      </c>
    </row>
    <row r="10495" spans="1:4" x14ac:dyDescent="0.25">
      <c r="A10495" s="1">
        <v>41928</v>
      </c>
      <c r="B10495" t="s">
        <v>27</v>
      </c>
      <c r="C10495" t="s">
        <v>29</v>
      </c>
      <c r="D10495">
        <v>75</v>
      </c>
    </row>
    <row r="10496" spans="1:4" x14ac:dyDescent="0.25">
      <c r="A10496" s="1">
        <v>41928</v>
      </c>
      <c r="B10496" t="s">
        <v>27</v>
      </c>
      <c r="C10496" t="s">
        <v>29</v>
      </c>
      <c r="D10496">
        <v>80</v>
      </c>
    </row>
    <row r="10497" spans="1:4" x14ac:dyDescent="0.25">
      <c r="A10497" s="1">
        <v>41928</v>
      </c>
      <c r="B10497" t="s">
        <v>27</v>
      </c>
      <c r="C10497" t="s">
        <v>29</v>
      </c>
      <c r="D10497">
        <v>72</v>
      </c>
    </row>
    <row r="10498" spans="1:4" x14ac:dyDescent="0.25">
      <c r="A10498" s="1">
        <v>41928</v>
      </c>
      <c r="B10498" t="s">
        <v>27</v>
      </c>
      <c r="C10498" t="s">
        <v>29</v>
      </c>
      <c r="D10498">
        <v>84</v>
      </c>
    </row>
    <row r="10499" spans="1:4" x14ac:dyDescent="0.25">
      <c r="A10499" s="1">
        <v>41928</v>
      </c>
      <c r="B10499" t="s">
        <v>27</v>
      </c>
      <c r="C10499" t="s">
        <v>29</v>
      </c>
      <c r="D10499">
        <v>70</v>
      </c>
    </row>
    <row r="10500" spans="1:4" x14ac:dyDescent="0.25">
      <c r="A10500" s="1">
        <v>41928</v>
      </c>
      <c r="B10500" t="s">
        <v>27</v>
      </c>
      <c r="C10500" t="s">
        <v>29</v>
      </c>
      <c r="D10500">
        <v>68</v>
      </c>
    </row>
    <row r="10501" spans="1:4" x14ac:dyDescent="0.25">
      <c r="A10501" s="1">
        <v>41928</v>
      </c>
      <c r="B10501" t="s">
        <v>27</v>
      </c>
      <c r="C10501" t="s">
        <v>29</v>
      </c>
      <c r="D10501">
        <v>100</v>
      </c>
    </row>
    <row r="10502" spans="1:4" x14ac:dyDescent="0.25">
      <c r="A10502" s="1">
        <v>41928</v>
      </c>
      <c r="B10502" t="s">
        <v>27</v>
      </c>
      <c r="C10502" t="s">
        <v>30</v>
      </c>
      <c r="D10502">
        <v>84</v>
      </c>
    </row>
    <row r="10503" spans="1:4" x14ac:dyDescent="0.25">
      <c r="A10503" s="1">
        <v>41928</v>
      </c>
      <c r="B10503" t="s">
        <v>27</v>
      </c>
      <c r="C10503" t="s">
        <v>30</v>
      </c>
      <c r="D10503">
        <v>79</v>
      </c>
    </row>
    <row r="10504" spans="1:4" x14ac:dyDescent="0.25">
      <c r="A10504" s="1">
        <v>41928</v>
      </c>
      <c r="B10504" t="s">
        <v>27</v>
      </c>
      <c r="C10504" t="s">
        <v>30</v>
      </c>
      <c r="D10504">
        <v>82</v>
      </c>
    </row>
    <row r="10505" spans="1:4" x14ac:dyDescent="0.25">
      <c r="A10505" s="1">
        <v>41928</v>
      </c>
      <c r="B10505" t="s">
        <v>27</v>
      </c>
      <c r="C10505" t="s">
        <v>30</v>
      </c>
      <c r="D10505">
        <v>87</v>
      </c>
    </row>
    <row r="10506" spans="1:4" x14ac:dyDescent="0.25">
      <c r="A10506" s="1">
        <v>41928</v>
      </c>
      <c r="B10506" t="s">
        <v>27</v>
      </c>
      <c r="C10506" t="s">
        <v>30</v>
      </c>
      <c r="D10506">
        <v>70</v>
      </c>
    </row>
    <row r="10507" spans="1:4" x14ac:dyDescent="0.25">
      <c r="A10507" s="1">
        <v>41928</v>
      </c>
      <c r="B10507" t="s">
        <v>27</v>
      </c>
      <c r="C10507" t="s">
        <v>30</v>
      </c>
      <c r="D10507">
        <v>91</v>
      </c>
    </row>
    <row r="10508" spans="1:4" x14ac:dyDescent="0.25">
      <c r="A10508" s="1">
        <v>41928</v>
      </c>
      <c r="B10508" t="s">
        <v>27</v>
      </c>
      <c r="C10508" t="s">
        <v>30</v>
      </c>
      <c r="D10508">
        <v>83</v>
      </c>
    </row>
    <row r="10509" spans="1:4" x14ac:dyDescent="0.25">
      <c r="A10509" s="1">
        <v>41928</v>
      </c>
      <c r="B10509" t="s">
        <v>27</v>
      </c>
      <c r="C10509" t="s">
        <v>30</v>
      </c>
      <c r="D10509">
        <v>86</v>
      </c>
    </row>
    <row r="10510" spans="1:4" x14ac:dyDescent="0.25">
      <c r="A10510" s="1">
        <v>41928</v>
      </c>
      <c r="B10510" t="s">
        <v>27</v>
      </c>
      <c r="C10510" t="s">
        <v>30</v>
      </c>
      <c r="D10510">
        <v>70</v>
      </c>
    </row>
    <row r="10511" spans="1:4" x14ac:dyDescent="0.25">
      <c r="A10511" s="1">
        <v>41928</v>
      </c>
      <c r="B10511" t="s">
        <v>27</v>
      </c>
      <c r="C10511" t="s">
        <v>30</v>
      </c>
      <c r="D10511">
        <v>94</v>
      </c>
    </row>
    <row r="10512" spans="1:4" x14ac:dyDescent="0.25">
      <c r="A10512" s="1">
        <v>41928</v>
      </c>
      <c r="B10512" t="s">
        <v>27</v>
      </c>
      <c r="C10512" t="s">
        <v>30</v>
      </c>
      <c r="D10512">
        <v>72</v>
      </c>
    </row>
    <row r="10513" spans="1:4" x14ac:dyDescent="0.25">
      <c r="A10513" s="1">
        <v>41928</v>
      </c>
      <c r="B10513" t="s">
        <v>27</v>
      </c>
      <c r="C10513" t="s">
        <v>30</v>
      </c>
      <c r="D10513">
        <v>90</v>
      </c>
    </row>
    <row r="10514" spans="1:4" x14ac:dyDescent="0.25">
      <c r="A10514" s="1">
        <v>41928</v>
      </c>
      <c r="B10514" t="s">
        <v>27</v>
      </c>
      <c r="C10514" t="s">
        <v>30</v>
      </c>
      <c r="D10514">
        <v>74</v>
      </c>
    </row>
    <row r="10515" spans="1:4" x14ac:dyDescent="0.25">
      <c r="A10515" s="1">
        <v>41928</v>
      </c>
      <c r="B10515" t="s">
        <v>27</v>
      </c>
      <c r="C10515" t="s">
        <v>30</v>
      </c>
      <c r="D10515">
        <v>95</v>
      </c>
    </row>
    <row r="10516" spans="1:4" x14ac:dyDescent="0.25">
      <c r="A10516" s="1">
        <v>41928</v>
      </c>
      <c r="B10516" t="s">
        <v>27</v>
      </c>
      <c r="C10516" t="s">
        <v>30</v>
      </c>
      <c r="D10516">
        <v>78</v>
      </c>
    </row>
    <row r="10517" spans="1:4" x14ac:dyDescent="0.25">
      <c r="A10517" s="1">
        <v>41928</v>
      </c>
      <c r="B10517" t="s">
        <v>27</v>
      </c>
      <c r="C10517" t="s">
        <v>30</v>
      </c>
      <c r="D10517">
        <v>82</v>
      </c>
    </row>
    <row r="10518" spans="1:4" x14ac:dyDescent="0.25">
      <c r="A10518" s="1">
        <v>41928</v>
      </c>
      <c r="B10518" t="s">
        <v>27</v>
      </c>
      <c r="C10518" t="s">
        <v>30</v>
      </c>
      <c r="D10518">
        <v>89</v>
      </c>
    </row>
    <row r="10519" spans="1:4" x14ac:dyDescent="0.25">
      <c r="A10519" s="1">
        <v>41928</v>
      </c>
      <c r="B10519" t="s">
        <v>27</v>
      </c>
      <c r="C10519" t="s">
        <v>30</v>
      </c>
      <c r="D10519">
        <v>74</v>
      </c>
    </row>
    <row r="10520" spans="1:4" x14ac:dyDescent="0.25">
      <c r="A10520" s="1">
        <v>41928</v>
      </c>
      <c r="B10520" t="s">
        <v>27</v>
      </c>
      <c r="C10520" t="s">
        <v>30</v>
      </c>
      <c r="D10520">
        <v>88</v>
      </c>
    </row>
    <row r="10521" spans="1:4" x14ac:dyDescent="0.25">
      <c r="A10521" s="1">
        <v>41928</v>
      </c>
      <c r="B10521" t="s">
        <v>27</v>
      </c>
      <c r="C10521" t="s">
        <v>30</v>
      </c>
      <c r="D10521">
        <v>74</v>
      </c>
    </row>
    <row r="10522" spans="1:4" x14ac:dyDescent="0.25">
      <c r="A10522" s="1">
        <v>41928</v>
      </c>
      <c r="B10522" t="s">
        <v>27</v>
      </c>
      <c r="C10522" t="s">
        <v>30</v>
      </c>
      <c r="D10522">
        <v>77</v>
      </c>
    </row>
    <row r="10523" spans="1:4" x14ac:dyDescent="0.25">
      <c r="A10523" s="1">
        <v>41928</v>
      </c>
      <c r="B10523" t="s">
        <v>27</v>
      </c>
      <c r="C10523" t="s">
        <v>30</v>
      </c>
      <c r="D10523">
        <v>86</v>
      </c>
    </row>
    <row r="10524" spans="1:4" x14ac:dyDescent="0.25">
      <c r="A10524" s="1">
        <v>41928</v>
      </c>
      <c r="B10524" t="s">
        <v>27</v>
      </c>
      <c r="C10524" t="s">
        <v>30</v>
      </c>
      <c r="D10524">
        <v>97</v>
      </c>
    </row>
    <row r="10525" spans="1:4" x14ac:dyDescent="0.25">
      <c r="A10525" s="1">
        <v>41928</v>
      </c>
      <c r="B10525" t="s">
        <v>48</v>
      </c>
      <c r="C10525" t="s">
        <v>32</v>
      </c>
      <c r="D10525">
        <v>73</v>
      </c>
    </row>
    <row r="10526" spans="1:4" x14ac:dyDescent="0.25">
      <c r="A10526" s="1">
        <v>41928</v>
      </c>
      <c r="B10526" t="s">
        <v>48</v>
      </c>
      <c r="C10526" t="s">
        <v>32</v>
      </c>
      <c r="D10526">
        <v>79</v>
      </c>
    </row>
    <row r="10527" spans="1:4" x14ac:dyDescent="0.25">
      <c r="A10527" s="1">
        <v>41928</v>
      </c>
      <c r="B10527" t="s">
        <v>48</v>
      </c>
      <c r="C10527" t="s">
        <v>32</v>
      </c>
      <c r="D10527">
        <v>68</v>
      </c>
    </row>
    <row r="10528" spans="1:4" x14ac:dyDescent="0.25">
      <c r="A10528" s="1">
        <v>41928</v>
      </c>
      <c r="B10528" t="s">
        <v>48</v>
      </c>
      <c r="C10528" t="s">
        <v>32</v>
      </c>
      <c r="D10528">
        <v>72</v>
      </c>
    </row>
    <row r="10529" spans="1:4" x14ac:dyDescent="0.25">
      <c r="A10529" s="1">
        <v>41928</v>
      </c>
      <c r="B10529" t="s">
        <v>48</v>
      </c>
      <c r="C10529" t="s">
        <v>32</v>
      </c>
      <c r="D10529">
        <v>70</v>
      </c>
    </row>
    <row r="10530" spans="1:4" x14ac:dyDescent="0.25">
      <c r="A10530" s="1">
        <v>41928</v>
      </c>
      <c r="B10530" t="s">
        <v>48</v>
      </c>
      <c r="C10530" t="s">
        <v>32</v>
      </c>
      <c r="D10530">
        <v>111</v>
      </c>
    </row>
    <row r="10531" spans="1:4" x14ac:dyDescent="0.25">
      <c r="A10531" s="1">
        <v>41928</v>
      </c>
      <c r="B10531" t="s">
        <v>48</v>
      </c>
      <c r="C10531" t="s">
        <v>32</v>
      </c>
      <c r="D10531">
        <v>77</v>
      </c>
    </row>
    <row r="10532" spans="1:4" x14ac:dyDescent="0.25">
      <c r="A10532" s="1">
        <v>41928</v>
      </c>
      <c r="B10532" t="s">
        <v>48</v>
      </c>
      <c r="C10532" t="s">
        <v>32</v>
      </c>
      <c r="D10532">
        <v>98</v>
      </c>
    </row>
    <row r="10533" spans="1:4" x14ac:dyDescent="0.25">
      <c r="A10533" s="1">
        <v>41928</v>
      </c>
      <c r="B10533" t="s">
        <v>48</v>
      </c>
      <c r="C10533" t="s">
        <v>32</v>
      </c>
      <c r="D10533">
        <v>68</v>
      </c>
    </row>
    <row r="10534" spans="1:4" x14ac:dyDescent="0.25">
      <c r="A10534" s="1">
        <v>41928</v>
      </c>
      <c r="B10534" t="s">
        <v>48</v>
      </c>
      <c r="C10534" t="s">
        <v>32</v>
      </c>
      <c r="D10534">
        <v>79</v>
      </c>
    </row>
    <row r="10535" spans="1:4" x14ac:dyDescent="0.25">
      <c r="A10535" s="1">
        <v>41928</v>
      </c>
      <c r="B10535" t="s">
        <v>48</v>
      </c>
      <c r="C10535" t="s">
        <v>32</v>
      </c>
      <c r="D10535">
        <v>95</v>
      </c>
    </row>
    <row r="10536" spans="1:4" x14ac:dyDescent="0.25">
      <c r="A10536" s="1">
        <v>41928</v>
      </c>
      <c r="B10536" t="s">
        <v>48</v>
      </c>
      <c r="C10536" t="s">
        <v>32</v>
      </c>
      <c r="D10536">
        <v>77</v>
      </c>
    </row>
    <row r="10537" spans="1:4" x14ac:dyDescent="0.25">
      <c r="A10537" s="1">
        <v>41928</v>
      </c>
      <c r="B10537" t="s">
        <v>48</v>
      </c>
      <c r="C10537" t="s">
        <v>34</v>
      </c>
      <c r="D10537">
        <v>97</v>
      </c>
    </row>
    <row r="10538" spans="1:4" x14ac:dyDescent="0.25">
      <c r="A10538" s="1">
        <v>41928</v>
      </c>
      <c r="B10538" t="s">
        <v>48</v>
      </c>
      <c r="C10538" t="s">
        <v>34</v>
      </c>
      <c r="D10538">
        <v>69</v>
      </c>
    </row>
    <row r="10539" spans="1:4" x14ac:dyDescent="0.25">
      <c r="A10539" s="1">
        <v>41928</v>
      </c>
      <c r="B10539" t="s">
        <v>48</v>
      </c>
      <c r="C10539" t="s">
        <v>34</v>
      </c>
      <c r="D10539">
        <v>84</v>
      </c>
    </row>
    <row r="10540" spans="1:4" x14ac:dyDescent="0.25">
      <c r="A10540" s="1">
        <v>41928</v>
      </c>
      <c r="B10540" t="s">
        <v>48</v>
      </c>
      <c r="C10540" t="s">
        <v>34</v>
      </c>
      <c r="D10540">
        <v>78</v>
      </c>
    </row>
    <row r="10541" spans="1:4" x14ac:dyDescent="0.25">
      <c r="A10541" s="1">
        <v>41928</v>
      </c>
      <c r="B10541" t="s">
        <v>48</v>
      </c>
      <c r="C10541" t="s">
        <v>34</v>
      </c>
      <c r="D10541">
        <v>68</v>
      </c>
    </row>
    <row r="10542" spans="1:4" x14ac:dyDescent="0.25">
      <c r="A10542" s="1">
        <v>41928</v>
      </c>
      <c r="B10542" t="s">
        <v>48</v>
      </c>
      <c r="C10542" t="s">
        <v>34</v>
      </c>
      <c r="D10542">
        <v>87</v>
      </c>
    </row>
    <row r="10543" spans="1:4" x14ac:dyDescent="0.25">
      <c r="A10543" s="1">
        <v>41928</v>
      </c>
      <c r="B10543" t="s">
        <v>48</v>
      </c>
      <c r="C10543" t="s">
        <v>34</v>
      </c>
      <c r="D10543">
        <v>79</v>
      </c>
    </row>
    <row r="10544" spans="1:4" x14ac:dyDescent="0.25">
      <c r="A10544" s="1">
        <v>41928</v>
      </c>
      <c r="B10544" t="s">
        <v>48</v>
      </c>
      <c r="C10544" t="s">
        <v>34</v>
      </c>
      <c r="D10544">
        <v>80</v>
      </c>
    </row>
    <row r="10545" spans="1:4" x14ac:dyDescent="0.25">
      <c r="A10545" s="1">
        <v>41928</v>
      </c>
      <c r="B10545" t="s">
        <v>48</v>
      </c>
      <c r="C10545" t="s">
        <v>34</v>
      </c>
      <c r="D10545">
        <v>95</v>
      </c>
    </row>
    <row r="10546" spans="1:4" x14ac:dyDescent="0.25">
      <c r="A10546" s="1">
        <v>41928</v>
      </c>
      <c r="B10546" t="s">
        <v>48</v>
      </c>
      <c r="C10546" t="s">
        <v>33</v>
      </c>
      <c r="D10546">
        <v>93</v>
      </c>
    </row>
    <row r="10547" spans="1:4" x14ac:dyDescent="0.25">
      <c r="A10547" s="1">
        <v>41928</v>
      </c>
      <c r="B10547" t="s">
        <v>48</v>
      </c>
      <c r="C10547" t="s">
        <v>33</v>
      </c>
      <c r="D10547">
        <v>86</v>
      </c>
    </row>
    <row r="10548" spans="1:4" x14ac:dyDescent="0.25">
      <c r="A10548" s="1">
        <v>41928</v>
      </c>
      <c r="B10548" t="s">
        <v>48</v>
      </c>
      <c r="C10548" t="s">
        <v>33</v>
      </c>
      <c r="D10548">
        <v>102</v>
      </c>
    </row>
    <row r="10549" spans="1:4" x14ac:dyDescent="0.25">
      <c r="A10549" s="1">
        <v>41928</v>
      </c>
      <c r="B10549" t="s">
        <v>48</v>
      </c>
      <c r="C10549" t="s">
        <v>33</v>
      </c>
      <c r="D10549">
        <v>84</v>
      </c>
    </row>
    <row r="10550" spans="1:4" x14ac:dyDescent="0.25">
      <c r="A10550" s="1">
        <v>41928</v>
      </c>
      <c r="B10550" t="s">
        <v>48</v>
      </c>
      <c r="C10550" t="s">
        <v>33</v>
      </c>
      <c r="D10550">
        <v>72</v>
      </c>
    </row>
    <row r="10551" spans="1:4" x14ac:dyDescent="0.25">
      <c r="A10551" s="1">
        <v>41928</v>
      </c>
      <c r="B10551" t="s">
        <v>48</v>
      </c>
      <c r="C10551" t="s">
        <v>33</v>
      </c>
      <c r="D10551">
        <v>106</v>
      </c>
    </row>
    <row r="10552" spans="1:4" x14ac:dyDescent="0.25">
      <c r="A10552" s="1">
        <v>41928</v>
      </c>
      <c r="B10552" t="s">
        <v>48</v>
      </c>
      <c r="C10552" t="s">
        <v>35</v>
      </c>
      <c r="D10552">
        <v>68</v>
      </c>
    </row>
    <row r="10553" spans="1:4" x14ac:dyDescent="0.25">
      <c r="A10553" s="1">
        <v>41928</v>
      </c>
      <c r="B10553" t="s">
        <v>48</v>
      </c>
      <c r="C10553" t="s">
        <v>35</v>
      </c>
      <c r="D10553">
        <v>78</v>
      </c>
    </row>
    <row r="10554" spans="1:4" x14ac:dyDescent="0.25">
      <c r="A10554" s="1">
        <v>41928</v>
      </c>
      <c r="B10554" t="s">
        <v>48</v>
      </c>
      <c r="C10554" t="s">
        <v>35</v>
      </c>
      <c r="D10554">
        <v>90</v>
      </c>
    </row>
    <row r="10555" spans="1:4" x14ac:dyDescent="0.25">
      <c r="A10555" s="1">
        <v>41928</v>
      </c>
      <c r="B10555" t="s">
        <v>48</v>
      </c>
      <c r="C10555" t="s">
        <v>35</v>
      </c>
      <c r="D10555">
        <v>67</v>
      </c>
    </row>
    <row r="10556" spans="1:4" x14ac:dyDescent="0.25">
      <c r="A10556" s="1">
        <v>41928</v>
      </c>
      <c r="B10556" t="s">
        <v>48</v>
      </c>
      <c r="C10556" t="s">
        <v>35</v>
      </c>
      <c r="D10556">
        <v>94</v>
      </c>
    </row>
    <row r="10557" spans="1:4" x14ac:dyDescent="0.25">
      <c r="A10557" s="1">
        <v>41928</v>
      </c>
      <c r="B10557" t="s">
        <v>48</v>
      </c>
      <c r="C10557" t="s">
        <v>35</v>
      </c>
      <c r="D10557">
        <v>73</v>
      </c>
    </row>
    <row r="10558" spans="1:4" x14ac:dyDescent="0.25">
      <c r="A10558" s="1">
        <v>41928</v>
      </c>
      <c r="B10558" t="s">
        <v>48</v>
      </c>
      <c r="C10558" t="s">
        <v>35</v>
      </c>
      <c r="D10558">
        <v>69</v>
      </c>
    </row>
    <row r="10559" spans="1:4" x14ac:dyDescent="0.25">
      <c r="A10559" s="1">
        <v>41928</v>
      </c>
      <c r="B10559" t="s">
        <v>48</v>
      </c>
      <c r="C10559" t="s">
        <v>35</v>
      </c>
      <c r="D10559">
        <v>57</v>
      </c>
    </row>
    <row r="10560" spans="1:4" x14ac:dyDescent="0.25">
      <c r="A10560" s="1">
        <v>41928</v>
      </c>
      <c r="B10560" t="s">
        <v>48</v>
      </c>
      <c r="C10560" t="s">
        <v>35</v>
      </c>
      <c r="D10560">
        <v>61</v>
      </c>
    </row>
    <row r="10561" spans="1:4" x14ac:dyDescent="0.25">
      <c r="A10561" s="1">
        <v>41928</v>
      </c>
      <c r="B10561" t="s">
        <v>48</v>
      </c>
      <c r="C10561" t="s">
        <v>35</v>
      </c>
      <c r="D10561">
        <v>98</v>
      </c>
    </row>
    <row r="10562" spans="1:4" x14ac:dyDescent="0.25">
      <c r="A10562" s="1">
        <v>41928</v>
      </c>
      <c r="B10562" t="s">
        <v>48</v>
      </c>
      <c r="C10562" t="s">
        <v>35</v>
      </c>
      <c r="D10562">
        <v>96</v>
      </c>
    </row>
    <row r="10563" spans="1:4" x14ac:dyDescent="0.25">
      <c r="A10563" s="1">
        <v>41928</v>
      </c>
      <c r="B10563" t="s">
        <v>48</v>
      </c>
      <c r="C10563" t="s">
        <v>35</v>
      </c>
      <c r="D10563">
        <v>88</v>
      </c>
    </row>
    <row r="10564" spans="1:4" x14ac:dyDescent="0.25">
      <c r="A10564" s="1">
        <v>41928</v>
      </c>
      <c r="B10564" t="s">
        <v>48</v>
      </c>
      <c r="C10564" t="s">
        <v>35</v>
      </c>
      <c r="D10564">
        <v>85</v>
      </c>
    </row>
    <row r="10565" spans="1:4" x14ac:dyDescent="0.25">
      <c r="A10565" s="1">
        <v>41928</v>
      </c>
      <c r="B10565" t="s">
        <v>48</v>
      </c>
      <c r="C10565" t="s">
        <v>35</v>
      </c>
      <c r="D10565">
        <v>70</v>
      </c>
    </row>
    <row r="10566" spans="1:4" x14ac:dyDescent="0.25">
      <c r="A10566" s="1">
        <v>41928</v>
      </c>
      <c r="B10566" t="s">
        <v>48</v>
      </c>
      <c r="C10566" t="s">
        <v>35</v>
      </c>
      <c r="D10566">
        <v>64</v>
      </c>
    </row>
    <row r="10567" spans="1:4" x14ac:dyDescent="0.25">
      <c r="A10567" s="1">
        <v>41928</v>
      </c>
      <c r="B10567" t="s">
        <v>48</v>
      </c>
      <c r="C10567" t="s">
        <v>35</v>
      </c>
      <c r="D10567">
        <v>83</v>
      </c>
    </row>
    <row r="10568" spans="1:4" x14ac:dyDescent="0.25">
      <c r="A10568" s="1">
        <v>41928</v>
      </c>
      <c r="B10568" t="s">
        <v>48</v>
      </c>
      <c r="C10568" t="s">
        <v>35</v>
      </c>
      <c r="D10568">
        <v>82</v>
      </c>
    </row>
    <row r="10569" spans="1:4" x14ac:dyDescent="0.25">
      <c r="A10569" s="1">
        <v>41928</v>
      </c>
      <c r="B10569" t="s">
        <v>48</v>
      </c>
      <c r="C10569" t="s">
        <v>35</v>
      </c>
      <c r="D10569">
        <v>62</v>
      </c>
    </row>
    <row r="10570" spans="1:4" x14ac:dyDescent="0.25">
      <c r="A10570" s="1">
        <v>41928</v>
      </c>
      <c r="B10570" t="s">
        <v>48</v>
      </c>
      <c r="C10570" t="s">
        <v>35</v>
      </c>
      <c r="D10570">
        <v>81</v>
      </c>
    </row>
    <row r="10571" spans="1:4" x14ac:dyDescent="0.25">
      <c r="A10571" s="1">
        <v>41928</v>
      </c>
      <c r="B10571" t="s">
        <v>48</v>
      </c>
      <c r="C10571" t="s">
        <v>35</v>
      </c>
      <c r="D10571">
        <v>78</v>
      </c>
    </row>
    <row r="10572" spans="1:4" x14ac:dyDescent="0.25">
      <c r="A10572" s="1">
        <v>41928</v>
      </c>
      <c r="B10572" t="s">
        <v>48</v>
      </c>
      <c r="C10572" t="s">
        <v>35</v>
      </c>
      <c r="D10572">
        <v>61</v>
      </c>
    </row>
    <row r="10573" spans="1:4" x14ac:dyDescent="0.25">
      <c r="A10573" s="1">
        <v>41928</v>
      </c>
      <c r="B10573" t="s">
        <v>48</v>
      </c>
      <c r="C10573" t="s">
        <v>35</v>
      </c>
      <c r="D10573">
        <v>57</v>
      </c>
    </row>
    <row r="10574" spans="1:4" x14ac:dyDescent="0.25">
      <c r="A10574" s="1">
        <v>41928</v>
      </c>
      <c r="B10574" t="s">
        <v>48</v>
      </c>
      <c r="C10574" t="s">
        <v>35</v>
      </c>
      <c r="D10574">
        <v>117</v>
      </c>
    </row>
    <row r="10575" spans="1:4" x14ac:dyDescent="0.25">
      <c r="A10575" s="1">
        <v>41928</v>
      </c>
      <c r="B10575" t="s">
        <v>48</v>
      </c>
      <c r="C10575" t="s">
        <v>35</v>
      </c>
      <c r="D10575">
        <v>107</v>
      </c>
    </row>
    <row r="10576" spans="1:4" x14ac:dyDescent="0.25">
      <c r="A10576" s="1">
        <v>41928</v>
      </c>
      <c r="B10576" t="s">
        <v>48</v>
      </c>
      <c r="C10576" t="s">
        <v>35</v>
      </c>
      <c r="D10576">
        <v>80</v>
      </c>
    </row>
    <row r="10577" spans="1:4" x14ac:dyDescent="0.25">
      <c r="A10577" s="1">
        <v>41928</v>
      </c>
      <c r="B10577" t="s">
        <v>48</v>
      </c>
      <c r="C10577" t="s">
        <v>35</v>
      </c>
      <c r="D10577">
        <v>77</v>
      </c>
    </row>
    <row r="10578" spans="1:4" x14ac:dyDescent="0.25">
      <c r="A10578" s="1">
        <v>41928</v>
      </c>
      <c r="B10578" t="s">
        <v>48</v>
      </c>
      <c r="C10578" t="s">
        <v>35</v>
      </c>
      <c r="D10578">
        <v>91</v>
      </c>
    </row>
    <row r="10579" spans="1:4" x14ac:dyDescent="0.25">
      <c r="A10579" s="1">
        <v>41928</v>
      </c>
      <c r="B10579" t="s">
        <v>48</v>
      </c>
      <c r="C10579" t="s">
        <v>35</v>
      </c>
      <c r="D10579">
        <v>68</v>
      </c>
    </row>
    <row r="10580" spans="1:4" x14ac:dyDescent="0.25">
      <c r="A10580" s="1">
        <v>41933</v>
      </c>
      <c r="B10580" t="s">
        <v>25</v>
      </c>
      <c r="C10580">
        <v>1</v>
      </c>
      <c r="D10580">
        <v>121</v>
      </c>
    </row>
    <row r="10581" spans="1:4" x14ac:dyDescent="0.25">
      <c r="A10581" s="1">
        <v>41933</v>
      </c>
      <c r="B10581" t="s">
        <v>25</v>
      </c>
      <c r="C10581">
        <v>1</v>
      </c>
      <c r="D10581">
        <v>97</v>
      </c>
    </row>
    <row r="10582" spans="1:4" x14ac:dyDescent="0.25">
      <c r="A10582" s="1">
        <v>41933</v>
      </c>
      <c r="B10582" t="s">
        <v>25</v>
      </c>
      <c r="C10582">
        <v>1</v>
      </c>
      <c r="D10582">
        <v>81</v>
      </c>
    </row>
    <row r="10583" spans="1:4" x14ac:dyDescent="0.25">
      <c r="A10583" s="1">
        <v>41933</v>
      </c>
      <c r="B10583" t="s">
        <v>25</v>
      </c>
      <c r="C10583">
        <v>1</v>
      </c>
      <c r="D10583">
        <v>95</v>
      </c>
    </row>
    <row r="10584" spans="1:4" x14ac:dyDescent="0.25">
      <c r="A10584" s="1">
        <v>41933</v>
      </c>
      <c r="B10584" t="s">
        <v>25</v>
      </c>
      <c r="C10584">
        <v>1</v>
      </c>
      <c r="D10584">
        <v>97</v>
      </c>
    </row>
    <row r="10585" spans="1:4" x14ac:dyDescent="0.25">
      <c r="A10585" s="1">
        <v>41933</v>
      </c>
      <c r="B10585" t="s">
        <v>25</v>
      </c>
      <c r="C10585">
        <v>1</v>
      </c>
      <c r="D10585">
        <v>63</v>
      </c>
    </row>
    <row r="10586" spans="1:4" x14ac:dyDescent="0.25">
      <c r="A10586" s="1">
        <v>41933</v>
      </c>
      <c r="B10586" t="s">
        <v>25</v>
      </c>
      <c r="C10586">
        <v>2</v>
      </c>
      <c r="D10586">
        <v>85</v>
      </c>
    </row>
    <row r="10587" spans="1:4" x14ac:dyDescent="0.25">
      <c r="A10587" s="1">
        <v>41933</v>
      </c>
      <c r="B10587" t="s">
        <v>25</v>
      </c>
      <c r="C10587">
        <v>2</v>
      </c>
      <c r="D10587">
        <v>103</v>
      </c>
    </row>
    <row r="10588" spans="1:4" x14ac:dyDescent="0.25">
      <c r="A10588" s="1">
        <v>41933</v>
      </c>
      <c r="B10588" t="s">
        <v>25</v>
      </c>
      <c r="C10588">
        <v>2</v>
      </c>
      <c r="D10588">
        <v>92</v>
      </c>
    </row>
    <row r="10589" spans="1:4" x14ac:dyDescent="0.25">
      <c r="A10589" s="1">
        <v>41933</v>
      </c>
      <c r="B10589" t="s">
        <v>25</v>
      </c>
      <c r="C10589">
        <v>2</v>
      </c>
      <c r="D10589">
        <v>87</v>
      </c>
    </row>
    <row r="10590" spans="1:4" x14ac:dyDescent="0.25">
      <c r="A10590" s="1">
        <v>41933</v>
      </c>
      <c r="B10590" t="s">
        <v>25</v>
      </c>
      <c r="C10590">
        <v>2</v>
      </c>
      <c r="D10590">
        <v>79</v>
      </c>
    </row>
    <row r="10591" spans="1:4" x14ac:dyDescent="0.25">
      <c r="A10591" s="1">
        <v>41933</v>
      </c>
      <c r="B10591" t="s">
        <v>25</v>
      </c>
      <c r="C10591">
        <v>2</v>
      </c>
      <c r="D10591">
        <v>76</v>
      </c>
    </row>
    <row r="10592" spans="1:4" x14ac:dyDescent="0.25">
      <c r="A10592" s="1">
        <v>41933</v>
      </c>
      <c r="B10592" t="s">
        <v>25</v>
      </c>
      <c r="C10592">
        <v>3</v>
      </c>
      <c r="D10592">
        <v>113</v>
      </c>
    </row>
    <row r="10593" spans="1:4" x14ac:dyDescent="0.25">
      <c r="A10593" s="1">
        <v>41933</v>
      </c>
      <c r="B10593" t="s">
        <v>25</v>
      </c>
      <c r="C10593">
        <v>3</v>
      </c>
      <c r="D10593">
        <v>82</v>
      </c>
    </row>
    <row r="10594" spans="1:4" x14ac:dyDescent="0.25">
      <c r="A10594" s="1">
        <v>41933</v>
      </c>
      <c r="B10594" t="s">
        <v>25</v>
      </c>
      <c r="C10594">
        <v>3</v>
      </c>
      <c r="D10594">
        <v>78</v>
      </c>
    </row>
    <row r="10595" spans="1:4" x14ac:dyDescent="0.25">
      <c r="A10595" s="1">
        <v>41933</v>
      </c>
      <c r="B10595" t="s">
        <v>25</v>
      </c>
      <c r="C10595">
        <v>3</v>
      </c>
      <c r="D10595">
        <v>85</v>
      </c>
    </row>
    <row r="10596" spans="1:4" x14ac:dyDescent="0.25">
      <c r="A10596" s="1">
        <v>41935</v>
      </c>
      <c r="B10596" t="s">
        <v>27</v>
      </c>
      <c r="C10596" t="s">
        <v>28</v>
      </c>
      <c r="D10596">
        <v>75</v>
      </c>
    </row>
    <row r="10597" spans="1:4" x14ac:dyDescent="0.25">
      <c r="A10597" s="1">
        <v>41935</v>
      </c>
      <c r="B10597" t="s">
        <v>27</v>
      </c>
      <c r="C10597" t="s">
        <v>29</v>
      </c>
      <c r="D10597">
        <v>93</v>
      </c>
    </row>
    <row r="10598" spans="1:4" x14ac:dyDescent="0.25">
      <c r="A10598" s="1">
        <v>41935</v>
      </c>
      <c r="B10598" t="s">
        <v>27</v>
      </c>
      <c r="C10598" t="s">
        <v>29</v>
      </c>
      <c r="D10598">
        <v>94</v>
      </c>
    </row>
    <row r="10599" spans="1:4" x14ac:dyDescent="0.25">
      <c r="A10599" s="1">
        <v>41935</v>
      </c>
      <c r="B10599" t="s">
        <v>27</v>
      </c>
      <c r="C10599" t="s">
        <v>30</v>
      </c>
      <c r="D10599">
        <v>72</v>
      </c>
    </row>
    <row r="10600" spans="1:4" x14ac:dyDescent="0.25">
      <c r="A10600" s="1">
        <v>41935</v>
      </c>
      <c r="B10600" t="s">
        <v>27</v>
      </c>
      <c r="C10600" t="s">
        <v>30</v>
      </c>
      <c r="D10600">
        <v>75</v>
      </c>
    </row>
    <row r="10601" spans="1:4" x14ac:dyDescent="0.25">
      <c r="A10601" s="1">
        <v>41935</v>
      </c>
      <c r="B10601" t="s">
        <v>27</v>
      </c>
      <c r="C10601" t="s">
        <v>30</v>
      </c>
      <c r="D10601">
        <v>69</v>
      </c>
    </row>
    <row r="10602" spans="1:4" x14ac:dyDescent="0.25">
      <c r="A10602" s="1">
        <v>41935</v>
      </c>
      <c r="B10602" t="s">
        <v>27</v>
      </c>
      <c r="C10602" t="s">
        <v>30</v>
      </c>
      <c r="D10602">
        <v>73</v>
      </c>
    </row>
    <row r="10603" spans="1:4" x14ac:dyDescent="0.25">
      <c r="A10603" s="1">
        <v>41935</v>
      </c>
      <c r="B10603" t="s">
        <v>48</v>
      </c>
      <c r="C10603" t="s">
        <v>32</v>
      </c>
      <c r="D10603">
        <v>80</v>
      </c>
    </row>
    <row r="10604" spans="1:4" x14ac:dyDescent="0.25">
      <c r="A10604" s="1">
        <v>41935</v>
      </c>
      <c r="B10604" t="s">
        <v>48</v>
      </c>
      <c r="C10604" t="s">
        <v>32</v>
      </c>
      <c r="D10604">
        <v>73</v>
      </c>
    </row>
    <row r="10605" spans="1:4" x14ac:dyDescent="0.25">
      <c r="A10605" s="1">
        <v>41935</v>
      </c>
      <c r="B10605" t="s">
        <v>48</v>
      </c>
      <c r="C10605" t="s">
        <v>32</v>
      </c>
      <c r="D10605">
        <v>97</v>
      </c>
    </row>
    <row r="10606" spans="1:4" x14ac:dyDescent="0.25">
      <c r="A10606" s="1">
        <v>41935</v>
      </c>
      <c r="B10606" t="s">
        <v>48</v>
      </c>
      <c r="C10606" t="s">
        <v>32</v>
      </c>
      <c r="D10606">
        <v>76</v>
      </c>
    </row>
    <row r="10607" spans="1:4" x14ac:dyDescent="0.25">
      <c r="A10607" s="1">
        <v>41935</v>
      </c>
      <c r="B10607" t="s">
        <v>48</v>
      </c>
      <c r="C10607" t="s">
        <v>35</v>
      </c>
      <c r="D10607">
        <v>63</v>
      </c>
    </row>
    <row r="10608" spans="1:4" x14ac:dyDescent="0.25">
      <c r="A10608" s="1">
        <v>41935</v>
      </c>
      <c r="B10608" t="s">
        <v>48</v>
      </c>
      <c r="C10608" t="s">
        <v>35</v>
      </c>
      <c r="D10608">
        <v>83</v>
      </c>
    </row>
    <row r="10609" spans="1:4" x14ac:dyDescent="0.25">
      <c r="A10609" s="1">
        <v>41935</v>
      </c>
      <c r="B10609" t="s">
        <v>48</v>
      </c>
      <c r="C10609" t="s">
        <v>35</v>
      </c>
      <c r="D10609">
        <v>85</v>
      </c>
    </row>
    <row r="10610" spans="1:4" x14ac:dyDescent="0.25">
      <c r="A10610" s="1">
        <v>41935</v>
      </c>
      <c r="B10610" t="s">
        <v>48</v>
      </c>
      <c r="C10610" t="s">
        <v>35</v>
      </c>
      <c r="D10610">
        <v>80</v>
      </c>
    </row>
    <row r="10611" spans="1:4" x14ac:dyDescent="0.25">
      <c r="A10611" s="1">
        <v>41935</v>
      </c>
      <c r="B10611" t="s">
        <v>48</v>
      </c>
      <c r="C10611" t="s">
        <v>35</v>
      </c>
      <c r="D10611">
        <v>71</v>
      </c>
    </row>
    <row r="10612" spans="1:4" x14ac:dyDescent="0.25">
      <c r="A10612" s="1">
        <v>41935</v>
      </c>
      <c r="B10612" t="s">
        <v>48</v>
      </c>
      <c r="C10612" t="s">
        <v>35</v>
      </c>
      <c r="D10612">
        <v>69</v>
      </c>
    </row>
    <row r="10613" spans="1:4" x14ac:dyDescent="0.25">
      <c r="A10613" s="1">
        <v>41935</v>
      </c>
      <c r="B10613" t="s">
        <v>48</v>
      </c>
      <c r="C10613" t="s">
        <v>35</v>
      </c>
      <c r="D10613">
        <v>90</v>
      </c>
    </row>
    <row r="10614" spans="1:4" x14ac:dyDescent="0.25">
      <c r="A10614" s="1">
        <v>41935</v>
      </c>
      <c r="B10614" t="s">
        <v>48</v>
      </c>
      <c r="C10614" t="s">
        <v>35</v>
      </c>
      <c r="D10614">
        <v>68</v>
      </c>
    </row>
    <row r="10615" spans="1:4" x14ac:dyDescent="0.25">
      <c r="A10615" s="1">
        <v>41935</v>
      </c>
      <c r="B10615" t="s">
        <v>48</v>
      </c>
      <c r="C10615" t="s">
        <v>35</v>
      </c>
      <c r="D10615">
        <v>62</v>
      </c>
    </row>
    <row r="10616" spans="1:4" x14ac:dyDescent="0.25">
      <c r="A10616" s="1">
        <v>41935</v>
      </c>
      <c r="B10616" t="s">
        <v>48</v>
      </c>
      <c r="C10616" t="s">
        <v>35</v>
      </c>
      <c r="D10616">
        <v>91</v>
      </c>
    </row>
    <row r="10617" spans="1:4" x14ac:dyDescent="0.25">
      <c r="A10617" s="1">
        <v>41935</v>
      </c>
      <c r="B10617" t="s">
        <v>48</v>
      </c>
      <c r="C10617" t="s">
        <v>35</v>
      </c>
      <c r="D10617">
        <v>64</v>
      </c>
    </row>
    <row r="10618" spans="1:4" x14ac:dyDescent="0.25">
      <c r="A10618" s="1">
        <v>41935</v>
      </c>
      <c r="B10618" t="s">
        <v>48</v>
      </c>
      <c r="C10618" t="s">
        <v>35</v>
      </c>
      <c r="D10618">
        <v>68</v>
      </c>
    </row>
    <row r="10619" spans="1:4" x14ac:dyDescent="0.25">
      <c r="A10619" s="1">
        <v>41935</v>
      </c>
      <c r="B10619" t="s">
        <v>48</v>
      </c>
      <c r="C10619" t="s">
        <v>35</v>
      </c>
      <c r="D10619">
        <v>62</v>
      </c>
    </row>
    <row r="10620" spans="1:4" x14ac:dyDescent="0.25">
      <c r="A10620" s="1">
        <v>41935</v>
      </c>
      <c r="B10620" t="s">
        <v>48</v>
      </c>
      <c r="C10620" t="s">
        <v>35</v>
      </c>
      <c r="D10620">
        <v>58</v>
      </c>
    </row>
    <row r="10621" spans="1:4" x14ac:dyDescent="0.25">
      <c r="A10621" s="1">
        <v>41935</v>
      </c>
      <c r="B10621" t="s">
        <v>48</v>
      </c>
      <c r="C10621" t="s">
        <v>35</v>
      </c>
      <c r="D10621">
        <v>70</v>
      </c>
    </row>
    <row r="10622" spans="1:4" x14ac:dyDescent="0.25">
      <c r="A10622" s="1">
        <v>41935</v>
      </c>
      <c r="B10622" t="s">
        <v>48</v>
      </c>
      <c r="C10622" t="s">
        <v>35</v>
      </c>
      <c r="D10622">
        <v>60</v>
      </c>
    </row>
    <row r="10623" spans="1:4" x14ac:dyDescent="0.25">
      <c r="A10623" s="1">
        <v>41935</v>
      </c>
      <c r="B10623" t="s">
        <v>48</v>
      </c>
      <c r="C10623" t="s">
        <v>35</v>
      </c>
      <c r="D10623">
        <v>89</v>
      </c>
    </row>
    <row r="10624" spans="1:4" x14ac:dyDescent="0.25">
      <c r="A10624" s="1">
        <v>41935</v>
      </c>
      <c r="B10624" t="s">
        <v>48</v>
      </c>
      <c r="C10624" t="s">
        <v>35</v>
      </c>
      <c r="D10624">
        <v>92</v>
      </c>
    </row>
    <row r="10625" spans="1:4" x14ac:dyDescent="0.25">
      <c r="A10625" s="1">
        <v>41935</v>
      </c>
      <c r="B10625" t="s">
        <v>48</v>
      </c>
      <c r="C10625" t="s">
        <v>35</v>
      </c>
      <c r="D10625">
        <v>60</v>
      </c>
    </row>
    <row r="10626" spans="1:4" x14ac:dyDescent="0.25">
      <c r="A10626" s="1">
        <v>41935</v>
      </c>
      <c r="B10626" t="s">
        <v>48</v>
      </c>
      <c r="C10626" t="s">
        <v>35</v>
      </c>
      <c r="D10626">
        <v>84</v>
      </c>
    </row>
    <row r="10627" spans="1:4" x14ac:dyDescent="0.25">
      <c r="A10627" s="1">
        <v>41940</v>
      </c>
      <c r="B10627" t="s">
        <v>10</v>
      </c>
      <c r="C10627">
        <v>1</v>
      </c>
      <c r="D10627">
        <v>90</v>
      </c>
    </row>
    <row r="10628" spans="1:4" x14ac:dyDescent="0.25">
      <c r="A10628" s="1">
        <v>41940</v>
      </c>
      <c r="B10628" t="s">
        <v>10</v>
      </c>
      <c r="C10628">
        <v>1</v>
      </c>
      <c r="D10628">
        <v>94</v>
      </c>
    </row>
    <row r="10629" spans="1:4" x14ac:dyDescent="0.25">
      <c r="A10629" s="1">
        <v>41940</v>
      </c>
      <c r="B10629" t="s">
        <v>10</v>
      </c>
      <c r="C10629">
        <v>1</v>
      </c>
      <c r="D10629">
        <v>87</v>
      </c>
    </row>
    <row r="10630" spans="1:4" x14ac:dyDescent="0.25">
      <c r="A10630" s="1">
        <v>41940</v>
      </c>
      <c r="B10630" t="s">
        <v>10</v>
      </c>
      <c r="C10630">
        <v>1</v>
      </c>
      <c r="D10630">
        <v>115</v>
      </c>
    </row>
    <row r="10631" spans="1:4" x14ac:dyDescent="0.25">
      <c r="A10631" s="1">
        <v>41940</v>
      </c>
      <c r="B10631" t="s">
        <v>10</v>
      </c>
      <c r="C10631">
        <v>1</v>
      </c>
      <c r="D10631">
        <v>94</v>
      </c>
    </row>
    <row r="10632" spans="1:4" x14ac:dyDescent="0.25">
      <c r="A10632" s="1">
        <v>41940</v>
      </c>
      <c r="B10632" t="s">
        <v>10</v>
      </c>
      <c r="C10632">
        <v>1</v>
      </c>
      <c r="D10632">
        <v>98</v>
      </c>
    </row>
    <row r="10633" spans="1:4" x14ac:dyDescent="0.25">
      <c r="A10633" s="1">
        <v>41940</v>
      </c>
      <c r="B10633" t="s">
        <v>10</v>
      </c>
      <c r="C10633">
        <v>1</v>
      </c>
      <c r="D10633">
        <v>88</v>
      </c>
    </row>
    <row r="10634" spans="1:4" x14ac:dyDescent="0.25">
      <c r="A10634" s="1">
        <v>41940</v>
      </c>
      <c r="B10634" t="s">
        <v>10</v>
      </c>
      <c r="C10634">
        <v>1</v>
      </c>
      <c r="D10634">
        <v>80</v>
      </c>
    </row>
    <row r="10635" spans="1:4" x14ac:dyDescent="0.25">
      <c r="A10635" s="1">
        <v>41940</v>
      </c>
      <c r="B10635" t="s">
        <v>10</v>
      </c>
      <c r="C10635">
        <v>1</v>
      </c>
      <c r="D10635">
        <v>90</v>
      </c>
    </row>
    <row r="10636" spans="1:4" x14ac:dyDescent="0.25">
      <c r="A10636" s="1">
        <v>41940</v>
      </c>
      <c r="B10636" t="s">
        <v>10</v>
      </c>
      <c r="C10636">
        <v>1</v>
      </c>
      <c r="D10636">
        <v>90</v>
      </c>
    </row>
    <row r="10637" spans="1:4" x14ac:dyDescent="0.25">
      <c r="A10637" s="1">
        <v>41940</v>
      </c>
      <c r="B10637" t="s">
        <v>10</v>
      </c>
      <c r="C10637">
        <v>1</v>
      </c>
      <c r="D10637">
        <v>78</v>
      </c>
    </row>
    <row r="10638" spans="1:4" x14ac:dyDescent="0.25">
      <c r="A10638" s="1">
        <v>41940</v>
      </c>
      <c r="B10638" t="s">
        <v>10</v>
      </c>
      <c r="C10638">
        <v>1</v>
      </c>
      <c r="D10638">
        <v>82</v>
      </c>
    </row>
    <row r="10639" spans="1:4" x14ac:dyDescent="0.25">
      <c r="A10639" s="1">
        <v>41940</v>
      </c>
      <c r="B10639" t="s">
        <v>10</v>
      </c>
      <c r="C10639">
        <v>1</v>
      </c>
      <c r="D10639">
        <v>87</v>
      </c>
    </row>
    <row r="10640" spans="1:4" x14ac:dyDescent="0.25">
      <c r="A10640" s="1">
        <v>41940</v>
      </c>
      <c r="B10640" t="s">
        <v>10</v>
      </c>
      <c r="C10640">
        <v>1</v>
      </c>
      <c r="D10640">
        <v>91</v>
      </c>
    </row>
    <row r="10641" spans="1:4" x14ac:dyDescent="0.25">
      <c r="A10641" s="1">
        <v>41940</v>
      </c>
      <c r="B10641" t="s">
        <v>10</v>
      </c>
      <c r="C10641">
        <v>1</v>
      </c>
      <c r="D10641">
        <v>87</v>
      </c>
    </row>
    <row r="10642" spans="1:4" x14ac:dyDescent="0.25">
      <c r="A10642" s="1">
        <v>41940</v>
      </c>
      <c r="B10642" t="s">
        <v>10</v>
      </c>
      <c r="C10642">
        <v>1</v>
      </c>
      <c r="D10642">
        <v>84</v>
      </c>
    </row>
    <row r="10643" spans="1:4" x14ac:dyDescent="0.25">
      <c r="A10643" s="1">
        <v>41940</v>
      </c>
      <c r="B10643" t="s">
        <v>10</v>
      </c>
      <c r="C10643">
        <v>1</v>
      </c>
      <c r="D10643">
        <v>93</v>
      </c>
    </row>
    <row r="10644" spans="1:4" x14ac:dyDescent="0.25">
      <c r="A10644" s="1">
        <v>41940</v>
      </c>
      <c r="B10644" t="s">
        <v>10</v>
      </c>
      <c r="C10644">
        <v>1</v>
      </c>
      <c r="D10644">
        <v>90</v>
      </c>
    </row>
    <row r="10645" spans="1:4" x14ac:dyDescent="0.25">
      <c r="A10645" s="1">
        <v>41940</v>
      </c>
      <c r="B10645" t="s">
        <v>10</v>
      </c>
      <c r="C10645">
        <v>1</v>
      </c>
      <c r="D10645">
        <v>90</v>
      </c>
    </row>
    <row r="10646" spans="1:4" x14ac:dyDescent="0.25">
      <c r="A10646" s="1">
        <v>41940</v>
      </c>
      <c r="B10646" t="s">
        <v>10</v>
      </c>
      <c r="C10646">
        <v>1</v>
      </c>
      <c r="D10646">
        <v>91</v>
      </c>
    </row>
    <row r="10647" spans="1:4" x14ac:dyDescent="0.25">
      <c r="A10647" s="1">
        <v>41940</v>
      </c>
      <c r="B10647" t="s">
        <v>10</v>
      </c>
      <c r="C10647">
        <v>1</v>
      </c>
      <c r="D10647">
        <v>81</v>
      </c>
    </row>
    <row r="10648" spans="1:4" x14ac:dyDescent="0.25">
      <c r="A10648" s="1">
        <v>41940</v>
      </c>
      <c r="B10648" t="s">
        <v>10</v>
      </c>
      <c r="C10648">
        <v>1</v>
      </c>
      <c r="D10648">
        <v>85</v>
      </c>
    </row>
    <row r="10649" spans="1:4" x14ac:dyDescent="0.25">
      <c r="A10649" s="1">
        <v>41940</v>
      </c>
      <c r="B10649" t="s">
        <v>10</v>
      </c>
      <c r="C10649">
        <v>1</v>
      </c>
      <c r="D10649">
        <v>85</v>
      </c>
    </row>
    <row r="10650" spans="1:4" x14ac:dyDescent="0.25">
      <c r="A10650" s="1">
        <v>41940</v>
      </c>
      <c r="B10650" t="s">
        <v>10</v>
      </c>
      <c r="C10650">
        <v>1</v>
      </c>
      <c r="D10650">
        <v>100</v>
      </c>
    </row>
    <row r="10651" spans="1:4" x14ac:dyDescent="0.25">
      <c r="A10651" s="1">
        <v>41940</v>
      </c>
      <c r="B10651" t="s">
        <v>10</v>
      </c>
      <c r="C10651">
        <v>1</v>
      </c>
      <c r="D10651">
        <v>86</v>
      </c>
    </row>
    <row r="10652" spans="1:4" x14ac:dyDescent="0.25">
      <c r="A10652" s="1">
        <v>41940</v>
      </c>
      <c r="B10652" t="s">
        <v>10</v>
      </c>
      <c r="C10652">
        <v>1</v>
      </c>
      <c r="D10652">
        <v>88</v>
      </c>
    </row>
    <row r="10653" spans="1:4" x14ac:dyDescent="0.25">
      <c r="A10653" s="1">
        <v>41940</v>
      </c>
      <c r="B10653" t="s">
        <v>10</v>
      </c>
      <c r="C10653">
        <v>1</v>
      </c>
      <c r="D10653">
        <v>105</v>
      </c>
    </row>
    <row r="10654" spans="1:4" x14ac:dyDescent="0.25">
      <c r="A10654" s="1">
        <v>41940</v>
      </c>
      <c r="B10654" t="s">
        <v>10</v>
      </c>
      <c r="C10654">
        <v>1</v>
      </c>
      <c r="D10654">
        <v>94</v>
      </c>
    </row>
    <row r="10655" spans="1:4" x14ac:dyDescent="0.25">
      <c r="A10655" s="1">
        <v>41940</v>
      </c>
      <c r="B10655" t="s">
        <v>10</v>
      </c>
      <c r="C10655">
        <v>1</v>
      </c>
      <c r="D10655">
        <v>92</v>
      </c>
    </row>
    <row r="10656" spans="1:4" x14ac:dyDescent="0.25">
      <c r="A10656" s="1">
        <v>41940</v>
      </c>
      <c r="B10656" t="s">
        <v>10</v>
      </c>
      <c r="C10656">
        <v>2</v>
      </c>
      <c r="D10656">
        <v>88</v>
      </c>
    </row>
    <row r="10657" spans="1:4" x14ac:dyDescent="0.25">
      <c r="A10657" s="1">
        <v>41940</v>
      </c>
      <c r="B10657" t="s">
        <v>10</v>
      </c>
      <c r="C10657">
        <v>2</v>
      </c>
      <c r="D10657">
        <v>105</v>
      </c>
    </row>
    <row r="10658" spans="1:4" x14ac:dyDescent="0.25">
      <c r="A10658" s="1">
        <v>41940</v>
      </c>
      <c r="B10658" t="s">
        <v>10</v>
      </c>
      <c r="C10658">
        <v>2</v>
      </c>
      <c r="D10658">
        <v>90</v>
      </c>
    </row>
    <row r="10659" spans="1:4" x14ac:dyDescent="0.25">
      <c r="A10659" s="1">
        <v>41940</v>
      </c>
      <c r="B10659" t="s">
        <v>10</v>
      </c>
      <c r="C10659">
        <v>2</v>
      </c>
      <c r="D10659">
        <v>93</v>
      </c>
    </row>
    <row r="10660" spans="1:4" x14ac:dyDescent="0.25">
      <c r="A10660" s="1">
        <v>41940</v>
      </c>
      <c r="B10660" t="s">
        <v>10</v>
      </c>
      <c r="C10660">
        <v>2</v>
      </c>
      <c r="D10660">
        <v>92</v>
      </c>
    </row>
    <row r="10661" spans="1:4" x14ac:dyDescent="0.25">
      <c r="A10661" s="1">
        <v>41940</v>
      </c>
      <c r="B10661" t="s">
        <v>10</v>
      </c>
      <c r="C10661">
        <v>2</v>
      </c>
      <c r="D10661">
        <v>98</v>
      </c>
    </row>
    <row r="10662" spans="1:4" x14ac:dyDescent="0.25">
      <c r="A10662" s="1">
        <v>41940</v>
      </c>
      <c r="B10662" t="s">
        <v>10</v>
      </c>
      <c r="C10662">
        <v>2</v>
      </c>
      <c r="D10662">
        <v>87</v>
      </c>
    </row>
    <row r="10663" spans="1:4" x14ac:dyDescent="0.25">
      <c r="A10663" s="1">
        <v>41940</v>
      </c>
      <c r="B10663" t="s">
        <v>10</v>
      </c>
      <c r="C10663">
        <v>2</v>
      </c>
      <c r="D10663">
        <v>91</v>
      </c>
    </row>
    <row r="10664" spans="1:4" x14ac:dyDescent="0.25">
      <c r="A10664" s="1">
        <v>41940</v>
      </c>
      <c r="B10664" t="s">
        <v>10</v>
      </c>
      <c r="C10664">
        <v>2</v>
      </c>
      <c r="D10664">
        <v>91</v>
      </c>
    </row>
    <row r="10665" spans="1:4" x14ac:dyDescent="0.25">
      <c r="A10665" s="1">
        <v>41940</v>
      </c>
      <c r="B10665" t="s">
        <v>10</v>
      </c>
      <c r="C10665">
        <v>2</v>
      </c>
      <c r="D10665">
        <v>89</v>
      </c>
    </row>
    <row r="10666" spans="1:4" x14ac:dyDescent="0.25">
      <c r="A10666" s="1">
        <v>41940</v>
      </c>
      <c r="B10666" t="s">
        <v>10</v>
      </c>
      <c r="C10666">
        <v>2</v>
      </c>
      <c r="D10666">
        <v>90</v>
      </c>
    </row>
    <row r="10667" spans="1:4" x14ac:dyDescent="0.25">
      <c r="A10667" s="1">
        <v>41940</v>
      </c>
      <c r="B10667" t="s">
        <v>10</v>
      </c>
      <c r="C10667">
        <v>2</v>
      </c>
      <c r="D10667">
        <v>100</v>
      </c>
    </row>
    <row r="10668" spans="1:4" x14ac:dyDescent="0.25">
      <c r="A10668" s="1">
        <v>41940</v>
      </c>
      <c r="B10668" t="s">
        <v>10</v>
      </c>
      <c r="C10668">
        <v>2</v>
      </c>
      <c r="D10668">
        <v>87</v>
      </c>
    </row>
    <row r="10669" spans="1:4" x14ac:dyDescent="0.25">
      <c r="A10669" s="1">
        <v>41940</v>
      </c>
      <c r="B10669" t="s">
        <v>10</v>
      </c>
      <c r="C10669">
        <v>2</v>
      </c>
      <c r="D10669">
        <v>84</v>
      </c>
    </row>
    <row r="10670" spans="1:4" x14ac:dyDescent="0.25">
      <c r="A10670" s="1">
        <v>41940</v>
      </c>
      <c r="B10670" t="s">
        <v>10</v>
      </c>
      <c r="C10670">
        <v>2</v>
      </c>
      <c r="D10670">
        <v>89</v>
      </c>
    </row>
    <row r="10671" spans="1:4" x14ac:dyDescent="0.25">
      <c r="A10671" s="1">
        <v>41940</v>
      </c>
      <c r="B10671" t="s">
        <v>10</v>
      </c>
      <c r="C10671">
        <v>2</v>
      </c>
      <c r="D10671">
        <v>85</v>
      </c>
    </row>
    <row r="10672" spans="1:4" x14ac:dyDescent="0.25">
      <c r="A10672" s="1">
        <v>41940</v>
      </c>
      <c r="B10672" t="s">
        <v>10</v>
      </c>
      <c r="C10672">
        <v>2</v>
      </c>
      <c r="D10672">
        <v>85</v>
      </c>
    </row>
    <row r="10673" spans="1:4" x14ac:dyDescent="0.25">
      <c r="A10673" s="1">
        <v>41940</v>
      </c>
      <c r="B10673" t="s">
        <v>10</v>
      </c>
      <c r="C10673">
        <v>2</v>
      </c>
      <c r="D10673">
        <v>82</v>
      </c>
    </row>
    <row r="10674" spans="1:4" x14ac:dyDescent="0.25">
      <c r="A10674" s="1">
        <v>41940</v>
      </c>
      <c r="B10674" t="s">
        <v>10</v>
      </c>
      <c r="C10674">
        <v>2</v>
      </c>
      <c r="D10674">
        <v>89</v>
      </c>
    </row>
    <row r="10675" spans="1:4" x14ac:dyDescent="0.25">
      <c r="A10675" s="1">
        <v>41940</v>
      </c>
      <c r="B10675" t="s">
        <v>10</v>
      </c>
      <c r="C10675">
        <v>2</v>
      </c>
      <c r="D10675">
        <v>84</v>
      </c>
    </row>
    <row r="10676" spans="1:4" x14ac:dyDescent="0.25">
      <c r="A10676" s="1">
        <v>41942</v>
      </c>
      <c r="B10676" t="s">
        <v>38</v>
      </c>
      <c r="C10676">
        <v>1</v>
      </c>
      <c r="D10676">
        <v>86</v>
      </c>
    </row>
    <row r="10677" spans="1:4" x14ac:dyDescent="0.25">
      <c r="A10677" s="1">
        <v>41942</v>
      </c>
      <c r="B10677" t="s">
        <v>38</v>
      </c>
      <c r="C10677">
        <v>1</v>
      </c>
      <c r="D10677">
        <v>83</v>
      </c>
    </row>
    <row r="10678" spans="1:4" x14ac:dyDescent="0.25">
      <c r="A10678" s="1">
        <v>41942</v>
      </c>
      <c r="B10678" t="s">
        <v>38</v>
      </c>
      <c r="C10678">
        <v>1</v>
      </c>
      <c r="D10678">
        <v>86</v>
      </c>
    </row>
    <row r="10679" spans="1:4" x14ac:dyDescent="0.25">
      <c r="A10679" s="1">
        <v>41942</v>
      </c>
      <c r="B10679" t="s">
        <v>38</v>
      </c>
      <c r="C10679">
        <v>1</v>
      </c>
      <c r="D10679">
        <v>87</v>
      </c>
    </row>
    <row r="10680" spans="1:4" x14ac:dyDescent="0.25">
      <c r="A10680" s="1">
        <v>41942</v>
      </c>
      <c r="B10680" t="s">
        <v>38</v>
      </c>
      <c r="C10680">
        <v>1</v>
      </c>
      <c r="D10680">
        <v>84</v>
      </c>
    </row>
    <row r="10681" spans="1:4" x14ac:dyDescent="0.25">
      <c r="A10681" s="1">
        <v>41942</v>
      </c>
      <c r="B10681" t="s">
        <v>38</v>
      </c>
      <c r="C10681">
        <v>1</v>
      </c>
      <c r="D10681">
        <v>88</v>
      </c>
    </row>
    <row r="10682" spans="1:4" x14ac:dyDescent="0.25">
      <c r="A10682" s="1">
        <v>41942</v>
      </c>
      <c r="B10682" t="s">
        <v>38</v>
      </c>
      <c r="C10682">
        <v>1</v>
      </c>
      <c r="D10682">
        <v>88</v>
      </c>
    </row>
    <row r="10683" spans="1:4" x14ac:dyDescent="0.25">
      <c r="A10683" s="1">
        <v>41942</v>
      </c>
      <c r="B10683" t="s">
        <v>38</v>
      </c>
      <c r="C10683">
        <v>1</v>
      </c>
      <c r="D10683">
        <v>94</v>
      </c>
    </row>
    <row r="10684" spans="1:4" x14ac:dyDescent="0.25">
      <c r="A10684" s="1">
        <v>41942</v>
      </c>
      <c r="B10684" t="s">
        <v>38</v>
      </c>
      <c r="C10684">
        <v>1</v>
      </c>
      <c r="D10684">
        <v>105</v>
      </c>
    </row>
    <row r="10685" spans="1:4" x14ac:dyDescent="0.25">
      <c r="A10685" s="1">
        <v>41942</v>
      </c>
      <c r="B10685" t="s">
        <v>38</v>
      </c>
      <c r="C10685">
        <v>1</v>
      </c>
      <c r="D10685">
        <v>85</v>
      </c>
    </row>
    <row r="10686" spans="1:4" x14ac:dyDescent="0.25">
      <c r="A10686" s="1">
        <v>41942</v>
      </c>
      <c r="B10686" t="s">
        <v>38</v>
      </c>
      <c r="C10686">
        <v>2</v>
      </c>
      <c r="D10686">
        <v>90</v>
      </c>
    </row>
    <row r="10687" spans="1:4" x14ac:dyDescent="0.25">
      <c r="A10687" s="1">
        <v>41942</v>
      </c>
      <c r="B10687" t="s">
        <v>38</v>
      </c>
      <c r="C10687">
        <v>2</v>
      </c>
      <c r="D10687">
        <v>87</v>
      </c>
    </row>
    <row r="10688" spans="1:4" x14ac:dyDescent="0.25">
      <c r="A10688" s="1">
        <v>41942</v>
      </c>
      <c r="B10688" t="s">
        <v>38</v>
      </c>
      <c r="C10688">
        <v>2</v>
      </c>
      <c r="D10688">
        <v>90</v>
      </c>
    </row>
    <row r="10689" spans="1:4" x14ac:dyDescent="0.25">
      <c r="A10689" s="1">
        <v>41942</v>
      </c>
      <c r="B10689" t="s">
        <v>38</v>
      </c>
      <c r="C10689">
        <v>3</v>
      </c>
      <c r="D10689">
        <v>89</v>
      </c>
    </row>
    <row r="10690" spans="1:4" x14ac:dyDescent="0.25">
      <c r="A10690" s="1">
        <v>41942</v>
      </c>
      <c r="B10690" t="s">
        <v>38</v>
      </c>
      <c r="C10690">
        <v>3</v>
      </c>
      <c r="D10690">
        <v>85</v>
      </c>
    </row>
    <row r="10691" spans="1:4" x14ac:dyDescent="0.25">
      <c r="A10691" s="1">
        <v>41942</v>
      </c>
      <c r="B10691" t="s">
        <v>38</v>
      </c>
      <c r="C10691">
        <v>3</v>
      </c>
      <c r="D10691">
        <v>86</v>
      </c>
    </row>
    <row r="10692" spans="1:4" x14ac:dyDescent="0.25">
      <c r="A10692" s="1">
        <v>41942</v>
      </c>
      <c r="B10692" t="s">
        <v>38</v>
      </c>
      <c r="C10692">
        <v>3</v>
      </c>
      <c r="D10692">
        <v>84</v>
      </c>
    </row>
    <row r="10693" spans="1:4" x14ac:dyDescent="0.25">
      <c r="A10693" s="1">
        <v>41942</v>
      </c>
      <c r="B10693" t="s">
        <v>38</v>
      </c>
      <c r="C10693">
        <v>3</v>
      </c>
      <c r="D10693">
        <v>87</v>
      </c>
    </row>
    <row r="10694" spans="1:4" x14ac:dyDescent="0.25">
      <c r="A10694" s="1">
        <v>41942</v>
      </c>
      <c r="B10694" t="s">
        <v>38</v>
      </c>
      <c r="C10694">
        <v>3</v>
      </c>
      <c r="D10694">
        <v>76</v>
      </c>
    </row>
    <row r="10695" spans="1:4" x14ac:dyDescent="0.25">
      <c r="A10695" s="1">
        <v>41942</v>
      </c>
      <c r="B10695" t="s">
        <v>38</v>
      </c>
      <c r="C10695">
        <v>3</v>
      </c>
      <c r="D10695">
        <v>93</v>
      </c>
    </row>
    <row r="10696" spans="1:4" x14ac:dyDescent="0.25">
      <c r="A10696" s="1">
        <v>41942</v>
      </c>
      <c r="B10696" t="s">
        <v>38</v>
      </c>
      <c r="C10696">
        <v>3</v>
      </c>
      <c r="D10696">
        <v>85</v>
      </c>
    </row>
    <row r="10697" spans="1:4" x14ac:dyDescent="0.25">
      <c r="A10697" s="1">
        <v>41942</v>
      </c>
      <c r="B10697" t="s">
        <v>38</v>
      </c>
      <c r="C10697">
        <v>3</v>
      </c>
      <c r="D10697">
        <v>86</v>
      </c>
    </row>
    <row r="10698" spans="1:4" x14ac:dyDescent="0.25">
      <c r="A10698" s="1">
        <v>41942</v>
      </c>
      <c r="B10698" t="s">
        <v>54</v>
      </c>
      <c r="C10698" t="s">
        <v>41</v>
      </c>
      <c r="D10698">
        <v>83</v>
      </c>
    </row>
    <row r="10699" spans="1:4" x14ac:dyDescent="0.25">
      <c r="A10699" s="1">
        <v>41942</v>
      </c>
      <c r="B10699" t="s">
        <v>54</v>
      </c>
      <c r="C10699" t="s">
        <v>41</v>
      </c>
      <c r="D10699">
        <v>80</v>
      </c>
    </row>
    <row r="10700" spans="1:4" x14ac:dyDescent="0.25">
      <c r="A10700" s="1">
        <v>41942</v>
      </c>
      <c r="B10700" t="s">
        <v>54</v>
      </c>
      <c r="C10700" t="s">
        <v>41</v>
      </c>
      <c r="D10700">
        <v>84</v>
      </c>
    </row>
    <row r="10701" spans="1:4" x14ac:dyDescent="0.25">
      <c r="A10701" s="1">
        <v>41942</v>
      </c>
      <c r="B10701" t="s">
        <v>54</v>
      </c>
      <c r="C10701" t="s">
        <v>41</v>
      </c>
      <c r="D10701">
        <v>86</v>
      </c>
    </row>
    <row r="10702" spans="1:4" x14ac:dyDescent="0.25">
      <c r="A10702" s="1">
        <v>41942</v>
      </c>
      <c r="B10702" t="s">
        <v>54</v>
      </c>
      <c r="C10702" t="s">
        <v>41</v>
      </c>
      <c r="D10702">
        <v>75</v>
      </c>
    </row>
    <row r="10703" spans="1:4" x14ac:dyDescent="0.25">
      <c r="A10703" s="1">
        <v>41942</v>
      </c>
      <c r="B10703" t="s">
        <v>54</v>
      </c>
      <c r="C10703" t="s">
        <v>41</v>
      </c>
      <c r="D10703">
        <v>82</v>
      </c>
    </row>
    <row r="10704" spans="1:4" x14ac:dyDescent="0.25">
      <c r="A10704" s="1">
        <v>41942</v>
      </c>
      <c r="B10704" t="s">
        <v>54</v>
      </c>
      <c r="C10704" t="s">
        <v>41</v>
      </c>
      <c r="D10704">
        <v>68</v>
      </c>
    </row>
    <row r="10705" spans="1:4" x14ac:dyDescent="0.25">
      <c r="A10705" s="1">
        <v>41942</v>
      </c>
      <c r="B10705" t="s">
        <v>54</v>
      </c>
      <c r="C10705" t="s">
        <v>41</v>
      </c>
      <c r="D10705">
        <v>87</v>
      </c>
    </row>
    <row r="10706" spans="1:4" x14ac:dyDescent="0.25">
      <c r="A10706" s="1">
        <v>41942</v>
      </c>
      <c r="B10706" t="s">
        <v>54</v>
      </c>
      <c r="C10706" t="s">
        <v>41</v>
      </c>
      <c r="D10706">
        <v>78</v>
      </c>
    </row>
    <row r="10707" spans="1:4" x14ac:dyDescent="0.25">
      <c r="A10707" s="1">
        <v>41942</v>
      </c>
      <c r="B10707" t="s">
        <v>54</v>
      </c>
      <c r="C10707" t="s">
        <v>41</v>
      </c>
      <c r="D10707">
        <v>87</v>
      </c>
    </row>
    <row r="10708" spans="1:4" x14ac:dyDescent="0.25">
      <c r="A10708" s="1">
        <v>41942</v>
      </c>
      <c r="B10708" t="s">
        <v>54</v>
      </c>
      <c r="C10708" t="s">
        <v>41</v>
      </c>
      <c r="D10708">
        <v>85</v>
      </c>
    </row>
    <row r="10709" spans="1:4" x14ac:dyDescent="0.25">
      <c r="A10709" s="1">
        <v>41942</v>
      </c>
      <c r="B10709" t="s">
        <v>54</v>
      </c>
      <c r="C10709" t="s">
        <v>41</v>
      </c>
      <c r="D10709">
        <v>82</v>
      </c>
    </row>
    <row r="10710" spans="1:4" x14ac:dyDescent="0.25">
      <c r="A10710" s="1">
        <v>41942</v>
      </c>
      <c r="B10710" t="s">
        <v>54</v>
      </c>
      <c r="C10710" t="s">
        <v>41</v>
      </c>
      <c r="D10710">
        <v>81</v>
      </c>
    </row>
    <row r="10711" spans="1:4" x14ac:dyDescent="0.25">
      <c r="A10711" s="1">
        <v>41942</v>
      </c>
      <c r="B10711" t="s">
        <v>54</v>
      </c>
      <c r="C10711" t="s">
        <v>41</v>
      </c>
      <c r="D10711">
        <v>85</v>
      </c>
    </row>
    <row r="10712" spans="1:4" x14ac:dyDescent="0.25">
      <c r="A10712" s="1">
        <v>41947</v>
      </c>
      <c r="B10712" t="s">
        <v>53</v>
      </c>
      <c r="C10712">
        <v>1</v>
      </c>
      <c r="D10712">
        <v>89</v>
      </c>
    </row>
    <row r="10713" spans="1:4" x14ac:dyDescent="0.25">
      <c r="A10713" s="1">
        <v>41947</v>
      </c>
      <c r="B10713" t="s">
        <v>53</v>
      </c>
      <c r="C10713">
        <v>1</v>
      </c>
      <c r="D10713">
        <v>74</v>
      </c>
    </row>
    <row r="10714" spans="1:4" x14ac:dyDescent="0.25">
      <c r="A10714" s="1">
        <v>41947</v>
      </c>
      <c r="B10714" t="s">
        <v>53</v>
      </c>
      <c r="C10714">
        <v>1</v>
      </c>
      <c r="D10714">
        <v>80</v>
      </c>
    </row>
    <row r="10715" spans="1:4" x14ac:dyDescent="0.25">
      <c r="A10715" s="1">
        <v>41947</v>
      </c>
      <c r="B10715" t="s">
        <v>53</v>
      </c>
      <c r="C10715">
        <v>1</v>
      </c>
      <c r="D10715">
        <v>80</v>
      </c>
    </row>
    <row r="10716" spans="1:4" x14ac:dyDescent="0.25">
      <c r="A10716" s="1">
        <v>41947</v>
      </c>
      <c r="B10716" t="s">
        <v>53</v>
      </c>
      <c r="C10716">
        <v>1</v>
      </c>
      <c r="D10716">
        <v>105</v>
      </c>
    </row>
    <row r="10717" spans="1:4" x14ac:dyDescent="0.25">
      <c r="A10717" s="1">
        <v>41947</v>
      </c>
      <c r="B10717" t="s">
        <v>53</v>
      </c>
      <c r="C10717">
        <v>1</v>
      </c>
      <c r="D10717">
        <v>101</v>
      </c>
    </row>
    <row r="10718" spans="1:4" x14ac:dyDescent="0.25">
      <c r="A10718" s="1">
        <v>41947</v>
      </c>
      <c r="B10718" t="s">
        <v>53</v>
      </c>
      <c r="C10718">
        <v>1</v>
      </c>
      <c r="D10718">
        <v>88</v>
      </c>
    </row>
    <row r="10719" spans="1:4" x14ac:dyDescent="0.25">
      <c r="A10719" s="1">
        <v>41947</v>
      </c>
      <c r="B10719" t="s">
        <v>53</v>
      </c>
      <c r="C10719">
        <v>1</v>
      </c>
      <c r="D10719">
        <v>77</v>
      </c>
    </row>
    <row r="10720" spans="1:4" x14ac:dyDescent="0.25">
      <c r="A10720" s="1">
        <v>41947</v>
      </c>
      <c r="B10720" t="s">
        <v>53</v>
      </c>
      <c r="C10720">
        <v>1</v>
      </c>
      <c r="D10720">
        <v>104</v>
      </c>
    </row>
    <row r="10721" spans="1:4" x14ac:dyDescent="0.25">
      <c r="A10721" s="1">
        <v>41947</v>
      </c>
      <c r="B10721" t="s">
        <v>53</v>
      </c>
      <c r="C10721">
        <v>1</v>
      </c>
      <c r="D10721">
        <v>96</v>
      </c>
    </row>
    <row r="10722" spans="1:4" x14ac:dyDescent="0.25">
      <c r="A10722" s="1">
        <v>41947</v>
      </c>
      <c r="B10722" t="s">
        <v>53</v>
      </c>
      <c r="C10722">
        <v>1</v>
      </c>
      <c r="D10722">
        <v>91</v>
      </c>
    </row>
    <row r="10723" spans="1:4" x14ac:dyDescent="0.25">
      <c r="A10723" s="1">
        <v>41947</v>
      </c>
      <c r="B10723" t="s">
        <v>53</v>
      </c>
      <c r="C10723">
        <v>1</v>
      </c>
      <c r="D10723">
        <v>82</v>
      </c>
    </row>
    <row r="10724" spans="1:4" x14ac:dyDescent="0.25">
      <c r="A10724" s="1">
        <v>41947</v>
      </c>
      <c r="B10724" t="s">
        <v>53</v>
      </c>
      <c r="C10724">
        <v>1</v>
      </c>
      <c r="D10724">
        <v>79</v>
      </c>
    </row>
    <row r="10725" spans="1:4" x14ac:dyDescent="0.25">
      <c r="A10725" s="1">
        <v>41947</v>
      </c>
      <c r="B10725" t="s">
        <v>53</v>
      </c>
      <c r="C10725">
        <v>1</v>
      </c>
      <c r="D10725">
        <v>93</v>
      </c>
    </row>
    <row r="10726" spans="1:4" x14ac:dyDescent="0.25">
      <c r="A10726" s="1">
        <v>41947</v>
      </c>
      <c r="B10726" t="s">
        <v>53</v>
      </c>
      <c r="C10726">
        <v>1</v>
      </c>
      <c r="D10726">
        <v>75</v>
      </c>
    </row>
    <row r="10727" spans="1:4" x14ac:dyDescent="0.25">
      <c r="A10727" s="1">
        <v>41947</v>
      </c>
      <c r="B10727" t="s">
        <v>53</v>
      </c>
      <c r="C10727">
        <v>1</v>
      </c>
      <c r="D10727">
        <v>81</v>
      </c>
    </row>
    <row r="10728" spans="1:4" x14ac:dyDescent="0.25">
      <c r="A10728" s="1">
        <v>41947</v>
      </c>
      <c r="B10728" t="s">
        <v>53</v>
      </c>
      <c r="C10728">
        <v>1</v>
      </c>
      <c r="D10728">
        <v>90</v>
      </c>
    </row>
    <row r="10729" spans="1:4" x14ac:dyDescent="0.25">
      <c r="A10729" s="1">
        <v>41947</v>
      </c>
      <c r="B10729" t="s">
        <v>53</v>
      </c>
      <c r="C10729">
        <v>1</v>
      </c>
      <c r="D10729">
        <v>80</v>
      </c>
    </row>
    <row r="10730" spans="1:4" x14ac:dyDescent="0.25">
      <c r="A10730" s="1">
        <v>41947</v>
      </c>
      <c r="B10730" t="s">
        <v>53</v>
      </c>
      <c r="C10730">
        <v>1</v>
      </c>
      <c r="D10730">
        <v>80</v>
      </c>
    </row>
    <row r="10731" spans="1:4" x14ac:dyDescent="0.25">
      <c r="A10731" s="1">
        <v>41947</v>
      </c>
      <c r="B10731" t="s">
        <v>53</v>
      </c>
      <c r="C10731">
        <v>1</v>
      </c>
      <c r="D10731">
        <v>79</v>
      </c>
    </row>
    <row r="10732" spans="1:4" x14ac:dyDescent="0.25">
      <c r="A10732" s="1">
        <v>41947</v>
      </c>
      <c r="B10732" t="s">
        <v>53</v>
      </c>
      <c r="C10732">
        <v>1</v>
      </c>
      <c r="D10732">
        <v>82</v>
      </c>
    </row>
    <row r="10733" spans="1:4" x14ac:dyDescent="0.25">
      <c r="A10733" s="1">
        <v>41947</v>
      </c>
      <c r="B10733" t="s">
        <v>53</v>
      </c>
      <c r="C10733">
        <v>1</v>
      </c>
      <c r="D10733">
        <v>76</v>
      </c>
    </row>
    <row r="10734" spans="1:4" x14ac:dyDescent="0.25">
      <c r="A10734" s="1">
        <v>41947</v>
      </c>
      <c r="B10734" t="s">
        <v>53</v>
      </c>
      <c r="C10734">
        <v>1</v>
      </c>
      <c r="D10734">
        <v>73</v>
      </c>
    </row>
    <row r="10735" spans="1:4" x14ac:dyDescent="0.25">
      <c r="A10735" s="1">
        <v>41947</v>
      </c>
      <c r="B10735" t="s">
        <v>53</v>
      </c>
      <c r="C10735">
        <v>1</v>
      </c>
      <c r="D10735">
        <v>73</v>
      </c>
    </row>
    <row r="10736" spans="1:4" x14ac:dyDescent="0.25">
      <c r="A10736" s="1">
        <v>41947</v>
      </c>
      <c r="B10736" t="s">
        <v>53</v>
      </c>
      <c r="C10736">
        <v>1</v>
      </c>
      <c r="D10736">
        <v>111</v>
      </c>
    </row>
    <row r="10737" spans="1:4" x14ac:dyDescent="0.25">
      <c r="A10737" s="1">
        <v>41947</v>
      </c>
      <c r="B10737" t="s">
        <v>53</v>
      </c>
      <c r="C10737">
        <v>1</v>
      </c>
      <c r="D10737">
        <v>77</v>
      </c>
    </row>
    <row r="10738" spans="1:4" x14ac:dyDescent="0.25">
      <c r="A10738" s="1">
        <v>41947</v>
      </c>
      <c r="B10738" t="s">
        <v>53</v>
      </c>
      <c r="C10738">
        <v>1</v>
      </c>
      <c r="D10738">
        <v>101</v>
      </c>
    </row>
    <row r="10739" spans="1:4" x14ac:dyDescent="0.25">
      <c r="A10739" s="1">
        <v>41947</v>
      </c>
      <c r="B10739" t="s">
        <v>53</v>
      </c>
      <c r="C10739">
        <v>1</v>
      </c>
      <c r="D10739">
        <v>99</v>
      </c>
    </row>
    <row r="10740" spans="1:4" x14ac:dyDescent="0.25">
      <c r="A10740" s="1">
        <v>41947</v>
      </c>
      <c r="B10740" t="s">
        <v>53</v>
      </c>
      <c r="C10740">
        <v>1</v>
      </c>
      <c r="D10740">
        <v>80</v>
      </c>
    </row>
    <row r="10741" spans="1:4" x14ac:dyDescent="0.25">
      <c r="A10741" s="1">
        <v>41947</v>
      </c>
      <c r="B10741" t="s">
        <v>53</v>
      </c>
      <c r="C10741">
        <v>1</v>
      </c>
      <c r="D10741">
        <v>85</v>
      </c>
    </row>
    <row r="10742" spans="1:4" x14ac:dyDescent="0.25">
      <c r="A10742" s="1">
        <v>41947</v>
      </c>
      <c r="B10742" t="s">
        <v>53</v>
      </c>
      <c r="C10742">
        <v>1</v>
      </c>
      <c r="D10742">
        <v>105</v>
      </c>
    </row>
    <row r="10743" spans="1:4" x14ac:dyDescent="0.25">
      <c r="A10743" s="1">
        <v>41947</v>
      </c>
      <c r="B10743" t="s">
        <v>53</v>
      </c>
      <c r="C10743">
        <v>1</v>
      </c>
      <c r="D10743">
        <v>90</v>
      </c>
    </row>
    <row r="10744" spans="1:4" x14ac:dyDescent="0.25">
      <c r="A10744" s="1">
        <v>41947</v>
      </c>
      <c r="B10744" t="s">
        <v>53</v>
      </c>
      <c r="C10744">
        <v>1</v>
      </c>
      <c r="D10744">
        <v>80</v>
      </c>
    </row>
    <row r="10745" spans="1:4" x14ac:dyDescent="0.25">
      <c r="A10745" s="1">
        <v>41947</v>
      </c>
      <c r="B10745" t="s">
        <v>53</v>
      </c>
      <c r="C10745">
        <v>1</v>
      </c>
      <c r="D10745">
        <v>80</v>
      </c>
    </row>
    <row r="10746" spans="1:4" x14ac:dyDescent="0.25">
      <c r="A10746" s="1">
        <v>41947</v>
      </c>
      <c r="B10746" t="s">
        <v>53</v>
      </c>
      <c r="C10746">
        <v>1</v>
      </c>
      <c r="D10746">
        <v>80</v>
      </c>
    </row>
    <row r="10747" spans="1:4" x14ac:dyDescent="0.25">
      <c r="A10747" s="1">
        <v>41947</v>
      </c>
      <c r="B10747" t="s">
        <v>53</v>
      </c>
      <c r="C10747">
        <v>1</v>
      </c>
      <c r="D10747">
        <v>100</v>
      </c>
    </row>
    <row r="10748" spans="1:4" x14ac:dyDescent="0.25">
      <c r="A10748" s="1">
        <v>41947</v>
      </c>
      <c r="B10748" t="s">
        <v>53</v>
      </c>
      <c r="C10748">
        <v>1</v>
      </c>
      <c r="D10748">
        <v>75</v>
      </c>
    </row>
    <row r="10749" spans="1:4" x14ac:dyDescent="0.25">
      <c r="A10749" s="1">
        <v>41947</v>
      </c>
      <c r="B10749" t="s">
        <v>53</v>
      </c>
      <c r="C10749">
        <v>1</v>
      </c>
      <c r="D10749">
        <v>75</v>
      </c>
    </row>
    <row r="10750" spans="1:4" x14ac:dyDescent="0.25">
      <c r="A10750" s="1">
        <v>41947</v>
      </c>
      <c r="B10750" t="s">
        <v>53</v>
      </c>
      <c r="C10750">
        <v>1</v>
      </c>
      <c r="D10750">
        <v>90</v>
      </c>
    </row>
    <row r="10751" spans="1:4" x14ac:dyDescent="0.25">
      <c r="A10751" s="1">
        <v>41947</v>
      </c>
      <c r="B10751" t="s">
        <v>53</v>
      </c>
      <c r="C10751">
        <v>1</v>
      </c>
      <c r="D10751">
        <v>91</v>
      </c>
    </row>
    <row r="10752" spans="1:4" x14ac:dyDescent="0.25">
      <c r="A10752" s="1">
        <v>41947</v>
      </c>
      <c r="B10752" t="s">
        <v>53</v>
      </c>
      <c r="C10752">
        <v>1</v>
      </c>
      <c r="D10752">
        <v>90</v>
      </c>
    </row>
    <row r="10753" spans="1:4" x14ac:dyDescent="0.25">
      <c r="A10753" s="1">
        <v>41947</v>
      </c>
      <c r="B10753" t="s">
        <v>53</v>
      </c>
      <c r="C10753">
        <v>1</v>
      </c>
      <c r="D10753">
        <v>77</v>
      </c>
    </row>
    <row r="10754" spans="1:4" x14ac:dyDescent="0.25">
      <c r="A10754" s="1">
        <v>41947</v>
      </c>
      <c r="B10754" t="s">
        <v>53</v>
      </c>
      <c r="C10754">
        <v>1</v>
      </c>
      <c r="D10754">
        <v>80</v>
      </c>
    </row>
    <row r="10755" spans="1:4" x14ac:dyDescent="0.25">
      <c r="A10755" s="1">
        <v>41947</v>
      </c>
      <c r="B10755" t="s">
        <v>53</v>
      </c>
      <c r="C10755">
        <v>1</v>
      </c>
      <c r="D10755">
        <v>75</v>
      </c>
    </row>
    <row r="10756" spans="1:4" x14ac:dyDescent="0.25">
      <c r="A10756" s="1">
        <v>41947</v>
      </c>
      <c r="B10756" t="s">
        <v>53</v>
      </c>
      <c r="C10756">
        <v>1</v>
      </c>
      <c r="D10756">
        <v>72</v>
      </c>
    </row>
    <row r="10757" spans="1:4" x14ac:dyDescent="0.25">
      <c r="A10757" s="1">
        <v>41947</v>
      </c>
      <c r="B10757" t="s">
        <v>53</v>
      </c>
      <c r="C10757">
        <v>1</v>
      </c>
      <c r="D10757">
        <v>82</v>
      </c>
    </row>
    <row r="10758" spans="1:4" x14ac:dyDescent="0.25">
      <c r="A10758" s="1">
        <v>41947</v>
      </c>
      <c r="B10758" t="s">
        <v>53</v>
      </c>
      <c r="C10758">
        <v>1</v>
      </c>
      <c r="D10758">
        <v>70</v>
      </c>
    </row>
    <row r="10759" spans="1:4" x14ac:dyDescent="0.25">
      <c r="A10759" s="1">
        <v>41947</v>
      </c>
      <c r="B10759" t="s">
        <v>53</v>
      </c>
      <c r="C10759">
        <v>1</v>
      </c>
      <c r="D10759">
        <v>86</v>
      </c>
    </row>
    <row r="10760" spans="1:4" x14ac:dyDescent="0.25">
      <c r="A10760" s="1">
        <v>41947</v>
      </c>
      <c r="B10760" t="s">
        <v>53</v>
      </c>
      <c r="C10760">
        <v>1</v>
      </c>
      <c r="D10760">
        <v>102</v>
      </c>
    </row>
    <row r="10761" spans="1:4" x14ac:dyDescent="0.25">
      <c r="A10761" s="1">
        <v>41947</v>
      </c>
      <c r="B10761" t="s">
        <v>53</v>
      </c>
      <c r="C10761">
        <v>1</v>
      </c>
      <c r="D10761">
        <v>100</v>
      </c>
    </row>
    <row r="10762" spans="1:4" x14ac:dyDescent="0.25">
      <c r="A10762" s="1">
        <v>41947</v>
      </c>
      <c r="B10762" t="s">
        <v>53</v>
      </c>
      <c r="C10762">
        <v>1</v>
      </c>
      <c r="D10762">
        <v>98</v>
      </c>
    </row>
    <row r="10763" spans="1:4" x14ac:dyDescent="0.25">
      <c r="A10763" s="1">
        <v>41947</v>
      </c>
      <c r="B10763" t="s">
        <v>53</v>
      </c>
      <c r="C10763">
        <v>1</v>
      </c>
      <c r="D10763">
        <v>95</v>
      </c>
    </row>
    <row r="10764" spans="1:4" x14ac:dyDescent="0.25">
      <c r="A10764" s="1">
        <v>41947</v>
      </c>
      <c r="B10764" t="s">
        <v>53</v>
      </c>
      <c r="C10764">
        <v>1</v>
      </c>
      <c r="D10764">
        <v>75</v>
      </c>
    </row>
    <row r="10765" spans="1:4" x14ac:dyDescent="0.25">
      <c r="A10765" s="1">
        <v>41947</v>
      </c>
      <c r="B10765" t="s">
        <v>53</v>
      </c>
      <c r="C10765">
        <v>1</v>
      </c>
      <c r="D10765">
        <v>91</v>
      </c>
    </row>
    <row r="10766" spans="1:4" x14ac:dyDescent="0.25">
      <c r="A10766" s="1">
        <v>41947</v>
      </c>
      <c r="B10766" t="s">
        <v>53</v>
      </c>
      <c r="C10766">
        <v>1</v>
      </c>
      <c r="D10766">
        <v>75</v>
      </c>
    </row>
    <row r="10767" spans="1:4" x14ac:dyDescent="0.25">
      <c r="A10767" s="1">
        <v>41947</v>
      </c>
      <c r="B10767" t="s">
        <v>53</v>
      </c>
      <c r="C10767">
        <v>1</v>
      </c>
      <c r="D10767">
        <v>81</v>
      </c>
    </row>
    <row r="10768" spans="1:4" x14ac:dyDescent="0.25">
      <c r="A10768" s="1">
        <v>41947</v>
      </c>
      <c r="B10768" t="s">
        <v>53</v>
      </c>
      <c r="C10768">
        <v>1</v>
      </c>
      <c r="D10768">
        <v>81</v>
      </c>
    </row>
    <row r="10769" spans="1:4" x14ac:dyDescent="0.25">
      <c r="A10769" s="1">
        <v>41947</v>
      </c>
      <c r="B10769" t="s">
        <v>53</v>
      </c>
      <c r="C10769">
        <v>1</v>
      </c>
      <c r="D10769">
        <v>91</v>
      </c>
    </row>
    <row r="10770" spans="1:4" x14ac:dyDescent="0.25">
      <c r="A10770" s="1">
        <v>41947</v>
      </c>
      <c r="B10770" t="s">
        <v>53</v>
      </c>
      <c r="C10770">
        <v>1</v>
      </c>
      <c r="D10770">
        <v>82</v>
      </c>
    </row>
    <row r="10771" spans="1:4" x14ac:dyDescent="0.25">
      <c r="A10771" s="1">
        <v>41947</v>
      </c>
      <c r="B10771" t="s">
        <v>53</v>
      </c>
      <c r="C10771">
        <v>1</v>
      </c>
      <c r="D10771">
        <v>83</v>
      </c>
    </row>
    <row r="10772" spans="1:4" x14ac:dyDescent="0.25">
      <c r="A10772" s="1">
        <v>41947</v>
      </c>
      <c r="B10772" t="s">
        <v>53</v>
      </c>
      <c r="C10772">
        <v>1</v>
      </c>
      <c r="D10772">
        <v>101</v>
      </c>
    </row>
    <row r="10773" spans="1:4" x14ac:dyDescent="0.25">
      <c r="A10773" s="1">
        <v>41947</v>
      </c>
      <c r="B10773" t="s">
        <v>53</v>
      </c>
      <c r="C10773">
        <v>1</v>
      </c>
      <c r="D10773">
        <v>80</v>
      </c>
    </row>
    <row r="10774" spans="1:4" x14ac:dyDescent="0.25">
      <c r="A10774" s="1">
        <v>41947</v>
      </c>
      <c r="B10774" t="s">
        <v>53</v>
      </c>
      <c r="C10774">
        <v>1</v>
      </c>
      <c r="D10774">
        <v>73</v>
      </c>
    </row>
    <row r="10775" spans="1:4" x14ac:dyDescent="0.25">
      <c r="A10775" s="1">
        <v>41947</v>
      </c>
      <c r="B10775" t="s">
        <v>53</v>
      </c>
      <c r="C10775">
        <v>1</v>
      </c>
      <c r="D10775">
        <v>90</v>
      </c>
    </row>
    <row r="10776" spans="1:4" x14ac:dyDescent="0.25">
      <c r="A10776" s="1">
        <v>41947</v>
      </c>
      <c r="B10776" t="s">
        <v>53</v>
      </c>
      <c r="C10776">
        <v>1</v>
      </c>
      <c r="D10776">
        <v>100</v>
      </c>
    </row>
    <row r="10777" spans="1:4" x14ac:dyDescent="0.25">
      <c r="A10777" s="1">
        <v>41947</v>
      </c>
      <c r="B10777" t="s">
        <v>53</v>
      </c>
      <c r="C10777">
        <v>1</v>
      </c>
      <c r="D10777">
        <v>92</v>
      </c>
    </row>
    <row r="10778" spans="1:4" x14ac:dyDescent="0.25">
      <c r="A10778" s="1">
        <v>41947</v>
      </c>
      <c r="B10778" t="s">
        <v>53</v>
      </c>
      <c r="C10778">
        <v>1</v>
      </c>
      <c r="D10778">
        <v>94</v>
      </c>
    </row>
    <row r="10779" spans="1:4" x14ac:dyDescent="0.25">
      <c r="A10779" s="1">
        <v>41947</v>
      </c>
      <c r="B10779" t="s">
        <v>53</v>
      </c>
      <c r="C10779">
        <v>1</v>
      </c>
      <c r="D10779">
        <v>103</v>
      </c>
    </row>
    <row r="10780" spans="1:4" x14ac:dyDescent="0.25">
      <c r="A10780" s="1">
        <v>41947</v>
      </c>
      <c r="B10780" t="s">
        <v>53</v>
      </c>
      <c r="C10780">
        <v>1</v>
      </c>
      <c r="D10780">
        <v>80</v>
      </c>
    </row>
    <row r="10781" spans="1:4" x14ac:dyDescent="0.25">
      <c r="A10781" s="1">
        <v>41947</v>
      </c>
      <c r="B10781" t="s">
        <v>53</v>
      </c>
      <c r="C10781">
        <v>1</v>
      </c>
      <c r="D10781">
        <v>71</v>
      </c>
    </row>
    <row r="10782" spans="1:4" x14ac:dyDescent="0.25">
      <c r="A10782" s="1">
        <v>41947</v>
      </c>
      <c r="B10782" t="s">
        <v>53</v>
      </c>
      <c r="C10782">
        <v>1</v>
      </c>
      <c r="D10782">
        <v>107</v>
      </c>
    </row>
    <row r="10783" spans="1:4" x14ac:dyDescent="0.25">
      <c r="A10783" s="1">
        <v>41947</v>
      </c>
      <c r="B10783" t="s">
        <v>53</v>
      </c>
      <c r="C10783">
        <v>1</v>
      </c>
      <c r="D10783">
        <v>82</v>
      </c>
    </row>
    <row r="10784" spans="1:4" x14ac:dyDescent="0.25">
      <c r="A10784" s="1">
        <v>41947</v>
      </c>
      <c r="B10784" t="s">
        <v>53</v>
      </c>
      <c r="C10784">
        <v>1</v>
      </c>
      <c r="D10784">
        <v>98</v>
      </c>
    </row>
    <row r="10785" spans="1:4" x14ac:dyDescent="0.25">
      <c r="A10785" s="1">
        <v>41947</v>
      </c>
      <c r="B10785" t="s">
        <v>53</v>
      </c>
      <c r="C10785">
        <v>1</v>
      </c>
      <c r="D10785">
        <v>83</v>
      </c>
    </row>
    <row r="10786" spans="1:4" x14ac:dyDescent="0.25">
      <c r="A10786" s="1">
        <v>41947</v>
      </c>
      <c r="B10786" t="s">
        <v>53</v>
      </c>
      <c r="C10786">
        <v>1</v>
      </c>
      <c r="D10786">
        <v>90</v>
      </c>
    </row>
    <row r="10787" spans="1:4" x14ac:dyDescent="0.25">
      <c r="A10787" s="1">
        <v>41947</v>
      </c>
      <c r="B10787" t="s">
        <v>53</v>
      </c>
      <c r="C10787">
        <v>1</v>
      </c>
      <c r="D10787">
        <v>95</v>
      </c>
    </row>
    <row r="10788" spans="1:4" x14ac:dyDescent="0.25">
      <c r="A10788" s="1">
        <v>41947</v>
      </c>
      <c r="B10788" t="s">
        <v>53</v>
      </c>
      <c r="C10788">
        <v>1</v>
      </c>
      <c r="D10788">
        <v>70</v>
      </c>
    </row>
    <row r="10789" spans="1:4" x14ac:dyDescent="0.25">
      <c r="A10789" s="1">
        <v>41947</v>
      </c>
      <c r="B10789" t="s">
        <v>53</v>
      </c>
      <c r="C10789">
        <v>1</v>
      </c>
      <c r="D10789">
        <v>78</v>
      </c>
    </row>
    <row r="10790" spans="1:4" x14ac:dyDescent="0.25">
      <c r="A10790" s="1">
        <v>41947</v>
      </c>
      <c r="B10790" t="s">
        <v>53</v>
      </c>
      <c r="C10790">
        <v>1</v>
      </c>
      <c r="D10790">
        <v>72</v>
      </c>
    </row>
    <row r="10791" spans="1:4" x14ac:dyDescent="0.25">
      <c r="A10791" s="1">
        <v>41947</v>
      </c>
      <c r="B10791" t="s">
        <v>53</v>
      </c>
      <c r="C10791">
        <v>1</v>
      </c>
      <c r="D10791">
        <v>80</v>
      </c>
    </row>
    <row r="10792" spans="1:4" x14ac:dyDescent="0.25">
      <c r="A10792" s="1">
        <v>41947</v>
      </c>
      <c r="B10792" t="s">
        <v>53</v>
      </c>
      <c r="C10792">
        <v>1</v>
      </c>
      <c r="D10792">
        <v>105</v>
      </c>
    </row>
    <row r="10793" spans="1:4" x14ac:dyDescent="0.25">
      <c r="A10793" s="1">
        <v>41947</v>
      </c>
      <c r="B10793" t="s">
        <v>53</v>
      </c>
      <c r="C10793">
        <v>1</v>
      </c>
      <c r="D10793">
        <v>102</v>
      </c>
    </row>
    <row r="10794" spans="1:4" x14ac:dyDescent="0.25">
      <c r="A10794" s="1">
        <v>41947</v>
      </c>
      <c r="B10794" t="s">
        <v>53</v>
      </c>
      <c r="C10794">
        <v>1</v>
      </c>
      <c r="D10794">
        <v>79</v>
      </c>
    </row>
    <row r="10795" spans="1:4" x14ac:dyDescent="0.25">
      <c r="A10795" s="1">
        <v>41947</v>
      </c>
      <c r="B10795" t="s">
        <v>53</v>
      </c>
      <c r="C10795">
        <v>1</v>
      </c>
      <c r="D10795">
        <v>104</v>
      </c>
    </row>
    <row r="10796" spans="1:4" x14ac:dyDescent="0.25">
      <c r="A10796" s="1">
        <v>41947</v>
      </c>
      <c r="B10796" t="s">
        <v>53</v>
      </c>
      <c r="C10796">
        <v>1</v>
      </c>
      <c r="D10796">
        <v>80</v>
      </c>
    </row>
    <row r="10797" spans="1:4" x14ac:dyDescent="0.25">
      <c r="A10797" s="1">
        <v>41947</v>
      </c>
      <c r="B10797" t="s">
        <v>53</v>
      </c>
      <c r="C10797">
        <v>1</v>
      </c>
      <c r="D10797">
        <v>111</v>
      </c>
    </row>
    <row r="10798" spans="1:4" x14ac:dyDescent="0.25">
      <c r="A10798" s="1">
        <v>41947</v>
      </c>
      <c r="B10798" t="s">
        <v>53</v>
      </c>
      <c r="C10798">
        <v>1</v>
      </c>
      <c r="D10798">
        <v>98</v>
      </c>
    </row>
    <row r="10799" spans="1:4" x14ac:dyDescent="0.25">
      <c r="A10799" s="1">
        <v>41947</v>
      </c>
      <c r="B10799" t="s">
        <v>53</v>
      </c>
      <c r="C10799">
        <v>1</v>
      </c>
      <c r="D10799">
        <v>81</v>
      </c>
    </row>
    <row r="10800" spans="1:4" x14ac:dyDescent="0.25">
      <c r="A10800" s="1">
        <v>41947</v>
      </c>
      <c r="B10800" t="s">
        <v>53</v>
      </c>
      <c r="C10800">
        <v>1</v>
      </c>
      <c r="D10800">
        <v>82</v>
      </c>
    </row>
    <row r="10801" spans="1:4" x14ac:dyDescent="0.25">
      <c r="A10801" s="1">
        <v>41947</v>
      </c>
      <c r="B10801" t="s">
        <v>53</v>
      </c>
      <c r="C10801">
        <v>1</v>
      </c>
      <c r="D10801">
        <v>80</v>
      </c>
    </row>
    <row r="10802" spans="1:4" x14ac:dyDescent="0.25">
      <c r="A10802" s="1">
        <v>41947</v>
      </c>
      <c r="B10802" t="s">
        <v>53</v>
      </c>
      <c r="C10802">
        <v>1</v>
      </c>
      <c r="D10802">
        <v>80</v>
      </c>
    </row>
    <row r="10803" spans="1:4" x14ac:dyDescent="0.25">
      <c r="A10803" s="1">
        <v>41947</v>
      </c>
      <c r="B10803" t="s">
        <v>53</v>
      </c>
      <c r="C10803">
        <v>1</v>
      </c>
      <c r="D10803">
        <v>94</v>
      </c>
    </row>
    <row r="10804" spans="1:4" x14ac:dyDescent="0.25">
      <c r="A10804" s="1">
        <v>41947</v>
      </c>
      <c r="B10804" t="s">
        <v>53</v>
      </c>
      <c r="C10804">
        <v>1</v>
      </c>
      <c r="D10804">
        <v>75</v>
      </c>
    </row>
    <row r="10805" spans="1:4" x14ac:dyDescent="0.25">
      <c r="A10805" s="1">
        <v>41947</v>
      </c>
      <c r="B10805" t="s">
        <v>53</v>
      </c>
      <c r="C10805">
        <v>1</v>
      </c>
      <c r="D10805">
        <v>83</v>
      </c>
    </row>
    <row r="10806" spans="1:4" x14ac:dyDescent="0.25">
      <c r="A10806" s="1">
        <v>41947</v>
      </c>
      <c r="B10806" t="s">
        <v>53</v>
      </c>
      <c r="C10806">
        <v>1</v>
      </c>
      <c r="D10806">
        <v>110</v>
      </c>
    </row>
    <row r="10807" spans="1:4" x14ac:dyDescent="0.25">
      <c r="A10807" s="1">
        <v>41947</v>
      </c>
      <c r="B10807" t="s">
        <v>53</v>
      </c>
      <c r="C10807">
        <v>1</v>
      </c>
      <c r="D10807">
        <v>76</v>
      </c>
    </row>
    <row r="10808" spans="1:4" x14ac:dyDescent="0.25">
      <c r="A10808" s="1">
        <v>41947</v>
      </c>
      <c r="B10808" t="s">
        <v>53</v>
      </c>
      <c r="C10808">
        <v>1</v>
      </c>
      <c r="D10808">
        <v>82</v>
      </c>
    </row>
    <row r="10809" spans="1:4" x14ac:dyDescent="0.25">
      <c r="A10809" s="1">
        <v>41947</v>
      </c>
      <c r="B10809" t="s">
        <v>53</v>
      </c>
      <c r="C10809">
        <v>1</v>
      </c>
      <c r="D10809">
        <v>75</v>
      </c>
    </row>
    <row r="10810" spans="1:4" x14ac:dyDescent="0.25">
      <c r="A10810" s="1">
        <v>41947</v>
      </c>
      <c r="B10810" t="s">
        <v>53</v>
      </c>
      <c r="C10810">
        <v>1</v>
      </c>
      <c r="D10810">
        <v>98</v>
      </c>
    </row>
    <row r="10811" spans="1:4" x14ac:dyDescent="0.25">
      <c r="A10811" s="1">
        <v>41947</v>
      </c>
      <c r="B10811" t="s">
        <v>53</v>
      </c>
      <c r="C10811">
        <v>1</v>
      </c>
      <c r="D10811">
        <v>84</v>
      </c>
    </row>
    <row r="10812" spans="1:4" x14ac:dyDescent="0.25">
      <c r="A10812" s="1">
        <v>41947</v>
      </c>
      <c r="B10812" t="s">
        <v>53</v>
      </c>
      <c r="C10812">
        <v>1</v>
      </c>
      <c r="D10812">
        <v>89</v>
      </c>
    </row>
    <row r="10813" spans="1:4" x14ac:dyDescent="0.25">
      <c r="A10813" s="1">
        <v>41947</v>
      </c>
      <c r="B10813" t="s">
        <v>53</v>
      </c>
      <c r="C10813">
        <v>1</v>
      </c>
      <c r="D10813">
        <v>105</v>
      </c>
    </row>
    <row r="10814" spans="1:4" x14ac:dyDescent="0.25">
      <c r="A10814" s="1">
        <v>41947</v>
      </c>
      <c r="B10814" t="s">
        <v>53</v>
      </c>
      <c r="C10814">
        <v>1</v>
      </c>
      <c r="D10814">
        <v>85</v>
      </c>
    </row>
    <row r="10815" spans="1:4" x14ac:dyDescent="0.25">
      <c r="A10815" s="1">
        <v>41947</v>
      </c>
      <c r="B10815" t="s">
        <v>53</v>
      </c>
      <c r="C10815">
        <v>1</v>
      </c>
      <c r="D10815">
        <v>100</v>
      </c>
    </row>
    <row r="10816" spans="1:4" x14ac:dyDescent="0.25">
      <c r="A10816" s="1">
        <v>41947</v>
      </c>
      <c r="B10816" t="s">
        <v>53</v>
      </c>
      <c r="C10816">
        <v>1</v>
      </c>
      <c r="D10816">
        <v>110</v>
      </c>
    </row>
    <row r="10817" spans="1:4" x14ac:dyDescent="0.25">
      <c r="A10817" s="1">
        <v>41947</v>
      </c>
      <c r="B10817" t="s">
        <v>53</v>
      </c>
      <c r="C10817">
        <v>1</v>
      </c>
      <c r="D10817">
        <v>78</v>
      </c>
    </row>
    <row r="10818" spans="1:4" x14ac:dyDescent="0.25">
      <c r="A10818" s="1">
        <v>41947</v>
      </c>
      <c r="B10818" t="s">
        <v>53</v>
      </c>
      <c r="C10818">
        <v>1</v>
      </c>
      <c r="D10818">
        <v>99</v>
      </c>
    </row>
    <row r="10819" spans="1:4" x14ac:dyDescent="0.25">
      <c r="A10819" s="1">
        <v>41947</v>
      </c>
      <c r="B10819" t="s">
        <v>53</v>
      </c>
      <c r="C10819">
        <v>1</v>
      </c>
      <c r="D10819">
        <v>99</v>
      </c>
    </row>
    <row r="10820" spans="1:4" x14ac:dyDescent="0.25">
      <c r="A10820" s="1">
        <v>41947</v>
      </c>
      <c r="B10820" t="s">
        <v>53</v>
      </c>
      <c r="C10820">
        <v>1</v>
      </c>
      <c r="D10820">
        <v>85</v>
      </c>
    </row>
    <row r="10821" spans="1:4" x14ac:dyDescent="0.25">
      <c r="A10821" s="1">
        <v>41947</v>
      </c>
      <c r="B10821" t="s">
        <v>53</v>
      </c>
      <c r="C10821">
        <v>1</v>
      </c>
      <c r="D10821">
        <v>78</v>
      </c>
    </row>
    <row r="10822" spans="1:4" x14ac:dyDescent="0.25">
      <c r="A10822" s="1">
        <v>41947</v>
      </c>
      <c r="B10822" t="s">
        <v>53</v>
      </c>
      <c r="C10822">
        <v>1</v>
      </c>
      <c r="D10822">
        <v>101</v>
      </c>
    </row>
    <row r="10823" spans="1:4" x14ac:dyDescent="0.25">
      <c r="A10823" s="1">
        <v>41947</v>
      </c>
      <c r="B10823" t="s">
        <v>53</v>
      </c>
      <c r="C10823">
        <v>1</v>
      </c>
      <c r="D10823">
        <v>108</v>
      </c>
    </row>
    <row r="10824" spans="1:4" x14ac:dyDescent="0.25">
      <c r="A10824" s="1">
        <v>41947</v>
      </c>
      <c r="B10824" t="s">
        <v>53</v>
      </c>
      <c r="C10824">
        <v>1</v>
      </c>
      <c r="D10824">
        <v>108</v>
      </c>
    </row>
    <row r="10825" spans="1:4" x14ac:dyDescent="0.25">
      <c r="A10825" s="1">
        <v>41947</v>
      </c>
      <c r="B10825" t="s">
        <v>53</v>
      </c>
      <c r="C10825">
        <v>1</v>
      </c>
      <c r="D10825">
        <v>113</v>
      </c>
    </row>
    <row r="10826" spans="1:4" x14ac:dyDescent="0.25">
      <c r="A10826" s="1">
        <v>41947</v>
      </c>
      <c r="B10826" t="s">
        <v>53</v>
      </c>
      <c r="C10826">
        <v>1</v>
      </c>
      <c r="D10826">
        <v>83</v>
      </c>
    </row>
    <row r="10827" spans="1:4" x14ac:dyDescent="0.25">
      <c r="A10827" s="1">
        <v>41947</v>
      </c>
      <c r="B10827" t="s">
        <v>53</v>
      </c>
      <c r="C10827">
        <v>1</v>
      </c>
      <c r="D10827">
        <v>80</v>
      </c>
    </row>
    <row r="10828" spans="1:4" x14ac:dyDescent="0.25">
      <c r="A10828" s="1">
        <v>41947</v>
      </c>
      <c r="B10828" t="s">
        <v>53</v>
      </c>
      <c r="C10828">
        <v>1</v>
      </c>
      <c r="D10828">
        <v>84</v>
      </c>
    </row>
    <row r="10829" spans="1:4" x14ac:dyDescent="0.25">
      <c r="A10829" s="1">
        <v>41947</v>
      </c>
      <c r="B10829" t="s">
        <v>53</v>
      </c>
      <c r="C10829">
        <v>1</v>
      </c>
      <c r="D10829">
        <v>73</v>
      </c>
    </row>
    <row r="10830" spans="1:4" x14ac:dyDescent="0.25">
      <c r="A10830" s="1">
        <v>41947</v>
      </c>
      <c r="B10830" t="s">
        <v>53</v>
      </c>
      <c r="C10830">
        <v>1</v>
      </c>
      <c r="D10830">
        <v>92</v>
      </c>
    </row>
    <row r="10831" spans="1:4" x14ac:dyDescent="0.25">
      <c r="A10831" s="1">
        <v>41947</v>
      </c>
      <c r="B10831" t="s">
        <v>53</v>
      </c>
      <c r="C10831">
        <v>1</v>
      </c>
      <c r="D10831">
        <v>77</v>
      </c>
    </row>
    <row r="10832" spans="1:4" x14ac:dyDescent="0.25">
      <c r="A10832" s="1">
        <v>41947</v>
      </c>
      <c r="B10832" t="s">
        <v>53</v>
      </c>
      <c r="C10832">
        <v>1</v>
      </c>
      <c r="D10832">
        <v>80</v>
      </c>
    </row>
    <row r="10833" spans="1:4" x14ac:dyDescent="0.25">
      <c r="A10833" s="1">
        <v>41947</v>
      </c>
      <c r="B10833" t="s">
        <v>53</v>
      </c>
      <c r="C10833">
        <v>1</v>
      </c>
      <c r="D10833">
        <v>72</v>
      </c>
    </row>
    <row r="10834" spans="1:4" x14ac:dyDescent="0.25">
      <c r="A10834" s="1">
        <v>41947</v>
      </c>
      <c r="B10834" t="s">
        <v>53</v>
      </c>
      <c r="C10834">
        <v>1</v>
      </c>
      <c r="D10834">
        <v>79</v>
      </c>
    </row>
    <row r="10835" spans="1:4" x14ac:dyDescent="0.25">
      <c r="A10835" s="1">
        <v>41947</v>
      </c>
      <c r="B10835" t="s">
        <v>53</v>
      </c>
      <c r="C10835">
        <v>1</v>
      </c>
      <c r="D10835">
        <v>72</v>
      </c>
    </row>
    <row r="10836" spans="1:4" x14ac:dyDescent="0.25">
      <c r="A10836" s="1">
        <v>41947</v>
      </c>
      <c r="B10836" t="s">
        <v>53</v>
      </c>
      <c r="C10836">
        <v>1</v>
      </c>
      <c r="D10836">
        <v>76</v>
      </c>
    </row>
    <row r="10837" spans="1:4" x14ac:dyDescent="0.25">
      <c r="A10837" s="1">
        <v>41947</v>
      </c>
      <c r="B10837" t="s">
        <v>53</v>
      </c>
      <c r="C10837">
        <v>1</v>
      </c>
      <c r="D10837">
        <v>84</v>
      </c>
    </row>
    <row r="10838" spans="1:4" x14ac:dyDescent="0.25">
      <c r="A10838" s="1">
        <v>41947</v>
      </c>
      <c r="B10838" t="s">
        <v>53</v>
      </c>
      <c r="C10838">
        <v>1</v>
      </c>
      <c r="D10838">
        <v>75</v>
      </c>
    </row>
    <row r="10839" spans="1:4" x14ac:dyDescent="0.25">
      <c r="A10839" s="1">
        <v>41947</v>
      </c>
      <c r="B10839" t="s">
        <v>53</v>
      </c>
      <c r="C10839">
        <v>1</v>
      </c>
      <c r="D10839">
        <v>78</v>
      </c>
    </row>
    <row r="10840" spans="1:4" x14ac:dyDescent="0.25">
      <c r="A10840" s="1">
        <v>41947</v>
      </c>
      <c r="B10840" t="s">
        <v>53</v>
      </c>
      <c r="C10840">
        <v>1</v>
      </c>
      <c r="D10840">
        <v>80</v>
      </c>
    </row>
    <row r="10841" spans="1:4" x14ac:dyDescent="0.25">
      <c r="A10841" s="1">
        <v>41947</v>
      </c>
      <c r="B10841" t="s">
        <v>53</v>
      </c>
      <c r="C10841">
        <v>1</v>
      </c>
      <c r="D10841">
        <v>124</v>
      </c>
    </row>
    <row r="10842" spans="1:4" x14ac:dyDescent="0.25">
      <c r="A10842" s="1">
        <v>41947</v>
      </c>
      <c r="B10842" t="s">
        <v>53</v>
      </c>
      <c r="C10842">
        <v>1</v>
      </c>
      <c r="D10842">
        <v>100</v>
      </c>
    </row>
    <row r="10843" spans="1:4" x14ac:dyDescent="0.25">
      <c r="A10843" s="1">
        <v>41947</v>
      </c>
      <c r="B10843" t="s">
        <v>53</v>
      </c>
      <c r="C10843">
        <v>1</v>
      </c>
      <c r="D10843">
        <v>97</v>
      </c>
    </row>
    <row r="10844" spans="1:4" x14ac:dyDescent="0.25">
      <c r="A10844" s="1">
        <v>41947</v>
      </c>
      <c r="B10844" t="s">
        <v>53</v>
      </c>
      <c r="C10844">
        <v>1</v>
      </c>
      <c r="D10844">
        <v>103</v>
      </c>
    </row>
    <row r="10845" spans="1:4" x14ac:dyDescent="0.25">
      <c r="A10845" s="1">
        <v>41947</v>
      </c>
      <c r="B10845" t="s">
        <v>53</v>
      </c>
      <c r="C10845">
        <v>1</v>
      </c>
      <c r="D10845">
        <v>102</v>
      </c>
    </row>
    <row r="10846" spans="1:4" x14ac:dyDescent="0.25">
      <c r="A10846" s="1">
        <v>41947</v>
      </c>
      <c r="B10846" t="s">
        <v>53</v>
      </c>
      <c r="C10846">
        <v>1</v>
      </c>
      <c r="D10846">
        <v>93</v>
      </c>
    </row>
    <row r="10847" spans="1:4" x14ac:dyDescent="0.25">
      <c r="A10847" s="1">
        <v>41947</v>
      </c>
      <c r="B10847" t="s">
        <v>53</v>
      </c>
      <c r="C10847">
        <v>1</v>
      </c>
      <c r="D10847">
        <v>102</v>
      </c>
    </row>
    <row r="10848" spans="1:4" x14ac:dyDescent="0.25">
      <c r="A10848" s="1">
        <v>41947</v>
      </c>
      <c r="B10848" t="s">
        <v>53</v>
      </c>
      <c r="C10848">
        <v>1</v>
      </c>
      <c r="D10848">
        <v>80</v>
      </c>
    </row>
    <row r="10849" spans="1:4" x14ac:dyDescent="0.25">
      <c r="A10849" s="1">
        <v>41947</v>
      </c>
      <c r="B10849" t="s">
        <v>53</v>
      </c>
      <c r="C10849">
        <v>1</v>
      </c>
      <c r="D10849">
        <v>117</v>
      </c>
    </row>
    <row r="10850" spans="1:4" x14ac:dyDescent="0.25">
      <c r="A10850" s="1">
        <v>41947</v>
      </c>
      <c r="B10850" t="s">
        <v>53</v>
      </c>
      <c r="C10850">
        <v>1</v>
      </c>
      <c r="D10850">
        <v>88</v>
      </c>
    </row>
    <row r="10851" spans="1:4" x14ac:dyDescent="0.25">
      <c r="A10851" s="1">
        <v>41947</v>
      </c>
      <c r="B10851" t="s">
        <v>53</v>
      </c>
      <c r="C10851">
        <v>1</v>
      </c>
      <c r="D10851">
        <v>91</v>
      </c>
    </row>
    <row r="10852" spans="1:4" x14ac:dyDescent="0.25">
      <c r="A10852" s="1">
        <v>41947</v>
      </c>
      <c r="B10852" t="s">
        <v>53</v>
      </c>
      <c r="C10852">
        <v>1</v>
      </c>
      <c r="D10852">
        <v>84</v>
      </c>
    </row>
    <row r="10853" spans="1:4" x14ac:dyDescent="0.25">
      <c r="A10853" s="1">
        <v>41947</v>
      </c>
      <c r="B10853" t="s">
        <v>53</v>
      </c>
      <c r="C10853">
        <v>1</v>
      </c>
      <c r="D10853">
        <v>92</v>
      </c>
    </row>
    <row r="10854" spans="1:4" x14ac:dyDescent="0.25">
      <c r="A10854" s="1">
        <v>41947</v>
      </c>
      <c r="B10854" t="s">
        <v>53</v>
      </c>
      <c r="C10854">
        <v>1</v>
      </c>
      <c r="D10854">
        <v>100</v>
      </c>
    </row>
    <row r="10855" spans="1:4" x14ac:dyDescent="0.25">
      <c r="A10855" s="1">
        <v>41947</v>
      </c>
      <c r="B10855" t="s">
        <v>53</v>
      </c>
      <c r="C10855">
        <v>1</v>
      </c>
      <c r="D10855">
        <v>92</v>
      </c>
    </row>
    <row r="10856" spans="1:4" x14ac:dyDescent="0.25">
      <c r="A10856" s="1">
        <v>41947</v>
      </c>
      <c r="B10856" t="s">
        <v>53</v>
      </c>
      <c r="C10856">
        <v>1</v>
      </c>
      <c r="D10856">
        <v>93</v>
      </c>
    </row>
    <row r="10857" spans="1:4" x14ac:dyDescent="0.25">
      <c r="A10857" s="1">
        <v>41947</v>
      </c>
      <c r="B10857" t="s">
        <v>53</v>
      </c>
      <c r="C10857">
        <v>1</v>
      </c>
      <c r="D10857">
        <v>102</v>
      </c>
    </row>
    <row r="10858" spans="1:4" x14ac:dyDescent="0.25">
      <c r="A10858" s="1">
        <v>41947</v>
      </c>
      <c r="B10858" t="s">
        <v>53</v>
      </c>
      <c r="C10858">
        <v>1</v>
      </c>
      <c r="D10858">
        <v>90</v>
      </c>
    </row>
    <row r="10859" spans="1:4" x14ac:dyDescent="0.25">
      <c r="A10859" s="1">
        <v>41947</v>
      </c>
      <c r="B10859" t="s">
        <v>53</v>
      </c>
      <c r="C10859">
        <v>1</v>
      </c>
      <c r="D10859">
        <v>90</v>
      </c>
    </row>
    <row r="10860" spans="1:4" x14ac:dyDescent="0.25">
      <c r="A10860" s="1">
        <v>41947</v>
      </c>
      <c r="B10860" t="s">
        <v>53</v>
      </c>
      <c r="C10860">
        <v>1</v>
      </c>
      <c r="D10860">
        <v>100</v>
      </c>
    </row>
    <row r="10861" spans="1:4" x14ac:dyDescent="0.25">
      <c r="A10861" s="1">
        <v>41947</v>
      </c>
      <c r="B10861" t="s">
        <v>53</v>
      </c>
      <c r="C10861">
        <v>1</v>
      </c>
      <c r="D10861">
        <v>91</v>
      </c>
    </row>
    <row r="10862" spans="1:4" x14ac:dyDescent="0.25">
      <c r="A10862" s="1">
        <v>41947</v>
      </c>
      <c r="B10862" t="s">
        <v>53</v>
      </c>
      <c r="C10862">
        <v>1</v>
      </c>
      <c r="D10862">
        <v>105</v>
      </c>
    </row>
    <row r="10863" spans="1:4" x14ac:dyDescent="0.25">
      <c r="A10863" s="1">
        <v>41947</v>
      </c>
      <c r="B10863" t="s">
        <v>53</v>
      </c>
      <c r="C10863">
        <v>1</v>
      </c>
      <c r="D10863">
        <v>78</v>
      </c>
    </row>
    <row r="10864" spans="1:4" x14ac:dyDescent="0.25">
      <c r="A10864" s="1">
        <v>41947</v>
      </c>
      <c r="B10864" t="s">
        <v>53</v>
      </c>
      <c r="C10864">
        <v>1</v>
      </c>
      <c r="D10864">
        <v>85</v>
      </c>
    </row>
    <row r="10865" spans="1:4" x14ac:dyDescent="0.25">
      <c r="A10865" s="1">
        <v>41947</v>
      </c>
      <c r="B10865" t="s">
        <v>53</v>
      </c>
      <c r="C10865">
        <v>1</v>
      </c>
      <c r="D10865">
        <v>98</v>
      </c>
    </row>
    <row r="10866" spans="1:4" x14ac:dyDescent="0.25">
      <c r="A10866" s="1">
        <v>41947</v>
      </c>
      <c r="B10866" t="s">
        <v>53</v>
      </c>
      <c r="C10866">
        <v>1</v>
      </c>
      <c r="D10866">
        <v>103</v>
      </c>
    </row>
    <row r="10867" spans="1:4" x14ac:dyDescent="0.25">
      <c r="A10867" s="1">
        <v>41947</v>
      </c>
      <c r="B10867" t="s">
        <v>53</v>
      </c>
      <c r="C10867">
        <v>1</v>
      </c>
      <c r="D10867">
        <v>85</v>
      </c>
    </row>
    <row r="10868" spans="1:4" x14ac:dyDescent="0.25">
      <c r="A10868" s="1">
        <v>41947</v>
      </c>
      <c r="B10868" t="s">
        <v>53</v>
      </c>
      <c r="C10868">
        <v>1</v>
      </c>
      <c r="D10868">
        <v>109</v>
      </c>
    </row>
    <row r="10869" spans="1:4" x14ac:dyDescent="0.25">
      <c r="A10869" s="1">
        <v>41947</v>
      </c>
      <c r="B10869" t="s">
        <v>53</v>
      </c>
      <c r="C10869">
        <v>1</v>
      </c>
      <c r="D10869">
        <v>94</v>
      </c>
    </row>
    <row r="10870" spans="1:4" x14ac:dyDescent="0.25">
      <c r="A10870" s="1">
        <v>41947</v>
      </c>
      <c r="B10870" t="s">
        <v>53</v>
      </c>
      <c r="C10870">
        <v>1</v>
      </c>
      <c r="D10870">
        <v>82</v>
      </c>
    </row>
    <row r="10871" spans="1:4" x14ac:dyDescent="0.25">
      <c r="A10871" s="1">
        <v>41947</v>
      </c>
      <c r="B10871" t="s">
        <v>53</v>
      </c>
      <c r="C10871">
        <v>1</v>
      </c>
      <c r="D10871">
        <v>98</v>
      </c>
    </row>
    <row r="10872" spans="1:4" x14ac:dyDescent="0.25">
      <c r="A10872" s="1">
        <v>41947</v>
      </c>
      <c r="B10872" t="s">
        <v>53</v>
      </c>
      <c r="C10872">
        <v>1</v>
      </c>
      <c r="D10872">
        <v>103</v>
      </c>
    </row>
    <row r="10873" spans="1:4" x14ac:dyDescent="0.25">
      <c r="A10873" s="1">
        <v>41947</v>
      </c>
      <c r="B10873" t="s">
        <v>53</v>
      </c>
      <c r="C10873">
        <v>1</v>
      </c>
      <c r="D10873">
        <v>72</v>
      </c>
    </row>
    <row r="10874" spans="1:4" x14ac:dyDescent="0.25">
      <c r="A10874" s="1">
        <v>41947</v>
      </c>
      <c r="B10874" t="s">
        <v>53</v>
      </c>
      <c r="C10874">
        <v>1</v>
      </c>
      <c r="D10874">
        <v>100</v>
      </c>
    </row>
    <row r="10875" spans="1:4" x14ac:dyDescent="0.25">
      <c r="A10875" s="1">
        <v>41947</v>
      </c>
      <c r="B10875" t="s">
        <v>53</v>
      </c>
      <c r="C10875">
        <v>1</v>
      </c>
      <c r="D10875">
        <v>88</v>
      </c>
    </row>
    <row r="10876" spans="1:4" x14ac:dyDescent="0.25">
      <c r="A10876" s="1">
        <v>41947</v>
      </c>
      <c r="B10876" t="s">
        <v>53</v>
      </c>
      <c r="C10876">
        <v>1</v>
      </c>
      <c r="D10876">
        <v>101</v>
      </c>
    </row>
    <row r="10877" spans="1:4" x14ac:dyDescent="0.25">
      <c r="A10877" s="1">
        <v>41947</v>
      </c>
      <c r="B10877" t="s">
        <v>53</v>
      </c>
      <c r="C10877">
        <v>1</v>
      </c>
      <c r="D10877">
        <v>96</v>
      </c>
    </row>
    <row r="10878" spans="1:4" x14ac:dyDescent="0.25">
      <c r="A10878" s="1">
        <v>41947</v>
      </c>
      <c r="B10878" t="s">
        <v>53</v>
      </c>
      <c r="C10878">
        <v>1</v>
      </c>
      <c r="D10878">
        <v>98</v>
      </c>
    </row>
    <row r="10879" spans="1:4" x14ac:dyDescent="0.25">
      <c r="A10879" s="1">
        <v>41947</v>
      </c>
      <c r="B10879" t="s">
        <v>53</v>
      </c>
      <c r="C10879">
        <v>1</v>
      </c>
      <c r="D10879">
        <v>97</v>
      </c>
    </row>
    <row r="10880" spans="1:4" x14ac:dyDescent="0.25">
      <c r="A10880" s="1">
        <v>41947</v>
      </c>
      <c r="B10880" t="s">
        <v>53</v>
      </c>
      <c r="C10880">
        <v>1</v>
      </c>
      <c r="D10880">
        <v>80</v>
      </c>
    </row>
    <row r="10881" spans="1:4" x14ac:dyDescent="0.25">
      <c r="A10881" s="1">
        <v>41947</v>
      </c>
      <c r="B10881" t="s">
        <v>53</v>
      </c>
      <c r="C10881">
        <v>1</v>
      </c>
      <c r="D10881">
        <v>82</v>
      </c>
    </row>
    <row r="10882" spans="1:4" x14ac:dyDescent="0.25">
      <c r="A10882" s="1">
        <v>41947</v>
      </c>
      <c r="B10882" t="s">
        <v>53</v>
      </c>
      <c r="C10882">
        <v>1</v>
      </c>
      <c r="D10882">
        <v>102</v>
      </c>
    </row>
    <row r="10883" spans="1:4" x14ac:dyDescent="0.25">
      <c r="A10883" s="1">
        <v>41947</v>
      </c>
      <c r="B10883" t="s">
        <v>53</v>
      </c>
      <c r="C10883">
        <v>1</v>
      </c>
      <c r="D10883">
        <v>106</v>
      </c>
    </row>
    <row r="10884" spans="1:4" x14ac:dyDescent="0.25">
      <c r="A10884" s="1">
        <v>41947</v>
      </c>
      <c r="B10884" t="s">
        <v>53</v>
      </c>
      <c r="C10884">
        <v>1</v>
      </c>
      <c r="D10884">
        <v>81</v>
      </c>
    </row>
    <row r="10885" spans="1:4" x14ac:dyDescent="0.25">
      <c r="A10885" s="1">
        <v>41947</v>
      </c>
      <c r="B10885" t="s">
        <v>53</v>
      </c>
      <c r="C10885">
        <v>1</v>
      </c>
      <c r="D10885">
        <v>79</v>
      </c>
    </row>
    <row r="10886" spans="1:4" x14ac:dyDescent="0.25">
      <c r="A10886" s="1">
        <v>41947</v>
      </c>
      <c r="B10886" t="s">
        <v>53</v>
      </c>
      <c r="C10886">
        <v>1</v>
      </c>
      <c r="D10886">
        <v>99</v>
      </c>
    </row>
    <row r="10887" spans="1:4" x14ac:dyDescent="0.25">
      <c r="A10887" s="1">
        <v>41947</v>
      </c>
      <c r="B10887" t="s">
        <v>53</v>
      </c>
      <c r="C10887">
        <v>1</v>
      </c>
      <c r="D10887">
        <v>89</v>
      </c>
    </row>
    <row r="10888" spans="1:4" x14ac:dyDescent="0.25">
      <c r="A10888" s="1">
        <v>41947</v>
      </c>
      <c r="B10888" t="s">
        <v>53</v>
      </c>
      <c r="C10888">
        <v>1</v>
      </c>
      <c r="D10888">
        <v>96</v>
      </c>
    </row>
    <row r="10889" spans="1:4" x14ac:dyDescent="0.25">
      <c r="A10889" s="1">
        <v>41947</v>
      </c>
      <c r="B10889" t="s">
        <v>53</v>
      </c>
      <c r="C10889">
        <v>1</v>
      </c>
      <c r="D10889">
        <v>74</v>
      </c>
    </row>
    <row r="10890" spans="1:4" x14ac:dyDescent="0.25">
      <c r="A10890" s="1">
        <v>41947</v>
      </c>
      <c r="B10890" t="s">
        <v>53</v>
      </c>
      <c r="C10890">
        <v>1</v>
      </c>
      <c r="D10890">
        <v>101</v>
      </c>
    </row>
    <row r="10891" spans="1:4" x14ac:dyDescent="0.25">
      <c r="A10891" s="1">
        <v>41947</v>
      </c>
      <c r="B10891" t="s">
        <v>53</v>
      </c>
      <c r="C10891">
        <v>1</v>
      </c>
      <c r="D10891">
        <v>105</v>
      </c>
    </row>
    <row r="10892" spans="1:4" x14ac:dyDescent="0.25">
      <c r="A10892" s="1">
        <v>41947</v>
      </c>
      <c r="B10892" t="s">
        <v>53</v>
      </c>
      <c r="C10892">
        <v>1</v>
      </c>
      <c r="D10892">
        <v>82</v>
      </c>
    </row>
    <row r="10893" spans="1:4" x14ac:dyDescent="0.25">
      <c r="A10893" s="1">
        <v>41947</v>
      </c>
      <c r="B10893" t="s">
        <v>53</v>
      </c>
      <c r="C10893">
        <v>1</v>
      </c>
      <c r="D10893">
        <v>83</v>
      </c>
    </row>
    <row r="10894" spans="1:4" x14ac:dyDescent="0.25">
      <c r="A10894" s="1">
        <v>41947</v>
      </c>
      <c r="B10894" t="s">
        <v>53</v>
      </c>
      <c r="C10894">
        <v>1</v>
      </c>
      <c r="D10894">
        <v>106</v>
      </c>
    </row>
    <row r="10895" spans="1:4" x14ac:dyDescent="0.25">
      <c r="A10895" s="1">
        <v>41947</v>
      </c>
      <c r="B10895" t="s">
        <v>53</v>
      </c>
      <c r="C10895">
        <v>1</v>
      </c>
      <c r="D10895">
        <v>93</v>
      </c>
    </row>
    <row r="10896" spans="1:4" x14ac:dyDescent="0.25">
      <c r="A10896" s="1">
        <v>41947</v>
      </c>
      <c r="B10896" t="s">
        <v>53</v>
      </c>
      <c r="C10896">
        <v>1</v>
      </c>
      <c r="D10896">
        <v>82</v>
      </c>
    </row>
    <row r="10897" spans="1:4" x14ac:dyDescent="0.25">
      <c r="A10897" s="1">
        <v>41947</v>
      </c>
      <c r="B10897" t="s">
        <v>53</v>
      </c>
      <c r="C10897">
        <v>1</v>
      </c>
      <c r="D10897">
        <v>104</v>
      </c>
    </row>
    <row r="10898" spans="1:4" x14ac:dyDescent="0.25">
      <c r="A10898" s="1">
        <v>41947</v>
      </c>
      <c r="B10898" t="s">
        <v>53</v>
      </c>
      <c r="C10898">
        <v>1</v>
      </c>
      <c r="D10898">
        <v>78</v>
      </c>
    </row>
    <row r="10899" spans="1:4" x14ac:dyDescent="0.25">
      <c r="A10899" s="1">
        <v>41947</v>
      </c>
      <c r="B10899" t="s">
        <v>53</v>
      </c>
      <c r="C10899">
        <v>1</v>
      </c>
      <c r="D10899">
        <v>100</v>
      </c>
    </row>
    <row r="10900" spans="1:4" x14ac:dyDescent="0.25">
      <c r="A10900" s="1">
        <v>41947</v>
      </c>
      <c r="B10900" t="s">
        <v>53</v>
      </c>
      <c r="C10900">
        <v>1</v>
      </c>
      <c r="D10900">
        <v>100</v>
      </c>
    </row>
    <row r="10901" spans="1:4" x14ac:dyDescent="0.25">
      <c r="A10901" s="1">
        <v>41947</v>
      </c>
      <c r="B10901" t="s">
        <v>53</v>
      </c>
      <c r="C10901">
        <v>1</v>
      </c>
      <c r="D10901">
        <v>83</v>
      </c>
    </row>
    <row r="10902" spans="1:4" x14ac:dyDescent="0.25">
      <c r="A10902" s="1">
        <v>41947</v>
      </c>
      <c r="B10902" t="s">
        <v>53</v>
      </c>
      <c r="C10902">
        <v>1</v>
      </c>
      <c r="D10902">
        <v>102</v>
      </c>
    </row>
    <row r="10903" spans="1:4" x14ac:dyDescent="0.25">
      <c r="A10903" s="1">
        <v>41947</v>
      </c>
      <c r="B10903" t="s">
        <v>53</v>
      </c>
      <c r="C10903">
        <v>1</v>
      </c>
      <c r="D10903">
        <v>104</v>
      </c>
    </row>
    <row r="10904" spans="1:4" x14ac:dyDescent="0.25">
      <c r="A10904" s="1">
        <v>41947</v>
      </c>
      <c r="B10904" t="s">
        <v>53</v>
      </c>
      <c r="C10904">
        <v>1</v>
      </c>
      <c r="D10904">
        <v>109</v>
      </c>
    </row>
    <row r="10905" spans="1:4" x14ac:dyDescent="0.25">
      <c r="A10905" s="1">
        <v>41947</v>
      </c>
      <c r="B10905" t="s">
        <v>53</v>
      </c>
      <c r="C10905">
        <v>1</v>
      </c>
      <c r="D10905">
        <v>96</v>
      </c>
    </row>
    <row r="10906" spans="1:4" x14ac:dyDescent="0.25">
      <c r="A10906" s="1">
        <v>41947</v>
      </c>
      <c r="B10906" t="s">
        <v>53</v>
      </c>
      <c r="C10906">
        <v>1</v>
      </c>
      <c r="D10906">
        <v>80</v>
      </c>
    </row>
    <row r="10907" spans="1:4" x14ac:dyDescent="0.25">
      <c r="A10907" s="1">
        <v>41947</v>
      </c>
      <c r="B10907" t="s">
        <v>53</v>
      </c>
      <c r="C10907">
        <v>1</v>
      </c>
      <c r="D10907">
        <v>89</v>
      </c>
    </row>
    <row r="10908" spans="1:4" x14ac:dyDescent="0.25">
      <c r="A10908" s="1">
        <v>41947</v>
      </c>
      <c r="B10908" t="s">
        <v>53</v>
      </c>
      <c r="C10908">
        <v>1</v>
      </c>
      <c r="D10908">
        <v>72</v>
      </c>
    </row>
    <row r="10909" spans="1:4" x14ac:dyDescent="0.25">
      <c r="A10909" s="1">
        <v>41947</v>
      </c>
      <c r="B10909" t="s">
        <v>53</v>
      </c>
      <c r="C10909">
        <v>1</v>
      </c>
      <c r="D10909">
        <v>100</v>
      </c>
    </row>
    <row r="10910" spans="1:4" x14ac:dyDescent="0.25">
      <c r="A10910" s="1">
        <v>41947</v>
      </c>
      <c r="B10910" t="s">
        <v>53</v>
      </c>
      <c r="C10910">
        <v>1</v>
      </c>
      <c r="D10910">
        <v>104</v>
      </c>
    </row>
    <row r="10911" spans="1:4" x14ac:dyDescent="0.25">
      <c r="A10911" s="1">
        <v>41947</v>
      </c>
      <c r="B10911" t="s">
        <v>53</v>
      </c>
      <c r="C10911">
        <v>1</v>
      </c>
      <c r="D10911">
        <v>97</v>
      </c>
    </row>
    <row r="10912" spans="1:4" x14ac:dyDescent="0.25">
      <c r="A10912" s="1">
        <v>41947</v>
      </c>
      <c r="B10912" t="s">
        <v>53</v>
      </c>
      <c r="C10912">
        <v>1</v>
      </c>
      <c r="D10912">
        <v>81</v>
      </c>
    </row>
    <row r="10913" spans="1:4" x14ac:dyDescent="0.25">
      <c r="A10913" s="1">
        <v>41947</v>
      </c>
      <c r="B10913" t="s">
        <v>53</v>
      </c>
      <c r="C10913">
        <v>1</v>
      </c>
      <c r="D10913">
        <v>99</v>
      </c>
    </row>
    <row r="10914" spans="1:4" x14ac:dyDescent="0.25">
      <c r="A10914" s="1">
        <v>41947</v>
      </c>
      <c r="B10914" t="s">
        <v>53</v>
      </c>
      <c r="C10914">
        <v>1</v>
      </c>
      <c r="D10914">
        <v>104</v>
      </c>
    </row>
    <row r="10915" spans="1:4" x14ac:dyDescent="0.25">
      <c r="A10915" s="1">
        <v>41947</v>
      </c>
      <c r="B10915" t="s">
        <v>53</v>
      </c>
      <c r="C10915">
        <v>1</v>
      </c>
      <c r="D10915">
        <v>110</v>
      </c>
    </row>
    <row r="10916" spans="1:4" x14ac:dyDescent="0.25">
      <c r="A10916" s="1">
        <v>41947</v>
      </c>
      <c r="B10916" t="s">
        <v>53</v>
      </c>
      <c r="C10916">
        <v>1</v>
      </c>
      <c r="D10916">
        <v>121</v>
      </c>
    </row>
    <row r="10917" spans="1:4" x14ac:dyDescent="0.25">
      <c r="A10917" s="1">
        <v>41947</v>
      </c>
      <c r="B10917" t="s">
        <v>53</v>
      </c>
      <c r="C10917">
        <v>1</v>
      </c>
      <c r="D10917">
        <v>96</v>
      </c>
    </row>
    <row r="10918" spans="1:4" x14ac:dyDescent="0.25">
      <c r="A10918" s="1">
        <v>41947</v>
      </c>
      <c r="B10918" t="s">
        <v>53</v>
      </c>
      <c r="C10918">
        <v>1</v>
      </c>
      <c r="D10918">
        <v>108</v>
      </c>
    </row>
    <row r="10919" spans="1:4" x14ac:dyDescent="0.25">
      <c r="A10919" s="1">
        <v>41947</v>
      </c>
      <c r="B10919" t="s">
        <v>53</v>
      </c>
      <c r="C10919">
        <v>1</v>
      </c>
      <c r="D10919">
        <v>109</v>
      </c>
    </row>
    <row r="10920" spans="1:4" x14ac:dyDescent="0.25">
      <c r="A10920" s="1">
        <v>41947</v>
      </c>
      <c r="B10920" t="s">
        <v>53</v>
      </c>
      <c r="C10920">
        <v>1</v>
      </c>
      <c r="D10920">
        <v>98</v>
      </c>
    </row>
    <row r="10921" spans="1:4" x14ac:dyDescent="0.25">
      <c r="A10921" s="1">
        <v>41947</v>
      </c>
      <c r="B10921" t="s">
        <v>53</v>
      </c>
      <c r="C10921">
        <v>1</v>
      </c>
      <c r="D10921">
        <v>90</v>
      </c>
    </row>
    <row r="10922" spans="1:4" x14ac:dyDescent="0.25">
      <c r="A10922" s="1">
        <v>41947</v>
      </c>
      <c r="B10922" t="s">
        <v>53</v>
      </c>
      <c r="C10922">
        <v>1</v>
      </c>
      <c r="D10922">
        <v>107</v>
      </c>
    </row>
    <row r="10923" spans="1:4" x14ac:dyDescent="0.25">
      <c r="A10923" s="1">
        <v>41947</v>
      </c>
      <c r="B10923" t="s">
        <v>53</v>
      </c>
      <c r="C10923">
        <v>1</v>
      </c>
      <c r="D10923">
        <v>105</v>
      </c>
    </row>
    <row r="10924" spans="1:4" x14ac:dyDescent="0.25">
      <c r="A10924" s="1">
        <v>41947</v>
      </c>
      <c r="B10924" t="s">
        <v>53</v>
      </c>
      <c r="C10924">
        <v>1</v>
      </c>
      <c r="D10924">
        <v>105</v>
      </c>
    </row>
    <row r="10925" spans="1:4" x14ac:dyDescent="0.25">
      <c r="A10925" s="1">
        <v>41947</v>
      </c>
      <c r="B10925" t="s">
        <v>53</v>
      </c>
      <c r="C10925">
        <v>1</v>
      </c>
      <c r="D10925">
        <v>119</v>
      </c>
    </row>
    <row r="10926" spans="1:4" x14ac:dyDescent="0.25">
      <c r="A10926" s="1">
        <v>41947</v>
      </c>
      <c r="B10926" t="s">
        <v>53</v>
      </c>
      <c r="C10926">
        <v>1</v>
      </c>
      <c r="D10926">
        <v>99</v>
      </c>
    </row>
    <row r="10927" spans="1:4" x14ac:dyDescent="0.25">
      <c r="A10927" s="1">
        <v>41947</v>
      </c>
      <c r="B10927" t="s">
        <v>53</v>
      </c>
      <c r="C10927">
        <v>1</v>
      </c>
      <c r="D10927">
        <v>97</v>
      </c>
    </row>
    <row r="10928" spans="1:4" x14ac:dyDescent="0.25">
      <c r="A10928" s="1">
        <v>41947</v>
      </c>
      <c r="B10928" t="s">
        <v>53</v>
      </c>
      <c r="C10928">
        <v>1</v>
      </c>
      <c r="D10928">
        <v>92</v>
      </c>
    </row>
    <row r="10929" spans="1:4" x14ac:dyDescent="0.25">
      <c r="A10929" s="1">
        <v>41947</v>
      </c>
      <c r="B10929" t="s">
        <v>53</v>
      </c>
      <c r="C10929">
        <v>1</v>
      </c>
      <c r="D10929">
        <v>116</v>
      </c>
    </row>
    <row r="10930" spans="1:4" x14ac:dyDescent="0.25">
      <c r="A10930" s="1">
        <v>41947</v>
      </c>
      <c r="B10930" t="s">
        <v>53</v>
      </c>
      <c r="C10930">
        <v>1</v>
      </c>
      <c r="D10930">
        <v>86</v>
      </c>
    </row>
    <row r="10931" spans="1:4" x14ac:dyDescent="0.25">
      <c r="A10931" s="1">
        <v>41947</v>
      </c>
      <c r="B10931" t="s">
        <v>53</v>
      </c>
      <c r="C10931">
        <v>1</v>
      </c>
      <c r="D10931">
        <v>82</v>
      </c>
    </row>
    <row r="10932" spans="1:4" x14ac:dyDescent="0.25">
      <c r="A10932" s="1">
        <v>41947</v>
      </c>
      <c r="B10932" t="s">
        <v>53</v>
      </c>
      <c r="C10932">
        <v>1</v>
      </c>
      <c r="D10932">
        <v>86</v>
      </c>
    </row>
    <row r="10933" spans="1:4" x14ac:dyDescent="0.25">
      <c r="A10933" s="1">
        <v>41947</v>
      </c>
      <c r="B10933" t="s">
        <v>53</v>
      </c>
      <c r="C10933">
        <v>1</v>
      </c>
      <c r="D10933">
        <v>113</v>
      </c>
    </row>
    <row r="10934" spans="1:4" x14ac:dyDescent="0.25">
      <c r="A10934" s="1">
        <v>41947</v>
      </c>
      <c r="B10934" t="s">
        <v>53</v>
      </c>
      <c r="C10934">
        <v>1</v>
      </c>
      <c r="D10934">
        <v>100</v>
      </c>
    </row>
    <row r="10935" spans="1:4" x14ac:dyDescent="0.25">
      <c r="A10935" s="1">
        <v>41947</v>
      </c>
      <c r="B10935" t="s">
        <v>53</v>
      </c>
      <c r="C10935">
        <v>1</v>
      </c>
      <c r="D10935">
        <v>78</v>
      </c>
    </row>
    <row r="10936" spans="1:4" x14ac:dyDescent="0.25">
      <c r="A10936" s="1">
        <v>41947</v>
      </c>
      <c r="B10936" t="s">
        <v>53</v>
      </c>
      <c r="C10936">
        <v>1</v>
      </c>
      <c r="D10936">
        <v>102</v>
      </c>
    </row>
    <row r="10937" spans="1:4" x14ac:dyDescent="0.25">
      <c r="A10937" s="1">
        <v>41947</v>
      </c>
      <c r="B10937" t="s">
        <v>53</v>
      </c>
      <c r="C10937">
        <v>1</v>
      </c>
      <c r="D10937">
        <v>110</v>
      </c>
    </row>
    <row r="10938" spans="1:4" x14ac:dyDescent="0.25">
      <c r="A10938" s="1">
        <v>41947</v>
      </c>
      <c r="B10938" t="s">
        <v>53</v>
      </c>
      <c r="C10938">
        <v>1</v>
      </c>
      <c r="D10938">
        <v>94</v>
      </c>
    </row>
    <row r="10939" spans="1:4" x14ac:dyDescent="0.25">
      <c r="A10939" s="1">
        <v>41947</v>
      </c>
      <c r="B10939" t="s">
        <v>53</v>
      </c>
      <c r="C10939">
        <v>1</v>
      </c>
      <c r="D10939">
        <v>102</v>
      </c>
    </row>
    <row r="10940" spans="1:4" x14ac:dyDescent="0.25">
      <c r="A10940" s="1">
        <v>41947</v>
      </c>
      <c r="B10940" t="s">
        <v>53</v>
      </c>
      <c r="C10940">
        <v>1</v>
      </c>
      <c r="D10940">
        <v>76</v>
      </c>
    </row>
    <row r="10941" spans="1:4" x14ac:dyDescent="0.25">
      <c r="A10941" s="1">
        <v>41947</v>
      </c>
      <c r="B10941" t="s">
        <v>53</v>
      </c>
      <c r="C10941">
        <v>1</v>
      </c>
      <c r="D10941">
        <v>96</v>
      </c>
    </row>
    <row r="10942" spans="1:4" x14ac:dyDescent="0.25">
      <c r="A10942" s="1">
        <v>41947</v>
      </c>
      <c r="B10942" t="s">
        <v>53</v>
      </c>
      <c r="C10942">
        <v>1</v>
      </c>
      <c r="D10942">
        <v>100</v>
      </c>
    </row>
    <row r="10943" spans="1:4" x14ac:dyDescent="0.25">
      <c r="A10943" s="1">
        <v>41947</v>
      </c>
      <c r="B10943" t="s">
        <v>53</v>
      </c>
      <c r="C10943">
        <v>1</v>
      </c>
      <c r="D10943">
        <v>73</v>
      </c>
    </row>
    <row r="10944" spans="1:4" x14ac:dyDescent="0.25">
      <c r="A10944" s="1">
        <v>41947</v>
      </c>
      <c r="B10944" t="s">
        <v>53</v>
      </c>
      <c r="C10944">
        <v>1</v>
      </c>
      <c r="D10944">
        <v>93</v>
      </c>
    </row>
    <row r="10945" spans="1:4" x14ac:dyDescent="0.25">
      <c r="A10945" s="1">
        <v>41947</v>
      </c>
      <c r="B10945" t="s">
        <v>53</v>
      </c>
      <c r="C10945">
        <v>1</v>
      </c>
      <c r="D10945">
        <v>115</v>
      </c>
    </row>
    <row r="10946" spans="1:4" x14ac:dyDescent="0.25">
      <c r="A10946" s="1">
        <v>41947</v>
      </c>
      <c r="B10946" t="s">
        <v>53</v>
      </c>
      <c r="C10946">
        <v>1</v>
      </c>
      <c r="D10946">
        <v>101</v>
      </c>
    </row>
    <row r="10947" spans="1:4" x14ac:dyDescent="0.25">
      <c r="A10947" s="1">
        <v>41947</v>
      </c>
      <c r="B10947" t="s">
        <v>53</v>
      </c>
      <c r="C10947">
        <v>1</v>
      </c>
      <c r="D10947">
        <v>84</v>
      </c>
    </row>
    <row r="10948" spans="1:4" x14ac:dyDescent="0.25">
      <c r="A10948" s="1">
        <v>41947</v>
      </c>
      <c r="B10948" t="s">
        <v>53</v>
      </c>
      <c r="C10948">
        <v>1</v>
      </c>
      <c r="D10948">
        <v>90</v>
      </c>
    </row>
    <row r="10949" spans="1:4" x14ac:dyDescent="0.25">
      <c r="A10949" s="1">
        <v>41947</v>
      </c>
      <c r="B10949" t="s">
        <v>53</v>
      </c>
      <c r="C10949">
        <v>1</v>
      </c>
      <c r="D10949">
        <v>97</v>
      </c>
    </row>
    <row r="10950" spans="1:4" x14ac:dyDescent="0.25">
      <c r="A10950" s="1">
        <v>41947</v>
      </c>
      <c r="B10950" t="s">
        <v>53</v>
      </c>
      <c r="C10950">
        <v>1</v>
      </c>
      <c r="D10950">
        <v>83</v>
      </c>
    </row>
    <row r="10951" spans="1:4" x14ac:dyDescent="0.25">
      <c r="A10951" s="1">
        <v>41947</v>
      </c>
      <c r="B10951" t="s">
        <v>53</v>
      </c>
      <c r="C10951">
        <v>1</v>
      </c>
      <c r="D10951">
        <v>96</v>
      </c>
    </row>
    <row r="10952" spans="1:4" x14ac:dyDescent="0.25">
      <c r="A10952" s="1">
        <v>41947</v>
      </c>
      <c r="B10952" t="s">
        <v>53</v>
      </c>
      <c r="C10952">
        <v>1</v>
      </c>
      <c r="D10952">
        <v>98</v>
      </c>
    </row>
    <row r="10953" spans="1:4" x14ac:dyDescent="0.25">
      <c r="A10953" s="1">
        <v>41947</v>
      </c>
      <c r="B10953" t="s">
        <v>53</v>
      </c>
      <c r="C10953">
        <v>1</v>
      </c>
      <c r="D10953">
        <v>81</v>
      </c>
    </row>
    <row r="10954" spans="1:4" x14ac:dyDescent="0.25">
      <c r="A10954" s="1">
        <v>41947</v>
      </c>
      <c r="B10954" t="s">
        <v>53</v>
      </c>
      <c r="C10954">
        <v>1</v>
      </c>
      <c r="D10954">
        <v>111</v>
      </c>
    </row>
    <row r="10955" spans="1:4" x14ac:dyDescent="0.25">
      <c r="A10955" s="1">
        <v>41947</v>
      </c>
      <c r="B10955" t="s">
        <v>53</v>
      </c>
      <c r="C10955">
        <v>1</v>
      </c>
      <c r="D10955">
        <v>101</v>
      </c>
    </row>
    <row r="10956" spans="1:4" x14ac:dyDescent="0.25">
      <c r="A10956" s="1">
        <v>41947</v>
      </c>
      <c r="B10956" t="s">
        <v>53</v>
      </c>
      <c r="C10956">
        <v>1</v>
      </c>
      <c r="D10956">
        <v>99</v>
      </c>
    </row>
    <row r="10957" spans="1:4" x14ac:dyDescent="0.25">
      <c r="A10957" s="1">
        <v>41947</v>
      </c>
      <c r="B10957" t="s">
        <v>53</v>
      </c>
      <c r="C10957">
        <v>1</v>
      </c>
      <c r="D10957">
        <v>107</v>
      </c>
    </row>
    <row r="10958" spans="1:4" x14ac:dyDescent="0.25">
      <c r="A10958" s="1">
        <v>41947</v>
      </c>
      <c r="B10958" t="s">
        <v>53</v>
      </c>
      <c r="C10958">
        <v>1</v>
      </c>
      <c r="D10958">
        <v>79</v>
      </c>
    </row>
    <row r="10959" spans="1:4" x14ac:dyDescent="0.25">
      <c r="A10959" s="1">
        <v>41947</v>
      </c>
      <c r="B10959" t="s">
        <v>53</v>
      </c>
      <c r="C10959">
        <v>1</v>
      </c>
      <c r="D10959">
        <v>80</v>
      </c>
    </row>
    <row r="10960" spans="1:4" x14ac:dyDescent="0.25">
      <c r="A10960" s="1">
        <v>41947</v>
      </c>
      <c r="B10960" t="s">
        <v>53</v>
      </c>
      <c r="C10960">
        <v>1</v>
      </c>
      <c r="D10960">
        <v>91</v>
      </c>
    </row>
    <row r="10961" spans="1:4" x14ac:dyDescent="0.25">
      <c r="A10961" s="1">
        <v>41947</v>
      </c>
      <c r="B10961" t="s">
        <v>53</v>
      </c>
      <c r="C10961">
        <v>1</v>
      </c>
      <c r="D10961">
        <v>100</v>
      </c>
    </row>
    <row r="10962" spans="1:4" x14ac:dyDescent="0.25">
      <c r="A10962" s="1">
        <v>41947</v>
      </c>
      <c r="B10962" t="s">
        <v>53</v>
      </c>
      <c r="C10962">
        <v>1</v>
      </c>
      <c r="D10962">
        <v>100</v>
      </c>
    </row>
    <row r="10963" spans="1:4" x14ac:dyDescent="0.25">
      <c r="A10963" s="1">
        <v>41947</v>
      </c>
      <c r="B10963" t="s">
        <v>53</v>
      </c>
      <c r="C10963">
        <v>1</v>
      </c>
      <c r="D10963">
        <v>99</v>
      </c>
    </row>
    <row r="10964" spans="1:4" x14ac:dyDescent="0.25">
      <c r="A10964" s="1">
        <v>41947</v>
      </c>
      <c r="B10964" t="s">
        <v>53</v>
      </c>
      <c r="C10964">
        <v>1</v>
      </c>
      <c r="D10964">
        <v>86</v>
      </c>
    </row>
    <row r="10965" spans="1:4" x14ac:dyDescent="0.25">
      <c r="A10965" s="1">
        <v>41947</v>
      </c>
      <c r="B10965" t="s">
        <v>53</v>
      </c>
      <c r="C10965">
        <v>1</v>
      </c>
      <c r="D10965">
        <v>95</v>
      </c>
    </row>
    <row r="10966" spans="1:4" x14ac:dyDescent="0.25">
      <c r="A10966" s="1">
        <v>41947</v>
      </c>
      <c r="B10966" t="s">
        <v>53</v>
      </c>
      <c r="C10966">
        <v>1</v>
      </c>
      <c r="D10966">
        <v>109</v>
      </c>
    </row>
    <row r="10967" spans="1:4" x14ac:dyDescent="0.25">
      <c r="A10967" s="1">
        <v>41947</v>
      </c>
      <c r="B10967" t="s">
        <v>53</v>
      </c>
      <c r="C10967">
        <v>1</v>
      </c>
      <c r="D10967">
        <v>100</v>
      </c>
    </row>
    <row r="10968" spans="1:4" x14ac:dyDescent="0.25">
      <c r="A10968" s="1">
        <v>41947</v>
      </c>
      <c r="B10968" t="s">
        <v>53</v>
      </c>
      <c r="C10968">
        <v>1</v>
      </c>
      <c r="D10968">
        <v>87</v>
      </c>
    </row>
    <row r="10969" spans="1:4" x14ac:dyDescent="0.25">
      <c r="A10969" s="1">
        <v>41947</v>
      </c>
      <c r="B10969" t="s">
        <v>53</v>
      </c>
      <c r="C10969">
        <v>1</v>
      </c>
      <c r="D10969">
        <v>107</v>
      </c>
    </row>
    <row r="10970" spans="1:4" x14ac:dyDescent="0.25">
      <c r="A10970" s="1">
        <v>41947</v>
      </c>
      <c r="B10970" t="s">
        <v>53</v>
      </c>
      <c r="C10970">
        <v>1</v>
      </c>
      <c r="D10970">
        <v>77</v>
      </c>
    </row>
    <row r="10971" spans="1:4" x14ac:dyDescent="0.25">
      <c r="A10971" s="1">
        <v>41947</v>
      </c>
      <c r="B10971" t="s">
        <v>53</v>
      </c>
      <c r="C10971">
        <v>1</v>
      </c>
      <c r="D10971">
        <v>78</v>
      </c>
    </row>
    <row r="10972" spans="1:4" x14ac:dyDescent="0.25">
      <c r="A10972" s="1">
        <v>41947</v>
      </c>
      <c r="B10972" t="s">
        <v>53</v>
      </c>
      <c r="C10972">
        <v>1</v>
      </c>
      <c r="D10972">
        <v>90</v>
      </c>
    </row>
    <row r="10973" spans="1:4" x14ac:dyDescent="0.25">
      <c r="A10973" s="1">
        <v>41947</v>
      </c>
      <c r="B10973" t="s">
        <v>53</v>
      </c>
      <c r="C10973">
        <v>1</v>
      </c>
      <c r="D10973">
        <v>79</v>
      </c>
    </row>
    <row r="10974" spans="1:4" x14ac:dyDescent="0.25">
      <c r="A10974" s="1">
        <v>41947</v>
      </c>
      <c r="B10974" t="s">
        <v>53</v>
      </c>
      <c r="C10974">
        <v>1</v>
      </c>
      <c r="D10974">
        <v>102</v>
      </c>
    </row>
    <row r="10975" spans="1:4" x14ac:dyDescent="0.25">
      <c r="A10975" s="1">
        <v>41947</v>
      </c>
      <c r="B10975" t="s">
        <v>53</v>
      </c>
      <c r="C10975">
        <v>1</v>
      </c>
      <c r="D10975">
        <v>99</v>
      </c>
    </row>
    <row r="10976" spans="1:4" x14ac:dyDescent="0.25">
      <c r="A10976" s="1">
        <v>41947</v>
      </c>
      <c r="B10976" t="s">
        <v>53</v>
      </c>
      <c r="C10976">
        <v>1</v>
      </c>
      <c r="D10976">
        <v>77</v>
      </c>
    </row>
    <row r="10977" spans="1:4" x14ac:dyDescent="0.25">
      <c r="A10977" s="1">
        <v>41947</v>
      </c>
      <c r="B10977" t="s">
        <v>53</v>
      </c>
      <c r="C10977">
        <v>1</v>
      </c>
      <c r="D10977">
        <v>76</v>
      </c>
    </row>
    <row r="10978" spans="1:4" x14ac:dyDescent="0.25">
      <c r="A10978" s="1">
        <v>41947</v>
      </c>
      <c r="B10978" t="s">
        <v>53</v>
      </c>
      <c r="C10978">
        <v>1</v>
      </c>
      <c r="D10978">
        <v>74</v>
      </c>
    </row>
    <row r="10979" spans="1:4" x14ac:dyDescent="0.25">
      <c r="A10979" s="1">
        <v>41947</v>
      </c>
      <c r="B10979" t="s">
        <v>53</v>
      </c>
      <c r="C10979">
        <v>1</v>
      </c>
      <c r="D10979">
        <v>79</v>
      </c>
    </row>
    <row r="10980" spans="1:4" x14ac:dyDescent="0.25">
      <c r="A10980" s="1">
        <v>41947</v>
      </c>
      <c r="B10980" t="s">
        <v>53</v>
      </c>
      <c r="C10980">
        <v>1</v>
      </c>
      <c r="D10980">
        <v>86</v>
      </c>
    </row>
    <row r="10981" spans="1:4" x14ac:dyDescent="0.25">
      <c r="A10981" s="1">
        <v>41947</v>
      </c>
      <c r="B10981" t="s">
        <v>53</v>
      </c>
      <c r="C10981">
        <v>1</v>
      </c>
      <c r="D10981">
        <v>81</v>
      </c>
    </row>
    <row r="10982" spans="1:4" x14ac:dyDescent="0.25">
      <c r="A10982" s="1">
        <v>41947</v>
      </c>
      <c r="B10982" t="s">
        <v>53</v>
      </c>
      <c r="C10982">
        <v>1</v>
      </c>
      <c r="D10982">
        <v>92</v>
      </c>
    </row>
    <row r="10983" spans="1:4" x14ac:dyDescent="0.25">
      <c r="A10983" s="1">
        <v>41947</v>
      </c>
      <c r="B10983" t="s">
        <v>53</v>
      </c>
      <c r="C10983">
        <v>1</v>
      </c>
      <c r="D10983">
        <v>69</v>
      </c>
    </row>
    <row r="10984" spans="1:4" x14ac:dyDescent="0.25">
      <c r="A10984" s="1">
        <v>41947</v>
      </c>
      <c r="B10984" t="s">
        <v>53</v>
      </c>
      <c r="C10984">
        <v>1</v>
      </c>
      <c r="D10984">
        <v>80</v>
      </c>
    </row>
    <row r="10985" spans="1:4" x14ac:dyDescent="0.25">
      <c r="A10985" s="1">
        <v>41947</v>
      </c>
      <c r="B10985" t="s">
        <v>53</v>
      </c>
      <c r="C10985">
        <v>1</v>
      </c>
      <c r="D10985">
        <v>73</v>
      </c>
    </row>
    <row r="10986" spans="1:4" x14ac:dyDescent="0.25">
      <c r="A10986" s="1">
        <v>41947</v>
      </c>
      <c r="B10986" t="s">
        <v>53</v>
      </c>
      <c r="C10986">
        <v>1</v>
      </c>
      <c r="D10986">
        <v>85</v>
      </c>
    </row>
    <row r="10987" spans="1:4" x14ac:dyDescent="0.25">
      <c r="A10987" s="1">
        <v>41947</v>
      </c>
      <c r="B10987" t="s">
        <v>53</v>
      </c>
      <c r="C10987">
        <v>2</v>
      </c>
      <c r="D10987">
        <v>95</v>
      </c>
    </row>
    <row r="10988" spans="1:4" x14ac:dyDescent="0.25">
      <c r="A10988" s="1">
        <v>41947</v>
      </c>
      <c r="B10988" t="s">
        <v>53</v>
      </c>
      <c r="C10988">
        <v>2</v>
      </c>
      <c r="D10988">
        <v>83</v>
      </c>
    </row>
    <row r="10989" spans="1:4" x14ac:dyDescent="0.25">
      <c r="A10989" s="1">
        <v>41947</v>
      </c>
      <c r="B10989" t="s">
        <v>53</v>
      </c>
      <c r="C10989">
        <v>2</v>
      </c>
      <c r="D10989">
        <v>81</v>
      </c>
    </row>
    <row r="10990" spans="1:4" x14ac:dyDescent="0.25">
      <c r="A10990" s="1">
        <v>41947</v>
      </c>
      <c r="B10990" t="s">
        <v>53</v>
      </c>
      <c r="C10990">
        <v>2</v>
      </c>
      <c r="D10990">
        <v>82</v>
      </c>
    </row>
    <row r="10991" spans="1:4" x14ac:dyDescent="0.25">
      <c r="A10991" s="1">
        <v>41947</v>
      </c>
      <c r="B10991" t="s">
        <v>53</v>
      </c>
      <c r="C10991">
        <v>2</v>
      </c>
      <c r="D10991">
        <v>74</v>
      </c>
    </row>
    <row r="10992" spans="1:4" x14ac:dyDescent="0.25">
      <c r="A10992" s="1">
        <v>41947</v>
      </c>
      <c r="B10992" t="s">
        <v>53</v>
      </c>
      <c r="C10992">
        <v>2</v>
      </c>
      <c r="D10992">
        <v>79</v>
      </c>
    </row>
    <row r="10993" spans="1:4" x14ac:dyDescent="0.25">
      <c r="A10993" s="1">
        <v>41947</v>
      </c>
      <c r="B10993" t="s">
        <v>53</v>
      </c>
      <c r="C10993">
        <v>2</v>
      </c>
      <c r="D10993">
        <v>81</v>
      </c>
    </row>
    <row r="10994" spans="1:4" x14ac:dyDescent="0.25">
      <c r="A10994" s="1">
        <v>41947</v>
      </c>
      <c r="B10994" t="s">
        <v>53</v>
      </c>
      <c r="C10994">
        <v>2</v>
      </c>
      <c r="D10994">
        <v>97</v>
      </c>
    </row>
    <row r="10995" spans="1:4" x14ac:dyDescent="0.25">
      <c r="A10995" s="1">
        <v>41947</v>
      </c>
      <c r="B10995" t="s">
        <v>53</v>
      </c>
      <c r="C10995">
        <v>2</v>
      </c>
      <c r="D10995">
        <v>100</v>
      </c>
    </row>
    <row r="10996" spans="1:4" x14ac:dyDescent="0.25">
      <c r="A10996" s="1">
        <v>41947</v>
      </c>
      <c r="B10996" t="s">
        <v>53</v>
      </c>
      <c r="C10996">
        <v>2</v>
      </c>
      <c r="D10996">
        <v>104</v>
      </c>
    </row>
    <row r="10997" spans="1:4" x14ac:dyDescent="0.25">
      <c r="A10997" s="1">
        <v>41947</v>
      </c>
      <c r="B10997" t="s">
        <v>53</v>
      </c>
      <c r="C10997">
        <v>2</v>
      </c>
      <c r="D10997">
        <v>85</v>
      </c>
    </row>
    <row r="10998" spans="1:4" x14ac:dyDescent="0.25">
      <c r="A10998" s="1">
        <v>41947</v>
      </c>
      <c r="B10998" t="s">
        <v>53</v>
      </c>
      <c r="C10998">
        <v>2</v>
      </c>
      <c r="D10998">
        <v>74</v>
      </c>
    </row>
    <row r="10999" spans="1:4" x14ac:dyDescent="0.25">
      <c r="A10999" s="1">
        <v>41947</v>
      </c>
      <c r="B10999" t="s">
        <v>53</v>
      </c>
      <c r="C10999">
        <v>2</v>
      </c>
      <c r="D10999">
        <v>78</v>
      </c>
    </row>
    <row r="11000" spans="1:4" x14ac:dyDescent="0.25">
      <c r="A11000" s="1">
        <v>41947</v>
      </c>
      <c r="B11000" t="s">
        <v>53</v>
      </c>
      <c r="C11000">
        <v>2</v>
      </c>
      <c r="D11000">
        <v>86</v>
      </c>
    </row>
    <row r="11001" spans="1:4" x14ac:dyDescent="0.25">
      <c r="A11001" s="1">
        <v>41947</v>
      </c>
      <c r="B11001" t="s">
        <v>53</v>
      </c>
      <c r="C11001">
        <v>2</v>
      </c>
      <c r="D11001">
        <v>85</v>
      </c>
    </row>
    <row r="11002" spans="1:4" x14ac:dyDescent="0.25">
      <c r="A11002" s="1">
        <v>41947</v>
      </c>
      <c r="B11002" t="s">
        <v>53</v>
      </c>
      <c r="C11002">
        <v>2</v>
      </c>
      <c r="D11002">
        <v>89</v>
      </c>
    </row>
    <row r="11003" spans="1:4" x14ac:dyDescent="0.25">
      <c r="A11003" s="1">
        <v>41947</v>
      </c>
      <c r="B11003" t="s">
        <v>53</v>
      </c>
      <c r="C11003">
        <v>2</v>
      </c>
      <c r="D11003">
        <v>75</v>
      </c>
    </row>
    <row r="11004" spans="1:4" x14ac:dyDescent="0.25">
      <c r="A11004" s="1">
        <v>41947</v>
      </c>
      <c r="B11004" t="s">
        <v>53</v>
      </c>
      <c r="C11004">
        <v>2</v>
      </c>
      <c r="D11004">
        <v>72</v>
      </c>
    </row>
    <row r="11005" spans="1:4" x14ac:dyDescent="0.25">
      <c r="A11005" s="1">
        <v>41947</v>
      </c>
      <c r="B11005" t="s">
        <v>53</v>
      </c>
      <c r="C11005">
        <v>2</v>
      </c>
      <c r="D11005">
        <v>80</v>
      </c>
    </row>
    <row r="11006" spans="1:4" x14ac:dyDescent="0.25">
      <c r="A11006" s="1">
        <v>41947</v>
      </c>
      <c r="B11006" t="s">
        <v>53</v>
      </c>
      <c r="C11006">
        <v>2</v>
      </c>
      <c r="D11006">
        <v>83</v>
      </c>
    </row>
    <row r="11007" spans="1:4" x14ac:dyDescent="0.25">
      <c r="A11007" s="1">
        <v>41947</v>
      </c>
      <c r="B11007" t="s">
        <v>53</v>
      </c>
      <c r="C11007">
        <v>2</v>
      </c>
      <c r="D11007">
        <v>77</v>
      </c>
    </row>
    <row r="11008" spans="1:4" x14ac:dyDescent="0.25">
      <c r="A11008" s="1">
        <v>41947</v>
      </c>
      <c r="B11008" t="s">
        <v>53</v>
      </c>
      <c r="C11008">
        <v>2</v>
      </c>
      <c r="D11008">
        <v>80</v>
      </c>
    </row>
    <row r="11009" spans="1:4" x14ac:dyDescent="0.25">
      <c r="A11009" s="1">
        <v>41947</v>
      </c>
      <c r="B11009" t="s">
        <v>53</v>
      </c>
      <c r="C11009">
        <v>2</v>
      </c>
      <c r="D11009">
        <v>95</v>
      </c>
    </row>
    <row r="11010" spans="1:4" x14ac:dyDescent="0.25">
      <c r="A11010" s="1">
        <v>41947</v>
      </c>
      <c r="B11010" t="s">
        <v>53</v>
      </c>
      <c r="C11010">
        <v>2</v>
      </c>
      <c r="D11010">
        <v>75</v>
      </c>
    </row>
    <row r="11011" spans="1:4" x14ac:dyDescent="0.25">
      <c r="A11011" s="1">
        <v>41947</v>
      </c>
      <c r="B11011" t="s">
        <v>53</v>
      </c>
      <c r="C11011">
        <v>2</v>
      </c>
      <c r="D11011">
        <v>80</v>
      </c>
    </row>
    <row r="11012" spans="1:4" x14ac:dyDescent="0.25">
      <c r="A11012" s="1">
        <v>41947</v>
      </c>
      <c r="B11012" t="s">
        <v>53</v>
      </c>
      <c r="C11012">
        <v>2</v>
      </c>
      <c r="D11012">
        <v>81</v>
      </c>
    </row>
    <row r="11013" spans="1:4" x14ac:dyDescent="0.25">
      <c r="A11013" s="1">
        <v>41949</v>
      </c>
      <c r="B11013" t="s">
        <v>27</v>
      </c>
      <c r="C11013" t="s">
        <v>28</v>
      </c>
      <c r="D11013">
        <v>76</v>
      </c>
    </row>
    <row r="11014" spans="1:4" x14ac:dyDescent="0.25">
      <c r="A11014" s="1">
        <v>41949</v>
      </c>
      <c r="B11014" t="s">
        <v>27</v>
      </c>
      <c r="C11014" t="s">
        <v>28</v>
      </c>
      <c r="D11014">
        <v>81</v>
      </c>
    </row>
    <row r="11015" spans="1:4" x14ac:dyDescent="0.25">
      <c r="A11015" s="1">
        <v>41949</v>
      </c>
      <c r="B11015" t="s">
        <v>27</v>
      </c>
      <c r="C11015" t="s">
        <v>28</v>
      </c>
      <c r="D11015">
        <v>82</v>
      </c>
    </row>
    <row r="11016" spans="1:4" x14ac:dyDescent="0.25">
      <c r="A11016" s="1">
        <v>41949</v>
      </c>
      <c r="B11016" t="s">
        <v>27</v>
      </c>
      <c r="C11016" t="s">
        <v>28</v>
      </c>
      <c r="D11016">
        <v>74</v>
      </c>
    </row>
    <row r="11017" spans="1:4" x14ac:dyDescent="0.25">
      <c r="A11017" s="1">
        <v>41949</v>
      </c>
      <c r="B11017" t="s">
        <v>27</v>
      </c>
      <c r="C11017" t="s">
        <v>28</v>
      </c>
      <c r="D11017">
        <v>76</v>
      </c>
    </row>
    <row r="11018" spans="1:4" x14ac:dyDescent="0.25">
      <c r="A11018" s="1">
        <v>41949</v>
      </c>
      <c r="B11018" t="s">
        <v>27</v>
      </c>
      <c r="C11018" t="s">
        <v>29</v>
      </c>
      <c r="D11018">
        <v>73</v>
      </c>
    </row>
    <row r="11019" spans="1:4" x14ac:dyDescent="0.25">
      <c r="A11019" s="1">
        <v>41949</v>
      </c>
      <c r="B11019" t="s">
        <v>27</v>
      </c>
      <c r="C11019" t="s">
        <v>30</v>
      </c>
      <c r="D11019">
        <v>84</v>
      </c>
    </row>
    <row r="11020" spans="1:4" x14ac:dyDescent="0.25">
      <c r="A11020" s="1">
        <v>41949</v>
      </c>
      <c r="B11020" t="s">
        <v>48</v>
      </c>
      <c r="C11020" t="s">
        <v>32</v>
      </c>
      <c r="D11020">
        <v>73</v>
      </c>
    </row>
    <row r="11021" spans="1:4" x14ac:dyDescent="0.25">
      <c r="A11021" s="1">
        <v>41949</v>
      </c>
      <c r="B11021" t="s">
        <v>48</v>
      </c>
      <c r="C11021" t="s">
        <v>33</v>
      </c>
      <c r="D11021">
        <v>77</v>
      </c>
    </row>
    <row r="11022" spans="1:4" x14ac:dyDescent="0.25">
      <c r="A11022" s="1">
        <v>41949</v>
      </c>
      <c r="B11022" t="s">
        <v>48</v>
      </c>
      <c r="C11022" t="s">
        <v>34</v>
      </c>
      <c r="D11022">
        <v>68</v>
      </c>
    </row>
    <row r="11023" spans="1:4" x14ac:dyDescent="0.25">
      <c r="A11023" s="1">
        <v>41949</v>
      </c>
      <c r="B11023" t="s">
        <v>48</v>
      </c>
      <c r="C11023" t="s">
        <v>35</v>
      </c>
      <c r="D11023">
        <v>90</v>
      </c>
    </row>
    <row r="11024" spans="1:4" x14ac:dyDescent="0.25">
      <c r="A11024" s="1">
        <v>41949</v>
      </c>
      <c r="B11024" t="s">
        <v>48</v>
      </c>
      <c r="C11024" t="s">
        <v>35</v>
      </c>
      <c r="D11024">
        <v>93</v>
      </c>
    </row>
    <row r="11025" spans="1:4" x14ac:dyDescent="0.25">
      <c r="A11025" s="1">
        <v>41949</v>
      </c>
      <c r="B11025" t="s">
        <v>48</v>
      </c>
      <c r="C11025" t="s">
        <v>35</v>
      </c>
      <c r="D11025">
        <v>60</v>
      </c>
    </row>
    <row r="11026" spans="1:4" x14ac:dyDescent="0.25">
      <c r="A11026" s="1">
        <v>41949</v>
      </c>
      <c r="B11026" t="s">
        <v>48</v>
      </c>
      <c r="C11026" t="s">
        <v>35</v>
      </c>
      <c r="D11026">
        <v>85</v>
      </c>
    </row>
    <row r="11027" spans="1:4" x14ac:dyDescent="0.25">
      <c r="A11027" s="1">
        <v>41949</v>
      </c>
      <c r="B11027" t="s">
        <v>48</v>
      </c>
      <c r="C11027" t="s">
        <v>35</v>
      </c>
      <c r="D11027">
        <v>72</v>
      </c>
    </row>
    <row r="11028" spans="1:4" x14ac:dyDescent="0.25">
      <c r="A11028" s="1">
        <v>41949</v>
      </c>
      <c r="B11028" t="s">
        <v>48</v>
      </c>
      <c r="C11028" t="s">
        <v>35</v>
      </c>
      <c r="D11028">
        <v>83</v>
      </c>
    </row>
    <row r="11029" spans="1:4" x14ac:dyDescent="0.25">
      <c r="A11029" s="1">
        <v>41949</v>
      </c>
      <c r="B11029" t="s">
        <v>48</v>
      </c>
      <c r="C11029" t="s">
        <v>35</v>
      </c>
      <c r="D11029">
        <v>78</v>
      </c>
    </row>
    <row r="11030" spans="1:4" x14ac:dyDescent="0.25">
      <c r="A11030" s="1">
        <v>41949</v>
      </c>
      <c r="B11030" t="s">
        <v>48</v>
      </c>
      <c r="C11030" t="s">
        <v>35</v>
      </c>
      <c r="D11030">
        <v>60</v>
      </c>
    </row>
    <row r="11031" spans="1:4" x14ac:dyDescent="0.25">
      <c r="A11031" s="1">
        <v>41949</v>
      </c>
      <c r="B11031" t="s">
        <v>48</v>
      </c>
      <c r="C11031" t="s">
        <v>35</v>
      </c>
      <c r="D11031">
        <v>80</v>
      </c>
    </row>
    <row r="11032" spans="1:4" x14ac:dyDescent="0.25">
      <c r="A11032" s="1">
        <v>41949</v>
      </c>
      <c r="B11032" t="s">
        <v>48</v>
      </c>
      <c r="C11032" t="s">
        <v>35</v>
      </c>
      <c r="D11032">
        <v>58</v>
      </c>
    </row>
    <row r="11033" spans="1:4" x14ac:dyDescent="0.25">
      <c r="A11033" s="1">
        <v>41949</v>
      </c>
      <c r="B11033" t="s">
        <v>48</v>
      </c>
      <c r="C11033" t="s">
        <v>35</v>
      </c>
      <c r="D11033">
        <v>71</v>
      </c>
    </row>
    <row r="11034" spans="1:4" x14ac:dyDescent="0.25">
      <c r="A11034" s="1">
        <v>41955</v>
      </c>
      <c r="B11034" t="s">
        <v>25</v>
      </c>
      <c r="C11034">
        <v>1</v>
      </c>
      <c r="D11034">
        <v>97</v>
      </c>
    </row>
    <row r="11035" spans="1:4" x14ac:dyDescent="0.25">
      <c r="A11035" s="1">
        <v>41955</v>
      </c>
      <c r="B11035" t="s">
        <v>25</v>
      </c>
      <c r="C11035">
        <v>1</v>
      </c>
      <c r="D11035">
        <v>102</v>
      </c>
    </row>
    <row r="11036" spans="1:4" x14ac:dyDescent="0.25">
      <c r="A11036" s="1">
        <v>41955</v>
      </c>
      <c r="B11036" t="s">
        <v>25</v>
      </c>
      <c r="C11036">
        <v>1</v>
      </c>
      <c r="D11036">
        <v>115</v>
      </c>
    </row>
    <row r="11037" spans="1:4" x14ac:dyDescent="0.25">
      <c r="A11037" s="1">
        <v>41955</v>
      </c>
      <c r="B11037" t="s">
        <v>25</v>
      </c>
      <c r="C11037">
        <v>1</v>
      </c>
      <c r="D11037">
        <v>85</v>
      </c>
    </row>
    <row r="11038" spans="1:4" x14ac:dyDescent="0.25">
      <c r="A11038" s="1">
        <v>41955</v>
      </c>
      <c r="B11038" t="s">
        <v>25</v>
      </c>
      <c r="C11038">
        <v>1</v>
      </c>
      <c r="D11038">
        <v>95</v>
      </c>
    </row>
    <row r="11039" spans="1:4" x14ac:dyDescent="0.25">
      <c r="A11039" s="1">
        <v>41955</v>
      </c>
      <c r="B11039" t="s">
        <v>25</v>
      </c>
      <c r="C11039">
        <v>1</v>
      </c>
      <c r="D11039">
        <v>94</v>
      </c>
    </row>
    <row r="11040" spans="1:4" x14ac:dyDescent="0.25">
      <c r="A11040" s="1">
        <v>41955</v>
      </c>
      <c r="B11040" t="s">
        <v>25</v>
      </c>
      <c r="C11040">
        <v>1</v>
      </c>
      <c r="D11040">
        <v>104</v>
      </c>
    </row>
    <row r="11041" spans="1:4" x14ac:dyDescent="0.25">
      <c r="A11041" s="1">
        <v>41955</v>
      </c>
      <c r="B11041" t="s">
        <v>25</v>
      </c>
      <c r="C11041">
        <v>1</v>
      </c>
      <c r="D11041">
        <v>110</v>
      </c>
    </row>
    <row r="11042" spans="1:4" x14ac:dyDescent="0.25">
      <c r="A11042" s="1">
        <v>41955</v>
      </c>
      <c r="B11042" t="s">
        <v>25</v>
      </c>
      <c r="C11042">
        <v>1</v>
      </c>
      <c r="D11042">
        <v>88</v>
      </c>
    </row>
    <row r="11043" spans="1:4" x14ac:dyDescent="0.25">
      <c r="A11043" s="1">
        <v>41955</v>
      </c>
      <c r="B11043" t="s">
        <v>25</v>
      </c>
      <c r="C11043">
        <v>1</v>
      </c>
      <c r="D11043">
        <v>93</v>
      </c>
    </row>
    <row r="11044" spans="1:4" x14ac:dyDescent="0.25">
      <c r="A11044" s="1">
        <v>41955</v>
      </c>
      <c r="B11044" t="s">
        <v>25</v>
      </c>
      <c r="C11044">
        <v>1</v>
      </c>
      <c r="D11044">
        <v>87</v>
      </c>
    </row>
    <row r="11045" spans="1:4" x14ac:dyDescent="0.25">
      <c r="A11045" s="1">
        <v>41955</v>
      </c>
      <c r="B11045" t="s">
        <v>25</v>
      </c>
      <c r="C11045">
        <v>1</v>
      </c>
      <c r="D11045">
        <v>97</v>
      </c>
    </row>
    <row r="11046" spans="1:4" x14ac:dyDescent="0.25">
      <c r="A11046" s="1">
        <v>41955</v>
      </c>
      <c r="B11046" t="s">
        <v>25</v>
      </c>
      <c r="C11046">
        <v>1</v>
      </c>
      <c r="D11046">
        <v>78</v>
      </c>
    </row>
    <row r="11047" spans="1:4" x14ac:dyDescent="0.25">
      <c r="A11047" s="1">
        <v>41955</v>
      </c>
      <c r="B11047" t="s">
        <v>25</v>
      </c>
      <c r="C11047">
        <v>1</v>
      </c>
      <c r="D11047">
        <v>91</v>
      </c>
    </row>
    <row r="11048" spans="1:4" x14ac:dyDescent="0.25">
      <c r="A11048" s="1">
        <v>41955</v>
      </c>
      <c r="B11048" t="s">
        <v>25</v>
      </c>
      <c r="C11048">
        <v>1</v>
      </c>
      <c r="D11048">
        <v>92</v>
      </c>
    </row>
    <row r="11049" spans="1:4" x14ac:dyDescent="0.25">
      <c r="A11049" s="1">
        <v>41955</v>
      </c>
      <c r="B11049" t="s">
        <v>25</v>
      </c>
      <c r="C11049">
        <v>1</v>
      </c>
      <c r="D11049">
        <v>86</v>
      </c>
    </row>
    <row r="11050" spans="1:4" x14ac:dyDescent="0.25">
      <c r="A11050" s="1">
        <v>41955</v>
      </c>
      <c r="B11050" t="s">
        <v>25</v>
      </c>
      <c r="C11050">
        <v>1</v>
      </c>
      <c r="D11050">
        <v>81</v>
      </c>
    </row>
    <row r="11051" spans="1:4" x14ac:dyDescent="0.25">
      <c r="A11051" s="1">
        <v>41955</v>
      </c>
      <c r="B11051" t="s">
        <v>25</v>
      </c>
      <c r="C11051">
        <v>1</v>
      </c>
      <c r="D11051">
        <v>90</v>
      </c>
    </row>
    <row r="11052" spans="1:4" x14ac:dyDescent="0.25">
      <c r="A11052" s="1">
        <v>41955</v>
      </c>
      <c r="B11052" t="s">
        <v>25</v>
      </c>
      <c r="C11052">
        <v>1</v>
      </c>
      <c r="D11052">
        <v>83</v>
      </c>
    </row>
    <row r="11053" spans="1:4" x14ac:dyDescent="0.25">
      <c r="A11053" s="1">
        <v>41955</v>
      </c>
      <c r="B11053" t="s">
        <v>25</v>
      </c>
      <c r="C11053">
        <v>1</v>
      </c>
      <c r="D11053">
        <v>90</v>
      </c>
    </row>
    <row r="11054" spans="1:4" x14ac:dyDescent="0.25">
      <c r="A11054" s="1">
        <v>41955</v>
      </c>
      <c r="B11054" t="s">
        <v>25</v>
      </c>
      <c r="C11054">
        <v>1</v>
      </c>
      <c r="D11054">
        <v>95</v>
      </c>
    </row>
    <row r="11055" spans="1:4" x14ac:dyDescent="0.25">
      <c r="A11055" s="1">
        <v>41955</v>
      </c>
      <c r="B11055" t="s">
        <v>25</v>
      </c>
      <c r="C11055">
        <v>1</v>
      </c>
      <c r="D11055">
        <v>100</v>
      </c>
    </row>
    <row r="11056" spans="1:4" x14ac:dyDescent="0.25">
      <c r="A11056" s="1">
        <v>41955</v>
      </c>
      <c r="B11056" t="s">
        <v>25</v>
      </c>
      <c r="C11056">
        <v>1</v>
      </c>
      <c r="D11056">
        <v>88</v>
      </c>
    </row>
    <row r="11057" spans="1:4" x14ac:dyDescent="0.25">
      <c r="A11057" s="1">
        <v>41955</v>
      </c>
      <c r="B11057" t="s">
        <v>25</v>
      </c>
      <c r="C11057">
        <v>1</v>
      </c>
      <c r="D11057">
        <v>81</v>
      </c>
    </row>
    <row r="11058" spans="1:4" x14ac:dyDescent="0.25">
      <c r="A11058" s="1">
        <v>41955</v>
      </c>
      <c r="B11058" t="s">
        <v>25</v>
      </c>
      <c r="C11058">
        <v>2</v>
      </c>
      <c r="D11058">
        <v>81</v>
      </c>
    </row>
    <row r="11059" spans="1:4" x14ac:dyDescent="0.25">
      <c r="A11059" s="1">
        <v>41955</v>
      </c>
      <c r="B11059" t="s">
        <v>25</v>
      </c>
      <c r="C11059">
        <v>2</v>
      </c>
      <c r="D11059">
        <v>84</v>
      </c>
    </row>
    <row r="11060" spans="1:4" x14ac:dyDescent="0.25">
      <c r="A11060" s="1">
        <v>41955</v>
      </c>
      <c r="B11060" t="s">
        <v>25</v>
      </c>
      <c r="C11060">
        <v>2</v>
      </c>
      <c r="D11060">
        <v>80</v>
      </c>
    </row>
    <row r="11061" spans="1:4" x14ac:dyDescent="0.25">
      <c r="A11061" s="1">
        <v>41955</v>
      </c>
      <c r="B11061" t="s">
        <v>25</v>
      </c>
      <c r="C11061">
        <v>2</v>
      </c>
      <c r="D11061">
        <v>93</v>
      </c>
    </row>
    <row r="11062" spans="1:4" x14ac:dyDescent="0.25">
      <c r="A11062" s="1">
        <v>41955</v>
      </c>
      <c r="B11062" t="s">
        <v>25</v>
      </c>
      <c r="C11062">
        <v>2</v>
      </c>
      <c r="D11062">
        <v>77</v>
      </c>
    </row>
    <row r="11063" spans="1:4" x14ac:dyDescent="0.25">
      <c r="A11063" s="1">
        <v>41955</v>
      </c>
      <c r="B11063" t="s">
        <v>25</v>
      </c>
      <c r="C11063">
        <v>2</v>
      </c>
      <c r="D11063">
        <v>76</v>
      </c>
    </row>
    <row r="11064" spans="1:4" x14ac:dyDescent="0.25">
      <c r="A11064" s="1">
        <v>41955</v>
      </c>
      <c r="B11064" t="s">
        <v>25</v>
      </c>
      <c r="C11064">
        <v>2</v>
      </c>
      <c r="D11064">
        <v>85</v>
      </c>
    </row>
    <row r="11065" spans="1:4" x14ac:dyDescent="0.25">
      <c r="A11065" s="1">
        <v>41955</v>
      </c>
      <c r="B11065" t="s">
        <v>25</v>
      </c>
      <c r="C11065">
        <v>2</v>
      </c>
      <c r="D11065">
        <v>73</v>
      </c>
    </row>
    <row r="11066" spans="1:4" x14ac:dyDescent="0.25">
      <c r="A11066" s="1">
        <v>41955</v>
      </c>
      <c r="B11066" t="s">
        <v>25</v>
      </c>
      <c r="C11066">
        <v>2</v>
      </c>
      <c r="D11066">
        <v>74</v>
      </c>
    </row>
    <row r="11067" spans="1:4" x14ac:dyDescent="0.25">
      <c r="A11067" s="1">
        <v>41955</v>
      </c>
      <c r="B11067" t="s">
        <v>25</v>
      </c>
      <c r="C11067">
        <v>2</v>
      </c>
      <c r="D11067">
        <v>90</v>
      </c>
    </row>
    <row r="11068" spans="1:4" x14ac:dyDescent="0.25">
      <c r="A11068" s="1">
        <v>41955</v>
      </c>
      <c r="B11068" t="s">
        <v>25</v>
      </c>
      <c r="C11068">
        <v>2</v>
      </c>
      <c r="D11068">
        <v>90</v>
      </c>
    </row>
    <row r="11069" spans="1:4" x14ac:dyDescent="0.25">
      <c r="A11069" s="1">
        <v>41956</v>
      </c>
      <c r="B11069" t="s">
        <v>27</v>
      </c>
      <c r="C11069" t="s">
        <v>28</v>
      </c>
      <c r="D11069">
        <v>86</v>
      </c>
    </row>
    <row r="11070" spans="1:4" x14ac:dyDescent="0.25">
      <c r="A11070" s="1">
        <v>41956</v>
      </c>
      <c r="B11070" t="s">
        <v>27</v>
      </c>
      <c r="C11070" t="s">
        <v>28</v>
      </c>
      <c r="D11070">
        <v>85</v>
      </c>
    </row>
    <row r="11071" spans="1:4" x14ac:dyDescent="0.25">
      <c r="A11071" s="1">
        <v>41956</v>
      </c>
      <c r="B11071" t="s">
        <v>27</v>
      </c>
      <c r="C11071" t="s">
        <v>28</v>
      </c>
      <c r="D11071">
        <v>81</v>
      </c>
    </row>
    <row r="11072" spans="1:4" x14ac:dyDescent="0.25">
      <c r="A11072" s="1">
        <v>41956</v>
      </c>
      <c r="B11072" t="s">
        <v>27</v>
      </c>
      <c r="C11072" t="s">
        <v>28</v>
      </c>
      <c r="D11072">
        <v>83</v>
      </c>
    </row>
    <row r="11073" spans="1:4" x14ac:dyDescent="0.25">
      <c r="A11073" s="1">
        <v>41956</v>
      </c>
      <c r="B11073" t="s">
        <v>27</v>
      </c>
      <c r="C11073" t="s">
        <v>30</v>
      </c>
      <c r="D11073">
        <v>78</v>
      </c>
    </row>
    <row r="11074" spans="1:4" x14ac:dyDescent="0.25">
      <c r="A11074" s="1">
        <v>41956</v>
      </c>
      <c r="B11074" t="s">
        <v>48</v>
      </c>
      <c r="C11074" t="s">
        <v>35</v>
      </c>
      <c r="D11074">
        <v>78</v>
      </c>
    </row>
    <row r="11075" spans="1:4" x14ac:dyDescent="0.25">
      <c r="A11075" s="1">
        <v>41956</v>
      </c>
      <c r="B11075" t="s">
        <v>48</v>
      </c>
      <c r="C11075" t="s">
        <v>35</v>
      </c>
      <c r="D11075">
        <v>74</v>
      </c>
    </row>
    <row r="11076" spans="1:4" x14ac:dyDescent="0.25">
      <c r="A11076" s="1">
        <v>41956</v>
      </c>
      <c r="B11076" t="s">
        <v>48</v>
      </c>
      <c r="C11076" t="s">
        <v>35</v>
      </c>
      <c r="D11076">
        <v>74</v>
      </c>
    </row>
    <row r="11077" spans="1:4" x14ac:dyDescent="0.25">
      <c r="A11077" s="1">
        <v>41956</v>
      </c>
      <c r="B11077" t="s">
        <v>48</v>
      </c>
      <c r="C11077" t="s">
        <v>35</v>
      </c>
      <c r="D11077">
        <v>66</v>
      </c>
    </row>
    <row r="11078" spans="1:4" x14ac:dyDescent="0.25">
      <c r="A11078" s="1">
        <v>41956</v>
      </c>
      <c r="B11078" t="s">
        <v>48</v>
      </c>
      <c r="C11078" t="s">
        <v>35</v>
      </c>
      <c r="D11078">
        <v>69</v>
      </c>
    </row>
    <row r="11079" spans="1:4" x14ac:dyDescent="0.25">
      <c r="A11079" s="1">
        <v>41956</v>
      </c>
      <c r="B11079" t="s">
        <v>48</v>
      </c>
      <c r="C11079" t="s">
        <v>35</v>
      </c>
      <c r="D11079">
        <v>73</v>
      </c>
    </row>
    <row r="11080" spans="1:4" x14ac:dyDescent="0.25">
      <c r="A11080" s="1">
        <v>41956</v>
      </c>
      <c r="B11080" t="s">
        <v>48</v>
      </c>
      <c r="C11080" t="s">
        <v>35</v>
      </c>
      <c r="D11080">
        <v>68</v>
      </c>
    </row>
    <row r="11081" spans="1:4" x14ac:dyDescent="0.25">
      <c r="A11081" s="1">
        <v>41956</v>
      </c>
      <c r="B11081" t="s">
        <v>48</v>
      </c>
      <c r="C11081" t="s">
        <v>35</v>
      </c>
      <c r="D11081">
        <v>69</v>
      </c>
    </row>
    <row r="11082" spans="1:4" x14ac:dyDescent="0.25">
      <c r="A11082" s="1">
        <v>41956</v>
      </c>
      <c r="B11082" t="s">
        <v>48</v>
      </c>
      <c r="C11082" t="s">
        <v>35</v>
      </c>
      <c r="D11082">
        <v>65</v>
      </c>
    </row>
    <row r="11083" spans="1:4" x14ac:dyDescent="0.25">
      <c r="A11083" s="1">
        <v>41956</v>
      </c>
      <c r="B11083" t="s">
        <v>48</v>
      </c>
      <c r="C11083" t="s">
        <v>35</v>
      </c>
      <c r="D11083">
        <v>72</v>
      </c>
    </row>
    <row r="11084" spans="1:4" x14ac:dyDescent="0.25">
      <c r="A11084" s="1">
        <v>41956</v>
      </c>
      <c r="B11084" t="s">
        <v>48</v>
      </c>
      <c r="C11084" t="s">
        <v>35</v>
      </c>
      <c r="D11084">
        <v>62</v>
      </c>
    </row>
    <row r="11085" spans="1:4" x14ac:dyDescent="0.25">
      <c r="A11085" s="1">
        <v>41956</v>
      </c>
      <c r="B11085" t="s">
        <v>48</v>
      </c>
      <c r="C11085" t="s">
        <v>35</v>
      </c>
      <c r="D11085">
        <v>87</v>
      </c>
    </row>
    <row r="11086" spans="1:4" x14ac:dyDescent="0.25">
      <c r="A11086" s="1">
        <v>41956</v>
      </c>
      <c r="B11086" t="s">
        <v>48</v>
      </c>
      <c r="C11086" t="s">
        <v>35</v>
      </c>
      <c r="D11086">
        <v>67</v>
      </c>
    </row>
    <row r="11087" spans="1:4" x14ac:dyDescent="0.25">
      <c r="A11087" s="1">
        <v>41956</v>
      </c>
      <c r="B11087" t="s">
        <v>48</v>
      </c>
      <c r="C11087" t="s">
        <v>35</v>
      </c>
      <c r="D11087">
        <v>80</v>
      </c>
    </row>
    <row r="11088" spans="1:4" x14ac:dyDescent="0.25">
      <c r="A11088" s="1">
        <v>41956</v>
      </c>
      <c r="B11088" t="s">
        <v>48</v>
      </c>
      <c r="C11088" t="s">
        <v>35</v>
      </c>
      <c r="D11088">
        <v>71</v>
      </c>
    </row>
    <row r="11089" spans="1:4" x14ac:dyDescent="0.25">
      <c r="A11089" s="1">
        <v>41956</v>
      </c>
      <c r="B11089" t="s">
        <v>48</v>
      </c>
      <c r="C11089" t="s">
        <v>35</v>
      </c>
      <c r="D11089">
        <v>71</v>
      </c>
    </row>
    <row r="11090" spans="1:4" x14ac:dyDescent="0.25">
      <c r="A11090" s="1">
        <v>41956</v>
      </c>
      <c r="B11090" t="s">
        <v>48</v>
      </c>
      <c r="C11090" t="s">
        <v>35</v>
      </c>
      <c r="D11090">
        <v>80</v>
      </c>
    </row>
    <row r="11091" spans="1:4" x14ac:dyDescent="0.25">
      <c r="A11091" s="1">
        <v>41956</v>
      </c>
      <c r="B11091" t="s">
        <v>48</v>
      </c>
      <c r="C11091" t="s">
        <v>35</v>
      </c>
      <c r="D11091">
        <v>72</v>
      </c>
    </row>
    <row r="11092" spans="1:4" x14ac:dyDescent="0.25">
      <c r="A11092" s="1">
        <v>41956</v>
      </c>
      <c r="B11092" t="s">
        <v>48</v>
      </c>
      <c r="C11092" t="s">
        <v>35</v>
      </c>
      <c r="D11092">
        <v>75</v>
      </c>
    </row>
    <row r="11093" spans="1:4" x14ac:dyDescent="0.25">
      <c r="A11093" s="1">
        <v>41956</v>
      </c>
      <c r="B11093" t="s">
        <v>48</v>
      </c>
      <c r="C11093" t="s">
        <v>35</v>
      </c>
      <c r="D11093">
        <v>76</v>
      </c>
    </row>
    <row r="11094" spans="1:4" x14ac:dyDescent="0.25">
      <c r="A11094" s="1">
        <v>41956</v>
      </c>
      <c r="B11094" t="s">
        <v>48</v>
      </c>
      <c r="C11094" t="s">
        <v>35</v>
      </c>
      <c r="D11094">
        <v>65</v>
      </c>
    </row>
    <row r="11095" spans="1:4" x14ac:dyDescent="0.25">
      <c r="A11095" s="1">
        <v>41956</v>
      </c>
      <c r="B11095" t="s">
        <v>48</v>
      </c>
      <c r="C11095" t="s">
        <v>35</v>
      </c>
      <c r="D11095">
        <v>71</v>
      </c>
    </row>
    <row r="11096" spans="1:4" x14ac:dyDescent="0.25">
      <c r="A11096" s="1">
        <v>41956</v>
      </c>
      <c r="B11096" t="s">
        <v>48</v>
      </c>
      <c r="C11096" t="s">
        <v>35</v>
      </c>
      <c r="D11096">
        <v>83</v>
      </c>
    </row>
    <row r="11097" spans="1:4" x14ac:dyDescent="0.25">
      <c r="A11097" s="1">
        <v>41956</v>
      </c>
      <c r="B11097" t="s">
        <v>48</v>
      </c>
      <c r="C11097" t="s">
        <v>35</v>
      </c>
      <c r="D11097">
        <v>69</v>
      </c>
    </row>
    <row r="11098" spans="1:4" x14ac:dyDescent="0.25">
      <c r="A11098" s="1">
        <v>41956</v>
      </c>
      <c r="B11098" t="s">
        <v>48</v>
      </c>
      <c r="C11098" t="s">
        <v>35</v>
      </c>
      <c r="D11098">
        <v>70</v>
      </c>
    </row>
    <row r="11099" spans="1:4" x14ac:dyDescent="0.25">
      <c r="A11099" s="1">
        <v>41956</v>
      </c>
      <c r="B11099" t="s">
        <v>48</v>
      </c>
      <c r="C11099" t="s">
        <v>35</v>
      </c>
      <c r="D11099">
        <v>65</v>
      </c>
    </row>
    <row r="11100" spans="1:4" x14ac:dyDescent="0.25">
      <c r="A11100" s="1">
        <v>41956</v>
      </c>
      <c r="B11100" t="s">
        <v>48</v>
      </c>
      <c r="C11100" t="s">
        <v>35</v>
      </c>
      <c r="D11100">
        <v>76</v>
      </c>
    </row>
    <row r="11101" spans="1:4" x14ac:dyDescent="0.25">
      <c r="A11101" s="1">
        <v>41956</v>
      </c>
      <c r="B11101" t="s">
        <v>48</v>
      </c>
      <c r="C11101" t="s">
        <v>35</v>
      </c>
      <c r="D11101">
        <v>71</v>
      </c>
    </row>
    <row r="11102" spans="1:4" x14ac:dyDescent="0.25">
      <c r="A11102" s="1">
        <v>41956</v>
      </c>
      <c r="B11102" t="s">
        <v>48</v>
      </c>
      <c r="C11102" t="s">
        <v>35</v>
      </c>
      <c r="D11102">
        <v>67</v>
      </c>
    </row>
    <row r="11103" spans="1:4" x14ac:dyDescent="0.25">
      <c r="A11103" s="1">
        <v>41956</v>
      </c>
      <c r="B11103" t="s">
        <v>48</v>
      </c>
      <c r="C11103" t="s">
        <v>35</v>
      </c>
      <c r="D11103">
        <v>71</v>
      </c>
    </row>
    <row r="11104" spans="1:4" x14ac:dyDescent="0.25">
      <c r="A11104" s="1">
        <v>41956</v>
      </c>
      <c r="B11104" t="s">
        <v>48</v>
      </c>
      <c r="C11104" t="s">
        <v>35</v>
      </c>
      <c r="D11104">
        <v>71</v>
      </c>
    </row>
    <row r="11105" spans="1:4" x14ac:dyDescent="0.25">
      <c r="A11105" s="1">
        <v>41956</v>
      </c>
      <c r="B11105" t="s">
        <v>48</v>
      </c>
      <c r="C11105" t="s">
        <v>35</v>
      </c>
      <c r="D11105">
        <v>60</v>
      </c>
    </row>
    <row r="11106" spans="1:4" x14ac:dyDescent="0.25">
      <c r="A11106" s="1">
        <v>41956</v>
      </c>
      <c r="B11106" t="s">
        <v>48</v>
      </c>
      <c r="C11106" t="s">
        <v>35</v>
      </c>
      <c r="D11106">
        <v>72</v>
      </c>
    </row>
    <row r="11107" spans="1:4" x14ac:dyDescent="0.25">
      <c r="A11107" s="1">
        <v>41956</v>
      </c>
      <c r="B11107" t="s">
        <v>48</v>
      </c>
      <c r="C11107" t="s">
        <v>35</v>
      </c>
      <c r="D11107">
        <v>73</v>
      </c>
    </row>
    <row r="11108" spans="1:4" x14ac:dyDescent="0.25">
      <c r="A11108" s="1">
        <v>41956</v>
      </c>
      <c r="B11108" t="s">
        <v>48</v>
      </c>
      <c r="C11108" t="s">
        <v>35</v>
      </c>
      <c r="D11108">
        <v>70</v>
      </c>
    </row>
    <row r="11109" spans="1:4" x14ac:dyDescent="0.25">
      <c r="A11109" s="1">
        <v>41956</v>
      </c>
      <c r="B11109" t="s">
        <v>48</v>
      </c>
      <c r="C11109" t="s">
        <v>35</v>
      </c>
      <c r="D11109">
        <v>62</v>
      </c>
    </row>
    <row r="11110" spans="1:4" x14ac:dyDescent="0.25">
      <c r="A11110" s="1">
        <v>41956</v>
      </c>
      <c r="B11110" t="s">
        <v>48</v>
      </c>
      <c r="C11110" t="s">
        <v>35</v>
      </c>
      <c r="D11110">
        <v>68</v>
      </c>
    </row>
    <row r="11111" spans="1:4" x14ac:dyDescent="0.25">
      <c r="A11111" s="10">
        <v>44026</v>
      </c>
      <c r="B11111" t="s">
        <v>49</v>
      </c>
      <c r="C11111" t="s">
        <v>41</v>
      </c>
      <c r="D11111">
        <v>72</v>
      </c>
    </row>
    <row r="11112" spans="1:4" x14ac:dyDescent="0.25">
      <c r="A11112" s="10">
        <v>44027</v>
      </c>
      <c r="B11112" t="s">
        <v>38</v>
      </c>
      <c r="C11112" t="s">
        <v>37</v>
      </c>
      <c r="D11112">
        <v>77</v>
      </c>
    </row>
    <row r="11113" spans="1:4" x14ac:dyDescent="0.25">
      <c r="A11113" s="10">
        <v>44027</v>
      </c>
      <c r="B11113" t="s">
        <v>38</v>
      </c>
      <c r="C11113" t="s">
        <v>37</v>
      </c>
      <c r="D11113">
        <v>81</v>
      </c>
    </row>
    <row r="11114" spans="1:4" x14ac:dyDescent="0.25">
      <c r="A11114" s="10">
        <v>44027</v>
      </c>
      <c r="B11114" t="s">
        <v>38</v>
      </c>
      <c r="C11114" t="s">
        <v>37</v>
      </c>
      <c r="D11114">
        <v>79</v>
      </c>
    </row>
    <row r="11115" spans="1:4" x14ac:dyDescent="0.25">
      <c r="A11115" s="10">
        <v>44027</v>
      </c>
      <c r="B11115" t="s">
        <v>38</v>
      </c>
      <c r="C11115" t="s">
        <v>37</v>
      </c>
      <c r="D11115">
        <v>83</v>
      </c>
    </row>
    <row r="11116" spans="1:4" x14ac:dyDescent="0.25">
      <c r="A11116" s="10">
        <v>44027</v>
      </c>
      <c r="B11116" t="s">
        <v>38</v>
      </c>
      <c r="C11116" t="s">
        <v>37</v>
      </c>
      <c r="D11116">
        <v>76</v>
      </c>
    </row>
    <row r="11117" spans="1:4" x14ac:dyDescent="0.25">
      <c r="A11117" s="10">
        <v>44027</v>
      </c>
      <c r="B11117" t="s">
        <v>38</v>
      </c>
      <c r="C11117" t="s">
        <v>37</v>
      </c>
      <c r="D11117">
        <v>85</v>
      </c>
    </row>
    <row r="11118" spans="1:4" x14ac:dyDescent="0.25">
      <c r="A11118" s="10">
        <v>44027</v>
      </c>
      <c r="B11118" t="s">
        <v>38</v>
      </c>
      <c r="C11118" t="s">
        <v>37</v>
      </c>
      <c r="D11118">
        <v>81</v>
      </c>
    </row>
    <row r="11119" spans="1:4" x14ac:dyDescent="0.25">
      <c r="A11119" s="10">
        <v>44027</v>
      </c>
      <c r="B11119" t="s">
        <v>38</v>
      </c>
      <c r="C11119" t="s">
        <v>37</v>
      </c>
      <c r="D11119">
        <v>77</v>
      </c>
    </row>
    <row r="11120" spans="1:4" x14ac:dyDescent="0.25">
      <c r="A11120" s="10">
        <v>44027</v>
      </c>
      <c r="B11120" t="s">
        <v>38</v>
      </c>
      <c r="C11120" t="s">
        <v>37</v>
      </c>
      <c r="D11120">
        <v>75</v>
      </c>
    </row>
    <row r="11121" spans="1:4" x14ac:dyDescent="0.25">
      <c r="A11121" s="10">
        <v>44027</v>
      </c>
      <c r="B11121" t="s">
        <v>38</v>
      </c>
      <c r="C11121" t="s">
        <v>37</v>
      </c>
      <c r="D11121">
        <v>90</v>
      </c>
    </row>
    <row r="11122" spans="1:4" x14ac:dyDescent="0.25">
      <c r="A11122" s="10">
        <v>44027</v>
      </c>
      <c r="B11122" t="s">
        <v>38</v>
      </c>
      <c r="C11122" t="s">
        <v>37</v>
      </c>
      <c r="D11122">
        <v>75</v>
      </c>
    </row>
    <row r="11123" spans="1:4" x14ac:dyDescent="0.25">
      <c r="A11123" s="10">
        <v>44027</v>
      </c>
      <c r="B11123" t="s">
        <v>38</v>
      </c>
      <c r="C11123" t="s">
        <v>37</v>
      </c>
      <c r="D11123">
        <v>76</v>
      </c>
    </row>
    <row r="11124" spans="1:4" x14ac:dyDescent="0.25">
      <c r="A11124" s="10">
        <v>44027</v>
      </c>
      <c r="B11124" t="s">
        <v>38</v>
      </c>
      <c r="C11124" t="s">
        <v>37</v>
      </c>
      <c r="D11124">
        <v>83</v>
      </c>
    </row>
    <row r="11125" spans="1:4" x14ac:dyDescent="0.25">
      <c r="A11125" s="10">
        <v>44027</v>
      </c>
      <c r="B11125" t="s">
        <v>38</v>
      </c>
      <c r="C11125" t="s">
        <v>36</v>
      </c>
      <c r="D11125">
        <v>75</v>
      </c>
    </row>
    <row r="11126" spans="1:4" x14ac:dyDescent="0.25">
      <c r="A11126" s="10">
        <v>44027</v>
      </c>
      <c r="B11126" t="s">
        <v>38</v>
      </c>
      <c r="C11126" t="s">
        <v>36</v>
      </c>
      <c r="D11126">
        <v>74</v>
      </c>
    </row>
    <row r="11127" spans="1:4" x14ac:dyDescent="0.25">
      <c r="A11127" s="10">
        <v>44027</v>
      </c>
      <c r="B11127" t="s">
        <v>38</v>
      </c>
      <c r="C11127" t="s">
        <v>36</v>
      </c>
      <c r="D11127">
        <v>73</v>
      </c>
    </row>
    <row r="11128" spans="1:4" x14ac:dyDescent="0.25">
      <c r="A11128" s="10">
        <v>44027</v>
      </c>
      <c r="B11128" t="s">
        <v>38</v>
      </c>
      <c r="C11128" t="s">
        <v>36</v>
      </c>
      <c r="D11128">
        <v>71</v>
      </c>
    </row>
    <row r="11129" spans="1:4" x14ac:dyDescent="0.25">
      <c r="A11129" s="10">
        <v>44027</v>
      </c>
      <c r="B11129" t="s">
        <v>38</v>
      </c>
      <c r="C11129" t="s">
        <v>36</v>
      </c>
      <c r="D11129">
        <v>83</v>
      </c>
    </row>
    <row r="11130" spans="1:4" x14ac:dyDescent="0.25">
      <c r="A11130" s="10">
        <v>44027</v>
      </c>
      <c r="B11130" t="s">
        <v>38</v>
      </c>
      <c r="C11130" t="s">
        <v>36</v>
      </c>
      <c r="D11130">
        <v>82</v>
      </c>
    </row>
    <row r="11131" spans="1:4" x14ac:dyDescent="0.25">
      <c r="A11131" s="10">
        <v>44027</v>
      </c>
      <c r="B11131" t="s">
        <v>38</v>
      </c>
      <c r="C11131" t="s">
        <v>36</v>
      </c>
      <c r="D11131">
        <v>76</v>
      </c>
    </row>
    <row r="11132" spans="1:4" x14ac:dyDescent="0.25">
      <c r="A11132" s="10">
        <v>44027</v>
      </c>
      <c r="B11132" t="s">
        <v>38</v>
      </c>
      <c r="C11132" t="s">
        <v>39</v>
      </c>
      <c r="D11132">
        <v>85</v>
      </c>
    </row>
    <row r="11133" spans="1:4" x14ac:dyDescent="0.25">
      <c r="A11133" s="10">
        <v>44027</v>
      </c>
      <c r="B11133" t="s">
        <v>38</v>
      </c>
      <c r="C11133" t="s">
        <v>39</v>
      </c>
      <c r="D11133">
        <v>90</v>
      </c>
    </row>
    <row r="11134" spans="1:4" x14ac:dyDescent="0.25">
      <c r="A11134" s="10">
        <v>44027</v>
      </c>
      <c r="B11134" t="s">
        <v>38</v>
      </c>
      <c r="C11134" t="s">
        <v>39</v>
      </c>
      <c r="D11134">
        <v>77</v>
      </c>
    </row>
    <row r="11135" spans="1:4" x14ac:dyDescent="0.25">
      <c r="A11135" s="10">
        <v>44027</v>
      </c>
      <c r="B11135" t="s">
        <v>38</v>
      </c>
      <c r="C11135" t="s">
        <v>39</v>
      </c>
      <c r="D11135">
        <v>85</v>
      </c>
    </row>
    <row r="11136" spans="1:4" x14ac:dyDescent="0.25">
      <c r="A11136" s="10">
        <v>44027</v>
      </c>
      <c r="B11136" t="s">
        <v>38</v>
      </c>
      <c r="C11136" t="s">
        <v>39</v>
      </c>
      <c r="D11136">
        <v>89</v>
      </c>
    </row>
    <row r="11137" spans="1:4" x14ac:dyDescent="0.25">
      <c r="A11137" s="10">
        <v>44027</v>
      </c>
      <c r="B11137" t="s">
        <v>38</v>
      </c>
      <c r="C11137" t="s">
        <v>39</v>
      </c>
      <c r="D11137">
        <v>78</v>
      </c>
    </row>
    <row r="11138" spans="1:4" x14ac:dyDescent="0.25">
      <c r="A11138" s="10">
        <v>44027</v>
      </c>
      <c r="B11138" t="s">
        <v>38</v>
      </c>
      <c r="C11138" t="s">
        <v>39</v>
      </c>
      <c r="D11138">
        <v>83</v>
      </c>
    </row>
    <row r="11139" spans="1:4" x14ac:dyDescent="0.25">
      <c r="A11139" s="10">
        <v>44028</v>
      </c>
      <c r="B11139" t="s">
        <v>27</v>
      </c>
      <c r="C11139" t="s">
        <v>28</v>
      </c>
      <c r="D11139">
        <v>85</v>
      </c>
    </row>
    <row r="11140" spans="1:4" x14ac:dyDescent="0.25">
      <c r="A11140" s="10">
        <v>44028</v>
      </c>
      <c r="B11140" t="s">
        <v>27</v>
      </c>
      <c r="C11140" t="s">
        <v>28</v>
      </c>
      <c r="D11140">
        <v>77</v>
      </c>
    </row>
    <row r="11141" spans="1:4" x14ac:dyDescent="0.25">
      <c r="A11141" s="10">
        <v>44028</v>
      </c>
      <c r="B11141" t="s">
        <v>27</v>
      </c>
      <c r="C11141" t="s">
        <v>28</v>
      </c>
      <c r="D11141">
        <v>76</v>
      </c>
    </row>
    <row r="11142" spans="1:4" x14ac:dyDescent="0.25">
      <c r="A11142" s="10">
        <v>44028</v>
      </c>
      <c r="B11142" t="s">
        <v>27</v>
      </c>
      <c r="C11142" t="s">
        <v>28</v>
      </c>
      <c r="D11142">
        <v>88</v>
      </c>
    </row>
    <row r="11143" spans="1:4" x14ac:dyDescent="0.25">
      <c r="A11143" s="10">
        <v>44028</v>
      </c>
      <c r="B11143" t="s">
        <v>27</v>
      </c>
      <c r="C11143" t="s">
        <v>28</v>
      </c>
      <c r="D11143">
        <v>66</v>
      </c>
    </row>
    <row r="11144" spans="1:4" x14ac:dyDescent="0.25">
      <c r="A11144" s="10">
        <v>44028</v>
      </c>
      <c r="B11144" t="s">
        <v>27</v>
      </c>
      <c r="C11144" t="s">
        <v>28</v>
      </c>
      <c r="D11144">
        <v>81</v>
      </c>
    </row>
    <row r="11145" spans="1:4" x14ac:dyDescent="0.25">
      <c r="A11145" s="10">
        <v>44028</v>
      </c>
      <c r="B11145" t="s">
        <v>27</v>
      </c>
      <c r="C11145" t="s">
        <v>28</v>
      </c>
      <c r="D11145">
        <v>83</v>
      </c>
    </row>
    <row r="11146" spans="1:4" x14ac:dyDescent="0.25">
      <c r="A11146" s="10">
        <v>44028</v>
      </c>
      <c r="B11146" t="s">
        <v>27</v>
      </c>
      <c r="C11146" t="s">
        <v>28</v>
      </c>
      <c r="D11146">
        <v>77</v>
      </c>
    </row>
    <row r="11147" spans="1:4" x14ac:dyDescent="0.25">
      <c r="A11147" s="10">
        <v>44028</v>
      </c>
      <c r="B11147" t="s">
        <v>27</v>
      </c>
      <c r="C11147" t="s">
        <v>28</v>
      </c>
      <c r="D11147">
        <v>71</v>
      </c>
    </row>
    <row r="11148" spans="1:4" x14ac:dyDescent="0.25">
      <c r="A11148" s="10">
        <v>44028</v>
      </c>
      <c r="B11148" t="s">
        <v>27</v>
      </c>
      <c r="C11148" t="s">
        <v>28</v>
      </c>
      <c r="D11148">
        <v>71</v>
      </c>
    </row>
    <row r="11149" spans="1:4" x14ac:dyDescent="0.25">
      <c r="A11149" s="10">
        <v>44028</v>
      </c>
      <c r="B11149" t="s">
        <v>27</v>
      </c>
      <c r="C11149" t="s">
        <v>28</v>
      </c>
      <c r="D11149">
        <v>70</v>
      </c>
    </row>
    <row r="11150" spans="1:4" x14ac:dyDescent="0.25">
      <c r="A11150" s="10">
        <v>44028</v>
      </c>
      <c r="B11150" t="s">
        <v>27</v>
      </c>
      <c r="C11150" t="s">
        <v>28</v>
      </c>
      <c r="D11150">
        <v>66</v>
      </c>
    </row>
    <row r="11151" spans="1:4" x14ac:dyDescent="0.25">
      <c r="A11151" s="10">
        <v>44028</v>
      </c>
      <c r="B11151" t="s">
        <v>27</v>
      </c>
      <c r="C11151" t="s">
        <v>28</v>
      </c>
      <c r="D11151">
        <v>69</v>
      </c>
    </row>
    <row r="11152" spans="1:4" x14ac:dyDescent="0.25">
      <c r="A11152" s="10">
        <v>44028</v>
      </c>
      <c r="B11152" t="s">
        <v>27</v>
      </c>
      <c r="C11152" t="s">
        <v>28</v>
      </c>
      <c r="D11152">
        <v>60</v>
      </c>
    </row>
    <row r="11153" spans="1:4" x14ac:dyDescent="0.25">
      <c r="A11153" s="10">
        <v>44028</v>
      </c>
      <c r="B11153" t="s">
        <v>27</v>
      </c>
      <c r="C11153" t="s">
        <v>28</v>
      </c>
      <c r="D11153">
        <v>84</v>
      </c>
    </row>
    <row r="11154" spans="1:4" x14ac:dyDescent="0.25">
      <c r="A11154" s="10">
        <v>44028</v>
      </c>
      <c r="B11154" t="s">
        <v>27</v>
      </c>
      <c r="C11154" t="s">
        <v>28</v>
      </c>
      <c r="D11154">
        <v>85</v>
      </c>
    </row>
    <row r="11155" spans="1:4" x14ac:dyDescent="0.25">
      <c r="A11155" s="10">
        <v>44028</v>
      </c>
      <c r="B11155" t="s">
        <v>27</v>
      </c>
      <c r="C11155" t="s">
        <v>28</v>
      </c>
      <c r="D11155">
        <v>75</v>
      </c>
    </row>
    <row r="11156" spans="1:4" x14ac:dyDescent="0.25">
      <c r="A11156" s="10">
        <v>44028</v>
      </c>
      <c r="B11156" t="s">
        <v>27</v>
      </c>
      <c r="C11156" t="s">
        <v>28</v>
      </c>
      <c r="D11156">
        <v>81</v>
      </c>
    </row>
    <row r="11157" spans="1:4" x14ac:dyDescent="0.25">
      <c r="A11157" s="10">
        <v>44028</v>
      </c>
      <c r="B11157" t="s">
        <v>27</v>
      </c>
      <c r="C11157" t="s">
        <v>28</v>
      </c>
      <c r="D11157">
        <v>73</v>
      </c>
    </row>
    <row r="11158" spans="1:4" x14ac:dyDescent="0.25">
      <c r="A11158" s="10">
        <v>44028</v>
      </c>
      <c r="B11158" t="s">
        <v>27</v>
      </c>
      <c r="C11158" t="s">
        <v>28</v>
      </c>
      <c r="D11158">
        <v>87</v>
      </c>
    </row>
    <row r="11159" spans="1:4" x14ac:dyDescent="0.25">
      <c r="A11159" s="10">
        <v>44028</v>
      </c>
      <c r="B11159" t="s">
        <v>27</v>
      </c>
      <c r="C11159" t="s">
        <v>28</v>
      </c>
      <c r="D11159">
        <v>71</v>
      </c>
    </row>
    <row r="11160" spans="1:4" x14ac:dyDescent="0.25">
      <c r="A11160" s="10">
        <v>44028</v>
      </c>
      <c r="B11160" t="s">
        <v>27</v>
      </c>
      <c r="C11160" t="s">
        <v>28</v>
      </c>
      <c r="D11160">
        <v>85</v>
      </c>
    </row>
    <row r="11161" spans="1:4" x14ac:dyDescent="0.25">
      <c r="A11161" s="10">
        <v>44028</v>
      </c>
      <c r="B11161" t="s">
        <v>27</v>
      </c>
      <c r="C11161" t="s">
        <v>28</v>
      </c>
      <c r="D11161">
        <v>88</v>
      </c>
    </row>
    <row r="11162" spans="1:4" x14ac:dyDescent="0.25">
      <c r="A11162" s="10">
        <v>44028</v>
      </c>
      <c r="B11162" t="s">
        <v>27</v>
      </c>
      <c r="C11162" t="s">
        <v>28</v>
      </c>
      <c r="D11162">
        <v>67</v>
      </c>
    </row>
    <row r="11163" spans="1:4" x14ac:dyDescent="0.25">
      <c r="A11163" s="10">
        <v>44028</v>
      </c>
      <c r="B11163" t="s">
        <v>27</v>
      </c>
      <c r="C11163" t="s">
        <v>29</v>
      </c>
      <c r="D11163">
        <v>63</v>
      </c>
    </row>
    <row r="11164" spans="1:4" x14ac:dyDescent="0.25">
      <c r="A11164" s="10">
        <v>44028</v>
      </c>
      <c r="B11164" t="s">
        <v>27</v>
      </c>
      <c r="C11164" t="s">
        <v>29</v>
      </c>
      <c r="D11164">
        <v>80</v>
      </c>
    </row>
    <row r="11165" spans="1:4" x14ac:dyDescent="0.25">
      <c r="A11165" s="10">
        <v>44028</v>
      </c>
      <c r="B11165" t="s">
        <v>27</v>
      </c>
      <c r="C11165" t="s">
        <v>29</v>
      </c>
      <c r="D11165">
        <v>78</v>
      </c>
    </row>
    <row r="11166" spans="1:4" x14ac:dyDescent="0.25">
      <c r="A11166" s="10">
        <v>44028</v>
      </c>
      <c r="B11166" t="s">
        <v>27</v>
      </c>
      <c r="C11166" t="s">
        <v>29</v>
      </c>
      <c r="D11166">
        <v>79</v>
      </c>
    </row>
    <row r="11167" spans="1:4" x14ac:dyDescent="0.25">
      <c r="A11167" s="10">
        <v>44028</v>
      </c>
      <c r="B11167" t="s">
        <v>27</v>
      </c>
      <c r="C11167" t="s">
        <v>29</v>
      </c>
      <c r="D11167">
        <v>63</v>
      </c>
    </row>
    <row r="11168" spans="1:4" x14ac:dyDescent="0.25">
      <c r="A11168" s="10">
        <v>44028</v>
      </c>
      <c r="B11168" t="s">
        <v>27</v>
      </c>
      <c r="C11168" t="s">
        <v>29</v>
      </c>
      <c r="D11168">
        <v>56</v>
      </c>
    </row>
    <row r="11169" spans="1:4" x14ac:dyDescent="0.25">
      <c r="A11169" s="10">
        <v>44028</v>
      </c>
      <c r="B11169" t="s">
        <v>27</v>
      </c>
      <c r="C11169" t="s">
        <v>29</v>
      </c>
      <c r="D11169">
        <v>74</v>
      </c>
    </row>
    <row r="11170" spans="1:4" x14ac:dyDescent="0.25">
      <c r="A11170" s="10">
        <v>44028</v>
      </c>
      <c r="B11170" t="s">
        <v>27</v>
      </c>
      <c r="C11170" t="s">
        <v>30</v>
      </c>
      <c r="D11170">
        <v>74</v>
      </c>
    </row>
    <row r="11171" spans="1:4" x14ac:dyDescent="0.25">
      <c r="A11171" s="10">
        <v>44028</v>
      </c>
      <c r="B11171" t="s">
        <v>27</v>
      </c>
      <c r="C11171" t="s">
        <v>30</v>
      </c>
      <c r="D11171">
        <v>64</v>
      </c>
    </row>
    <row r="11172" spans="1:4" x14ac:dyDescent="0.25">
      <c r="A11172" s="10">
        <v>44028</v>
      </c>
      <c r="B11172" t="s">
        <v>27</v>
      </c>
      <c r="C11172" t="s">
        <v>30</v>
      </c>
      <c r="D11172">
        <v>60</v>
      </c>
    </row>
    <row r="11173" spans="1:4" x14ac:dyDescent="0.25">
      <c r="A11173" s="10">
        <v>44028</v>
      </c>
      <c r="B11173" t="s">
        <v>27</v>
      </c>
      <c r="C11173" t="s">
        <v>30</v>
      </c>
      <c r="D11173">
        <v>97</v>
      </c>
    </row>
    <row r="11174" spans="1:4" x14ac:dyDescent="0.25">
      <c r="A11174" s="10">
        <v>44028</v>
      </c>
      <c r="B11174" t="s">
        <v>27</v>
      </c>
      <c r="C11174" t="s">
        <v>30</v>
      </c>
      <c r="D11174">
        <v>54</v>
      </c>
    </row>
    <row r="11175" spans="1:4" x14ac:dyDescent="0.25">
      <c r="A11175" s="10">
        <v>44028</v>
      </c>
      <c r="B11175" t="s">
        <v>48</v>
      </c>
      <c r="C11175" t="s">
        <v>32</v>
      </c>
      <c r="D11175">
        <v>60</v>
      </c>
    </row>
    <row r="11176" spans="1:4" x14ac:dyDescent="0.25">
      <c r="A11176" s="10">
        <v>44028</v>
      </c>
      <c r="B11176" t="s">
        <v>48</v>
      </c>
      <c r="C11176" t="s">
        <v>32</v>
      </c>
      <c r="D11176">
        <v>74</v>
      </c>
    </row>
    <row r="11177" spans="1:4" x14ac:dyDescent="0.25">
      <c r="A11177" s="10">
        <v>44028</v>
      </c>
      <c r="B11177" t="s">
        <v>48</v>
      </c>
      <c r="C11177" t="s">
        <v>32</v>
      </c>
      <c r="D11177">
        <v>75</v>
      </c>
    </row>
    <row r="11178" spans="1:4" x14ac:dyDescent="0.25">
      <c r="A11178" s="10">
        <v>44028</v>
      </c>
      <c r="B11178" t="s">
        <v>48</v>
      </c>
      <c r="C11178" t="s">
        <v>32</v>
      </c>
      <c r="D11178">
        <v>71</v>
      </c>
    </row>
    <row r="11179" spans="1:4" x14ac:dyDescent="0.25">
      <c r="A11179" s="10">
        <v>44028</v>
      </c>
      <c r="B11179" t="s">
        <v>48</v>
      </c>
      <c r="C11179" t="s">
        <v>32</v>
      </c>
      <c r="D11179">
        <v>68</v>
      </c>
    </row>
    <row r="11180" spans="1:4" x14ac:dyDescent="0.25">
      <c r="A11180" s="10">
        <v>44028</v>
      </c>
      <c r="B11180" t="s">
        <v>48</v>
      </c>
      <c r="C11180" t="s">
        <v>32</v>
      </c>
      <c r="D11180">
        <v>89</v>
      </c>
    </row>
    <row r="11181" spans="1:4" x14ac:dyDescent="0.25">
      <c r="A11181" s="10">
        <v>44028</v>
      </c>
      <c r="B11181" t="s">
        <v>48</v>
      </c>
      <c r="C11181" t="s">
        <v>32</v>
      </c>
      <c r="D11181">
        <v>85</v>
      </c>
    </row>
    <row r="11182" spans="1:4" x14ac:dyDescent="0.25">
      <c r="A11182" s="10">
        <v>44028</v>
      </c>
      <c r="B11182" t="s">
        <v>48</v>
      </c>
      <c r="C11182" t="s">
        <v>32</v>
      </c>
      <c r="D11182">
        <v>87</v>
      </c>
    </row>
    <row r="11183" spans="1:4" x14ac:dyDescent="0.25">
      <c r="A11183" s="10">
        <v>44028</v>
      </c>
      <c r="B11183" t="s">
        <v>48</v>
      </c>
      <c r="C11183" t="s">
        <v>32</v>
      </c>
      <c r="D11183">
        <v>73</v>
      </c>
    </row>
    <row r="11184" spans="1:4" x14ac:dyDescent="0.25">
      <c r="A11184" s="10">
        <v>44028</v>
      </c>
      <c r="B11184" t="s">
        <v>48</v>
      </c>
      <c r="C11184" t="s">
        <v>32</v>
      </c>
      <c r="D11184">
        <v>95</v>
      </c>
    </row>
    <row r="11185" spans="1:4" x14ac:dyDescent="0.25">
      <c r="A11185" s="10">
        <v>44028</v>
      </c>
      <c r="B11185" t="s">
        <v>48</v>
      </c>
      <c r="C11185" t="s">
        <v>32</v>
      </c>
      <c r="D11185">
        <v>79</v>
      </c>
    </row>
    <row r="11186" spans="1:4" x14ac:dyDescent="0.25">
      <c r="A11186" s="10">
        <v>44028</v>
      </c>
      <c r="B11186" t="s">
        <v>48</v>
      </c>
      <c r="C11186" t="s">
        <v>32</v>
      </c>
      <c r="D11186">
        <v>80</v>
      </c>
    </row>
    <row r="11187" spans="1:4" x14ac:dyDescent="0.25">
      <c r="A11187" s="10">
        <v>44028</v>
      </c>
      <c r="B11187" t="s">
        <v>48</v>
      </c>
      <c r="C11187" t="s">
        <v>32</v>
      </c>
      <c r="D11187">
        <v>65</v>
      </c>
    </row>
    <row r="11188" spans="1:4" x14ac:dyDescent="0.25">
      <c r="A11188" s="10">
        <v>44028</v>
      </c>
      <c r="B11188" t="s">
        <v>48</v>
      </c>
      <c r="C11188" t="s">
        <v>32</v>
      </c>
      <c r="D11188">
        <v>79</v>
      </c>
    </row>
    <row r="11189" spans="1:4" x14ac:dyDescent="0.25">
      <c r="A11189" s="10">
        <v>44035</v>
      </c>
      <c r="B11189" t="s">
        <v>27</v>
      </c>
      <c r="C11189" t="s">
        <v>28</v>
      </c>
      <c r="D11189">
        <v>74</v>
      </c>
    </row>
    <row r="11190" spans="1:4" x14ac:dyDescent="0.25">
      <c r="A11190" s="10">
        <v>44035</v>
      </c>
      <c r="B11190" t="s">
        <v>27</v>
      </c>
      <c r="C11190" t="s">
        <v>28</v>
      </c>
      <c r="D11190">
        <v>73</v>
      </c>
    </row>
    <row r="11191" spans="1:4" x14ac:dyDescent="0.25">
      <c r="A11191" s="10">
        <v>44035</v>
      </c>
      <c r="B11191" t="s">
        <v>27</v>
      </c>
      <c r="C11191" t="s">
        <v>28</v>
      </c>
      <c r="D11191">
        <v>65</v>
      </c>
    </row>
    <row r="11192" spans="1:4" x14ac:dyDescent="0.25">
      <c r="A11192" s="10">
        <v>44035</v>
      </c>
      <c r="B11192" t="s">
        <v>27</v>
      </c>
      <c r="C11192" t="s">
        <v>28</v>
      </c>
      <c r="D11192">
        <v>85</v>
      </c>
    </row>
    <row r="11193" spans="1:4" x14ac:dyDescent="0.25">
      <c r="A11193" s="10">
        <v>44035</v>
      </c>
      <c r="B11193" t="s">
        <v>27</v>
      </c>
      <c r="C11193" t="s">
        <v>28</v>
      </c>
      <c r="D11193">
        <v>64</v>
      </c>
    </row>
    <row r="11194" spans="1:4" x14ac:dyDescent="0.25">
      <c r="A11194" s="10">
        <v>44035</v>
      </c>
      <c r="B11194" t="s">
        <v>27</v>
      </c>
      <c r="C11194" t="s">
        <v>28</v>
      </c>
      <c r="D11194">
        <v>66</v>
      </c>
    </row>
    <row r="11195" spans="1:4" x14ac:dyDescent="0.25">
      <c r="A11195" s="10">
        <v>44035</v>
      </c>
      <c r="B11195" t="s">
        <v>27</v>
      </c>
      <c r="C11195" t="s">
        <v>28</v>
      </c>
      <c r="D11195">
        <v>70</v>
      </c>
    </row>
    <row r="11196" spans="1:4" x14ac:dyDescent="0.25">
      <c r="A11196" s="10">
        <v>44035</v>
      </c>
      <c r="B11196" t="s">
        <v>27</v>
      </c>
      <c r="C11196" t="s">
        <v>28</v>
      </c>
      <c r="D11196">
        <v>88</v>
      </c>
    </row>
    <row r="11197" spans="1:4" x14ac:dyDescent="0.25">
      <c r="A11197" s="10">
        <v>44035</v>
      </c>
      <c r="B11197" t="s">
        <v>27</v>
      </c>
      <c r="C11197" t="s">
        <v>28</v>
      </c>
      <c r="D11197">
        <v>67</v>
      </c>
    </row>
    <row r="11198" spans="1:4" x14ac:dyDescent="0.25">
      <c r="A11198" s="10">
        <v>44035</v>
      </c>
      <c r="B11198" t="s">
        <v>27</v>
      </c>
      <c r="C11198" t="s">
        <v>28</v>
      </c>
      <c r="D11198">
        <v>69</v>
      </c>
    </row>
    <row r="11199" spans="1:4" x14ac:dyDescent="0.25">
      <c r="A11199" s="10">
        <v>44035</v>
      </c>
      <c r="B11199" t="s">
        <v>27</v>
      </c>
      <c r="C11199" t="s">
        <v>28</v>
      </c>
      <c r="D11199">
        <v>94</v>
      </c>
    </row>
    <row r="11200" spans="1:4" x14ac:dyDescent="0.25">
      <c r="A11200" s="10">
        <v>44035</v>
      </c>
      <c r="B11200" t="s">
        <v>27</v>
      </c>
      <c r="C11200" t="s">
        <v>28</v>
      </c>
      <c r="D11200">
        <v>72</v>
      </c>
    </row>
    <row r="11201" spans="1:4" x14ac:dyDescent="0.25">
      <c r="A11201" s="10">
        <v>44035</v>
      </c>
      <c r="B11201" t="s">
        <v>27</v>
      </c>
      <c r="C11201" t="s">
        <v>28</v>
      </c>
      <c r="D11201">
        <v>60</v>
      </c>
    </row>
    <row r="11202" spans="1:4" x14ac:dyDescent="0.25">
      <c r="A11202" s="10">
        <v>44035</v>
      </c>
      <c r="B11202" t="s">
        <v>27</v>
      </c>
      <c r="C11202" t="s">
        <v>28</v>
      </c>
      <c r="D11202">
        <v>61</v>
      </c>
    </row>
    <row r="11203" spans="1:4" x14ac:dyDescent="0.25">
      <c r="A11203" s="10">
        <v>44035</v>
      </c>
      <c r="B11203" t="s">
        <v>27</v>
      </c>
      <c r="C11203" t="s">
        <v>28</v>
      </c>
      <c r="D11203">
        <v>69</v>
      </c>
    </row>
    <row r="11204" spans="1:4" x14ac:dyDescent="0.25">
      <c r="A11204" s="10">
        <v>44035</v>
      </c>
      <c r="B11204" t="s">
        <v>27</v>
      </c>
      <c r="C11204" t="s">
        <v>28</v>
      </c>
      <c r="D11204">
        <v>72</v>
      </c>
    </row>
    <row r="11205" spans="1:4" x14ac:dyDescent="0.25">
      <c r="A11205" s="10">
        <v>44035</v>
      </c>
      <c r="B11205" t="s">
        <v>27</v>
      </c>
      <c r="C11205" t="s">
        <v>29</v>
      </c>
      <c r="D11205">
        <v>70</v>
      </c>
    </row>
    <row r="11206" spans="1:4" x14ac:dyDescent="0.25">
      <c r="A11206" s="10">
        <v>44035</v>
      </c>
      <c r="B11206" t="s">
        <v>27</v>
      </c>
      <c r="C11206" t="s">
        <v>30</v>
      </c>
      <c r="D11206">
        <v>81</v>
      </c>
    </row>
    <row r="11207" spans="1:4" x14ac:dyDescent="0.25">
      <c r="A11207" s="10">
        <v>44035</v>
      </c>
      <c r="B11207" t="s">
        <v>27</v>
      </c>
      <c r="C11207" t="s">
        <v>30</v>
      </c>
      <c r="D11207">
        <v>90</v>
      </c>
    </row>
    <row r="11208" spans="1:4" x14ac:dyDescent="0.25">
      <c r="A11208" s="10">
        <v>44035</v>
      </c>
      <c r="B11208" t="s">
        <v>27</v>
      </c>
      <c r="C11208" t="s">
        <v>30</v>
      </c>
      <c r="D11208">
        <v>62</v>
      </c>
    </row>
    <row r="11209" spans="1:4" x14ac:dyDescent="0.25">
      <c r="A11209" s="10">
        <v>44035</v>
      </c>
      <c r="B11209" t="s">
        <v>27</v>
      </c>
      <c r="C11209" t="s">
        <v>30</v>
      </c>
      <c r="D11209">
        <v>66</v>
      </c>
    </row>
    <row r="11210" spans="1:4" x14ac:dyDescent="0.25">
      <c r="A11210" s="10">
        <v>44035</v>
      </c>
      <c r="B11210" t="s">
        <v>27</v>
      </c>
      <c r="C11210" t="s">
        <v>30</v>
      </c>
      <c r="D11210">
        <v>68</v>
      </c>
    </row>
    <row r="11211" spans="1:4" x14ac:dyDescent="0.25">
      <c r="A11211" s="10">
        <v>44035</v>
      </c>
      <c r="B11211" t="s">
        <v>27</v>
      </c>
      <c r="C11211" t="s">
        <v>30</v>
      </c>
      <c r="D11211">
        <v>61</v>
      </c>
    </row>
    <row r="11212" spans="1:4" x14ac:dyDescent="0.25">
      <c r="A11212" s="10">
        <v>44035</v>
      </c>
      <c r="B11212" t="s">
        <v>27</v>
      </c>
      <c r="C11212" t="s">
        <v>30</v>
      </c>
      <c r="D11212">
        <v>103</v>
      </c>
    </row>
    <row r="11213" spans="1:4" x14ac:dyDescent="0.25">
      <c r="A11213" s="10">
        <v>44035</v>
      </c>
      <c r="B11213" t="s">
        <v>27</v>
      </c>
      <c r="C11213" t="s">
        <v>30</v>
      </c>
      <c r="D11213">
        <v>66</v>
      </c>
    </row>
    <row r="11214" spans="1:4" x14ac:dyDescent="0.25">
      <c r="A11214" s="10">
        <v>44035</v>
      </c>
      <c r="B11214" t="s">
        <v>27</v>
      </c>
      <c r="C11214" t="s">
        <v>30</v>
      </c>
      <c r="D11214">
        <v>61</v>
      </c>
    </row>
    <row r="11215" spans="1:4" x14ac:dyDescent="0.25">
      <c r="A11215" s="10">
        <v>44036</v>
      </c>
      <c r="B11215" t="s">
        <v>38</v>
      </c>
      <c r="C11215" t="s">
        <v>37</v>
      </c>
      <c r="D11215">
        <v>81</v>
      </c>
    </row>
    <row r="11216" spans="1:4" x14ac:dyDescent="0.25">
      <c r="A11216" s="10">
        <v>44036</v>
      </c>
      <c r="B11216" t="s">
        <v>38</v>
      </c>
      <c r="C11216" t="s">
        <v>37</v>
      </c>
      <c r="D11216">
        <v>69</v>
      </c>
    </row>
    <row r="11217" spans="1:4" x14ac:dyDescent="0.25">
      <c r="A11217" s="10">
        <v>44036</v>
      </c>
      <c r="B11217" t="s">
        <v>38</v>
      </c>
      <c r="C11217" t="s">
        <v>37</v>
      </c>
      <c r="D11217">
        <v>68</v>
      </c>
    </row>
    <row r="11218" spans="1:4" x14ac:dyDescent="0.25">
      <c r="A11218" s="10">
        <v>44036</v>
      </c>
      <c r="B11218" t="s">
        <v>38</v>
      </c>
      <c r="C11218" t="s">
        <v>36</v>
      </c>
      <c r="D11218">
        <v>86</v>
      </c>
    </row>
    <row r="11219" spans="1:4" x14ac:dyDescent="0.25">
      <c r="A11219" s="10">
        <v>44036</v>
      </c>
      <c r="B11219" t="s">
        <v>38</v>
      </c>
      <c r="C11219" t="s">
        <v>36</v>
      </c>
      <c r="D11219">
        <v>64</v>
      </c>
    </row>
    <row r="11220" spans="1:4" x14ac:dyDescent="0.25">
      <c r="A11220" s="10">
        <v>44036</v>
      </c>
      <c r="B11220" t="s">
        <v>38</v>
      </c>
      <c r="C11220" t="s">
        <v>39</v>
      </c>
      <c r="D11220">
        <v>81</v>
      </c>
    </row>
    <row r="11221" spans="1:4" x14ac:dyDescent="0.25">
      <c r="A11221" s="10">
        <v>44041</v>
      </c>
      <c r="B11221" t="s">
        <v>27</v>
      </c>
      <c r="C11221" t="s">
        <v>28</v>
      </c>
      <c r="D11221">
        <v>62</v>
      </c>
    </row>
    <row r="11222" spans="1:4" x14ac:dyDescent="0.25">
      <c r="A11222" s="10">
        <v>44041</v>
      </c>
      <c r="B11222" t="s">
        <v>27</v>
      </c>
      <c r="C11222" t="s">
        <v>28</v>
      </c>
      <c r="D11222">
        <v>70</v>
      </c>
    </row>
    <row r="11223" spans="1:4" x14ac:dyDescent="0.25">
      <c r="A11223" s="10">
        <v>44041</v>
      </c>
      <c r="B11223" t="s">
        <v>27</v>
      </c>
      <c r="C11223" t="s">
        <v>28</v>
      </c>
      <c r="D11223">
        <v>63</v>
      </c>
    </row>
    <row r="11224" spans="1:4" x14ac:dyDescent="0.25">
      <c r="A11224" s="10">
        <v>44041</v>
      </c>
      <c r="B11224" t="s">
        <v>27</v>
      </c>
      <c r="C11224" t="s">
        <v>28</v>
      </c>
      <c r="D11224">
        <v>80</v>
      </c>
    </row>
    <row r="11225" spans="1:4" x14ac:dyDescent="0.25">
      <c r="A11225" s="10">
        <v>44041</v>
      </c>
      <c r="B11225" t="s">
        <v>27</v>
      </c>
      <c r="C11225" t="s">
        <v>28</v>
      </c>
      <c r="D11225">
        <v>68</v>
      </c>
    </row>
    <row r="11226" spans="1:4" x14ac:dyDescent="0.25">
      <c r="A11226" s="10">
        <v>44041</v>
      </c>
      <c r="B11226" t="s">
        <v>27</v>
      </c>
      <c r="C11226" t="s">
        <v>28</v>
      </c>
      <c r="D11226">
        <v>63</v>
      </c>
    </row>
    <row r="11227" spans="1:4" x14ac:dyDescent="0.25">
      <c r="A11227" s="10">
        <v>44041</v>
      </c>
      <c r="B11227" t="s">
        <v>27</v>
      </c>
      <c r="C11227" t="s">
        <v>29</v>
      </c>
      <c r="D11227">
        <v>77</v>
      </c>
    </row>
    <row r="11228" spans="1:4" x14ac:dyDescent="0.25">
      <c r="A11228" s="10">
        <v>44041</v>
      </c>
      <c r="B11228" t="s">
        <v>27</v>
      </c>
      <c r="C11228" t="s">
        <v>29</v>
      </c>
      <c r="D11228">
        <v>66</v>
      </c>
    </row>
    <row r="11229" spans="1:4" x14ac:dyDescent="0.25">
      <c r="A11229" s="10">
        <v>44041</v>
      </c>
      <c r="B11229" t="s">
        <v>27</v>
      </c>
      <c r="C11229" t="s">
        <v>29</v>
      </c>
      <c r="D11229">
        <v>68</v>
      </c>
    </row>
    <row r="11230" spans="1:4" x14ac:dyDescent="0.25">
      <c r="A11230" s="10">
        <v>44041</v>
      </c>
      <c r="B11230" t="s">
        <v>27</v>
      </c>
      <c r="C11230" t="s">
        <v>29</v>
      </c>
      <c r="D11230">
        <v>79</v>
      </c>
    </row>
    <row r="11231" spans="1:4" x14ac:dyDescent="0.25">
      <c r="A11231" s="10">
        <v>44041</v>
      </c>
      <c r="B11231" t="s">
        <v>27</v>
      </c>
      <c r="C11231" t="s">
        <v>29</v>
      </c>
      <c r="D11231">
        <v>69</v>
      </c>
    </row>
    <row r="11232" spans="1:4" x14ac:dyDescent="0.25">
      <c r="A11232" s="10">
        <v>44041</v>
      </c>
      <c r="B11232" t="s">
        <v>27</v>
      </c>
      <c r="C11232" t="s">
        <v>29</v>
      </c>
      <c r="D11232">
        <v>70</v>
      </c>
    </row>
    <row r="11233" spans="1:4" x14ac:dyDescent="0.25">
      <c r="A11233" s="10">
        <v>44041</v>
      </c>
      <c r="B11233" t="s">
        <v>27</v>
      </c>
      <c r="C11233" t="s">
        <v>29</v>
      </c>
      <c r="D11233">
        <v>94</v>
      </c>
    </row>
    <row r="11234" spans="1:4" x14ac:dyDescent="0.25">
      <c r="A11234" s="10">
        <v>44041</v>
      </c>
      <c r="B11234" t="s">
        <v>27</v>
      </c>
      <c r="C11234" t="s">
        <v>30</v>
      </c>
      <c r="D11234">
        <v>53</v>
      </c>
    </row>
    <row r="11235" spans="1:4" x14ac:dyDescent="0.25">
      <c r="A11235" s="10">
        <v>44041</v>
      </c>
      <c r="B11235" t="s">
        <v>27</v>
      </c>
      <c r="C11235" t="s">
        <v>30</v>
      </c>
      <c r="D11235">
        <v>65</v>
      </c>
    </row>
    <row r="11236" spans="1:4" x14ac:dyDescent="0.25">
      <c r="A11236" s="10">
        <v>44041</v>
      </c>
      <c r="B11236" t="s">
        <v>27</v>
      </c>
      <c r="C11236" t="s">
        <v>30</v>
      </c>
      <c r="D11236">
        <v>56</v>
      </c>
    </row>
    <row r="11237" spans="1:4" x14ac:dyDescent="0.25">
      <c r="A11237" s="10">
        <v>44042</v>
      </c>
      <c r="B11237" t="s">
        <v>48</v>
      </c>
      <c r="C11237" t="s">
        <v>33</v>
      </c>
      <c r="D11237">
        <v>81</v>
      </c>
    </row>
    <row r="11238" spans="1:4" x14ac:dyDescent="0.25">
      <c r="A11238" s="10">
        <v>44042</v>
      </c>
      <c r="B11238" t="s">
        <v>48</v>
      </c>
      <c r="C11238" t="s">
        <v>33</v>
      </c>
      <c r="D11238">
        <v>66</v>
      </c>
    </row>
    <row r="11239" spans="1:4" x14ac:dyDescent="0.25">
      <c r="A11239" s="10">
        <v>44042</v>
      </c>
      <c r="B11239" t="s">
        <v>48</v>
      </c>
      <c r="C11239" t="s">
        <v>33</v>
      </c>
      <c r="D11239">
        <v>61</v>
      </c>
    </row>
    <row r="11240" spans="1:4" x14ac:dyDescent="0.25">
      <c r="A11240" s="10">
        <v>44042</v>
      </c>
      <c r="B11240" t="s">
        <v>48</v>
      </c>
      <c r="C11240" t="s">
        <v>33</v>
      </c>
      <c r="D11240">
        <v>80</v>
      </c>
    </row>
    <row r="11241" spans="1:4" x14ac:dyDescent="0.25">
      <c r="A11241" s="10">
        <v>44042</v>
      </c>
      <c r="B11241" t="s">
        <v>48</v>
      </c>
      <c r="C11241" t="s">
        <v>33</v>
      </c>
      <c r="D11241">
        <v>68</v>
      </c>
    </row>
    <row r="11242" spans="1:4" x14ac:dyDescent="0.25">
      <c r="A11242" s="10">
        <v>44042</v>
      </c>
      <c r="B11242" t="s">
        <v>48</v>
      </c>
      <c r="C11242" t="s">
        <v>33</v>
      </c>
      <c r="D11242">
        <v>80</v>
      </c>
    </row>
    <row r="11243" spans="1:4" x14ac:dyDescent="0.25">
      <c r="A11243" s="10">
        <v>44042</v>
      </c>
      <c r="B11243" t="s">
        <v>48</v>
      </c>
      <c r="C11243" t="s">
        <v>33</v>
      </c>
      <c r="D11243">
        <v>75</v>
      </c>
    </row>
    <row r="11244" spans="1:4" x14ac:dyDescent="0.25">
      <c r="A11244" s="10">
        <v>44042</v>
      </c>
      <c r="B11244" t="s">
        <v>48</v>
      </c>
      <c r="C11244" t="s">
        <v>33</v>
      </c>
      <c r="D11244">
        <v>64</v>
      </c>
    </row>
    <row r="11245" spans="1:4" x14ac:dyDescent="0.25">
      <c r="A11245" s="10">
        <v>44042</v>
      </c>
      <c r="B11245" t="s">
        <v>48</v>
      </c>
      <c r="C11245" t="s">
        <v>34</v>
      </c>
      <c r="D11245">
        <v>66</v>
      </c>
    </row>
    <row r="11246" spans="1:4" x14ac:dyDescent="0.25">
      <c r="A11246" s="10">
        <v>44042</v>
      </c>
      <c r="B11246" t="s">
        <v>48</v>
      </c>
      <c r="C11246" t="s">
        <v>34</v>
      </c>
      <c r="D11246">
        <v>76</v>
      </c>
    </row>
    <row r="11247" spans="1:4" x14ac:dyDescent="0.25">
      <c r="A11247" s="10">
        <v>44042</v>
      </c>
      <c r="B11247" t="s">
        <v>48</v>
      </c>
      <c r="C11247" t="s">
        <v>35</v>
      </c>
      <c r="D11247">
        <v>47</v>
      </c>
    </row>
    <row r="11248" spans="1:4" x14ac:dyDescent="0.25">
      <c r="A11248" s="10">
        <v>44042</v>
      </c>
      <c r="B11248" t="s">
        <v>48</v>
      </c>
      <c r="C11248" t="s">
        <v>35</v>
      </c>
      <c r="D11248">
        <v>57</v>
      </c>
    </row>
    <row r="11249" spans="1:4" x14ac:dyDescent="0.25">
      <c r="A11249" s="10">
        <v>44042</v>
      </c>
      <c r="B11249" t="s">
        <v>48</v>
      </c>
      <c r="C11249" t="s">
        <v>35</v>
      </c>
      <c r="D11249">
        <v>76</v>
      </c>
    </row>
    <row r="11250" spans="1:4" x14ac:dyDescent="0.25">
      <c r="A11250" s="10">
        <v>44042</v>
      </c>
      <c r="B11250" t="s">
        <v>48</v>
      </c>
      <c r="C11250" t="s">
        <v>35</v>
      </c>
      <c r="D11250">
        <v>49</v>
      </c>
    </row>
    <row r="11251" spans="1:4" x14ac:dyDescent="0.25">
      <c r="A11251" s="10">
        <v>44042</v>
      </c>
      <c r="B11251" t="s">
        <v>48</v>
      </c>
      <c r="C11251" t="s">
        <v>35</v>
      </c>
      <c r="D11251">
        <v>64</v>
      </c>
    </row>
    <row r="11252" spans="1:4" x14ac:dyDescent="0.25">
      <c r="A11252" s="10">
        <v>44042</v>
      </c>
      <c r="B11252" t="s">
        <v>48</v>
      </c>
      <c r="C11252" t="s">
        <v>35</v>
      </c>
      <c r="D11252">
        <v>67</v>
      </c>
    </row>
    <row r="11253" spans="1:4" x14ac:dyDescent="0.25">
      <c r="A11253" s="10">
        <v>44042</v>
      </c>
      <c r="B11253" t="s">
        <v>48</v>
      </c>
      <c r="C11253" t="s">
        <v>35</v>
      </c>
      <c r="D11253">
        <v>66</v>
      </c>
    </row>
    <row r="11254" spans="1:4" x14ac:dyDescent="0.25">
      <c r="A11254" s="10">
        <v>44042</v>
      </c>
      <c r="B11254" t="s">
        <v>48</v>
      </c>
      <c r="C11254" t="s">
        <v>32</v>
      </c>
      <c r="D11254">
        <v>68</v>
      </c>
    </row>
    <row r="11255" spans="1:4" x14ac:dyDescent="0.25">
      <c r="A11255" s="10">
        <v>44042</v>
      </c>
      <c r="B11255" t="s">
        <v>48</v>
      </c>
      <c r="C11255" t="s">
        <v>32</v>
      </c>
      <c r="D11255">
        <v>80</v>
      </c>
    </row>
    <row r="11256" spans="1:4" x14ac:dyDescent="0.25">
      <c r="A11256" s="10">
        <v>44042</v>
      </c>
      <c r="B11256" t="s">
        <v>48</v>
      </c>
      <c r="C11256" t="s">
        <v>32</v>
      </c>
      <c r="D11256">
        <v>83</v>
      </c>
    </row>
    <row r="11257" spans="1:4" x14ac:dyDescent="0.25">
      <c r="A11257" s="10">
        <v>44042</v>
      </c>
      <c r="B11257" t="s">
        <v>48</v>
      </c>
      <c r="C11257" t="s">
        <v>32</v>
      </c>
      <c r="D11257">
        <v>67</v>
      </c>
    </row>
    <row r="11258" spans="1:4" x14ac:dyDescent="0.25">
      <c r="A11258" s="10">
        <v>44042</v>
      </c>
      <c r="B11258" t="s">
        <v>48</v>
      </c>
      <c r="C11258" t="s">
        <v>32</v>
      </c>
      <c r="D11258">
        <v>65</v>
      </c>
    </row>
    <row r="11259" spans="1:4" x14ac:dyDescent="0.25">
      <c r="A11259" s="10">
        <v>44042</v>
      </c>
      <c r="B11259" t="s">
        <v>48</v>
      </c>
      <c r="C11259" t="s">
        <v>32</v>
      </c>
      <c r="D11259">
        <v>70</v>
      </c>
    </row>
    <row r="11260" spans="1:4" x14ac:dyDescent="0.25">
      <c r="A11260" s="10">
        <v>44042</v>
      </c>
      <c r="B11260" t="s">
        <v>48</v>
      </c>
      <c r="C11260" t="s">
        <v>32</v>
      </c>
      <c r="D11260">
        <v>77</v>
      </c>
    </row>
    <row r="11261" spans="1:4" x14ac:dyDescent="0.25">
      <c r="A11261" s="10">
        <v>44042</v>
      </c>
      <c r="B11261" t="s">
        <v>48</v>
      </c>
      <c r="C11261" t="s">
        <v>32</v>
      </c>
      <c r="D11261">
        <v>78</v>
      </c>
    </row>
    <row r="11262" spans="1:4" x14ac:dyDescent="0.25">
      <c r="A11262" s="10">
        <v>44042</v>
      </c>
      <c r="B11262" t="s">
        <v>48</v>
      </c>
      <c r="C11262" t="s">
        <v>32</v>
      </c>
      <c r="D11262">
        <v>64</v>
      </c>
    </row>
    <row r="11263" spans="1:4" x14ac:dyDescent="0.25">
      <c r="A11263" s="10">
        <v>44042</v>
      </c>
      <c r="B11263" t="s">
        <v>48</v>
      </c>
      <c r="C11263" t="s">
        <v>32</v>
      </c>
      <c r="D11263">
        <v>73</v>
      </c>
    </row>
    <row r="11264" spans="1:4" x14ac:dyDescent="0.25">
      <c r="A11264" s="10">
        <v>44042</v>
      </c>
      <c r="B11264" t="s">
        <v>48</v>
      </c>
      <c r="C11264" t="s">
        <v>32</v>
      </c>
      <c r="D11264">
        <v>61</v>
      </c>
    </row>
    <row r="11265" spans="1:4" x14ac:dyDescent="0.25">
      <c r="A11265" s="10">
        <v>44047</v>
      </c>
      <c r="B11265" t="s">
        <v>27</v>
      </c>
      <c r="C11265" t="s">
        <v>28</v>
      </c>
      <c r="D11265">
        <v>64</v>
      </c>
    </row>
    <row r="11266" spans="1:4" x14ac:dyDescent="0.25">
      <c r="A11266" s="10">
        <v>44047</v>
      </c>
      <c r="B11266" t="s">
        <v>27</v>
      </c>
      <c r="C11266" t="s">
        <v>28</v>
      </c>
      <c r="D11266">
        <v>67</v>
      </c>
    </row>
    <row r="11267" spans="1:4" x14ac:dyDescent="0.25">
      <c r="A11267" s="10">
        <v>44047</v>
      </c>
      <c r="B11267" t="s">
        <v>27</v>
      </c>
      <c r="C11267" t="s">
        <v>28</v>
      </c>
      <c r="D11267">
        <v>60</v>
      </c>
    </row>
    <row r="11268" spans="1:4" x14ac:dyDescent="0.25">
      <c r="A11268" s="10">
        <v>44047</v>
      </c>
      <c r="B11268" t="s">
        <v>27</v>
      </c>
      <c r="C11268" t="s">
        <v>28</v>
      </c>
      <c r="D11268">
        <v>66</v>
      </c>
    </row>
    <row r="11269" spans="1:4" x14ac:dyDescent="0.25">
      <c r="A11269" s="10">
        <v>44047</v>
      </c>
      <c r="B11269" t="s">
        <v>27</v>
      </c>
      <c r="C11269" t="s">
        <v>28</v>
      </c>
      <c r="D11269">
        <v>70</v>
      </c>
    </row>
    <row r="11270" spans="1:4" x14ac:dyDescent="0.25">
      <c r="A11270" s="10">
        <v>44047</v>
      </c>
      <c r="B11270" t="s">
        <v>27</v>
      </c>
      <c r="C11270" t="s">
        <v>28</v>
      </c>
      <c r="D11270">
        <v>60</v>
      </c>
    </row>
    <row r="11271" spans="1:4" x14ac:dyDescent="0.25">
      <c r="A11271" s="10">
        <v>44047</v>
      </c>
      <c r="B11271" t="s">
        <v>27</v>
      </c>
      <c r="C11271" t="s">
        <v>28</v>
      </c>
      <c r="D11271">
        <v>71</v>
      </c>
    </row>
    <row r="11272" spans="1:4" x14ac:dyDescent="0.25">
      <c r="A11272" s="10">
        <v>44047</v>
      </c>
      <c r="B11272" t="s">
        <v>27</v>
      </c>
      <c r="C11272" t="s">
        <v>28</v>
      </c>
      <c r="D11272">
        <v>72</v>
      </c>
    </row>
    <row r="11273" spans="1:4" x14ac:dyDescent="0.25">
      <c r="A11273" s="10">
        <v>44047</v>
      </c>
      <c r="B11273" t="s">
        <v>27</v>
      </c>
      <c r="C11273" t="s">
        <v>30</v>
      </c>
      <c r="D11273">
        <v>70</v>
      </c>
    </row>
    <row r="11274" spans="1:4" x14ac:dyDescent="0.25">
      <c r="A11274" s="10">
        <v>44047</v>
      </c>
      <c r="B11274" t="s">
        <v>48</v>
      </c>
      <c r="C11274" t="s">
        <v>32</v>
      </c>
      <c r="D11274">
        <v>91</v>
      </c>
    </row>
    <row r="11275" spans="1:4" x14ac:dyDescent="0.25">
      <c r="A11275" s="10">
        <v>44047</v>
      </c>
      <c r="B11275" t="s">
        <v>48</v>
      </c>
      <c r="C11275" t="s">
        <v>32</v>
      </c>
      <c r="D11275">
        <v>76</v>
      </c>
    </row>
    <row r="11276" spans="1:4" x14ac:dyDescent="0.25">
      <c r="A11276" s="10">
        <v>44047</v>
      </c>
      <c r="B11276" t="s">
        <v>48</v>
      </c>
      <c r="C11276" t="s">
        <v>32</v>
      </c>
      <c r="D11276">
        <v>76</v>
      </c>
    </row>
    <row r="11277" spans="1:4" x14ac:dyDescent="0.25">
      <c r="A11277" s="10">
        <v>44047</v>
      </c>
      <c r="B11277" t="s">
        <v>48</v>
      </c>
      <c r="C11277" t="s">
        <v>32</v>
      </c>
      <c r="D11277">
        <v>90</v>
      </c>
    </row>
    <row r="11278" spans="1:4" x14ac:dyDescent="0.25">
      <c r="A11278" s="10">
        <v>44047</v>
      </c>
      <c r="B11278" t="s">
        <v>48</v>
      </c>
      <c r="C11278" t="s">
        <v>32</v>
      </c>
      <c r="D11278">
        <v>68</v>
      </c>
    </row>
    <row r="11279" spans="1:4" x14ac:dyDescent="0.25">
      <c r="A11279" s="10">
        <v>44047</v>
      </c>
      <c r="B11279" t="s">
        <v>48</v>
      </c>
      <c r="C11279" t="s">
        <v>32</v>
      </c>
      <c r="D11279">
        <v>72</v>
      </c>
    </row>
    <row r="11280" spans="1:4" x14ac:dyDescent="0.25">
      <c r="A11280" s="10">
        <v>44047</v>
      </c>
      <c r="B11280" t="s">
        <v>48</v>
      </c>
      <c r="C11280" t="s">
        <v>32</v>
      </c>
      <c r="D11280">
        <v>84</v>
      </c>
    </row>
    <row r="11281" spans="1:4" x14ac:dyDescent="0.25">
      <c r="A11281" s="10">
        <v>44047</v>
      </c>
      <c r="B11281" t="s">
        <v>48</v>
      </c>
      <c r="C11281" t="s">
        <v>32</v>
      </c>
      <c r="D11281">
        <v>66</v>
      </c>
    </row>
    <row r="11282" spans="1:4" x14ac:dyDescent="0.25">
      <c r="A11282" s="10">
        <v>44047</v>
      </c>
      <c r="B11282" t="s">
        <v>48</v>
      </c>
      <c r="C11282" t="s">
        <v>32</v>
      </c>
      <c r="D11282">
        <v>78</v>
      </c>
    </row>
    <row r="11283" spans="1:4" x14ac:dyDescent="0.25">
      <c r="A11283" s="10">
        <v>44047</v>
      </c>
      <c r="B11283" t="s">
        <v>48</v>
      </c>
      <c r="C11283" t="s">
        <v>32</v>
      </c>
      <c r="D11283">
        <v>70</v>
      </c>
    </row>
    <row r="11284" spans="1:4" x14ac:dyDescent="0.25">
      <c r="A11284" s="10">
        <v>44047</v>
      </c>
      <c r="B11284" t="s">
        <v>48</v>
      </c>
      <c r="C11284" t="s">
        <v>32</v>
      </c>
      <c r="D11284">
        <v>65</v>
      </c>
    </row>
    <row r="11285" spans="1:4" x14ac:dyDescent="0.25">
      <c r="A11285" s="10">
        <v>44047</v>
      </c>
      <c r="B11285" t="s">
        <v>48</v>
      </c>
      <c r="C11285" t="s">
        <v>32</v>
      </c>
      <c r="D11285">
        <v>69</v>
      </c>
    </row>
    <row r="11286" spans="1:4" x14ac:dyDescent="0.25">
      <c r="A11286" s="10">
        <v>44047</v>
      </c>
      <c r="B11286" t="s">
        <v>48</v>
      </c>
      <c r="C11286" t="s">
        <v>32</v>
      </c>
      <c r="D11286">
        <v>67</v>
      </c>
    </row>
    <row r="11287" spans="1:4" x14ac:dyDescent="0.25">
      <c r="A11287" s="10">
        <v>44047</v>
      </c>
      <c r="B11287" t="s">
        <v>48</v>
      </c>
      <c r="C11287" t="s">
        <v>32</v>
      </c>
      <c r="D11287">
        <v>75</v>
      </c>
    </row>
    <row r="11288" spans="1:4" x14ac:dyDescent="0.25">
      <c r="A11288" s="10">
        <v>44047</v>
      </c>
      <c r="B11288" t="s">
        <v>48</v>
      </c>
      <c r="C11288" t="s">
        <v>32</v>
      </c>
      <c r="D11288">
        <v>70</v>
      </c>
    </row>
    <row r="11289" spans="1:4" x14ac:dyDescent="0.25">
      <c r="A11289" s="10">
        <v>44047</v>
      </c>
      <c r="B11289" t="s">
        <v>48</v>
      </c>
      <c r="C11289" t="s">
        <v>32</v>
      </c>
      <c r="D11289">
        <v>73</v>
      </c>
    </row>
    <row r="11290" spans="1:4" x14ac:dyDescent="0.25">
      <c r="A11290" s="10">
        <v>44047</v>
      </c>
      <c r="B11290" t="s">
        <v>48</v>
      </c>
      <c r="C11290" t="s">
        <v>32</v>
      </c>
      <c r="D11290">
        <v>83</v>
      </c>
    </row>
    <row r="11291" spans="1:4" x14ac:dyDescent="0.25">
      <c r="A11291" s="10">
        <v>44047</v>
      </c>
      <c r="B11291" t="s">
        <v>48</v>
      </c>
      <c r="C11291" t="s">
        <v>32</v>
      </c>
      <c r="D11291">
        <v>77</v>
      </c>
    </row>
    <row r="11292" spans="1:4" x14ac:dyDescent="0.25">
      <c r="A11292" s="10">
        <v>44047</v>
      </c>
      <c r="B11292" t="s">
        <v>48</v>
      </c>
      <c r="C11292" t="s">
        <v>33</v>
      </c>
      <c r="D11292">
        <v>60</v>
      </c>
    </row>
    <row r="11293" spans="1:4" x14ac:dyDescent="0.25">
      <c r="A11293" s="10">
        <v>44047</v>
      </c>
      <c r="B11293" t="s">
        <v>48</v>
      </c>
      <c r="C11293" t="s">
        <v>34</v>
      </c>
      <c r="D11293">
        <v>86</v>
      </c>
    </row>
    <row r="11294" spans="1:4" x14ac:dyDescent="0.25">
      <c r="A11294" s="10">
        <v>44047</v>
      </c>
      <c r="B11294" t="s">
        <v>48</v>
      </c>
      <c r="C11294" t="s">
        <v>34</v>
      </c>
      <c r="D11294">
        <v>80</v>
      </c>
    </row>
    <row r="11295" spans="1:4" x14ac:dyDescent="0.25">
      <c r="A11295" s="10">
        <v>44047</v>
      </c>
      <c r="B11295" t="s">
        <v>48</v>
      </c>
      <c r="C11295" t="s">
        <v>34</v>
      </c>
      <c r="D11295">
        <v>74</v>
      </c>
    </row>
    <row r="11296" spans="1:4" x14ac:dyDescent="0.25">
      <c r="A11296" s="10">
        <v>44047</v>
      </c>
      <c r="B11296" t="s">
        <v>48</v>
      </c>
      <c r="C11296" t="s">
        <v>34</v>
      </c>
      <c r="D11296">
        <v>66</v>
      </c>
    </row>
    <row r="11297" spans="1:4" x14ac:dyDescent="0.25">
      <c r="A11297" s="10">
        <v>44047</v>
      </c>
      <c r="B11297" t="s">
        <v>48</v>
      </c>
      <c r="C11297" t="s">
        <v>35</v>
      </c>
      <c r="D11297">
        <v>48</v>
      </c>
    </row>
    <row r="11298" spans="1:4" x14ac:dyDescent="0.25">
      <c r="A11298" s="10">
        <v>44047</v>
      </c>
      <c r="B11298" t="s">
        <v>48</v>
      </c>
      <c r="C11298" t="s">
        <v>35</v>
      </c>
      <c r="D11298">
        <v>76</v>
      </c>
    </row>
    <row r="11299" spans="1:4" x14ac:dyDescent="0.25">
      <c r="A11299" s="10">
        <v>44047</v>
      </c>
      <c r="B11299" t="s">
        <v>48</v>
      </c>
      <c r="C11299" t="s">
        <v>35</v>
      </c>
      <c r="D11299">
        <v>44</v>
      </c>
    </row>
    <row r="11300" spans="1:4" x14ac:dyDescent="0.25">
      <c r="A11300" s="10">
        <v>44047</v>
      </c>
      <c r="B11300" t="s">
        <v>48</v>
      </c>
      <c r="C11300" t="s">
        <v>35</v>
      </c>
      <c r="D11300">
        <v>60</v>
      </c>
    </row>
    <row r="11301" spans="1:4" x14ac:dyDescent="0.25">
      <c r="A11301" s="10">
        <v>44047</v>
      </c>
      <c r="B11301" t="s">
        <v>48</v>
      </c>
      <c r="C11301" t="s">
        <v>35</v>
      </c>
      <c r="D11301">
        <v>61</v>
      </c>
    </row>
    <row r="11302" spans="1:4" x14ac:dyDescent="0.25">
      <c r="A11302" s="10">
        <v>44047</v>
      </c>
      <c r="B11302" t="s">
        <v>48</v>
      </c>
      <c r="C11302" t="s">
        <v>35</v>
      </c>
      <c r="D11302">
        <v>40</v>
      </c>
    </row>
    <row r="11303" spans="1:4" x14ac:dyDescent="0.25">
      <c r="A11303" s="10">
        <v>44047</v>
      </c>
      <c r="B11303" t="s">
        <v>48</v>
      </c>
      <c r="C11303" t="s">
        <v>35</v>
      </c>
      <c r="D11303">
        <v>45</v>
      </c>
    </row>
    <row r="11304" spans="1:4" x14ac:dyDescent="0.25">
      <c r="A11304" s="10">
        <v>44047</v>
      </c>
      <c r="B11304" t="s">
        <v>48</v>
      </c>
      <c r="C11304" t="s">
        <v>35</v>
      </c>
      <c r="D11304">
        <v>39</v>
      </c>
    </row>
    <row r="11305" spans="1:4" x14ac:dyDescent="0.25">
      <c r="A11305" s="10">
        <v>44047</v>
      </c>
      <c r="B11305" t="s">
        <v>48</v>
      </c>
      <c r="C11305" t="s">
        <v>35</v>
      </c>
      <c r="D11305">
        <v>46</v>
      </c>
    </row>
    <row r="11306" spans="1:4" x14ac:dyDescent="0.25">
      <c r="A11306" s="10">
        <v>44047</v>
      </c>
      <c r="B11306" t="s">
        <v>48</v>
      </c>
      <c r="C11306" t="s">
        <v>35</v>
      </c>
      <c r="D11306">
        <v>76</v>
      </c>
    </row>
    <row r="11307" spans="1:4" x14ac:dyDescent="0.25">
      <c r="A11307" s="10">
        <v>44049</v>
      </c>
      <c r="B11307" t="s">
        <v>38</v>
      </c>
      <c r="C11307" t="s">
        <v>37</v>
      </c>
      <c r="D11307">
        <v>66</v>
      </c>
    </row>
    <row r="11308" spans="1:4" x14ac:dyDescent="0.25">
      <c r="A11308" s="10">
        <v>44049</v>
      </c>
      <c r="B11308" t="s">
        <v>38</v>
      </c>
      <c r="C11308" t="s">
        <v>37</v>
      </c>
      <c r="D11308">
        <v>71</v>
      </c>
    </row>
    <row r="11309" spans="1:4" x14ac:dyDescent="0.25">
      <c r="A11309" s="10">
        <v>44049</v>
      </c>
      <c r="B11309" t="s">
        <v>38</v>
      </c>
      <c r="C11309" t="s">
        <v>37</v>
      </c>
      <c r="D11309">
        <v>76</v>
      </c>
    </row>
    <row r="11310" spans="1:4" x14ac:dyDescent="0.25">
      <c r="A11310" s="10">
        <v>44049</v>
      </c>
      <c r="B11310" t="s">
        <v>38</v>
      </c>
      <c r="C11310" t="s">
        <v>37</v>
      </c>
      <c r="D11310">
        <v>74</v>
      </c>
    </row>
    <row r="11311" spans="1:4" x14ac:dyDescent="0.25">
      <c r="A11311" s="10">
        <v>44049</v>
      </c>
      <c r="B11311" t="s">
        <v>38</v>
      </c>
      <c r="C11311" t="s">
        <v>37</v>
      </c>
      <c r="D11311">
        <v>75</v>
      </c>
    </row>
    <row r="11312" spans="1:4" x14ac:dyDescent="0.25">
      <c r="A11312" s="10">
        <v>44049</v>
      </c>
      <c r="B11312" t="s">
        <v>38</v>
      </c>
      <c r="C11312" t="s">
        <v>36</v>
      </c>
      <c r="D11312">
        <v>84</v>
      </c>
    </row>
    <row r="11313" spans="1:4" x14ac:dyDescent="0.25">
      <c r="A11313" s="10">
        <v>44049</v>
      </c>
      <c r="B11313" t="s">
        <v>38</v>
      </c>
      <c r="C11313" t="s">
        <v>36</v>
      </c>
      <c r="D11313">
        <v>77</v>
      </c>
    </row>
    <row r="11314" spans="1:4" x14ac:dyDescent="0.25">
      <c r="A11314" s="10">
        <v>44054</v>
      </c>
      <c r="B11314" t="s">
        <v>53</v>
      </c>
      <c r="C11314">
        <v>1</v>
      </c>
      <c r="D11314">
        <v>80</v>
      </c>
    </row>
    <row r="11315" spans="1:4" x14ac:dyDescent="0.25">
      <c r="A11315" s="10">
        <v>44054</v>
      </c>
      <c r="B11315" t="s">
        <v>53</v>
      </c>
      <c r="C11315">
        <v>1</v>
      </c>
      <c r="D11315">
        <v>61</v>
      </c>
    </row>
    <row r="11316" spans="1:4" x14ac:dyDescent="0.25">
      <c r="A11316" s="10">
        <v>44054</v>
      </c>
      <c r="B11316" t="s">
        <v>53</v>
      </c>
      <c r="C11316">
        <v>1</v>
      </c>
      <c r="D11316">
        <v>89</v>
      </c>
    </row>
    <row r="11317" spans="1:4" x14ac:dyDescent="0.25">
      <c r="A11317" s="10">
        <v>44054</v>
      </c>
      <c r="B11317" t="s">
        <v>53</v>
      </c>
      <c r="C11317">
        <v>1</v>
      </c>
      <c r="D11317">
        <v>73</v>
      </c>
    </row>
    <row r="11318" spans="1:4" x14ac:dyDescent="0.25">
      <c r="A11318" s="10">
        <v>44054</v>
      </c>
      <c r="B11318" t="s">
        <v>53</v>
      </c>
      <c r="C11318">
        <v>1</v>
      </c>
      <c r="D11318">
        <v>55</v>
      </c>
    </row>
    <row r="11319" spans="1:4" x14ac:dyDescent="0.25">
      <c r="A11319" s="10">
        <v>44054</v>
      </c>
      <c r="B11319" t="s">
        <v>53</v>
      </c>
      <c r="C11319">
        <v>1</v>
      </c>
      <c r="D11319">
        <v>41</v>
      </c>
    </row>
    <row r="11320" spans="1:4" x14ac:dyDescent="0.25">
      <c r="A11320" s="10">
        <v>44054</v>
      </c>
      <c r="B11320" t="s">
        <v>53</v>
      </c>
      <c r="C11320">
        <v>1</v>
      </c>
      <c r="D11320">
        <v>74</v>
      </c>
    </row>
    <row r="11321" spans="1:4" x14ac:dyDescent="0.25">
      <c r="A11321" s="10">
        <v>44054</v>
      </c>
      <c r="B11321" t="s">
        <v>53</v>
      </c>
      <c r="C11321">
        <v>2</v>
      </c>
      <c r="D11321">
        <v>55</v>
      </c>
    </row>
    <row r="11322" spans="1:4" x14ac:dyDescent="0.25">
      <c r="A11322" s="10">
        <v>44054</v>
      </c>
      <c r="B11322" t="s">
        <v>53</v>
      </c>
      <c r="C11322">
        <v>2</v>
      </c>
      <c r="D11322">
        <v>84</v>
      </c>
    </row>
    <row r="11323" spans="1:4" x14ac:dyDescent="0.25">
      <c r="A11323" s="10">
        <v>44054</v>
      </c>
      <c r="B11323" t="s">
        <v>53</v>
      </c>
      <c r="C11323">
        <v>3</v>
      </c>
      <c r="D11323">
        <v>58</v>
      </c>
    </row>
    <row r="11324" spans="1:4" x14ac:dyDescent="0.25">
      <c r="A11324" s="10">
        <v>44054</v>
      </c>
      <c r="B11324" t="s">
        <v>53</v>
      </c>
      <c r="C11324">
        <v>3</v>
      </c>
      <c r="D11324">
        <v>43</v>
      </c>
    </row>
    <row r="11325" spans="1:4" x14ac:dyDescent="0.25">
      <c r="A11325" s="10">
        <v>44055</v>
      </c>
      <c r="B11325" t="s">
        <v>48</v>
      </c>
      <c r="C11325" t="s">
        <v>35</v>
      </c>
      <c r="D11325">
        <v>49</v>
      </c>
    </row>
    <row r="11326" spans="1:4" x14ac:dyDescent="0.25">
      <c r="A11326" s="10">
        <v>44055</v>
      </c>
      <c r="B11326" t="s">
        <v>48</v>
      </c>
      <c r="C11326" t="s">
        <v>35</v>
      </c>
      <c r="D11326">
        <v>50</v>
      </c>
    </row>
    <row r="11327" spans="1:4" x14ac:dyDescent="0.25">
      <c r="A11327" s="10">
        <v>44055</v>
      </c>
      <c r="B11327" t="s">
        <v>48</v>
      </c>
      <c r="C11327" t="s">
        <v>35</v>
      </c>
      <c r="D11327">
        <v>86</v>
      </c>
    </row>
    <row r="11328" spans="1:4" x14ac:dyDescent="0.25">
      <c r="A11328" s="10">
        <v>44055</v>
      </c>
      <c r="B11328" t="s">
        <v>48</v>
      </c>
      <c r="C11328" t="s">
        <v>35</v>
      </c>
      <c r="D11328">
        <v>76</v>
      </c>
    </row>
    <row r="11329" spans="1:4" x14ac:dyDescent="0.25">
      <c r="A11329" s="10">
        <v>44055</v>
      </c>
      <c r="B11329" t="s">
        <v>48</v>
      </c>
      <c r="C11329" t="s">
        <v>35</v>
      </c>
      <c r="D11329">
        <v>74</v>
      </c>
    </row>
    <row r="11330" spans="1:4" x14ac:dyDescent="0.25">
      <c r="A11330" s="10">
        <v>44055</v>
      </c>
      <c r="B11330" t="s">
        <v>48</v>
      </c>
      <c r="C11330" t="s">
        <v>35</v>
      </c>
      <c r="D11330">
        <v>62</v>
      </c>
    </row>
    <row r="11331" spans="1:4" x14ac:dyDescent="0.25">
      <c r="A11331" s="10">
        <v>44055</v>
      </c>
      <c r="B11331" t="s">
        <v>48</v>
      </c>
      <c r="C11331" t="s">
        <v>35</v>
      </c>
      <c r="D11331">
        <v>66</v>
      </c>
    </row>
    <row r="11332" spans="1:4" x14ac:dyDescent="0.25">
      <c r="A11332" s="10">
        <v>44055</v>
      </c>
      <c r="B11332" t="s">
        <v>48</v>
      </c>
      <c r="C11332" t="s">
        <v>35</v>
      </c>
      <c r="D11332">
        <v>60</v>
      </c>
    </row>
    <row r="11333" spans="1:4" x14ac:dyDescent="0.25">
      <c r="A11333" s="10">
        <v>44055</v>
      </c>
      <c r="B11333" t="s">
        <v>27</v>
      </c>
      <c r="C11333" t="s">
        <v>28</v>
      </c>
      <c r="D11333">
        <v>85</v>
      </c>
    </row>
    <row r="11334" spans="1:4" x14ac:dyDescent="0.25">
      <c r="A11334" s="10">
        <v>44055</v>
      </c>
      <c r="B11334" t="s">
        <v>27</v>
      </c>
      <c r="C11334" t="s">
        <v>28</v>
      </c>
      <c r="D11334">
        <v>96</v>
      </c>
    </row>
    <row r="11335" spans="1:4" x14ac:dyDescent="0.25">
      <c r="A11335" s="10">
        <v>44055</v>
      </c>
      <c r="B11335" t="s">
        <v>27</v>
      </c>
      <c r="C11335" t="s">
        <v>28</v>
      </c>
      <c r="D11335">
        <v>74</v>
      </c>
    </row>
    <row r="11336" spans="1:4" x14ac:dyDescent="0.25">
      <c r="A11336" s="10">
        <v>44055</v>
      </c>
      <c r="B11336" t="s">
        <v>27</v>
      </c>
      <c r="C11336" t="s">
        <v>28</v>
      </c>
      <c r="D11336">
        <v>71</v>
      </c>
    </row>
    <row r="11337" spans="1:4" x14ac:dyDescent="0.25">
      <c r="A11337" s="10">
        <v>44055</v>
      </c>
      <c r="B11337" t="s">
        <v>27</v>
      </c>
      <c r="C11337" t="s">
        <v>28</v>
      </c>
      <c r="D11337">
        <v>91</v>
      </c>
    </row>
    <row r="11338" spans="1:4" x14ac:dyDescent="0.25">
      <c r="A11338" s="10">
        <v>44055</v>
      </c>
      <c r="B11338" t="s">
        <v>27</v>
      </c>
      <c r="C11338" t="s">
        <v>28</v>
      </c>
      <c r="D11338">
        <v>84</v>
      </c>
    </row>
    <row r="11339" spans="1:4" x14ac:dyDescent="0.25">
      <c r="A11339" s="10">
        <v>44055</v>
      </c>
      <c r="B11339" t="s">
        <v>27</v>
      </c>
      <c r="C11339" t="s">
        <v>29</v>
      </c>
      <c r="D11339">
        <v>76</v>
      </c>
    </row>
    <row r="11340" spans="1:4" x14ac:dyDescent="0.25">
      <c r="A11340" s="10">
        <v>44055</v>
      </c>
      <c r="B11340" t="s">
        <v>27</v>
      </c>
      <c r="C11340" t="s">
        <v>29</v>
      </c>
      <c r="D11340">
        <v>54</v>
      </c>
    </row>
    <row r="11341" spans="1:4" x14ac:dyDescent="0.25">
      <c r="A11341" s="10">
        <v>44055</v>
      </c>
      <c r="B11341" t="s">
        <v>27</v>
      </c>
      <c r="C11341" t="s">
        <v>30</v>
      </c>
      <c r="D11341">
        <v>84</v>
      </c>
    </row>
    <row r="11342" spans="1:4" x14ac:dyDescent="0.25">
      <c r="A11342" s="10">
        <v>44055</v>
      </c>
      <c r="B11342" t="s">
        <v>27</v>
      </c>
      <c r="C11342" t="s">
        <v>30</v>
      </c>
      <c r="D11342">
        <v>71</v>
      </c>
    </row>
    <row r="11343" spans="1:4" x14ac:dyDescent="0.25">
      <c r="A11343" s="10">
        <v>44055</v>
      </c>
      <c r="B11343" t="s">
        <v>27</v>
      </c>
      <c r="C11343" t="s">
        <v>30</v>
      </c>
      <c r="D11343">
        <v>83</v>
      </c>
    </row>
    <row r="11344" spans="1:4" x14ac:dyDescent="0.25">
      <c r="A11344" s="10">
        <v>44055</v>
      </c>
      <c r="B11344" t="s">
        <v>27</v>
      </c>
      <c r="C11344" t="s">
        <v>30</v>
      </c>
      <c r="D11344">
        <v>78</v>
      </c>
    </row>
    <row r="11345" spans="1:4" x14ac:dyDescent="0.25">
      <c r="A11345" s="10">
        <v>44055</v>
      </c>
      <c r="B11345" t="s">
        <v>27</v>
      </c>
      <c r="C11345" t="s">
        <v>30</v>
      </c>
      <c r="D11345">
        <v>76</v>
      </c>
    </row>
    <row r="11346" spans="1:4" x14ac:dyDescent="0.25">
      <c r="A11346" s="10">
        <v>44055</v>
      </c>
      <c r="B11346" t="s">
        <v>27</v>
      </c>
      <c r="C11346" t="s">
        <v>30</v>
      </c>
      <c r="D11346">
        <v>77</v>
      </c>
    </row>
    <row r="11347" spans="1:4" x14ac:dyDescent="0.25">
      <c r="A11347" s="10">
        <v>44055</v>
      </c>
      <c r="B11347" t="s">
        <v>48</v>
      </c>
      <c r="C11347" t="s">
        <v>32</v>
      </c>
      <c r="D11347">
        <v>67</v>
      </c>
    </row>
    <row r="11348" spans="1:4" x14ac:dyDescent="0.25">
      <c r="A11348" s="10">
        <v>44055</v>
      </c>
      <c r="B11348" t="s">
        <v>48</v>
      </c>
      <c r="C11348" t="s">
        <v>32</v>
      </c>
      <c r="D11348">
        <v>74</v>
      </c>
    </row>
    <row r="11349" spans="1:4" x14ac:dyDescent="0.25">
      <c r="A11349" s="10">
        <v>44055</v>
      </c>
      <c r="B11349" t="s">
        <v>48</v>
      </c>
      <c r="C11349" t="s">
        <v>33</v>
      </c>
      <c r="D11349">
        <v>78</v>
      </c>
    </row>
    <row r="11350" spans="1:4" x14ac:dyDescent="0.25">
      <c r="A11350" s="10">
        <v>44055</v>
      </c>
      <c r="B11350" t="s">
        <v>48</v>
      </c>
      <c r="C11350" t="s">
        <v>33</v>
      </c>
      <c r="D11350">
        <v>63</v>
      </c>
    </row>
    <row r="11351" spans="1:4" x14ac:dyDescent="0.25">
      <c r="A11351" s="10">
        <v>44055</v>
      </c>
      <c r="B11351" t="s">
        <v>48</v>
      </c>
      <c r="C11351" t="s">
        <v>33</v>
      </c>
      <c r="D11351">
        <v>77</v>
      </c>
    </row>
    <row r="11352" spans="1:4" x14ac:dyDescent="0.25">
      <c r="A11352" s="10">
        <v>44055</v>
      </c>
      <c r="B11352" t="s">
        <v>48</v>
      </c>
      <c r="C11352" t="s">
        <v>34</v>
      </c>
      <c r="D11352">
        <v>50</v>
      </c>
    </row>
    <row r="11353" spans="1:4" x14ac:dyDescent="0.25">
      <c r="A11353" s="10">
        <v>44055</v>
      </c>
      <c r="B11353" t="s">
        <v>48</v>
      </c>
      <c r="C11353" t="s">
        <v>34</v>
      </c>
      <c r="D11353">
        <v>61</v>
      </c>
    </row>
    <row r="11354" spans="1:4" x14ac:dyDescent="0.25">
      <c r="A11354" s="10">
        <v>44060</v>
      </c>
      <c r="B11354" t="s">
        <v>25</v>
      </c>
      <c r="C11354">
        <v>1</v>
      </c>
      <c r="D11354">
        <v>71</v>
      </c>
    </row>
    <row r="11355" spans="1:4" x14ac:dyDescent="0.25">
      <c r="A11355" s="10">
        <v>44060</v>
      </c>
      <c r="B11355" t="s">
        <v>25</v>
      </c>
      <c r="C11355">
        <v>1</v>
      </c>
      <c r="D11355">
        <v>77</v>
      </c>
    </row>
    <row r="11356" spans="1:4" x14ac:dyDescent="0.25">
      <c r="A11356" s="10">
        <v>44060</v>
      </c>
      <c r="B11356" t="s">
        <v>25</v>
      </c>
      <c r="C11356">
        <v>2</v>
      </c>
      <c r="D11356">
        <v>63</v>
      </c>
    </row>
    <row r="11357" spans="1:4" x14ac:dyDescent="0.25">
      <c r="A11357" s="10">
        <v>44060</v>
      </c>
      <c r="B11357" t="s">
        <v>25</v>
      </c>
      <c r="C11357">
        <v>3</v>
      </c>
      <c r="D11357">
        <v>52</v>
      </c>
    </row>
    <row r="11358" spans="1:4" x14ac:dyDescent="0.25">
      <c r="A11358" s="10">
        <v>44060</v>
      </c>
      <c r="B11358" t="s">
        <v>25</v>
      </c>
      <c r="C11358">
        <v>3</v>
      </c>
      <c r="D11358">
        <v>54</v>
      </c>
    </row>
    <row r="11359" spans="1:4" x14ac:dyDescent="0.25">
      <c r="A11359" s="10">
        <v>44060</v>
      </c>
      <c r="B11359" t="s">
        <v>25</v>
      </c>
      <c r="C11359">
        <v>3</v>
      </c>
      <c r="D11359">
        <v>57</v>
      </c>
    </row>
    <row r="11360" spans="1:4" x14ac:dyDescent="0.25">
      <c r="A11360" s="10">
        <v>44061</v>
      </c>
      <c r="B11360" t="s">
        <v>38</v>
      </c>
      <c r="C11360" t="s">
        <v>37</v>
      </c>
      <c r="D11360">
        <v>70</v>
      </c>
    </row>
    <row r="11361" spans="1:4" x14ac:dyDescent="0.25">
      <c r="A11361" s="10">
        <v>44061</v>
      </c>
      <c r="B11361" t="s">
        <v>38</v>
      </c>
      <c r="C11361" t="s">
        <v>37</v>
      </c>
      <c r="D11361">
        <v>75</v>
      </c>
    </row>
    <row r="11362" spans="1:4" x14ac:dyDescent="0.25">
      <c r="A11362" s="10">
        <v>44061</v>
      </c>
      <c r="B11362" t="s">
        <v>38</v>
      </c>
      <c r="C11362" t="s">
        <v>36</v>
      </c>
      <c r="D11362">
        <v>79</v>
      </c>
    </row>
    <row r="11363" spans="1:4" x14ac:dyDescent="0.25">
      <c r="A11363" s="10">
        <v>44061</v>
      </c>
      <c r="B11363" t="s">
        <v>38</v>
      </c>
      <c r="C11363" t="s">
        <v>36</v>
      </c>
      <c r="D11363">
        <v>77</v>
      </c>
    </row>
    <row r="11364" spans="1:4" x14ac:dyDescent="0.25">
      <c r="A11364" s="10">
        <v>44061</v>
      </c>
      <c r="B11364" t="s">
        <v>38</v>
      </c>
      <c r="C11364" t="s">
        <v>36</v>
      </c>
      <c r="D11364">
        <v>91</v>
      </c>
    </row>
    <row r="11365" spans="1:4" x14ac:dyDescent="0.25">
      <c r="A11365" s="10">
        <v>44061</v>
      </c>
      <c r="B11365" t="s">
        <v>38</v>
      </c>
      <c r="C11365" t="s">
        <v>36</v>
      </c>
      <c r="D11365">
        <v>78</v>
      </c>
    </row>
    <row r="11366" spans="1:4" x14ac:dyDescent="0.25">
      <c r="A11366" s="10">
        <v>44061</v>
      </c>
      <c r="B11366" t="s">
        <v>38</v>
      </c>
      <c r="C11366" t="s">
        <v>36</v>
      </c>
      <c r="D11366">
        <v>79</v>
      </c>
    </row>
    <row r="11367" spans="1:4" x14ac:dyDescent="0.25">
      <c r="A11367" s="10">
        <v>44061</v>
      </c>
      <c r="B11367" t="s">
        <v>38</v>
      </c>
      <c r="C11367" t="s">
        <v>36</v>
      </c>
      <c r="D11367">
        <v>79</v>
      </c>
    </row>
    <row r="11368" spans="1:4" x14ac:dyDescent="0.25">
      <c r="A11368" s="10">
        <v>44061</v>
      </c>
      <c r="B11368" t="s">
        <v>38</v>
      </c>
      <c r="C11368" t="s">
        <v>36</v>
      </c>
      <c r="D11368">
        <v>82</v>
      </c>
    </row>
    <row r="11369" spans="1:4" x14ac:dyDescent="0.25">
      <c r="A11369" s="10">
        <v>44062</v>
      </c>
      <c r="B11369" t="s">
        <v>10</v>
      </c>
      <c r="C11369">
        <v>1</v>
      </c>
      <c r="D11369">
        <v>67</v>
      </c>
    </row>
    <row r="11370" spans="1:4" x14ac:dyDescent="0.25">
      <c r="A11370" s="10">
        <v>44062</v>
      </c>
      <c r="B11370" t="s">
        <v>10</v>
      </c>
      <c r="C11370">
        <v>1</v>
      </c>
      <c r="D11370">
        <v>75</v>
      </c>
    </row>
    <row r="11371" spans="1:4" x14ac:dyDescent="0.25">
      <c r="A11371" s="10">
        <v>44062</v>
      </c>
      <c r="B11371" t="s">
        <v>10</v>
      </c>
      <c r="C11371">
        <v>2</v>
      </c>
      <c r="D11371">
        <v>72</v>
      </c>
    </row>
    <row r="11372" spans="1:4" x14ac:dyDescent="0.25">
      <c r="A11372" s="10">
        <v>44062</v>
      </c>
      <c r="B11372" t="s">
        <v>10</v>
      </c>
      <c r="C11372">
        <v>2</v>
      </c>
      <c r="D11372">
        <v>68</v>
      </c>
    </row>
    <row r="11373" spans="1:4" x14ac:dyDescent="0.25">
      <c r="A11373" s="10">
        <v>44062</v>
      </c>
      <c r="B11373" t="s">
        <v>10</v>
      </c>
      <c r="C11373">
        <v>3</v>
      </c>
      <c r="D11373">
        <v>81</v>
      </c>
    </row>
    <row r="11374" spans="1:4" x14ac:dyDescent="0.25">
      <c r="A11374" s="10">
        <v>44062</v>
      </c>
      <c r="B11374" t="s">
        <v>10</v>
      </c>
      <c r="C11374">
        <v>3</v>
      </c>
      <c r="D11374">
        <v>66</v>
      </c>
    </row>
    <row r="11375" spans="1:4" x14ac:dyDescent="0.25">
      <c r="A11375" s="10">
        <v>44062</v>
      </c>
      <c r="B11375" t="s">
        <v>10</v>
      </c>
      <c r="C11375">
        <v>3</v>
      </c>
      <c r="D11375">
        <v>76</v>
      </c>
    </row>
    <row r="11376" spans="1:4" x14ac:dyDescent="0.25">
      <c r="A11376" s="10">
        <v>44062</v>
      </c>
      <c r="B11376" t="s">
        <v>10</v>
      </c>
      <c r="C11376">
        <v>3</v>
      </c>
      <c r="D11376">
        <v>66</v>
      </c>
    </row>
    <row r="11377" spans="1:4" x14ac:dyDescent="0.25">
      <c r="A11377" s="10">
        <v>44062</v>
      </c>
      <c r="B11377" t="s">
        <v>10</v>
      </c>
      <c r="C11377">
        <v>3</v>
      </c>
      <c r="D11377">
        <v>60</v>
      </c>
    </row>
    <row r="11378" spans="1:4" x14ac:dyDescent="0.25">
      <c r="A11378" s="10">
        <v>44062</v>
      </c>
      <c r="B11378" t="s">
        <v>10</v>
      </c>
      <c r="C11378">
        <v>3</v>
      </c>
      <c r="D11378">
        <v>61</v>
      </c>
    </row>
    <row r="11379" spans="1:4" x14ac:dyDescent="0.25">
      <c r="A11379" s="10">
        <v>44070</v>
      </c>
      <c r="B11379" t="s">
        <v>48</v>
      </c>
      <c r="C11379" t="s">
        <v>35</v>
      </c>
      <c r="D11379">
        <v>55</v>
      </c>
    </row>
    <row r="11380" spans="1:4" x14ac:dyDescent="0.25">
      <c r="A11380" s="10">
        <v>44070</v>
      </c>
      <c r="B11380" t="s">
        <v>48</v>
      </c>
      <c r="C11380" t="s">
        <v>35</v>
      </c>
      <c r="D11380">
        <v>66</v>
      </c>
    </row>
    <row r="11381" spans="1:4" x14ac:dyDescent="0.25">
      <c r="A11381" s="10">
        <v>44070</v>
      </c>
      <c r="B11381" t="s">
        <v>48</v>
      </c>
      <c r="C11381" t="s">
        <v>35</v>
      </c>
      <c r="D11381">
        <v>96</v>
      </c>
    </row>
    <row r="11382" spans="1:4" x14ac:dyDescent="0.25">
      <c r="A11382" s="10">
        <v>44070</v>
      </c>
      <c r="B11382" t="s">
        <v>48</v>
      </c>
      <c r="C11382" t="s">
        <v>35</v>
      </c>
      <c r="D11382">
        <v>67</v>
      </c>
    </row>
    <row r="11383" spans="1:4" x14ac:dyDescent="0.25">
      <c r="A11383" s="10">
        <v>44070</v>
      </c>
      <c r="B11383" t="s">
        <v>48</v>
      </c>
      <c r="C11383" t="s">
        <v>35</v>
      </c>
      <c r="D11383">
        <v>70</v>
      </c>
    </row>
    <row r="11384" spans="1:4" x14ac:dyDescent="0.25">
      <c r="A11384" s="10">
        <v>44070</v>
      </c>
      <c r="B11384" t="s">
        <v>48</v>
      </c>
      <c r="C11384" t="s">
        <v>35</v>
      </c>
      <c r="D11384">
        <v>55</v>
      </c>
    </row>
    <row r="11385" spans="1:4" x14ac:dyDescent="0.25">
      <c r="A11385" s="10">
        <v>44070</v>
      </c>
      <c r="B11385" t="s">
        <v>48</v>
      </c>
      <c r="C11385" t="s">
        <v>35</v>
      </c>
      <c r="D11385">
        <v>75</v>
      </c>
    </row>
    <row r="11386" spans="1:4" x14ac:dyDescent="0.25">
      <c r="A11386" s="10">
        <v>44070</v>
      </c>
      <c r="B11386" t="s">
        <v>48</v>
      </c>
      <c r="C11386" t="s">
        <v>35</v>
      </c>
      <c r="D11386">
        <v>84</v>
      </c>
    </row>
    <row r="11387" spans="1:4" x14ac:dyDescent="0.25">
      <c r="A11387" s="10">
        <v>44070</v>
      </c>
      <c r="B11387" t="s">
        <v>48</v>
      </c>
      <c r="C11387" t="s">
        <v>35</v>
      </c>
      <c r="D11387">
        <v>80</v>
      </c>
    </row>
    <row r="11388" spans="1:4" x14ac:dyDescent="0.25">
      <c r="A11388" s="10">
        <v>44070</v>
      </c>
      <c r="B11388" t="s">
        <v>27</v>
      </c>
      <c r="C11388" t="s">
        <v>29</v>
      </c>
      <c r="D11388">
        <v>76</v>
      </c>
    </row>
    <row r="11389" spans="1:4" x14ac:dyDescent="0.25">
      <c r="A11389" s="10">
        <v>44070</v>
      </c>
      <c r="B11389" t="s">
        <v>27</v>
      </c>
      <c r="C11389" t="s">
        <v>29</v>
      </c>
      <c r="D11389">
        <v>76</v>
      </c>
    </row>
    <row r="11390" spans="1:4" x14ac:dyDescent="0.25">
      <c r="A11390" s="10">
        <v>44070</v>
      </c>
      <c r="B11390" t="s">
        <v>27</v>
      </c>
      <c r="C11390" t="s">
        <v>29</v>
      </c>
      <c r="D11390">
        <v>80</v>
      </c>
    </row>
    <row r="11391" spans="1:4" x14ac:dyDescent="0.25">
      <c r="A11391" s="10">
        <v>44070</v>
      </c>
      <c r="B11391" t="s">
        <v>27</v>
      </c>
      <c r="C11391" t="s">
        <v>29</v>
      </c>
      <c r="D11391">
        <v>62</v>
      </c>
    </row>
    <row r="11392" spans="1:4" x14ac:dyDescent="0.25">
      <c r="A11392" s="10">
        <v>44070</v>
      </c>
      <c r="B11392" t="s">
        <v>27</v>
      </c>
      <c r="C11392" t="s">
        <v>29</v>
      </c>
      <c r="D11392">
        <v>47</v>
      </c>
    </row>
    <row r="11393" spans="1:4" x14ac:dyDescent="0.25">
      <c r="A11393" s="10">
        <v>44070</v>
      </c>
      <c r="B11393" t="s">
        <v>27</v>
      </c>
      <c r="C11393" t="s">
        <v>29</v>
      </c>
      <c r="D11393">
        <v>90</v>
      </c>
    </row>
    <row r="11394" spans="1:4" x14ac:dyDescent="0.25">
      <c r="A11394" s="10">
        <v>44070</v>
      </c>
      <c r="B11394" t="s">
        <v>27</v>
      </c>
      <c r="C11394" t="s">
        <v>29</v>
      </c>
      <c r="D11394">
        <v>92</v>
      </c>
    </row>
    <row r="11395" spans="1:4" x14ac:dyDescent="0.25">
      <c r="A11395" s="10">
        <v>44070</v>
      </c>
      <c r="B11395" t="s">
        <v>48</v>
      </c>
      <c r="C11395" t="s">
        <v>32</v>
      </c>
      <c r="D11395">
        <v>70</v>
      </c>
    </row>
    <row r="11396" spans="1:4" x14ac:dyDescent="0.25">
      <c r="A11396" s="10">
        <v>44070</v>
      </c>
      <c r="B11396" t="s">
        <v>48</v>
      </c>
      <c r="C11396" t="s">
        <v>33</v>
      </c>
      <c r="D11396">
        <v>95</v>
      </c>
    </row>
    <row r="11397" spans="1:4" x14ac:dyDescent="0.25">
      <c r="A11397" s="10">
        <v>44070</v>
      </c>
      <c r="B11397" t="s">
        <v>48</v>
      </c>
      <c r="C11397" t="s">
        <v>33</v>
      </c>
      <c r="D11397">
        <v>95</v>
      </c>
    </row>
    <row r="11398" spans="1:4" x14ac:dyDescent="0.25">
      <c r="A11398" s="10">
        <v>44070</v>
      </c>
      <c r="B11398" t="s">
        <v>48</v>
      </c>
      <c r="C11398" t="s">
        <v>33</v>
      </c>
      <c r="D11398">
        <v>70</v>
      </c>
    </row>
    <row r="11399" spans="1:4" x14ac:dyDescent="0.25">
      <c r="A11399" s="10">
        <v>44070</v>
      </c>
      <c r="B11399" t="s">
        <v>48</v>
      </c>
      <c r="C11399" t="s">
        <v>33</v>
      </c>
      <c r="D11399">
        <v>77</v>
      </c>
    </row>
    <row r="11400" spans="1:4" x14ac:dyDescent="0.25">
      <c r="A11400" s="10">
        <v>44070</v>
      </c>
      <c r="B11400" t="s">
        <v>48</v>
      </c>
      <c r="C11400" t="s">
        <v>33</v>
      </c>
      <c r="D11400">
        <v>100</v>
      </c>
    </row>
    <row r="11401" spans="1:4" x14ac:dyDescent="0.25">
      <c r="A11401" s="10">
        <v>44070</v>
      </c>
      <c r="B11401" t="s">
        <v>48</v>
      </c>
      <c r="C11401" t="s">
        <v>34</v>
      </c>
      <c r="D11401">
        <v>80</v>
      </c>
    </row>
    <row r="11402" spans="1:4" x14ac:dyDescent="0.25">
      <c r="A11402" s="10">
        <v>44070</v>
      </c>
      <c r="B11402" t="s">
        <v>48</v>
      </c>
      <c r="C11402" t="s">
        <v>34</v>
      </c>
      <c r="D11402">
        <v>82</v>
      </c>
    </row>
    <row r="11403" spans="1:4" x14ac:dyDescent="0.25">
      <c r="A11403" s="10">
        <v>44070</v>
      </c>
      <c r="B11403" t="s">
        <v>48</v>
      </c>
      <c r="C11403" t="s">
        <v>34</v>
      </c>
      <c r="D11403">
        <v>76</v>
      </c>
    </row>
    <row r="11404" spans="1:4" x14ac:dyDescent="0.25">
      <c r="A11404" s="10">
        <v>44070</v>
      </c>
      <c r="B11404" t="s">
        <v>48</v>
      </c>
      <c r="C11404" t="s">
        <v>34</v>
      </c>
      <c r="D11404">
        <v>75</v>
      </c>
    </row>
    <row r="11405" spans="1:4" x14ac:dyDescent="0.25">
      <c r="A11405" s="10">
        <v>44070</v>
      </c>
      <c r="B11405" t="s">
        <v>48</v>
      </c>
      <c r="C11405" t="s">
        <v>34</v>
      </c>
      <c r="D11405">
        <v>101</v>
      </c>
    </row>
    <row r="11406" spans="1:4" x14ac:dyDescent="0.25">
      <c r="A11406" s="10">
        <v>44070</v>
      </c>
      <c r="B11406" t="s">
        <v>48</v>
      </c>
      <c r="C11406" t="s">
        <v>34</v>
      </c>
      <c r="D11406">
        <v>112</v>
      </c>
    </row>
    <row r="11407" spans="1:4" x14ac:dyDescent="0.25">
      <c r="A11407" s="10">
        <v>44070</v>
      </c>
      <c r="B11407" t="s">
        <v>48</v>
      </c>
      <c r="C11407" t="s">
        <v>34</v>
      </c>
      <c r="D11407">
        <v>85</v>
      </c>
    </row>
    <row r="11408" spans="1:4" x14ac:dyDescent="0.25">
      <c r="A11408" s="10">
        <v>44070</v>
      </c>
      <c r="B11408" t="s">
        <v>48</v>
      </c>
      <c r="C11408" t="s">
        <v>34</v>
      </c>
      <c r="D11408">
        <v>90</v>
      </c>
    </row>
    <row r="11409" spans="1:4" x14ac:dyDescent="0.25">
      <c r="A11409" s="10">
        <v>44070</v>
      </c>
      <c r="B11409" t="s">
        <v>48</v>
      </c>
      <c r="C11409" t="s">
        <v>34</v>
      </c>
      <c r="D11409">
        <v>73</v>
      </c>
    </row>
    <row r="11410" spans="1:4" x14ac:dyDescent="0.25">
      <c r="A11410" s="10">
        <v>44070</v>
      </c>
      <c r="B11410" t="s">
        <v>48</v>
      </c>
      <c r="C11410" t="s">
        <v>34</v>
      </c>
      <c r="D11410">
        <v>91</v>
      </c>
    </row>
    <row r="11411" spans="1:4" x14ac:dyDescent="0.25">
      <c r="A11411" s="10">
        <v>44070</v>
      </c>
      <c r="B11411" t="s">
        <v>48</v>
      </c>
      <c r="C11411" t="s">
        <v>34</v>
      </c>
      <c r="D11411">
        <v>86</v>
      </c>
    </row>
    <row r="11412" spans="1:4" x14ac:dyDescent="0.25">
      <c r="A11412" s="10">
        <v>44070</v>
      </c>
      <c r="B11412" t="s">
        <v>48</v>
      </c>
      <c r="C11412" t="s">
        <v>34</v>
      </c>
      <c r="D11412">
        <v>85</v>
      </c>
    </row>
    <row r="11413" spans="1:4" x14ac:dyDescent="0.25">
      <c r="A11413" s="10">
        <v>44070</v>
      </c>
      <c r="B11413" t="s">
        <v>48</v>
      </c>
      <c r="C11413" t="s">
        <v>34</v>
      </c>
      <c r="D11413">
        <v>73</v>
      </c>
    </row>
    <row r="11414" spans="1:4" x14ac:dyDescent="0.25">
      <c r="A11414" s="10">
        <v>44070</v>
      </c>
      <c r="B11414" t="s">
        <v>48</v>
      </c>
      <c r="C11414" t="s">
        <v>34</v>
      </c>
      <c r="D11414">
        <v>84</v>
      </c>
    </row>
    <row r="11415" spans="1:4" x14ac:dyDescent="0.25">
      <c r="A11415" s="10">
        <v>44070</v>
      </c>
      <c r="B11415" t="s">
        <v>48</v>
      </c>
      <c r="C11415" t="s">
        <v>34</v>
      </c>
      <c r="D11415">
        <v>90</v>
      </c>
    </row>
    <row r="11416" spans="1:4" x14ac:dyDescent="0.25">
      <c r="A11416" s="10">
        <v>44070</v>
      </c>
      <c r="B11416" t="s">
        <v>48</v>
      </c>
      <c r="C11416" t="s">
        <v>34</v>
      </c>
      <c r="D11416">
        <v>78</v>
      </c>
    </row>
    <row r="11417" spans="1:4" x14ac:dyDescent="0.25">
      <c r="A11417" s="10">
        <v>44070</v>
      </c>
      <c r="B11417" t="s">
        <v>48</v>
      </c>
      <c r="C11417" t="s">
        <v>34</v>
      </c>
      <c r="D11417">
        <v>74</v>
      </c>
    </row>
    <row r="11418" spans="1:4" x14ac:dyDescent="0.25">
      <c r="A11418" s="10">
        <v>44070</v>
      </c>
      <c r="B11418" t="s">
        <v>48</v>
      </c>
      <c r="C11418" t="s">
        <v>34</v>
      </c>
      <c r="D11418">
        <v>80</v>
      </c>
    </row>
    <row r="11419" spans="1:4" x14ac:dyDescent="0.25">
      <c r="A11419" s="10">
        <v>44070</v>
      </c>
      <c r="B11419" t="s">
        <v>48</v>
      </c>
      <c r="C11419" t="s">
        <v>34</v>
      </c>
      <c r="D11419">
        <v>85</v>
      </c>
    </row>
    <row r="11420" spans="1:4" x14ac:dyDescent="0.25">
      <c r="A11420" s="10">
        <v>44075</v>
      </c>
      <c r="B11420" t="s">
        <v>48</v>
      </c>
      <c r="C11420" t="s">
        <v>35</v>
      </c>
      <c r="D11420">
        <v>60</v>
      </c>
    </row>
    <row r="11421" spans="1:4" x14ac:dyDescent="0.25">
      <c r="A11421" s="10">
        <v>44075</v>
      </c>
      <c r="B11421" t="s">
        <v>27</v>
      </c>
      <c r="C11421" t="s">
        <v>28</v>
      </c>
      <c r="D11421">
        <v>75</v>
      </c>
    </row>
    <row r="11422" spans="1:4" x14ac:dyDescent="0.25">
      <c r="A11422" s="10">
        <v>44075</v>
      </c>
      <c r="B11422" t="s">
        <v>27</v>
      </c>
      <c r="C11422" t="s">
        <v>28</v>
      </c>
      <c r="D11422">
        <v>81</v>
      </c>
    </row>
    <row r="11423" spans="1:4" x14ac:dyDescent="0.25">
      <c r="A11423" s="10">
        <v>44075</v>
      </c>
      <c r="B11423" t="s">
        <v>48</v>
      </c>
      <c r="C11423" t="s">
        <v>32</v>
      </c>
      <c r="D11423">
        <v>86</v>
      </c>
    </row>
    <row r="11424" spans="1:4" x14ac:dyDescent="0.25">
      <c r="A11424" s="10">
        <v>44075</v>
      </c>
      <c r="B11424" t="s">
        <v>48</v>
      </c>
      <c r="C11424" t="s">
        <v>33</v>
      </c>
      <c r="D11424">
        <v>81</v>
      </c>
    </row>
    <row r="11425" spans="1:4" x14ac:dyDescent="0.25">
      <c r="A11425" s="10">
        <v>44075</v>
      </c>
      <c r="B11425" t="s">
        <v>48</v>
      </c>
      <c r="C11425" t="s">
        <v>33</v>
      </c>
      <c r="D11425">
        <v>89</v>
      </c>
    </row>
    <row r="11426" spans="1:4" x14ac:dyDescent="0.25">
      <c r="A11426" s="10">
        <v>44075</v>
      </c>
      <c r="B11426" t="s">
        <v>48</v>
      </c>
      <c r="C11426" t="s">
        <v>33</v>
      </c>
      <c r="D11426">
        <v>91</v>
      </c>
    </row>
    <row r="11427" spans="1:4" x14ac:dyDescent="0.25">
      <c r="A11427" s="10">
        <v>44075</v>
      </c>
      <c r="B11427" t="s">
        <v>48</v>
      </c>
      <c r="C11427" t="s">
        <v>33</v>
      </c>
      <c r="D11427">
        <v>66</v>
      </c>
    </row>
    <row r="11428" spans="1:4" x14ac:dyDescent="0.25">
      <c r="A11428" s="10">
        <v>44075</v>
      </c>
      <c r="B11428" t="s">
        <v>48</v>
      </c>
      <c r="C11428" t="s">
        <v>33</v>
      </c>
      <c r="D11428">
        <v>86</v>
      </c>
    </row>
    <row r="11429" spans="1:4" x14ac:dyDescent="0.25">
      <c r="A11429" s="10">
        <v>44075</v>
      </c>
      <c r="B11429" t="s">
        <v>48</v>
      </c>
      <c r="C11429" t="s">
        <v>33</v>
      </c>
      <c r="D11429">
        <v>80</v>
      </c>
    </row>
    <row r="11430" spans="1:4" x14ac:dyDescent="0.25">
      <c r="A11430" s="10">
        <v>44075</v>
      </c>
      <c r="B11430" t="s">
        <v>48</v>
      </c>
      <c r="C11430" t="s">
        <v>33</v>
      </c>
      <c r="D11430">
        <v>76</v>
      </c>
    </row>
    <row r="11431" spans="1:4" x14ac:dyDescent="0.25">
      <c r="A11431" s="10">
        <v>44075</v>
      </c>
      <c r="B11431" t="s">
        <v>48</v>
      </c>
      <c r="C11431" t="s">
        <v>33</v>
      </c>
      <c r="D11431">
        <v>76</v>
      </c>
    </row>
    <row r="11432" spans="1:4" x14ac:dyDescent="0.25">
      <c r="A11432" s="10">
        <v>44075</v>
      </c>
      <c r="B11432" t="s">
        <v>48</v>
      </c>
      <c r="C11432" t="s">
        <v>33</v>
      </c>
      <c r="D11432">
        <v>77</v>
      </c>
    </row>
    <row r="11433" spans="1:4" x14ac:dyDescent="0.25">
      <c r="A11433" s="10">
        <v>44075</v>
      </c>
      <c r="B11433" t="s">
        <v>48</v>
      </c>
      <c r="C11433" t="s">
        <v>33</v>
      </c>
      <c r="D11433">
        <v>80</v>
      </c>
    </row>
    <row r="11434" spans="1:4" x14ac:dyDescent="0.25">
      <c r="A11434" s="10">
        <v>44075</v>
      </c>
      <c r="B11434" t="s">
        <v>48</v>
      </c>
      <c r="C11434" t="s">
        <v>34</v>
      </c>
      <c r="D11434">
        <v>75</v>
      </c>
    </row>
    <row r="11435" spans="1:4" x14ac:dyDescent="0.25">
      <c r="A11435" s="10">
        <v>44077</v>
      </c>
      <c r="B11435" t="s">
        <v>38</v>
      </c>
      <c r="C11435" t="s">
        <v>37</v>
      </c>
      <c r="D11435">
        <v>80</v>
      </c>
    </row>
    <row r="11436" spans="1:4" x14ac:dyDescent="0.25">
      <c r="A11436" s="10">
        <v>44077</v>
      </c>
      <c r="B11436" t="s">
        <v>38</v>
      </c>
      <c r="C11436" t="s">
        <v>37</v>
      </c>
      <c r="D11436">
        <v>72</v>
      </c>
    </row>
    <row r="11437" spans="1:4" x14ac:dyDescent="0.25">
      <c r="A11437" s="10">
        <v>44077</v>
      </c>
      <c r="B11437" t="s">
        <v>38</v>
      </c>
      <c r="C11437" t="s">
        <v>37</v>
      </c>
      <c r="D11437">
        <v>90</v>
      </c>
    </row>
    <row r="11438" spans="1:4" x14ac:dyDescent="0.25">
      <c r="A11438" s="10">
        <v>44077</v>
      </c>
      <c r="B11438" t="s">
        <v>38</v>
      </c>
      <c r="C11438" t="s">
        <v>37</v>
      </c>
      <c r="D11438">
        <v>99</v>
      </c>
    </row>
    <row r="11439" spans="1:4" x14ac:dyDescent="0.25">
      <c r="A11439" s="10">
        <v>44077</v>
      </c>
      <c r="B11439" t="s">
        <v>38</v>
      </c>
      <c r="C11439" t="s">
        <v>36</v>
      </c>
      <c r="D11439">
        <v>77</v>
      </c>
    </row>
    <row r="11440" spans="1:4" x14ac:dyDescent="0.25">
      <c r="A11440" s="10">
        <v>44077</v>
      </c>
      <c r="B11440" t="s">
        <v>38</v>
      </c>
      <c r="C11440" t="s">
        <v>36</v>
      </c>
      <c r="D11440">
        <v>80</v>
      </c>
    </row>
    <row r="11441" spans="1:4" x14ac:dyDescent="0.25">
      <c r="A11441" s="10">
        <v>44077</v>
      </c>
      <c r="B11441" t="s">
        <v>38</v>
      </c>
      <c r="C11441" t="s">
        <v>39</v>
      </c>
      <c r="D11441">
        <v>79</v>
      </c>
    </row>
    <row r="11442" spans="1:4" x14ac:dyDescent="0.25">
      <c r="A11442" s="10">
        <v>44082</v>
      </c>
      <c r="B11442" t="s">
        <v>25</v>
      </c>
      <c r="C11442">
        <v>1</v>
      </c>
      <c r="D11442">
        <v>79</v>
      </c>
    </row>
    <row r="11443" spans="1:4" x14ac:dyDescent="0.25">
      <c r="A11443" s="10">
        <v>44082</v>
      </c>
      <c r="B11443" t="s">
        <v>25</v>
      </c>
      <c r="C11443">
        <v>1</v>
      </c>
      <c r="D11443">
        <v>81</v>
      </c>
    </row>
    <row r="11444" spans="1:4" x14ac:dyDescent="0.25">
      <c r="A11444" s="10">
        <v>44082</v>
      </c>
      <c r="B11444" t="s">
        <v>25</v>
      </c>
      <c r="C11444">
        <v>1</v>
      </c>
      <c r="D11444">
        <v>79</v>
      </c>
    </row>
    <row r="11445" spans="1:4" x14ac:dyDescent="0.25">
      <c r="A11445" s="10">
        <v>44082</v>
      </c>
      <c r="B11445" t="s">
        <v>25</v>
      </c>
      <c r="C11445">
        <v>1</v>
      </c>
      <c r="D11445">
        <v>80</v>
      </c>
    </row>
    <row r="11446" spans="1:4" x14ac:dyDescent="0.25">
      <c r="A11446" s="10">
        <v>44082</v>
      </c>
      <c r="B11446" t="s">
        <v>25</v>
      </c>
      <c r="C11446">
        <v>1</v>
      </c>
      <c r="D11446">
        <v>70</v>
      </c>
    </row>
    <row r="11447" spans="1:4" x14ac:dyDescent="0.25">
      <c r="A11447" s="10">
        <v>44082</v>
      </c>
      <c r="B11447" t="s">
        <v>25</v>
      </c>
      <c r="C11447">
        <v>1</v>
      </c>
      <c r="D11447">
        <v>61</v>
      </c>
    </row>
    <row r="11448" spans="1:4" x14ac:dyDescent="0.25">
      <c r="A11448" s="10">
        <v>44082</v>
      </c>
      <c r="B11448" t="s">
        <v>25</v>
      </c>
      <c r="C11448">
        <v>1</v>
      </c>
      <c r="D11448">
        <v>73</v>
      </c>
    </row>
    <row r="11449" spans="1:4" x14ac:dyDescent="0.25">
      <c r="A11449" s="10">
        <v>44082</v>
      </c>
      <c r="B11449" t="s">
        <v>25</v>
      </c>
      <c r="C11449">
        <v>1</v>
      </c>
      <c r="D11449">
        <v>71</v>
      </c>
    </row>
    <row r="11450" spans="1:4" x14ac:dyDescent="0.25">
      <c r="A11450" s="10">
        <v>44082</v>
      </c>
      <c r="B11450" t="s">
        <v>25</v>
      </c>
      <c r="C11450">
        <v>3</v>
      </c>
      <c r="D11450">
        <v>78</v>
      </c>
    </row>
    <row r="11451" spans="1:4" x14ac:dyDescent="0.25">
      <c r="A11451" s="10">
        <v>44082</v>
      </c>
      <c r="B11451" t="s">
        <v>25</v>
      </c>
      <c r="C11451">
        <v>3</v>
      </c>
      <c r="D11451">
        <v>87</v>
      </c>
    </row>
    <row r="11452" spans="1:4" x14ac:dyDescent="0.25">
      <c r="A11452" s="10">
        <v>44082</v>
      </c>
      <c r="B11452" t="s">
        <v>25</v>
      </c>
      <c r="C11452">
        <v>3</v>
      </c>
      <c r="D11452">
        <v>73</v>
      </c>
    </row>
    <row r="11453" spans="1:4" x14ac:dyDescent="0.25">
      <c r="A11453" s="10">
        <v>44082</v>
      </c>
      <c r="B11453" t="s">
        <v>25</v>
      </c>
      <c r="C11453">
        <v>3</v>
      </c>
      <c r="D11453">
        <v>64</v>
      </c>
    </row>
    <row r="11454" spans="1:4" x14ac:dyDescent="0.25">
      <c r="A11454" s="10">
        <v>44083</v>
      </c>
      <c r="B11454" t="s">
        <v>48</v>
      </c>
      <c r="C11454" t="s">
        <v>35</v>
      </c>
      <c r="D11454">
        <v>91</v>
      </c>
    </row>
    <row r="11455" spans="1:4" x14ac:dyDescent="0.25">
      <c r="A11455" s="10">
        <v>44083</v>
      </c>
      <c r="B11455" t="s">
        <v>48</v>
      </c>
      <c r="C11455" t="s">
        <v>35</v>
      </c>
      <c r="D11455">
        <v>86</v>
      </c>
    </row>
    <row r="11456" spans="1:4" x14ac:dyDescent="0.25">
      <c r="A11456" s="10">
        <v>44083</v>
      </c>
      <c r="B11456" t="s">
        <v>48</v>
      </c>
      <c r="C11456" t="s">
        <v>35</v>
      </c>
      <c r="D11456">
        <v>85</v>
      </c>
    </row>
    <row r="11457" spans="1:4" x14ac:dyDescent="0.25">
      <c r="A11457" s="10">
        <v>44083</v>
      </c>
      <c r="B11457" t="s">
        <v>48</v>
      </c>
      <c r="C11457" t="s">
        <v>35</v>
      </c>
      <c r="D11457">
        <v>48</v>
      </c>
    </row>
    <row r="11458" spans="1:4" x14ac:dyDescent="0.25">
      <c r="A11458" s="10">
        <v>44083</v>
      </c>
      <c r="B11458" t="s">
        <v>48</v>
      </c>
      <c r="C11458" t="s">
        <v>35</v>
      </c>
      <c r="D11458">
        <v>99</v>
      </c>
    </row>
    <row r="11459" spans="1:4" x14ac:dyDescent="0.25">
      <c r="A11459" s="10">
        <v>44083</v>
      </c>
      <c r="B11459" t="s">
        <v>48</v>
      </c>
      <c r="C11459" t="s">
        <v>35</v>
      </c>
      <c r="D11459">
        <v>92</v>
      </c>
    </row>
    <row r="11460" spans="1:4" x14ac:dyDescent="0.25">
      <c r="A11460" s="10">
        <v>44083</v>
      </c>
      <c r="B11460" t="s">
        <v>27</v>
      </c>
      <c r="C11460" t="s">
        <v>28</v>
      </c>
      <c r="D11460">
        <v>61</v>
      </c>
    </row>
    <row r="11461" spans="1:4" x14ac:dyDescent="0.25">
      <c r="A11461" s="10">
        <v>44083</v>
      </c>
      <c r="B11461" t="s">
        <v>27</v>
      </c>
      <c r="C11461" t="s">
        <v>28</v>
      </c>
      <c r="D11461">
        <v>77</v>
      </c>
    </row>
    <row r="11462" spans="1:4" x14ac:dyDescent="0.25">
      <c r="A11462" s="10">
        <v>44083</v>
      </c>
      <c r="B11462" t="s">
        <v>27</v>
      </c>
      <c r="C11462" t="s">
        <v>28</v>
      </c>
      <c r="D11462">
        <v>67</v>
      </c>
    </row>
    <row r="11463" spans="1:4" x14ac:dyDescent="0.25">
      <c r="A11463" s="10">
        <v>44083</v>
      </c>
      <c r="B11463" t="s">
        <v>27</v>
      </c>
      <c r="C11463" t="s">
        <v>29</v>
      </c>
      <c r="D11463">
        <v>70</v>
      </c>
    </row>
    <row r="11464" spans="1:4" x14ac:dyDescent="0.25">
      <c r="A11464" s="10">
        <v>44083</v>
      </c>
      <c r="B11464" t="s">
        <v>27</v>
      </c>
      <c r="C11464" t="s">
        <v>29</v>
      </c>
      <c r="D11464">
        <v>75</v>
      </c>
    </row>
    <row r="11465" spans="1:4" x14ac:dyDescent="0.25">
      <c r="A11465" s="10">
        <v>44083</v>
      </c>
      <c r="B11465" t="s">
        <v>27</v>
      </c>
      <c r="C11465" t="s">
        <v>30</v>
      </c>
      <c r="D11465">
        <v>91</v>
      </c>
    </row>
    <row r="11466" spans="1:4" x14ac:dyDescent="0.25">
      <c r="A11466" s="10">
        <v>44083</v>
      </c>
      <c r="B11466" t="s">
        <v>48</v>
      </c>
      <c r="C11466" t="s">
        <v>32</v>
      </c>
      <c r="D11466">
        <v>87</v>
      </c>
    </row>
    <row r="11467" spans="1:4" x14ac:dyDescent="0.25">
      <c r="A11467" s="10">
        <v>44083</v>
      </c>
      <c r="B11467" t="s">
        <v>48</v>
      </c>
      <c r="C11467" t="s">
        <v>33</v>
      </c>
      <c r="D11467">
        <v>67</v>
      </c>
    </row>
    <row r="11468" spans="1:4" x14ac:dyDescent="0.25">
      <c r="A11468" s="10">
        <v>44083</v>
      </c>
      <c r="B11468" t="s">
        <v>48</v>
      </c>
      <c r="C11468" t="s">
        <v>33</v>
      </c>
      <c r="D11468">
        <v>89</v>
      </c>
    </row>
    <row r="11469" spans="1:4" x14ac:dyDescent="0.25">
      <c r="A11469" s="10">
        <v>44083</v>
      </c>
      <c r="B11469" t="s">
        <v>48</v>
      </c>
      <c r="C11469" t="s">
        <v>33</v>
      </c>
      <c r="D11469">
        <v>69</v>
      </c>
    </row>
    <row r="11470" spans="1:4" x14ac:dyDescent="0.25">
      <c r="A11470" s="10">
        <v>44083</v>
      </c>
      <c r="B11470" t="s">
        <v>48</v>
      </c>
      <c r="C11470" t="s">
        <v>33</v>
      </c>
      <c r="D11470">
        <v>81</v>
      </c>
    </row>
    <row r="11471" spans="1:4" x14ac:dyDescent="0.25">
      <c r="A11471" s="10">
        <v>44083</v>
      </c>
      <c r="B11471" t="s">
        <v>48</v>
      </c>
      <c r="C11471" t="s">
        <v>33</v>
      </c>
      <c r="D11471">
        <v>96</v>
      </c>
    </row>
    <row r="11472" spans="1:4" x14ac:dyDescent="0.25">
      <c r="A11472" s="10">
        <v>44083</v>
      </c>
      <c r="B11472" t="s">
        <v>48</v>
      </c>
      <c r="C11472" t="s">
        <v>34</v>
      </c>
      <c r="D11472">
        <v>81</v>
      </c>
    </row>
    <row r="11473" spans="1:4" x14ac:dyDescent="0.25">
      <c r="A11473" s="10">
        <v>44083</v>
      </c>
      <c r="B11473" t="s">
        <v>48</v>
      </c>
      <c r="C11473" t="s">
        <v>34</v>
      </c>
      <c r="D11473">
        <v>93</v>
      </c>
    </row>
    <row r="11474" spans="1:4" x14ac:dyDescent="0.25">
      <c r="A11474" s="10">
        <v>44083</v>
      </c>
      <c r="B11474" t="s">
        <v>48</v>
      </c>
      <c r="C11474" t="s">
        <v>34</v>
      </c>
      <c r="D11474">
        <v>78</v>
      </c>
    </row>
    <row r="11475" spans="1:4" x14ac:dyDescent="0.25">
      <c r="A11475" s="10">
        <v>44083</v>
      </c>
      <c r="B11475" t="s">
        <v>48</v>
      </c>
      <c r="C11475" t="s">
        <v>34</v>
      </c>
      <c r="D11475">
        <v>74</v>
      </c>
    </row>
    <row r="11476" spans="1:4" x14ac:dyDescent="0.25">
      <c r="A11476" s="10">
        <v>44083</v>
      </c>
      <c r="B11476" t="s">
        <v>48</v>
      </c>
      <c r="C11476" t="s">
        <v>34</v>
      </c>
      <c r="D11476">
        <v>83</v>
      </c>
    </row>
    <row r="11477" spans="1:4" x14ac:dyDescent="0.25">
      <c r="A11477" s="10">
        <v>44083</v>
      </c>
      <c r="B11477" t="s">
        <v>48</v>
      </c>
      <c r="C11477" t="s">
        <v>34</v>
      </c>
      <c r="D11477">
        <v>80</v>
      </c>
    </row>
    <row r="11478" spans="1:4" x14ac:dyDescent="0.25">
      <c r="A11478" s="10">
        <v>44083</v>
      </c>
      <c r="B11478" t="s">
        <v>48</v>
      </c>
      <c r="C11478" t="s">
        <v>34</v>
      </c>
      <c r="D11478">
        <v>86</v>
      </c>
    </row>
    <row r="11479" spans="1:4" x14ac:dyDescent="0.25">
      <c r="A11479" s="10">
        <v>44083</v>
      </c>
      <c r="B11479" t="s">
        <v>48</v>
      </c>
      <c r="C11479" t="s">
        <v>34</v>
      </c>
      <c r="D11479">
        <v>82</v>
      </c>
    </row>
    <row r="11480" spans="1:4" x14ac:dyDescent="0.25">
      <c r="A11480" s="10">
        <v>44083</v>
      </c>
      <c r="B11480" t="s">
        <v>48</v>
      </c>
      <c r="C11480" t="s">
        <v>34</v>
      </c>
      <c r="D11480">
        <v>71</v>
      </c>
    </row>
    <row r="11481" spans="1:4" x14ac:dyDescent="0.25">
      <c r="A11481" s="10">
        <v>44083</v>
      </c>
      <c r="B11481" t="s">
        <v>48</v>
      </c>
      <c r="C11481" t="s">
        <v>34</v>
      </c>
      <c r="D11481">
        <v>73</v>
      </c>
    </row>
    <row r="11482" spans="1:4" x14ac:dyDescent="0.25">
      <c r="A11482" s="10">
        <v>44083</v>
      </c>
      <c r="B11482" t="s">
        <v>48</v>
      </c>
      <c r="C11482" t="s">
        <v>34</v>
      </c>
      <c r="D11482">
        <v>57</v>
      </c>
    </row>
    <row r="11483" spans="1:4" x14ac:dyDescent="0.25">
      <c r="A11483" s="10">
        <v>44083</v>
      </c>
      <c r="B11483" t="s">
        <v>48</v>
      </c>
      <c r="C11483" t="s">
        <v>34</v>
      </c>
      <c r="D11483">
        <v>80</v>
      </c>
    </row>
    <row r="11484" spans="1:4" x14ac:dyDescent="0.25">
      <c r="A11484" s="10">
        <v>44083</v>
      </c>
      <c r="B11484" t="s">
        <v>48</v>
      </c>
      <c r="C11484" t="s">
        <v>34</v>
      </c>
      <c r="D11484">
        <v>60</v>
      </c>
    </row>
    <row r="11485" spans="1:4" x14ac:dyDescent="0.25">
      <c r="A11485" s="10">
        <v>44083</v>
      </c>
      <c r="B11485" t="s">
        <v>48</v>
      </c>
      <c r="C11485" t="s">
        <v>34</v>
      </c>
      <c r="D11485">
        <v>49</v>
      </c>
    </row>
    <row r="11486" spans="1:4" x14ac:dyDescent="0.25">
      <c r="A11486" s="10">
        <v>44083</v>
      </c>
      <c r="B11486" t="s">
        <v>48</v>
      </c>
      <c r="C11486" t="s">
        <v>34</v>
      </c>
      <c r="D11486">
        <v>76</v>
      </c>
    </row>
    <row r="11487" spans="1:4" x14ac:dyDescent="0.25">
      <c r="A11487" s="10">
        <v>44088</v>
      </c>
      <c r="B11487" t="s">
        <v>27</v>
      </c>
      <c r="C11487" t="s">
        <v>28</v>
      </c>
      <c r="D11487">
        <v>86</v>
      </c>
    </row>
    <row r="11488" spans="1:4" x14ac:dyDescent="0.25">
      <c r="A11488" s="10">
        <v>44088</v>
      </c>
      <c r="B11488" t="s">
        <v>48</v>
      </c>
      <c r="C11488" t="s">
        <v>35</v>
      </c>
      <c r="D11488">
        <v>77</v>
      </c>
    </row>
    <row r="11489" spans="1:4" x14ac:dyDescent="0.25">
      <c r="A11489" s="10">
        <v>44088</v>
      </c>
      <c r="B11489" t="s">
        <v>48</v>
      </c>
      <c r="C11489" t="s">
        <v>35</v>
      </c>
      <c r="D11489">
        <v>92</v>
      </c>
    </row>
    <row r="11490" spans="1:4" x14ac:dyDescent="0.25">
      <c r="A11490" s="10">
        <v>44088</v>
      </c>
      <c r="B11490" t="s">
        <v>48</v>
      </c>
      <c r="C11490" t="s">
        <v>35</v>
      </c>
      <c r="D11490">
        <v>85</v>
      </c>
    </row>
    <row r="11491" spans="1:4" x14ac:dyDescent="0.25">
      <c r="A11491" s="10">
        <v>44088</v>
      </c>
      <c r="B11491" t="s">
        <v>48</v>
      </c>
      <c r="C11491" t="s">
        <v>35</v>
      </c>
      <c r="D11491">
        <v>78</v>
      </c>
    </row>
    <row r="11492" spans="1:4" x14ac:dyDescent="0.25">
      <c r="A11492" s="10">
        <v>44088</v>
      </c>
      <c r="B11492" t="s">
        <v>48</v>
      </c>
      <c r="C11492" t="s">
        <v>35</v>
      </c>
      <c r="D11492">
        <v>77</v>
      </c>
    </row>
    <row r="11493" spans="1:4" x14ac:dyDescent="0.25">
      <c r="A11493" s="10">
        <v>44088</v>
      </c>
      <c r="B11493" t="s">
        <v>48</v>
      </c>
      <c r="C11493" t="s">
        <v>35</v>
      </c>
      <c r="D11493">
        <v>69</v>
      </c>
    </row>
    <row r="11494" spans="1:4" x14ac:dyDescent="0.25">
      <c r="A11494" s="10">
        <v>44088</v>
      </c>
      <c r="B11494" t="s">
        <v>48</v>
      </c>
      <c r="C11494" t="s">
        <v>35</v>
      </c>
      <c r="D11494">
        <v>84</v>
      </c>
    </row>
    <row r="11495" spans="1:4" x14ac:dyDescent="0.25">
      <c r="A11495" s="10">
        <v>44088</v>
      </c>
      <c r="B11495" t="s">
        <v>48</v>
      </c>
      <c r="C11495" t="s">
        <v>35</v>
      </c>
      <c r="D11495">
        <v>80</v>
      </c>
    </row>
    <row r="11496" spans="1:4" x14ac:dyDescent="0.25">
      <c r="A11496" s="10">
        <v>44088</v>
      </c>
      <c r="B11496" t="s">
        <v>48</v>
      </c>
      <c r="C11496" t="s">
        <v>35</v>
      </c>
      <c r="D11496">
        <v>87</v>
      </c>
    </row>
    <row r="11497" spans="1:4" x14ac:dyDescent="0.25">
      <c r="A11497" s="10">
        <v>44088</v>
      </c>
      <c r="B11497" t="s">
        <v>48</v>
      </c>
      <c r="C11497" t="s">
        <v>35</v>
      </c>
      <c r="D11497">
        <v>107</v>
      </c>
    </row>
    <row r="11498" spans="1:4" x14ac:dyDescent="0.25">
      <c r="A11498" s="10">
        <v>44088</v>
      </c>
      <c r="B11498" t="s">
        <v>48</v>
      </c>
      <c r="C11498" t="s">
        <v>33</v>
      </c>
      <c r="D11498">
        <v>81</v>
      </c>
    </row>
    <row r="11499" spans="1:4" x14ac:dyDescent="0.25">
      <c r="A11499" s="10">
        <v>44088</v>
      </c>
      <c r="B11499" t="s">
        <v>48</v>
      </c>
      <c r="C11499" t="s">
        <v>33</v>
      </c>
      <c r="D11499">
        <v>105</v>
      </c>
    </row>
    <row r="11500" spans="1:4" x14ac:dyDescent="0.25">
      <c r="A11500" s="10">
        <v>44088</v>
      </c>
      <c r="B11500" t="s">
        <v>48</v>
      </c>
      <c r="C11500" t="s">
        <v>34</v>
      </c>
      <c r="D11500">
        <v>68</v>
      </c>
    </row>
    <row r="11501" spans="1:4" x14ac:dyDescent="0.25">
      <c r="A11501" s="10">
        <v>44088</v>
      </c>
      <c r="B11501" t="s">
        <v>48</v>
      </c>
      <c r="C11501" t="s">
        <v>34</v>
      </c>
      <c r="D11501">
        <v>71</v>
      </c>
    </row>
    <row r="11502" spans="1:4" x14ac:dyDescent="0.25">
      <c r="A11502" s="10">
        <v>44089</v>
      </c>
      <c r="B11502" t="s">
        <v>53</v>
      </c>
      <c r="C11502">
        <v>1</v>
      </c>
      <c r="D11502">
        <v>55</v>
      </c>
    </row>
    <row r="11503" spans="1:4" x14ac:dyDescent="0.25">
      <c r="A11503" s="10">
        <v>44089</v>
      </c>
      <c r="B11503" t="s">
        <v>53</v>
      </c>
      <c r="C11503">
        <v>1</v>
      </c>
      <c r="D11503">
        <v>74</v>
      </c>
    </row>
    <row r="11504" spans="1:4" x14ac:dyDescent="0.25">
      <c r="A11504" s="10">
        <v>44089</v>
      </c>
      <c r="B11504" t="s">
        <v>53</v>
      </c>
      <c r="C11504">
        <v>1</v>
      </c>
      <c r="D11504">
        <v>67</v>
      </c>
    </row>
    <row r="11505" spans="1:4" x14ac:dyDescent="0.25">
      <c r="A11505" s="10">
        <v>44089</v>
      </c>
      <c r="B11505" t="s">
        <v>53</v>
      </c>
      <c r="C11505">
        <v>1</v>
      </c>
      <c r="D11505">
        <v>65</v>
      </c>
    </row>
    <row r="11506" spans="1:4" x14ac:dyDescent="0.25">
      <c r="A11506" s="10">
        <v>44089</v>
      </c>
      <c r="B11506" t="s">
        <v>53</v>
      </c>
      <c r="C11506">
        <v>1</v>
      </c>
      <c r="D11506">
        <v>98</v>
      </c>
    </row>
    <row r="11507" spans="1:4" x14ac:dyDescent="0.25">
      <c r="A11507" s="10">
        <v>44089</v>
      </c>
      <c r="B11507" t="s">
        <v>53</v>
      </c>
      <c r="C11507">
        <v>1</v>
      </c>
      <c r="D11507">
        <v>63</v>
      </c>
    </row>
    <row r="11508" spans="1:4" x14ac:dyDescent="0.25">
      <c r="A11508" s="10">
        <v>44089</v>
      </c>
      <c r="B11508" t="s">
        <v>53</v>
      </c>
      <c r="C11508">
        <v>1</v>
      </c>
      <c r="D11508">
        <v>66</v>
      </c>
    </row>
    <row r="11509" spans="1:4" x14ac:dyDescent="0.25">
      <c r="A11509" s="10">
        <v>44089</v>
      </c>
      <c r="B11509" t="s">
        <v>53</v>
      </c>
      <c r="C11509">
        <v>1</v>
      </c>
      <c r="D11509">
        <v>76</v>
      </c>
    </row>
    <row r="11510" spans="1:4" x14ac:dyDescent="0.25">
      <c r="A11510" s="10">
        <v>44089</v>
      </c>
      <c r="B11510" t="s">
        <v>53</v>
      </c>
      <c r="C11510">
        <v>1</v>
      </c>
      <c r="D11510">
        <v>66</v>
      </c>
    </row>
    <row r="11511" spans="1:4" x14ac:dyDescent="0.25">
      <c r="A11511" s="10">
        <v>44089</v>
      </c>
      <c r="B11511" t="s">
        <v>53</v>
      </c>
      <c r="C11511">
        <v>1</v>
      </c>
      <c r="D11511">
        <v>68</v>
      </c>
    </row>
    <row r="11512" spans="1:4" x14ac:dyDescent="0.25">
      <c r="A11512" s="10">
        <v>44089</v>
      </c>
      <c r="B11512" t="s">
        <v>53</v>
      </c>
      <c r="C11512">
        <v>1</v>
      </c>
      <c r="D11512">
        <v>67</v>
      </c>
    </row>
    <row r="11513" spans="1:4" x14ac:dyDescent="0.25">
      <c r="A11513" s="10">
        <v>44089</v>
      </c>
      <c r="B11513" t="s">
        <v>53</v>
      </c>
      <c r="C11513">
        <v>1</v>
      </c>
      <c r="D11513">
        <v>93</v>
      </c>
    </row>
    <row r="11514" spans="1:4" x14ac:dyDescent="0.25">
      <c r="A11514" s="10">
        <v>44089</v>
      </c>
      <c r="B11514" t="s">
        <v>53</v>
      </c>
      <c r="C11514">
        <v>1</v>
      </c>
      <c r="D11514">
        <v>67</v>
      </c>
    </row>
    <row r="11515" spans="1:4" x14ac:dyDescent="0.25">
      <c r="A11515" s="10">
        <v>44089</v>
      </c>
      <c r="B11515" t="s">
        <v>53</v>
      </c>
      <c r="C11515">
        <v>1</v>
      </c>
      <c r="D11515">
        <v>59</v>
      </c>
    </row>
    <row r="11516" spans="1:4" x14ac:dyDescent="0.25">
      <c r="A11516" s="10">
        <v>44089</v>
      </c>
      <c r="B11516" t="s">
        <v>53</v>
      </c>
      <c r="C11516">
        <v>1</v>
      </c>
      <c r="D11516">
        <v>84</v>
      </c>
    </row>
    <row r="11517" spans="1:4" x14ac:dyDescent="0.25">
      <c r="A11517" s="10">
        <v>44089</v>
      </c>
      <c r="B11517" t="s">
        <v>53</v>
      </c>
      <c r="C11517">
        <v>1</v>
      </c>
      <c r="D11517">
        <v>67</v>
      </c>
    </row>
    <row r="11518" spans="1:4" x14ac:dyDescent="0.25">
      <c r="A11518" s="10">
        <v>44089</v>
      </c>
      <c r="B11518" t="s">
        <v>53</v>
      </c>
      <c r="C11518">
        <v>1</v>
      </c>
      <c r="D11518">
        <v>65</v>
      </c>
    </row>
    <row r="11519" spans="1:4" x14ac:dyDescent="0.25">
      <c r="A11519" s="10">
        <v>44089</v>
      </c>
      <c r="B11519" t="s">
        <v>53</v>
      </c>
      <c r="C11519">
        <v>1</v>
      </c>
      <c r="D11519">
        <v>94</v>
      </c>
    </row>
    <row r="11520" spans="1:4" x14ac:dyDescent="0.25">
      <c r="A11520" s="10">
        <v>44089</v>
      </c>
      <c r="B11520" t="s">
        <v>53</v>
      </c>
      <c r="C11520">
        <v>2</v>
      </c>
      <c r="D11520">
        <v>74</v>
      </c>
    </row>
    <row r="11521" spans="1:4" x14ac:dyDescent="0.25">
      <c r="A11521" s="10">
        <v>44089</v>
      </c>
      <c r="B11521" t="s">
        <v>53</v>
      </c>
      <c r="C11521">
        <v>2</v>
      </c>
      <c r="D11521">
        <v>59</v>
      </c>
    </row>
    <row r="11522" spans="1:4" x14ac:dyDescent="0.25">
      <c r="A11522" s="10">
        <v>44089</v>
      </c>
      <c r="B11522" t="s">
        <v>53</v>
      </c>
      <c r="C11522">
        <v>2</v>
      </c>
      <c r="D11522">
        <v>68</v>
      </c>
    </row>
    <row r="11523" spans="1:4" x14ac:dyDescent="0.25">
      <c r="A11523" s="10">
        <v>44089</v>
      </c>
      <c r="B11523" t="s">
        <v>53</v>
      </c>
      <c r="C11523">
        <v>2</v>
      </c>
      <c r="D11523">
        <v>61</v>
      </c>
    </row>
    <row r="11524" spans="1:4" x14ac:dyDescent="0.25">
      <c r="A11524" s="10">
        <v>44089</v>
      </c>
      <c r="B11524" t="s">
        <v>53</v>
      </c>
      <c r="C11524">
        <v>2</v>
      </c>
      <c r="D11524">
        <v>65</v>
      </c>
    </row>
    <row r="11525" spans="1:4" x14ac:dyDescent="0.25">
      <c r="A11525" s="10">
        <v>44089</v>
      </c>
      <c r="B11525" t="s">
        <v>53</v>
      </c>
      <c r="C11525">
        <v>2</v>
      </c>
      <c r="D11525">
        <v>95</v>
      </c>
    </row>
    <row r="11526" spans="1:4" x14ac:dyDescent="0.25">
      <c r="A11526" s="10">
        <v>44089</v>
      </c>
      <c r="B11526" t="s">
        <v>53</v>
      </c>
      <c r="C11526">
        <v>2</v>
      </c>
      <c r="D11526">
        <v>74</v>
      </c>
    </row>
    <row r="11527" spans="1:4" x14ac:dyDescent="0.25">
      <c r="A11527" s="10">
        <v>44089</v>
      </c>
      <c r="B11527" t="s">
        <v>53</v>
      </c>
      <c r="C11527">
        <v>2</v>
      </c>
      <c r="D11527">
        <v>67</v>
      </c>
    </row>
    <row r="11528" spans="1:4" x14ac:dyDescent="0.25">
      <c r="A11528" s="10">
        <v>44089</v>
      </c>
      <c r="B11528" t="s">
        <v>53</v>
      </c>
      <c r="C11528">
        <v>2</v>
      </c>
      <c r="D11528">
        <v>60</v>
      </c>
    </row>
    <row r="11529" spans="1:4" x14ac:dyDescent="0.25">
      <c r="A11529" s="10">
        <v>44089</v>
      </c>
      <c r="B11529" t="s">
        <v>53</v>
      </c>
      <c r="C11529">
        <v>2</v>
      </c>
      <c r="D11529">
        <v>75</v>
      </c>
    </row>
    <row r="11530" spans="1:4" x14ac:dyDescent="0.25">
      <c r="A11530" s="10">
        <v>44089</v>
      </c>
      <c r="B11530" t="s">
        <v>53</v>
      </c>
      <c r="C11530">
        <v>2</v>
      </c>
      <c r="D11530">
        <v>64</v>
      </c>
    </row>
    <row r="11531" spans="1:4" x14ac:dyDescent="0.25">
      <c r="A11531" s="10">
        <v>44089</v>
      </c>
      <c r="B11531" t="s">
        <v>53</v>
      </c>
      <c r="C11531">
        <v>2</v>
      </c>
      <c r="D11531">
        <v>66</v>
      </c>
    </row>
    <row r="11532" spans="1:4" x14ac:dyDescent="0.25">
      <c r="A11532" s="10">
        <v>44089</v>
      </c>
      <c r="B11532" t="s">
        <v>53</v>
      </c>
      <c r="C11532">
        <v>3</v>
      </c>
      <c r="D11532">
        <v>105</v>
      </c>
    </row>
    <row r="11533" spans="1:4" x14ac:dyDescent="0.25">
      <c r="A11533" s="10">
        <v>44089</v>
      </c>
      <c r="B11533" t="s">
        <v>53</v>
      </c>
      <c r="C11533">
        <v>3</v>
      </c>
      <c r="D11533">
        <v>67</v>
      </c>
    </row>
    <row r="11534" spans="1:4" x14ac:dyDescent="0.25">
      <c r="A11534" s="10">
        <v>44089</v>
      </c>
      <c r="B11534" t="s">
        <v>53</v>
      </c>
      <c r="C11534">
        <v>3</v>
      </c>
      <c r="D11534">
        <v>62</v>
      </c>
    </row>
    <row r="11535" spans="1:4" x14ac:dyDescent="0.25">
      <c r="A11535" s="10">
        <v>44089</v>
      </c>
      <c r="B11535" t="s">
        <v>53</v>
      </c>
      <c r="C11535">
        <v>3</v>
      </c>
      <c r="D11535">
        <v>60</v>
      </c>
    </row>
    <row r="11536" spans="1:4" x14ac:dyDescent="0.25">
      <c r="A11536" s="10">
        <v>44089</v>
      </c>
      <c r="B11536" t="s">
        <v>53</v>
      </c>
      <c r="C11536">
        <v>3</v>
      </c>
      <c r="D11536">
        <v>97</v>
      </c>
    </row>
    <row r="11537" spans="1:4" x14ac:dyDescent="0.25">
      <c r="A11537" s="10">
        <v>44089</v>
      </c>
      <c r="B11537" t="s">
        <v>53</v>
      </c>
      <c r="C11537">
        <v>3</v>
      </c>
      <c r="D11537">
        <v>64</v>
      </c>
    </row>
    <row r="11538" spans="1:4" x14ac:dyDescent="0.25">
      <c r="A11538" s="10">
        <v>44090</v>
      </c>
      <c r="B11538" t="s">
        <v>38</v>
      </c>
      <c r="C11538" t="s">
        <v>37</v>
      </c>
      <c r="D11538">
        <v>85</v>
      </c>
    </row>
    <row r="11539" spans="1:4" x14ac:dyDescent="0.25">
      <c r="A11539" s="10">
        <v>44090</v>
      </c>
      <c r="B11539" t="s">
        <v>38</v>
      </c>
      <c r="C11539" t="s">
        <v>37</v>
      </c>
      <c r="D11539">
        <v>81</v>
      </c>
    </row>
    <row r="11540" spans="1:4" x14ac:dyDescent="0.25">
      <c r="A11540" s="10">
        <v>44090</v>
      </c>
      <c r="B11540" t="s">
        <v>38</v>
      </c>
      <c r="C11540" t="s">
        <v>37</v>
      </c>
      <c r="D11540">
        <v>81</v>
      </c>
    </row>
    <row r="11541" spans="1:4" x14ac:dyDescent="0.25">
      <c r="A11541" s="10">
        <v>44090</v>
      </c>
      <c r="B11541" t="s">
        <v>38</v>
      </c>
      <c r="C11541" t="s">
        <v>37</v>
      </c>
      <c r="D11541">
        <v>101</v>
      </c>
    </row>
    <row r="11542" spans="1:4" x14ac:dyDescent="0.25">
      <c r="A11542" s="10">
        <v>44090</v>
      </c>
      <c r="B11542" t="s">
        <v>38</v>
      </c>
      <c r="C11542" t="s">
        <v>37</v>
      </c>
      <c r="D11542">
        <v>85</v>
      </c>
    </row>
    <row r="11543" spans="1:4" x14ac:dyDescent="0.25">
      <c r="A11543" s="10">
        <v>44090</v>
      </c>
      <c r="B11543" t="s">
        <v>38</v>
      </c>
      <c r="C11543" t="s">
        <v>36</v>
      </c>
      <c r="D11543">
        <v>86</v>
      </c>
    </row>
    <row r="11544" spans="1:4" x14ac:dyDescent="0.25">
      <c r="A11544" s="10">
        <v>44090</v>
      </c>
      <c r="B11544" t="s">
        <v>38</v>
      </c>
      <c r="C11544" t="s">
        <v>36</v>
      </c>
      <c r="D11544">
        <v>100</v>
      </c>
    </row>
    <row r="11545" spans="1:4" x14ac:dyDescent="0.25">
      <c r="A11545" s="10">
        <v>44090</v>
      </c>
      <c r="B11545" t="s">
        <v>38</v>
      </c>
      <c r="C11545" t="s">
        <v>36</v>
      </c>
      <c r="D11545">
        <v>82</v>
      </c>
    </row>
    <row r="11546" spans="1:4" x14ac:dyDescent="0.25">
      <c r="A11546" s="10">
        <v>44090</v>
      </c>
      <c r="B11546" t="s">
        <v>38</v>
      </c>
      <c r="C11546" t="s">
        <v>36</v>
      </c>
      <c r="D11546">
        <v>86</v>
      </c>
    </row>
    <row r="11547" spans="1:4" x14ac:dyDescent="0.25">
      <c r="A11547" s="10">
        <v>44090</v>
      </c>
      <c r="B11547" t="s">
        <v>38</v>
      </c>
      <c r="C11547" t="s">
        <v>36</v>
      </c>
      <c r="D11547">
        <v>81</v>
      </c>
    </row>
    <row r="11548" spans="1:4" x14ac:dyDescent="0.25">
      <c r="A11548" s="10">
        <v>44090</v>
      </c>
      <c r="B11548" t="s">
        <v>38</v>
      </c>
      <c r="C11548" t="s">
        <v>39</v>
      </c>
      <c r="D11548">
        <v>80</v>
      </c>
    </row>
    <row r="11549" spans="1:4" x14ac:dyDescent="0.25">
      <c r="A11549" s="10">
        <v>44095</v>
      </c>
      <c r="B11549" t="s">
        <v>48</v>
      </c>
      <c r="C11549" t="s">
        <v>32</v>
      </c>
      <c r="D11549">
        <v>70</v>
      </c>
    </row>
    <row r="11550" spans="1:4" x14ac:dyDescent="0.25">
      <c r="A11550" s="10">
        <v>44095</v>
      </c>
      <c r="B11550" t="s">
        <v>48</v>
      </c>
      <c r="C11550" t="s">
        <v>32</v>
      </c>
      <c r="D11550">
        <v>50</v>
      </c>
    </row>
    <row r="11551" spans="1:4" x14ac:dyDescent="0.25">
      <c r="A11551" s="10">
        <v>44095</v>
      </c>
      <c r="B11551" t="s">
        <v>48</v>
      </c>
      <c r="C11551" t="s">
        <v>32</v>
      </c>
      <c r="D11551">
        <v>96</v>
      </c>
    </row>
    <row r="11552" spans="1:4" x14ac:dyDescent="0.25">
      <c r="A11552" s="10">
        <v>44095</v>
      </c>
      <c r="B11552" t="s">
        <v>48</v>
      </c>
      <c r="C11552" t="s">
        <v>32</v>
      </c>
      <c r="D11552">
        <v>89</v>
      </c>
    </row>
    <row r="11553" spans="1:4" x14ac:dyDescent="0.25">
      <c r="A11553" s="10">
        <v>44095</v>
      </c>
      <c r="B11553" t="s">
        <v>48</v>
      </c>
      <c r="C11553" t="s">
        <v>32</v>
      </c>
      <c r="D11553">
        <v>73</v>
      </c>
    </row>
    <row r="11554" spans="1:4" x14ac:dyDescent="0.25">
      <c r="A11554" s="10">
        <v>44095</v>
      </c>
      <c r="B11554" t="s">
        <v>48</v>
      </c>
      <c r="C11554" t="s">
        <v>33</v>
      </c>
      <c r="D11554">
        <v>80</v>
      </c>
    </row>
    <row r="11555" spans="1:4" x14ac:dyDescent="0.25">
      <c r="A11555" s="10">
        <v>44095</v>
      </c>
      <c r="B11555" t="s">
        <v>48</v>
      </c>
      <c r="C11555" t="s">
        <v>34</v>
      </c>
      <c r="D11555">
        <v>95</v>
      </c>
    </row>
    <row r="11556" spans="1:4" x14ac:dyDescent="0.25">
      <c r="A11556" s="10">
        <v>44095</v>
      </c>
      <c r="B11556" t="s">
        <v>48</v>
      </c>
      <c r="C11556" t="s">
        <v>34</v>
      </c>
      <c r="D11556">
        <v>86</v>
      </c>
    </row>
    <row r="11557" spans="1:4" x14ac:dyDescent="0.25">
      <c r="A11557" s="10">
        <v>44095</v>
      </c>
      <c r="B11557" t="s">
        <v>48</v>
      </c>
      <c r="C11557" t="s">
        <v>34</v>
      </c>
      <c r="D11557">
        <v>80</v>
      </c>
    </row>
    <row r="11558" spans="1:4" x14ac:dyDescent="0.25">
      <c r="A11558" s="10">
        <v>44095</v>
      </c>
      <c r="B11558" t="s">
        <v>48</v>
      </c>
      <c r="C11558" t="s">
        <v>34</v>
      </c>
      <c r="D11558">
        <v>69</v>
      </c>
    </row>
    <row r="11559" spans="1:4" x14ac:dyDescent="0.25">
      <c r="A11559" s="10">
        <v>44095</v>
      </c>
      <c r="B11559" t="s">
        <v>48</v>
      </c>
      <c r="C11559" t="s">
        <v>34</v>
      </c>
      <c r="D11559">
        <v>87</v>
      </c>
    </row>
    <row r="11560" spans="1:4" x14ac:dyDescent="0.25">
      <c r="A11560" s="10">
        <v>44095</v>
      </c>
      <c r="B11560" t="s">
        <v>48</v>
      </c>
      <c r="C11560" t="s">
        <v>34</v>
      </c>
      <c r="D11560">
        <v>82</v>
      </c>
    </row>
    <row r="11561" spans="1:4" x14ac:dyDescent="0.25">
      <c r="A11561" s="10">
        <v>44095</v>
      </c>
      <c r="B11561" t="s">
        <v>48</v>
      </c>
      <c r="C11561" t="s">
        <v>35</v>
      </c>
      <c r="D11561">
        <v>105</v>
      </c>
    </row>
    <row r="11562" spans="1:4" x14ac:dyDescent="0.25">
      <c r="A11562" s="10">
        <v>44095</v>
      </c>
      <c r="B11562" t="s">
        <v>48</v>
      </c>
      <c r="C11562" t="s">
        <v>35</v>
      </c>
      <c r="D11562">
        <v>74</v>
      </c>
    </row>
    <row r="11563" spans="1:4" x14ac:dyDescent="0.25">
      <c r="A11563" s="10">
        <v>44095</v>
      </c>
      <c r="B11563" t="s">
        <v>48</v>
      </c>
      <c r="C11563" t="s">
        <v>35</v>
      </c>
      <c r="D11563">
        <v>76</v>
      </c>
    </row>
    <row r="11564" spans="1:4" x14ac:dyDescent="0.25">
      <c r="A11564" s="10">
        <v>44095</v>
      </c>
      <c r="B11564" t="s">
        <v>48</v>
      </c>
      <c r="C11564" t="s">
        <v>35</v>
      </c>
      <c r="D11564">
        <v>77</v>
      </c>
    </row>
    <row r="11565" spans="1:4" x14ac:dyDescent="0.25">
      <c r="A11565" s="10">
        <v>44095</v>
      </c>
      <c r="B11565" t="s">
        <v>48</v>
      </c>
      <c r="C11565" t="s">
        <v>35</v>
      </c>
      <c r="D11565">
        <v>46</v>
      </c>
    </row>
    <row r="11566" spans="1:4" x14ac:dyDescent="0.25">
      <c r="A11566" s="10">
        <v>44095</v>
      </c>
      <c r="B11566" t="s">
        <v>48</v>
      </c>
      <c r="C11566" t="s">
        <v>35</v>
      </c>
      <c r="D11566">
        <v>90</v>
      </c>
    </row>
    <row r="11567" spans="1:4" x14ac:dyDescent="0.25">
      <c r="A11567" s="10">
        <v>44096</v>
      </c>
      <c r="B11567" t="s">
        <v>10</v>
      </c>
      <c r="C11567">
        <v>1</v>
      </c>
      <c r="D11567">
        <v>77</v>
      </c>
    </row>
    <row r="11568" spans="1:4" x14ac:dyDescent="0.25">
      <c r="A11568" s="10">
        <v>44096</v>
      </c>
      <c r="B11568" t="s">
        <v>10</v>
      </c>
      <c r="C11568">
        <v>1</v>
      </c>
      <c r="D11568">
        <v>80</v>
      </c>
    </row>
    <row r="11569" spans="1:4" x14ac:dyDescent="0.25">
      <c r="A11569" s="10">
        <v>44096</v>
      </c>
      <c r="B11569" t="s">
        <v>10</v>
      </c>
      <c r="C11569">
        <v>1</v>
      </c>
      <c r="D11569">
        <v>83</v>
      </c>
    </row>
    <row r="11570" spans="1:4" x14ac:dyDescent="0.25">
      <c r="A11570" s="10">
        <v>44096</v>
      </c>
      <c r="B11570" t="s">
        <v>10</v>
      </c>
      <c r="C11570">
        <v>1</v>
      </c>
      <c r="D11570">
        <v>92</v>
      </c>
    </row>
    <row r="11571" spans="1:4" x14ac:dyDescent="0.25">
      <c r="A11571" s="10">
        <v>44096</v>
      </c>
      <c r="B11571" t="s">
        <v>10</v>
      </c>
      <c r="C11571">
        <v>2</v>
      </c>
      <c r="D11571">
        <v>87</v>
      </c>
    </row>
    <row r="11572" spans="1:4" x14ac:dyDescent="0.25">
      <c r="A11572" s="10">
        <v>44096</v>
      </c>
      <c r="B11572" t="s">
        <v>10</v>
      </c>
      <c r="C11572">
        <v>2</v>
      </c>
      <c r="D11572">
        <v>82</v>
      </c>
    </row>
    <row r="11573" spans="1:4" x14ac:dyDescent="0.25">
      <c r="A11573" s="10">
        <v>44096</v>
      </c>
      <c r="B11573" t="s">
        <v>10</v>
      </c>
      <c r="C11573">
        <v>2</v>
      </c>
      <c r="D11573">
        <v>77</v>
      </c>
    </row>
    <row r="11574" spans="1:4" x14ac:dyDescent="0.25">
      <c r="A11574" s="10">
        <v>44096</v>
      </c>
      <c r="B11574" t="s">
        <v>10</v>
      </c>
      <c r="C11574">
        <v>3</v>
      </c>
      <c r="D11574">
        <v>94</v>
      </c>
    </row>
    <row r="11575" spans="1:4" x14ac:dyDescent="0.25">
      <c r="A11575" s="10">
        <v>44096</v>
      </c>
      <c r="B11575" t="s">
        <v>10</v>
      </c>
      <c r="C11575">
        <v>3</v>
      </c>
      <c r="D11575">
        <v>91</v>
      </c>
    </row>
    <row r="11576" spans="1:4" x14ac:dyDescent="0.25">
      <c r="A11576" s="10">
        <v>44096</v>
      </c>
      <c r="B11576" t="s">
        <v>10</v>
      </c>
      <c r="C11576">
        <v>3</v>
      </c>
      <c r="D11576">
        <v>87</v>
      </c>
    </row>
    <row r="11577" spans="1:4" x14ac:dyDescent="0.25">
      <c r="A11577" s="10">
        <v>44096</v>
      </c>
      <c r="B11577" t="s">
        <v>10</v>
      </c>
      <c r="C11577">
        <v>3</v>
      </c>
      <c r="D11577">
        <v>77</v>
      </c>
    </row>
    <row r="11578" spans="1:4" x14ac:dyDescent="0.25">
      <c r="A11578" s="10">
        <v>44096</v>
      </c>
      <c r="B11578" t="s">
        <v>10</v>
      </c>
      <c r="C11578">
        <v>3</v>
      </c>
      <c r="D11578">
        <v>81</v>
      </c>
    </row>
    <row r="11579" spans="1:4" x14ac:dyDescent="0.25">
      <c r="A11579" s="10">
        <v>44096</v>
      </c>
      <c r="B11579" t="s">
        <v>10</v>
      </c>
      <c r="C11579">
        <v>3</v>
      </c>
      <c r="D11579">
        <v>98</v>
      </c>
    </row>
    <row r="11580" spans="1:4" x14ac:dyDescent="0.25">
      <c r="A11580" s="10">
        <v>44096</v>
      </c>
      <c r="B11580" t="s">
        <v>10</v>
      </c>
      <c r="C11580">
        <v>3</v>
      </c>
      <c r="D11580">
        <v>85</v>
      </c>
    </row>
    <row r="11581" spans="1:4" x14ac:dyDescent="0.25">
      <c r="A11581" s="10">
        <v>44096</v>
      </c>
      <c r="B11581" t="s">
        <v>10</v>
      </c>
      <c r="C11581">
        <v>3</v>
      </c>
      <c r="D11581">
        <v>75</v>
      </c>
    </row>
    <row r="11582" spans="1:4" x14ac:dyDescent="0.25">
      <c r="A11582" s="10">
        <v>44096</v>
      </c>
      <c r="B11582" t="s">
        <v>10</v>
      </c>
      <c r="C11582">
        <v>3</v>
      </c>
      <c r="D11582">
        <v>100</v>
      </c>
    </row>
    <row r="11583" spans="1:4" x14ac:dyDescent="0.25">
      <c r="A11583" s="10">
        <v>44096</v>
      </c>
      <c r="B11583" t="s">
        <v>10</v>
      </c>
      <c r="C11583">
        <v>3</v>
      </c>
      <c r="D11583">
        <v>96</v>
      </c>
    </row>
    <row r="11584" spans="1:4" x14ac:dyDescent="0.25">
      <c r="A11584" s="10">
        <v>44096</v>
      </c>
      <c r="B11584" t="s">
        <v>10</v>
      </c>
      <c r="C11584">
        <v>3</v>
      </c>
      <c r="D11584">
        <v>78</v>
      </c>
    </row>
    <row r="11585" spans="1:4" x14ac:dyDescent="0.25">
      <c r="A11585" s="10">
        <v>44105</v>
      </c>
      <c r="B11585" t="s">
        <v>25</v>
      </c>
      <c r="C11585">
        <v>1</v>
      </c>
      <c r="D11585">
        <v>89</v>
      </c>
    </row>
    <row r="11586" spans="1:4" x14ac:dyDescent="0.25">
      <c r="A11586" s="10">
        <v>44105</v>
      </c>
      <c r="B11586" t="s">
        <v>25</v>
      </c>
      <c r="C11586">
        <v>1</v>
      </c>
      <c r="D11586">
        <v>84</v>
      </c>
    </row>
    <row r="11587" spans="1:4" x14ac:dyDescent="0.25">
      <c r="A11587" s="10">
        <v>44105</v>
      </c>
      <c r="B11587" t="s">
        <v>25</v>
      </c>
      <c r="C11587">
        <v>1</v>
      </c>
      <c r="D11587">
        <v>81</v>
      </c>
    </row>
    <row r="11588" spans="1:4" x14ac:dyDescent="0.25">
      <c r="A11588" s="10">
        <v>44105</v>
      </c>
      <c r="B11588" t="s">
        <v>25</v>
      </c>
      <c r="C11588">
        <v>1</v>
      </c>
      <c r="D11588">
        <v>88</v>
      </c>
    </row>
    <row r="11589" spans="1:4" x14ac:dyDescent="0.25">
      <c r="A11589" s="10">
        <v>44105</v>
      </c>
      <c r="B11589" t="s">
        <v>25</v>
      </c>
      <c r="C11589">
        <v>1</v>
      </c>
      <c r="D11589">
        <v>78</v>
      </c>
    </row>
    <row r="11590" spans="1:4" x14ac:dyDescent="0.25">
      <c r="A11590" s="10">
        <v>44105</v>
      </c>
      <c r="B11590" t="s">
        <v>25</v>
      </c>
      <c r="C11590">
        <v>1</v>
      </c>
      <c r="D11590">
        <v>92</v>
      </c>
    </row>
    <row r="11591" spans="1:4" x14ac:dyDescent="0.25">
      <c r="A11591" s="10">
        <v>44105</v>
      </c>
      <c r="B11591" t="s">
        <v>25</v>
      </c>
      <c r="C11591">
        <v>1</v>
      </c>
      <c r="D11591">
        <v>89</v>
      </c>
    </row>
    <row r="11592" spans="1:4" x14ac:dyDescent="0.25">
      <c r="A11592" s="10">
        <v>44105</v>
      </c>
      <c r="B11592" t="s">
        <v>25</v>
      </c>
      <c r="C11592">
        <v>1</v>
      </c>
      <c r="D11592">
        <v>86</v>
      </c>
    </row>
    <row r="11593" spans="1:4" x14ac:dyDescent="0.25">
      <c r="A11593" s="10">
        <v>44105</v>
      </c>
      <c r="B11593" t="s">
        <v>25</v>
      </c>
      <c r="C11593">
        <v>1</v>
      </c>
      <c r="D11593">
        <v>82</v>
      </c>
    </row>
    <row r="11594" spans="1:4" x14ac:dyDescent="0.25">
      <c r="A11594" s="10">
        <v>44105</v>
      </c>
      <c r="B11594" t="s">
        <v>25</v>
      </c>
      <c r="C11594">
        <v>1</v>
      </c>
      <c r="D11594">
        <v>87</v>
      </c>
    </row>
    <row r="11595" spans="1:4" x14ac:dyDescent="0.25">
      <c r="A11595" s="10">
        <v>44105</v>
      </c>
      <c r="B11595" t="s">
        <v>25</v>
      </c>
      <c r="C11595">
        <v>1</v>
      </c>
      <c r="D11595">
        <v>88</v>
      </c>
    </row>
    <row r="11596" spans="1:4" x14ac:dyDescent="0.25">
      <c r="A11596" s="10">
        <v>44105</v>
      </c>
      <c r="B11596" t="s">
        <v>25</v>
      </c>
      <c r="C11596">
        <v>1</v>
      </c>
      <c r="D11596">
        <v>88</v>
      </c>
    </row>
    <row r="11597" spans="1:4" x14ac:dyDescent="0.25">
      <c r="A11597" s="10">
        <v>44105</v>
      </c>
      <c r="B11597" t="s">
        <v>25</v>
      </c>
      <c r="C11597">
        <v>2</v>
      </c>
      <c r="D11597">
        <v>84</v>
      </c>
    </row>
    <row r="11598" spans="1:4" x14ac:dyDescent="0.25">
      <c r="A11598" s="10">
        <v>44105</v>
      </c>
      <c r="B11598" t="s">
        <v>25</v>
      </c>
      <c r="C11598">
        <v>3</v>
      </c>
      <c r="D11598">
        <v>84</v>
      </c>
    </row>
    <row r="11599" spans="1:4" x14ac:dyDescent="0.25">
      <c r="A11599" s="10">
        <v>44110</v>
      </c>
      <c r="B11599" t="s">
        <v>27</v>
      </c>
      <c r="C11599" t="s">
        <v>28</v>
      </c>
      <c r="D11599">
        <v>84</v>
      </c>
    </row>
    <row r="11600" spans="1:4" x14ac:dyDescent="0.25">
      <c r="A11600" s="10">
        <v>44110</v>
      </c>
      <c r="B11600" t="s">
        <v>27</v>
      </c>
      <c r="C11600" t="s">
        <v>28</v>
      </c>
      <c r="D11600">
        <v>78</v>
      </c>
    </row>
    <row r="11601" spans="1:4" x14ac:dyDescent="0.25">
      <c r="A11601" s="10">
        <v>44110</v>
      </c>
      <c r="B11601" t="s">
        <v>27</v>
      </c>
      <c r="C11601" t="s">
        <v>28</v>
      </c>
      <c r="D11601">
        <v>74</v>
      </c>
    </row>
    <row r="11602" spans="1:4" x14ac:dyDescent="0.25">
      <c r="A11602" s="10">
        <v>44110</v>
      </c>
      <c r="B11602" t="s">
        <v>27</v>
      </c>
      <c r="C11602" t="s">
        <v>28</v>
      </c>
      <c r="D11602">
        <v>74</v>
      </c>
    </row>
    <row r="11603" spans="1:4" x14ac:dyDescent="0.25">
      <c r="A11603" s="10">
        <v>44110</v>
      </c>
      <c r="B11603" t="s">
        <v>27</v>
      </c>
      <c r="C11603" t="s">
        <v>28</v>
      </c>
      <c r="D11603">
        <v>84</v>
      </c>
    </row>
    <row r="11604" spans="1:4" x14ac:dyDescent="0.25">
      <c r="A11604" s="10">
        <v>44110</v>
      </c>
      <c r="B11604" t="s">
        <v>27</v>
      </c>
      <c r="C11604" t="s">
        <v>28</v>
      </c>
      <c r="D11604">
        <v>75</v>
      </c>
    </row>
    <row r="11605" spans="1:4" x14ac:dyDescent="0.25">
      <c r="A11605" s="10">
        <v>44110</v>
      </c>
      <c r="B11605" t="s">
        <v>27</v>
      </c>
      <c r="C11605" t="s">
        <v>28</v>
      </c>
      <c r="D11605">
        <v>75</v>
      </c>
    </row>
    <row r="11606" spans="1:4" x14ac:dyDescent="0.25">
      <c r="A11606" s="10">
        <v>44110</v>
      </c>
      <c r="B11606" t="s">
        <v>48</v>
      </c>
      <c r="C11606" t="s">
        <v>32</v>
      </c>
      <c r="D11606">
        <v>76</v>
      </c>
    </row>
    <row r="11607" spans="1:4" x14ac:dyDescent="0.25">
      <c r="A11607" s="10">
        <v>44110</v>
      </c>
      <c r="B11607" t="s">
        <v>48</v>
      </c>
      <c r="C11607" t="s">
        <v>32</v>
      </c>
      <c r="D11607">
        <v>77</v>
      </c>
    </row>
    <row r="11608" spans="1:4" x14ac:dyDescent="0.25">
      <c r="A11608" s="10">
        <v>44110</v>
      </c>
      <c r="B11608" t="s">
        <v>48</v>
      </c>
      <c r="C11608" t="s">
        <v>32</v>
      </c>
      <c r="D11608">
        <v>83</v>
      </c>
    </row>
    <row r="11609" spans="1:4" x14ac:dyDescent="0.25">
      <c r="A11609" s="10">
        <v>44110</v>
      </c>
      <c r="B11609" t="s">
        <v>48</v>
      </c>
      <c r="C11609" t="s">
        <v>32</v>
      </c>
      <c r="D11609">
        <v>80</v>
      </c>
    </row>
    <row r="11610" spans="1:4" x14ac:dyDescent="0.25">
      <c r="A11610" s="10">
        <v>44110</v>
      </c>
      <c r="B11610" t="s">
        <v>48</v>
      </c>
      <c r="C11610" t="s">
        <v>33</v>
      </c>
      <c r="D11610">
        <v>82</v>
      </c>
    </row>
    <row r="11611" spans="1:4" x14ac:dyDescent="0.25">
      <c r="A11611" s="10">
        <v>44110</v>
      </c>
      <c r="B11611" t="s">
        <v>48</v>
      </c>
      <c r="C11611" t="s">
        <v>34</v>
      </c>
      <c r="D11611">
        <v>70</v>
      </c>
    </row>
    <row r="11612" spans="1:4" x14ac:dyDescent="0.25">
      <c r="A11612" s="10">
        <v>44110</v>
      </c>
      <c r="B11612" t="s">
        <v>48</v>
      </c>
      <c r="C11612" t="s">
        <v>34</v>
      </c>
      <c r="D11612">
        <v>66</v>
      </c>
    </row>
    <row r="11613" spans="1:4" x14ac:dyDescent="0.25">
      <c r="A11613" s="10">
        <v>44110</v>
      </c>
      <c r="B11613" t="s">
        <v>48</v>
      </c>
      <c r="C11613" t="s">
        <v>35</v>
      </c>
      <c r="D11613">
        <v>99</v>
      </c>
    </row>
    <row r="11614" spans="1:4" x14ac:dyDescent="0.25">
      <c r="A11614" s="10">
        <v>44110</v>
      </c>
      <c r="B11614" t="s">
        <v>48</v>
      </c>
      <c r="C11614" t="s">
        <v>35</v>
      </c>
      <c r="D11614">
        <v>91</v>
      </c>
    </row>
    <row r="11615" spans="1:4" x14ac:dyDescent="0.25">
      <c r="A11615" s="10">
        <v>44110</v>
      </c>
      <c r="B11615" t="s">
        <v>48</v>
      </c>
      <c r="C11615" t="s">
        <v>35</v>
      </c>
      <c r="D11615">
        <v>85</v>
      </c>
    </row>
    <row r="11616" spans="1:4" x14ac:dyDescent="0.25">
      <c r="A11616" s="10">
        <v>44110</v>
      </c>
      <c r="B11616" t="s">
        <v>48</v>
      </c>
      <c r="C11616" t="s">
        <v>35</v>
      </c>
      <c r="D11616">
        <v>87</v>
      </c>
    </row>
    <row r="11617" spans="1:4" x14ac:dyDescent="0.25">
      <c r="A11617" s="10">
        <v>44110</v>
      </c>
      <c r="B11617" t="s">
        <v>48</v>
      </c>
      <c r="C11617" t="s">
        <v>35</v>
      </c>
      <c r="D11617">
        <v>82</v>
      </c>
    </row>
    <row r="11618" spans="1:4" x14ac:dyDescent="0.25">
      <c r="A11618" s="10">
        <v>44110</v>
      </c>
      <c r="B11618" t="s">
        <v>48</v>
      </c>
      <c r="C11618" t="s">
        <v>35</v>
      </c>
      <c r="D11618">
        <v>58</v>
      </c>
    </row>
    <row r="11619" spans="1:4" x14ac:dyDescent="0.25">
      <c r="A11619" s="10">
        <v>44116</v>
      </c>
      <c r="B11619" t="s">
        <v>48</v>
      </c>
      <c r="C11619" t="s">
        <v>35</v>
      </c>
      <c r="D11619">
        <v>96</v>
      </c>
    </row>
    <row r="11620" spans="1:4" x14ac:dyDescent="0.25">
      <c r="A11620" s="10">
        <v>44116</v>
      </c>
      <c r="B11620" t="s">
        <v>48</v>
      </c>
      <c r="C11620" t="s">
        <v>35</v>
      </c>
      <c r="D11620">
        <v>113</v>
      </c>
    </row>
    <row r="11621" spans="1:4" x14ac:dyDescent="0.25">
      <c r="A11621" s="10">
        <v>44116</v>
      </c>
      <c r="B11621" t="s">
        <v>48</v>
      </c>
      <c r="C11621" t="s">
        <v>35</v>
      </c>
      <c r="D11621">
        <v>93</v>
      </c>
    </row>
    <row r="11622" spans="1:4" x14ac:dyDescent="0.25">
      <c r="A11622" s="10">
        <v>44116</v>
      </c>
      <c r="B11622" t="s">
        <v>48</v>
      </c>
      <c r="C11622" t="s">
        <v>35</v>
      </c>
      <c r="D11622">
        <v>91</v>
      </c>
    </row>
    <row r="11623" spans="1:4" x14ac:dyDescent="0.25">
      <c r="A11623" s="10">
        <v>44116</v>
      </c>
      <c r="B11623" t="s">
        <v>48</v>
      </c>
      <c r="C11623" t="s">
        <v>35</v>
      </c>
      <c r="D11623">
        <v>95</v>
      </c>
    </row>
    <row r="11624" spans="1:4" x14ac:dyDescent="0.25">
      <c r="A11624" s="10">
        <v>44116</v>
      </c>
      <c r="B11624" t="s">
        <v>48</v>
      </c>
      <c r="C11624" t="s">
        <v>35</v>
      </c>
      <c r="D11624">
        <v>87</v>
      </c>
    </row>
    <row r="11625" spans="1:4" x14ac:dyDescent="0.25">
      <c r="A11625" s="10">
        <v>44116</v>
      </c>
      <c r="B11625" t="s">
        <v>48</v>
      </c>
      <c r="C11625" t="s">
        <v>35</v>
      </c>
      <c r="D11625">
        <v>97</v>
      </c>
    </row>
    <row r="11626" spans="1:4" x14ac:dyDescent="0.25">
      <c r="A11626" s="10">
        <v>44116</v>
      </c>
      <c r="B11626" t="s">
        <v>48</v>
      </c>
      <c r="C11626" t="s">
        <v>35</v>
      </c>
      <c r="D11626">
        <v>99</v>
      </c>
    </row>
    <row r="11627" spans="1:4" x14ac:dyDescent="0.25">
      <c r="A11627" s="10">
        <v>44116</v>
      </c>
      <c r="B11627" t="s">
        <v>48</v>
      </c>
      <c r="C11627" t="s">
        <v>35</v>
      </c>
      <c r="D11627">
        <v>76</v>
      </c>
    </row>
    <row r="11628" spans="1:4" x14ac:dyDescent="0.25">
      <c r="A11628" s="10">
        <v>44116</v>
      </c>
      <c r="B11628" t="s">
        <v>48</v>
      </c>
      <c r="C11628" t="s">
        <v>35</v>
      </c>
      <c r="D11628">
        <v>89</v>
      </c>
    </row>
    <row r="11629" spans="1:4" x14ac:dyDescent="0.25">
      <c r="A11629" s="10">
        <v>44116</v>
      </c>
      <c r="B11629" t="s">
        <v>48</v>
      </c>
      <c r="C11629" t="s">
        <v>35</v>
      </c>
      <c r="D11629">
        <v>87</v>
      </c>
    </row>
    <row r="11630" spans="1:4" x14ac:dyDescent="0.25">
      <c r="A11630" s="10">
        <v>44116</v>
      </c>
      <c r="B11630" t="s">
        <v>48</v>
      </c>
      <c r="C11630" t="s">
        <v>32</v>
      </c>
      <c r="D11630">
        <v>111</v>
      </c>
    </row>
    <row r="11631" spans="1:4" x14ac:dyDescent="0.25">
      <c r="A11631" s="10">
        <v>44116</v>
      </c>
      <c r="B11631" t="s">
        <v>48</v>
      </c>
      <c r="C11631" t="s">
        <v>33</v>
      </c>
      <c r="D11631">
        <v>94</v>
      </c>
    </row>
    <row r="11632" spans="1:4" x14ac:dyDescent="0.25">
      <c r="A11632" s="10">
        <v>44116</v>
      </c>
      <c r="B11632" t="s">
        <v>48</v>
      </c>
      <c r="C11632" t="s">
        <v>33</v>
      </c>
      <c r="D11632">
        <v>89</v>
      </c>
    </row>
    <row r="11633" spans="1:4" x14ac:dyDescent="0.25">
      <c r="A11633" s="10">
        <v>44116</v>
      </c>
      <c r="B11633" t="s">
        <v>48</v>
      </c>
      <c r="C11633" t="s">
        <v>33</v>
      </c>
      <c r="D11633">
        <v>81</v>
      </c>
    </row>
    <row r="11634" spans="1:4" x14ac:dyDescent="0.25">
      <c r="A11634" s="10">
        <v>44116</v>
      </c>
      <c r="B11634" t="s">
        <v>48</v>
      </c>
      <c r="C11634" t="s">
        <v>33</v>
      </c>
      <c r="D11634">
        <v>88</v>
      </c>
    </row>
    <row r="11635" spans="1:4" x14ac:dyDescent="0.25">
      <c r="A11635" s="10">
        <v>44116</v>
      </c>
      <c r="B11635" t="s">
        <v>48</v>
      </c>
      <c r="C11635" t="s">
        <v>33</v>
      </c>
      <c r="D11635">
        <v>74</v>
      </c>
    </row>
    <row r="11636" spans="1:4" x14ac:dyDescent="0.25">
      <c r="A11636" s="10">
        <v>44116</v>
      </c>
      <c r="B11636" t="s">
        <v>48</v>
      </c>
      <c r="C11636" t="s">
        <v>33</v>
      </c>
      <c r="D11636">
        <v>97</v>
      </c>
    </row>
    <row r="11637" spans="1:4" x14ac:dyDescent="0.25">
      <c r="A11637" s="10">
        <v>44116</v>
      </c>
      <c r="B11637" t="s">
        <v>48</v>
      </c>
      <c r="C11637" t="s">
        <v>33</v>
      </c>
      <c r="D11637">
        <v>92</v>
      </c>
    </row>
    <row r="11638" spans="1:4" x14ac:dyDescent="0.25">
      <c r="A11638" s="10">
        <v>44116</v>
      </c>
      <c r="B11638" t="s">
        <v>48</v>
      </c>
      <c r="C11638" t="s">
        <v>33</v>
      </c>
      <c r="D11638">
        <v>84</v>
      </c>
    </row>
    <row r="11639" spans="1:4" x14ac:dyDescent="0.25">
      <c r="A11639" s="10">
        <v>44116</v>
      </c>
      <c r="B11639" t="s">
        <v>48</v>
      </c>
      <c r="C11639" t="s">
        <v>33</v>
      </c>
      <c r="D11639">
        <v>99</v>
      </c>
    </row>
    <row r="11640" spans="1:4" x14ac:dyDescent="0.25">
      <c r="A11640" s="10">
        <v>44116</v>
      </c>
      <c r="B11640" t="s">
        <v>48</v>
      </c>
      <c r="C11640" t="s">
        <v>34</v>
      </c>
      <c r="D11640">
        <v>89</v>
      </c>
    </row>
    <row r="11641" spans="1:4" x14ac:dyDescent="0.25">
      <c r="A11641" s="10">
        <v>44116</v>
      </c>
      <c r="B11641" t="s">
        <v>48</v>
      </c>
      <c r="C11641" t="s">
        <v>34</v>
      </c>
      <c r="D11641">
        <v>102</v>
      </c>
    </row>
    <row r="11642" spans="1:4" x14ac:dyDescent="0.25">
      <c r="A11642" s="10">
        <v>44116</v>
      </c>
      <c r="B11642" t="s">
        <v>27</v>
      </c>
      <c r="C11642" t="s">
        <v>28</v>
      </c>
      <c r="D11642">
        <v>88</v>
      </c>
    </row>
    <row r="11643" spans="1:4" x14ac:dyDescent="0.25">
      <c r="A11643" s="10">
        <v>44116</v>
      </c>
      <c r="B11643" t="s">
        <v>27</v>
      </c>
      <c r="C11643" t="s">
        <v>28</v>
      </c>
      <c r="D11643">
        <v>82</v>
      </c>
    </row>
    <row r="11644" spans="1:4" x14ac:dyDescent="0.25">
      <c r="A11644" s="10">
        <v>44116</v>
      </c>
      <c r="B11644" t="s">
        <v>27</v>
      </c>
      <c r="C11644" t="s">
        <v>28</v>
      </c>
      <c r="D11644">
        <v>91</v>
      </c>
    </row>
    <row r="11645" spans="1:4" x14ac:dyDescent="0.25">
      <c r="A11645" s="10">
        <v>44116</v>
      </c>
      <c r="B11645" t="s">
        <v>27</v>
      </c>
      <c r="C11645" t="s">
        <v>28</v>
      </c>
      <c r="D11645">
        <v>96</v>
      </c>
    </row>
    <row r="11646" spans="1:4" x14ac:dyDescent="0.25">
      <c r="A11646" s="10">
        <v>44116</v>
      </c>
      <c r="B11646" t="s">
        <v>27</v>
      </c>
      <c r="C11646" t="s">
        <v>28</v>
      </c>
      <c r="D11646">
        <v>84</v>
      </c>
    </row>
    <row r="11647" spans="1:4" x14ac:dyDescent="0.25">
      <c r="A11647" s="10">
        <v>44124</v>
      </c>
      <c r="B11647" t="s">
        <v>49</v>
      </c>
      <c r="C11647" t="s">
        <v>41</v>
      </c>
      <c r="D11647">
        <v>107</v>
      </c>
    </row>
    <row r="11648" spans="1:4" x14ac:dyDescent="0.25">
      <c r="A11648" s="10">
        <v>44125</v>
      </c>
      <c r="B11648" t="s">
        <v>53</v>
      </c>
      <c r="C11648">
        <v>1</v>
      </c>
      <c r="D11648">
        <v>84</v>
      </c>
    </row>
    <row r="11649" spans="1:4" x14ac:dyDescent="0.25">
      <c r="A11649" s="10">
        <v>44125</v>
      </c>
      <c r="B11649" t="s">
        <v>53</v>
      </c>
      <c r="C11649">
        <v>1</v>
      </c>
      <c r="D11649">
        <v>72</v>
      </c>
    </row>
    <row r="11650" spans="1:4" x14ac:dyDescent="0.25">
      <c r="A11650" s="10">
        <v>44125</v>
      </c>
      <c r="B11650" t="s">
        <v>53</v>
      </c>
      <c r="C11650">
        <v>1</v>
      </c>
      <c r="D11650">
        <v>83</v>
      </c>
    </row>
    <row r="11651" spans="1:4" x14ac:dyDescent="0.25">
      <c r="A11651" s="10">
        <v>44125</v>
      </c>
      <c r="B11651" t="s">
        <v>53</v>
      </c>
      <c r="C11651">
        <v>1</v>
      </c>
      <c r="D11651">
        <v>74</v>
      </c>
    </row>
    <row r="11652" spans="1:4" x14ac:dyDescent="0.25">
      <c r="A11652" s="10">
        <v>44125</v>
      </c>
      <c r="B11652" t="s">
        <v>53</v>
      </c>
      <c r="C11652">
        <v>1</v>
      </c>
      <c r="D11652">
        <v>80</v>
      </c>
    </row>
    <row r="11653" spans="1:4" x14ac:dyDescent="0.25">
      <c r="A11653" s="10">
        <v>44125</v>
      </c>
      <c r="B11653" t="s">
        <v>53</v>
      </c>
      <c r="C11653">
        <v>1</v>
      </c>
      <c r="D11653">
        <v>87</v>
      </c>
    </row>
    <row r="11654" spans="1:4" x14ac:dyDescent="0.25">
      <c r="A11654" s="10">
        <v>44125</v>
      </c>
      <c r="B11654" t="s">
        <v>53</v>
      </c>
      <c r="C11654">
        <v>1</v>
      </c>
      <c r="D11654">
        <v>123</v>
      </c>
    </row>
    <row r="11655" spans="1:4" x14ac:dyDescent="0.25">
      <c r="A11655" s="10">
        <v>44125</v>
      </c>
      <c r="B11655" t="s">
        <v>53</v>
      </c>
      <c r="C11655">
        <v>1</v>
      </c>
      <c r="D11655">
        <v>82</v>
      </c>
    </row>
    <row r="11656" spans="1:4" x14ac:dyDescent="0.25">
      <c r="A11656" s="10">
        <v>44125</v>
      </c>
      <c r="B11656" t="s">
        <v>53</v>
      </c>
      <c r="C11656">
        <v>1</v>
      </c>
      <c r="D11656">
        <v>105</v>
      </c>
    </row>
    <row r="11657" spans="1:4" x14ac:dyDescent="0.25">
      <c r="A11657" s="10">
        <v>44125</v>
      </c>
      <c r="B11657" t="s">
        <v>53</v>
      </c>
      <c r="C11657">
        <v>1</v>
      </c>
      <c r="D11657">
        <v>80</v>
      </c>
    </row>
    <row r="11658" spans="1:4" x14ac:dyDescent="0.25">
      <c r="A11658" s="10">
        <v>44125</v>
      </c>
      <c r="B11658" t="s">
        <v>53</v>
      </c>
      <c r="C11658">
        <v>1</v>
      </c>
      <c r="D11658">
        <v>86</v>
      </c>
    </row>
    <row r="11659" spans="1:4" x14ac:dyDescent="0.25">
      <c r="A11659" s="10">
        <v>44125</v>
      </c>
      <c r="B11659" t="s">
        <v>53</v>
      </c>
      <c r="C11659">
        <v>1</v>
      </c>
      <c r="D11659">
        <v>85</v>
      </c>
    </row>
    <row r="11660" spans="1:4" x14ac:dyDescent="0.25">
      <c r="A11660" s="10">
        <v>44125</v>
      </c>
      <c r="B11660" t="s">
        <v>53</v>
      </c>
      <c r="C11660">
        <v>1</v>
      </c>
      <c r="D11660">
        <v>80</v>
      </c>
    </row>
    <row r="11661" spans="1:4" x14ac:dyDescent="0.25">
      <c r="A11661" s="10">
        <v>44125</v>
      </c>
      <c r="B11661" t="s">
        <v>53</v>
      </c>
      <c r="C11661">
        <v>1</v>
      </c>
      <c r="D11661">
        <v>76</v>
      </c>
    </row>
    <row r="11662" spans="1:4" x14ac:dyDescent="0.25">
      <c r="A11662" s="10">
        <v>44125</v>
      </c>
      <c r="B11662" t="s">
        <v>53</v>
      </c>
      <c r="C11662">
        <v>1</v>
      </c>
      <c r="D11662">
        <v>78</v>
      </c>
    </row>
    <row r="11663" spans="1:4" x14ac:dyDescent="0.25">
      <c r="A11663" s="10">
        <v>44125</v>
      </c>
      <c r="B11663" t="s">
        <v>53</v>
      </c>
      <c r="C11663">
        <v>1</v>
      </c>
      <c r="D11663">
        <v>81</v>
      </c>
    </row>
    <row r="11664" spans="1:4" x14ac:dyDescent="0.25">
      <c r="A11664" s="10">
        <v>44125</v>
      </c>
      <c r="B11664" t="s">
        <v>53</v>
      </c>
      <c r="C11664">
        <v>1</v>
      </c>
      <c r="D11664">
        <v>81</v>
      </c>
    </row>
    <row r="11665" spans="1:4" x14ac:dyDescent="0.25">
      <c r="A11665" s="10">
        <v>44125</v>
      </c>
      <c r="B11665" t="s">
        <v>53</v>
      </c>
      <c r="C11665">
        <v>1</v>
      </c>
      <c r="D11665">
        <v>82</v>
      </c>
    </row>
    <row r="11666" spans="1:4" x14ac:dyDescent="0.25">
      <c r="A11666" s="10">
        <v>44125</v>
      </c>
      <c r="B11666" t="s">
        <v>53</v>
      </c>
      <c r="C11666">
        <v>1</v>
      </c>
      <c r="D11666">
        <v>83</v>
      </c>
    </row>
    <row r="11667" spans="1:4" x14ac:dyDescent="0.25">
      <c r="A11667" s="10">
        <v>44125</v>
      </c>
      <c r="B11667" t="s">
        <v>53</v>
      </c>
      <c r="C11667">
        <v>1</v>
      </c>
      <c r="D11667">
        <v>77</v>
      </c>
    </row>
    <row r="11668" spans="1:4" x14ac:dyDescent="0.25">
      <c r="A11668" s="10">
        <v>44125</v>
      </c>
      <c r="B11668" t="s">
        <v>53</v>
      </c>
      <c r="C11668">
        <v>1</v>
      </c>
      <c r="D11668">
        <v>77</v>
      </c>
    </row>
    <row r="11669" spans="1:4" x14ac:dyDescent="0.25">
      <c r="A11669" s="10">
        <v>44125</v>
      </c>
      <c r="B11669" t="s">
        <v>53</v>
      </c>
      <c r="C11669">
        <v>2</v>
      </c>
      <c r="D11669">
        <v>75</v>
      </c>
    </row>
    <row r="11670" spans="1:4" x14ac:dyDescent="0.25">
      <c r="A11670" s="10">
        <v>44125</v>
      </c>
      <c r="B11670" t="s">
        <v>53</v>
      </c>
      <c r="C11670">
        <v>2</v>
      </c>
      <c r="D11670">
        <v>85</v>
      </c>
    </row>
    <row r="11671" spans="1:4" x14ac:dyDescent="0.25">
      <c r="A11671" s="10">
        <v>44125</v>
      </c>
      <c r="B11671" t="s">
        <v>53</v>
      </c>
      <c r="C11671">
        <v>2</v>
      </c>
      <c r="D11671">
        <v>85</v>
      </c>
    </row>
    <row r="11672" spans="1:4" x14ac:dyDescent="0.25">
      <c r="A11672" s="10">
        <v>44125</v>
      </c>
      <c r="B11672" t="s">
        <v>53</v>
      </c>
      <c r="C11672">
        <v>2</v>
      </c>
      <c r="D11672">
        <v>87</v>
      </c>
    </row>
    <row r="11673" spans="1:4" x14ac:dyDescent="0.25">
      <c r="A11673" s="10">
        <v>44125</v>
      </c>
      <c r="B11673" t="s">
        <v>53</v>
      </c>
      <c r="C11673">
        <v>2</v>
      </c>
      <c r="D11673">
        <v>85</v>
      </c>
    </row>
    <row r="11674" spans="1:4" x14ac:dyDescent="0.25">
      <c r="A11674" s="10">
        <v>44125</v>
      </c>
      <c r="B11674" t="s">
        <v>53</v>
      </c>
      <c r="C11674">
        <v>2</v>
      </c>
      <c r="D11674">
        <v>85</v>
      </c>
    </row>
    <row r="11675" spans="1:4" x14ac:dyDescent="0.25">
      <c r="A11675" s="10">
        <v>44125</v>
      </c>
      <c r="B11675" t="s">
        <v>53</v>
      </c>
      <c r="C11675">
        <v>2</v>
      </c>
      <c r="D11675">
        <v>60</v>
      </c>
    </row>
    <row r="11676" spans="1:4" x14ac:dyDescent="0.25">
      <c r="A11676" s="10">
        <v>44125</v>
      </c>
      <c r="B11676" t="s">
        <v>53</v>
      </c>
      <c r="C11676">
        <v>2</v>
      </c>
      <c r="D11676">
        <v>85</v>
      </c>
    </row>
    <row r="11677" spans="1:4" x14ac:dyDescent="0.25">
      <c r="A11677" s="10">
        <v>44125</v>
      </c>
      <c r="B11677" t="s">
        <v>53</v>
      </c>
      <c r="C11677">
        <v>2</v>
      </c>
      <c r="D11677">
        <v>101</v>
      </c>
    </row>
    <row r="11678" spans="1:4" x14ac:dyDescent="0.25">
      <c r="A11678" s="10">
        <v>44126</v>
      </c>
      <c r="B11678" t="s">
        <v>48</v>
      </c>
      <c r="C11678" t="s">
        <v>35</v>
      </c>
      <c r="D11678">
        <v>100</v>
      </c>
    </row>
    <row r="11679" spans="1:4" x14ac:dyDescent="0.25">
      <c r="A11679" s="10">
        <v>44126</v>
      </c>
      <c r="B11679" t="s">
        <v>48</v>
      </c>
      <c r="C11679" t="s">
        <v>35</v>
      </c>
      <c r="D11679">
        <v>93</v>
      </c>
    </row>
    <row r="11680" spans="1:4" x14ac:dyDescent="0.25">
      <c r="A11680" s="10">
        <v>44126</v>
      </c>
      <c r="B11680" t="s">
        <v>48</v>
      </c>
      <c r="C11680" t="s">
        <v>35</v>
      </c>
      <c r="D11680">
        <v>72</v>
      </c>
    </row>
    <row r="11681" spans="1:4" x14ac:dyDescent="0.25">
      <c r="A11681" s="10">
        <v>44126</v>
      </c>
      <c r="B11681" t="s">
        <v>48</v>
      </c>
      <c r="C11681" t="s">
        <v>35</v>
      </c>
      <c r="D11681">
        <v>90</v>
      </c>
    </row>
    <row r="11682" spans="1:4" x14ac:dyDescent="0.25">
      <c r="A11682" s="10">
        <v>44126</v>
      </c>
      <c r="B11682" t="s">
        <v>48</v>
      </c>
      <c r="C11682" t="s">
        <v>35</v>
      </c>
      <c r="D11682">
        <v>91</v>
      </c>
    </row>
    <row r="11683" spans="1:4" x14ac:dyDescent="0.25">
      <c r="A11683" s="10">
        <v>44126</v>
      </c>
      <c r="B11683" t="s">
        <v>48</v>
      </c>
      <c r="C11683" t="s">
        <v>35</v>
      </c>
      <c r="D11683">
        <v>81</v>
      </c>
    </row>
    <row r="11684" spans="1:4" x14ac:dyDescent="0.25">
      <c r="A11684" s="10">
        <v>44126</v>
      </c>
      <c r="B11684" t="s">
        <v>48</v>
      </c>
      <c r="C11684" t="s">
        <v>35</v>
      </c>
      <c r="D11684">
        <v>76</v>
      </c>
    </row>
    <row r="11685" spans="1:4" x14ac:dyDescent="0.25">
      <c r="A11685" s="10">
        <v>44126</v>
      </c>
      <c r="B11685" t="s">
        <v>48</v>
      </c>
      <c r="C11685" t="s">
        <v>35</v>
      </c>
      <c r="D11685">
        <v>59</v>
      </c>
    </row>
    <row r="11686" spans="1:4" x14ac:dyDescent="0.25">
      <c r="A11686" s="10">
        <v>44126</v>
      </c>
      <c r="B11686" t="s">
        <v>48</v>
      </c>
      <c r="C11686" t="s">
        <v>32</v>
      </c>
      <c r="D11686">
        <v>86</v>
      </c>
    </row>
    <row r="11687" spans="1:4" x14ac:dyDescent="0.25">
      <c r="A11687" s="10">
        <v>44126</v>
      </c>
      <c r="B11687" t="s">
        <v>48</v>
      </c>
      <c r="C11687" t="s">
        <v>32</v>
      </c>
      <c r="D11687">
        <v>94</v>
      </c>
    </row>
    <row r="11688" spans="1:4" x14ac:dyDescent="0.25">
      <c r="A11688" s="10">
        <v>44126</v>
      </c>
      <c r="B11688" t="s">
        <v>48</v>
      </c>
      <c r="C11688" t="s">
        <v>32</v>
      </c>
      <c r="D11688">
        <v>92</v>
      </c>
    </row>
    <row r="11689" spans="1:4" x14ac:dyDescent="0.25">
      <c r="A11689" s="10">
        <v>44126</v>
      </c>
      <c r="B11689" t="s">
        <v>48</v>
      </c>
      <c r="C11689" t="s">
        <v>32</v>
      </c>
      <c r="D11689">
        <v>80</v>
      </c>
    </row>
    <row r="11690" spans="1:4" x14ac:dyDescent="0.25">
      <c r="A11690" s="10">
        <v>44126</v>
      </c>
      <c r="B11690" t="s">
        <v>48</v>
      </c>
      <c r="C11690" t="s">
        <v>32</v>
      </c>
      <c r="D11690">
        <v>90</v>
      </c>
    </row>
    <row r="11691" spans="1:4" x14ac:dyDescent="0.25">
      <c r="A11691" s="10">
        <v>44126</v>
      </c>
      <c r="B11691" t="s">
        <v>48</v>
      </c>
      <c r="C11691" t="s">
        <v>33</v>
      </c>
      <c r="D11691">
        <v>114</v>
      </c>
    </row>
    <row r="11692" spans="1:4" x14ac:dyDescent="0.25">
      <c r="A11692" s="10">
        <v>44126</v>
      </c>
      <c r="B11692" t="s">
        <v>48</v>
      </c>
      <c r="C11692" t="s">
        <v>33</v>
      </c>
      <c r="D11692">
        <v>86</v>
      </c>
    </row>
    <row r="11693" spans="1:4" x14ac:dyDescent="0.25">
      <c r="A11693" s="10">
        <v>44126</v>
      </c>
      <c r="B11693" t="s">
        <v>48</v>
      </c>
      <c r="C11693" t="s">
        <v>33</v>
      </c>
      <c r="D11693">
        <v>97</v>
      </c>
    </row>
    <row r="11694" spans="1:4" x14ac:dyDescent="0.25">
      <c r="A11694" s="10">
        <v>44126</v>
      </c>
      <c r="B11694" t="s">
        <v>48</v>
      </c>
      <c r="C11694" t="s">
        <v>33</v>
      </c>
      <c r="D11694">
        <v>90</v>
      </c>
    </row>
    <row r="11695" spans="1:4" x14ac:dyDescent="0.25">
      <c r="A11695" s="10">
        <v>44126</v>
      </c>
      <c r="B11695" t="s">
        <v>48</v>
      </c>
      <c r="C11695" t="s">
        <v>33</v>
      </c>
      <c r="D11695">
        <v>111</v>
      </c>
    </row>
    <row r="11696" spans="1:4" x14ac:dyDescent="0.25">
      <c r="A11696" s="10">
        <v>44126</v>
      </c>
      <c r="B11696" t="s">
        <v>48</v>
      </c>
      <c r="C11696" t="s">
        <v>33</v>
      </c>
      <c r="D11696">
        <v>90</v>
      </c>
    </row>
    <row r="11697" spans="1:4" x14ac:dyDescent="0.25">
      <c r="A11697" s="10">
        <v>44126</v>
      </c>
      <c r="B11697" t="s">
        <v>48</v>
      </c>
      <c r="C11697" t="s">
        <v>33</v>
      </c>
      <c r="D11697">
        <v>120</v>
      </c>
    </row>
    <row r="11698" spans="1:4" x14ac:dyDescent="0.25">
      <c r="A11698" s="10">
        <v>44126</v>
      </c>
      <c r="B11698" t="s">
        <v>48</v>
      </c>
      <c r="C11698" t="s">
        <v>33</v>
      </c>
      <c r="D11698">
        <v>100</v>
      </c>
    </row>
    <row r="11699" spans="1:4" x14ac:dyDescent="0.25">
      <c r="A11699" s="10">
        <v>44126</v>
      </c>
      <c r="B11699" t="s">
        <v>27</v>
      </c>
      <c r="C11699" t="s">
        <v>28</v>
      </c>
      <c r="D11699">
        <v>102</v>
      </c>
    </row>
    <row r="11700" spans="1:4" x14ac:dyDescent="0.25">
      <c r="A11700" s="10">
        <v>44126</v>
      </c>
      <c r="B11700" t="s">
        <v>27</v>
      </c>
      <c r="C11700" t="s">
        <v>29</v>
      </c>
      <c r="D11700">
        <v>91</v>
      </c>
    </row>
    <row r="11701" spans="1:4" x14ac:dyDescent="0.25">
      <c r="A11701" s="10">
        <v>44126</v>
      </c>
      <c r="B11701" t="s">
        <v>27</v>
      </c>
      <c r="C11701" t="s">
        <v>29</v>
      </c>
    </row>
    <row r="11702" spans="1:4" x14ac:dyDescent="0.25">
      <c r="A11702" s="10">
        <v>44126</v>
      </c>
      <c r="B11702" t="s">
        <v>27</v>
      </c>
      <c r="C11702" t="s">
        <v>30</v>
      </c>
      <c r="D11702">
        <v>95</v>
      </c>
    </row>
    <row r="11703" spans="1:4" x14ac:dyDescent="0.25">
      <c r="A11703" s="10">
        <v>44126</v>
      </c>
      <c r="B11703" t="s">
        <v>27</v>
      </c>
      <c r="C11703" t="s">
        <v>30</v>
      </c>
      <c r="D11703">
        <v>92</v>
      </c>
    </row>
    <row r="11704" spans="1:4" x14ac:dyDescent="0.25">
      <c r="A11704" s="10">
        <v>44126</v>
      </c>
      <c r="B11704" t="s">
        <v>27</v>
      </c>
      <c r="C11704" t="s">
        <v>30</v>
      </c>
      <c r="D11704">
        <v>88</v>
      </c>
    </row>
    <row r="11705" spans="1:4" x14ac:dyDescent="0.25">
      <c r="A11705" s="10">
        <v>44126</v>
      </c>
      <c r="B11705" t="s">
        <v>27</v>
      </c>
      <c r="C11705" t="s">
        <v>30</v>
      </c>
      <c r="D11705">
        <v>77</v>
      </c>
    </row>
    <row r="11706" spans="1:4" x14ac:dyDescent="0.25">
      <c r="A11706" s="10">
        <v>44126</v>
      </c>
      <c r="B11706" t="s">
        <v>27</v>
      </c>
      <c r="C11706" t="s">
        <v>30</v>
      </c>
      <c r="D11706">
        <v>81</v>
      </c>
    </row>
    <row r="11707" spans="1:4" x14ac:dyDescent="0.25">
      <c r="A11707" s="10">
        <v>44130</v>
      </c>
      <c r="B11707" t="s">
        <v>48</v>
      </c>
      <c r="C11707" t="s">
        <v>35</v>
      </c>
      <c r="D11707">
        <v>92</v>
      </c>
    </row>
    <row r="11708" spans="1:4" x14ac:dyDescent="0.25">
      <c r="A11708" s="10">
        <v>44130</v>
      </c>
      <c r="B11708" t="s">
        <v>48</v>
      </c>
      <c r="C11708" t="s">
        <v>35</v>
      </c>
      <c r="D11708">
        <v>80</v>
      </c>
    </row>
    <row r="11709" spans="1:4" x14ac:dyDescent="0.25">
      <c r="A11709" s="10">
        <v>44130</v>
      </c>
      <c r="B11709" t="s">
        <v>48</v>
      </c>
      <c r="C11709" t="s">
        <v>35</v>
      </c>
      <c r="D11709">
        <v>69</v>
      </c>
    </row>
    <row r="11710" spans="1:4" x14ac:dyDescent="0.25">
      <c r="A11710" s="10">
        <v>44130</v>
      </c>
      <c r="B11710" t="s">
        <v>48</v>
      </c>
      <c r="C11710" t="s">
        <v>35</v>
      </c>
      <c r="D11710">
        <v>86</v>
      </c>
    </row>
    <row r="11711" spans="1:4" x14ac:dyDescent="0.25">
      <c r="A11711" s="10">
        <v>44130</v>
      </c>
      <c r="B11711" t="s">
        <v>48</v>
      </c>
      <c r="C11711" t="s">
        <v>35</v>
      </c>
      <c r="D11711">
        <v>73</v>
      </c>
    </row>
    <row r="11712" spans="1:4" x14ac:dyDescent="0.25">
      <c r="A11712" s="10">
        <v>44130</v>
      </c>
      <c r="B11712" t="s">
        <v>48</v>
      </c>
      <c r="C11712" t="s">
        <v>35</v>
      </c>
      <c r="D11712">
        <v>87</v>
      </c>
    </row>
    <row r="11713" spans="1:4" x14ac:dyDescent="0.25">
      <c r="A11713" s="10">
        <v>44130</v>
      </c>
      <c r="B11713" t="s">
        <v>48</v>
      </c>
      <c r="C11713" t="s">
        <v>35</v>
      </c>
      <c r="D11713">
        <v>94</v>
      </c>
    </row>
    <row r="11714" spans="1:4" x14ac:dyDescent="0.25">
      <c r="A11714" s="10">
        <v>44130</v>
      </c>
      <c r="B11714" t="s">
        <v>48</v>
      </c>
      <c r="C11714" t="s">
        <v>35</v>
      </c>
      <c r="D11714">
        <v>85</v>
      </c>
    </row>
    <row r="11715" spans="1:4" x14ac:dyDescent="0.25">
      <c r="A11715" s="10">
        <v>44130</v>
      </c>
      <c r="B11715" t="s">
        <v>48</v>
      </c>
      <c r="C11715" t="s">
        <v>35</v>
      </c>
      <c r="D11715">
        <v>93</v>
      </c>
    </row>
    <row r="11716" spans="1:4" x14ac:dyDescent="0.25">
      <c r="A11716" s="10">
        <v>44130</v>
      </c>
      <c r="B11716" t="s">
        <v>48</v>
      </c>
      <c r="C11716" t="s">
        <v>35</v>
      </c>
      <c r="D11716">
        <v>94</v>
      </c>
    </row>
    <row r="11717" spans="1:4" x14ac:dyDescent="0.25">
      <c r="A11717" s="10">
        <v>44130</v>
      </c>
      <c r="B11717" t="s">
        <v>48</v>
      </c>
      <c r="C11717" t="s">
        <v>35</v>
      </c>
      <c r="D11717">
        <v>74</v>
      </c>
    </row>
    <row r="11718" spans="1:4" x14ac:dyDescent="0.25">
      <c r="A11718" s="10">
        <v>44130</v>
      </c>
      <c r="B11718" t="s">
        <v>48</v>
      </c>
      <c r="C11718" t="s">
        <v>32</v>
      </c>
      <c r="D11718">
        <v>80</v>
      </c>
    </row>
    <row r="11719" spans="1:4" x14ac:dyDescent="0.25">
      <c r="A11719" s="10">
        <v>44130</v>
      </c>
      <c r="B11719" t="s">
        <v>48</v>
      </c>
      <c r="C11719" t="s">
        <v>32</v>
      </c>
      <c r="D11719">
        <v>94</v>
      </c>
    </row>
    <row r="11720" spans="1:4" x14ac:dyDescent="0.25">
      <c r="A11720" s="10">
        <v>44130</v>
      </c>
      <c r="B11720" t="s">
        <v>48</v>
      </c>
      <c r="C11720" t="s">
        <v>33</v>
      </c>
      <c r="D11720">
        <v>125</v>
      </c>
    </row>
    <row r="11721" spans="1:4" x14ac:dyDescent="0.25">
      <c r="A11721" s="10">
        <v>44130</v>
      </c>
      <c r="B11721" t="s">
        <v>48</v>
      </c>
      <c r="C11721" t="s">
        <v>33</v>
      </c>
      <c r="D11721">
        <v>95</v>
      </c>
    </row>
    <row r="11722" spans="1:4" x14ac:dyDescent="0.25">
      <c r="A11722" s="10">
        <v>44130</v>
      </c>
      <c r="B11722" t="s">
        <v>48</v>
      </c>
      <c r="C11722" t="s">
        <v>33</v>
      </c>
      <c r="D11722">
        <v>97</v>
      </c>
    </row>
    <row r="11723" spans="1:4" x14ac:dyDescent="0.25">
      <c r="A11723" s="10">
        <v>44130</v>
      </c>
      <c r="B11723" t="s">
        <v>48</v>
      </c>
      <c r="C11723" t="s">
        <v>33</v>
      </c>
      <c r="D11723">
        <v>106</v>
      </c>
    </row>
    <row r="11724" spans="1:4" x14ac:dyDescent="0.25">
      <c r="A11724" s="10">
        <v>44130</v>
      </c>
      <c r="B11724" t="s">
        <v>48</v>
      </c>
      <c r="C11724" t="s">
        <v>33</v>
      </c>
      <c r="D11724">
        <v>77</v>
      </c>
    </row>
    <row r="11725" spans="1:4" x14ac:dyDescent="0.25">
      <c r="A11725" s="10">
        <v>44130</v>
      </c>
      <c r="B11725" t="s">
        <v>48</v>
      </c>
      <c r="C11725" t="s">
        <v>34</v>
      </c>
      <c r="D11725">
        <v>110</v>
      </c>
    </row>
    <row r="11726" spans="1:4" x14ac:dyDescent="0.25">
      <c r="A11726" s="10">
        <v>44130</v>
      </c>
      <c r="B11726" t="s">
        <v>48</v>
      </c>
      <c r="C11726" t="s">
        <v>34</v>
      </c>
      <c r="D11726">
        <v>119</v>
      </c>
    </row>
    <row r="11727" spans="1:4" x14ac:dyDescent="0.25">
      <c r="A11727" s="10">
        <v>44130</v>
      </c>
      <c r="B11727" t="s">
        <v>48</v>
      </c>
      <c r="C11727" t="s">
        <v>34</v>
      </c>
      <c r="D11727">
        <v>121</v>
      </c>
    </row>
    <row r="11728" spans="1:4" x14ac:dyDescent="0.25">
      <c r="A11728" s="10">
        <v>44130</v>
      </c>
      <c r="B11728" t="s">
        <v>48</v>
      </c>
      <c r="C11728" t="s">
        <v>34</v>
      </c>
      <c r="D11728">
        <v>98</v>
      </c>
    </row>
    <row r="11729" spans="1:4" x14ac:dyDescent="0.25">
      <c r="A11729" s="10">
        <v>44130</v>
      </c>
      <c r="B11729" t="s">
        <v>48</v>
      </c>
      <c r="C11729" t="s">
        <v>34</v>
      </c>
      <c r="D11729">
        <v>85</v>
      </c>
    </row>
    <row r="11730" spans="1:4" x14ac:dyDescent="0.25">
      <c r="A11730" s="10">
        <v>44130</v>
      </c>
      <c r="B11730" t="s">
        <v>48</v>
      </c>
      <c r="C11730" t="s">
        <v>34</v>
      </c>
      <c r="D11730">
        <v>84</v>
      </c>
    </row>
    <row r="11731" spans="1:4" x14ac:dyDescent="0.25">
      <c r="A11731" s="10">
        <v>44130</v>
      </c>
      <c r="B11731" t="s">
        <v>27</v>
      </c>
      <c r="C11731" t="s">
        <v>28</v>
      </c>
      <c r="D11731">
        <v>100</v>
      </c>
    </row>
    <row r="11732" spans="1:4" x14ac:dyDescent="0.25">
      <c r="A11732" s="10">
        <v>44130</v>
      </c>
      <c r="B11732" t="s">
        <v>27</v>
      </c>
      <c r="C11732" t="s">
        <v>28</v>
      </c>
      <c r="D11732">
        <v>114</v>
      </c>
    </row>
    <row r="11733" spans="1:4" x14ac:dyDescent="0.25">
      <c r="A11733" s="10">
        <v>44130</v>
      </c>
      <c r="B11733" t="s">
        <v>27</v>
      </c>
      <c r="C11733" t="s">
        <v>28</v>
      </c>
      <c r="D11733">
        <v>111</v>
      </c>
    </row>
    <row r="11734" spans="1:4" x14ac:dyDescent="0.25">
      <c r="A11734" s="10">
        <v>44130</v>
      </c>
      <c r="B11734" t="s">
        <v>27</v>
      </c>
      <c r="C11734" t="s">
        <v>28</v>
      </c>
      <c r="D11734">
        <v>92</v>
      </c>
    </row>
    <row r="11735" spans="1:4" x14ac:dyDescent="0.25">
      <c r="A11735" s="10">
        <v>44130</v>
      </c>
      <c r="B11735" t="s">
        <v>27</v>
      </c>
      <c r="C11735" t="s">
        <v>28</v>
      </c>
      <c r="D11735">
        <v>87</v>
      </c>
    </row>
    <row r="11736" spans="1:4" x14ac:dyDescent="0.25">
      <c r="A11736" s="10">
        <v>44130</v>
      </c>
      <c r="B11736" t="s">
        <v>27</v>
      </c>
      <c r="C11736" t="s">
        <v>28</v>
      </c>
      <c r="D11736">
        <v>95</v>
      </c>
    </row>
    <row r="11737" spans="1:4" x14ac:dyDescent="0.25">
      <c r="A11737" s="10">
        <v>44130</v>
      </c>
      <c r="B11737" t="s">
        <v>27</v>
      </c>
      <c r="C11737" t="s">
        <v>29</v>
      </c>
      <c r="D11737">
        <v>139</v>
      </c>
    </row>
    <row r="11738" spans="1:4" x14ac:dyDescent="0.25">
      <c r="A11738" s="10">
        <v>44130</v>
      </c>
      <c r="B11738" t="s">
        <v>27</v>
      </c>
      <c r="C11738" t="s">
        <v>29</v>
      </c>
      <c r="D11738">
        <v>83</v>
      </c>
    </row>
    <row r="11739" spans="1:4" x14ac:dyDescent="0.25">
      <c r="A11739" s="10">
        <v>44130</v>
      </c>
      <c r="B11739" t="s">
        <v>27</v>
      </c>
      <c r="C11739" t="s">
        <v>29</v>
      </c>
      <c r="D11739">
        <v>116</v>
      </c>
    </row>
    <row r="11740" spans="1:4" x14ac:dyDescent="0.25">
      <c r="A11740" s="10">
        <v>44130</v>
      </c>
      <c r="B11740" t="s">
        <v>27</v>
      </c>
      <c r="C11740" t="s">
        <v>30</v>
      </c>
      <c r="D11740">
        <v>129</v>
      </c>
    </row>
    <row r="11741" spans="1:4" x14ac:dyDescent="0.25">
      <c r="A11741" s="10">
        <v>44130</v>
      </c>
      <c r="B11741" t="s">
        <v>27</v>
      </c>
      <c r="C11741" t="s">
        <v>30</v>
      </c>
      <c r="D11741">
        <v>98</v>
      </c>
    </row>
    <row r="11742" spans="1:4" x14ac:dyDescent="0.25">
      <c r="A11742" s="10">
        <v>44130</v>
      </c>
      <c r="B11742" t="s">
        <v>27</v>
      </c>
      <c r="C11742" t="s">
        <v>30</v>
      </c>
      <c r="D11742">
        <v>89</v>
      </c>
    </row>
    <row r="11743" spans="1:4" x14ac:dyDescent="0.25">
      <c r="A11743" s="11">
        <v>44130</v>
      </c>
      <c r="B11743" s="12" t="s">
        <v>27</v>
      </c>
      <c r="C11743" s="12" t="s">
        <v>30</v>
      </c>
      <c r="D11743" s="12">
        <v>97</v>
      </c>
    </row>
    <row r="11744" spans="1:4" x14ac:dyDescent="0.25">
      <c r="A11744" s="10">
        <v>44131</v>
      </c>
      <c r="B11744" t="s">
        <v>10</v>
      </c>
      <c r="C11744">
        <v>1</v>
      </c>
      <c r="D11744">
        <v>105</v>
      </c>
    </row>
    <row r="11745" spans="1:4" x14ac:dyDescent="0.25">
      <c r="A11745" s="10">
        <v>44131</v>
      </c>
      <c r="B11745" t="s">
        <v>10</v>
      </c>
      <c r="C11745">
        <v>2</v>
      </c>
      <c r="D11745">
        <v>107</v>
      </c>
    </row>
    <row r="11746" spans="1:4" x14ac:dyDescent="0.25">
      <c r="A11746" s="10">
        <v>44131</v>
      </c>
      <c r="B11746" t="s">
        <v>10</v>
      </c>
      <c r="C11746">
        <v>3</v>
      </c>
      <c r="D11746">
        <v>103</v>
      </c>
    </row>
    <row r="11747" spans="1:4" x14ac:dyDescent="0.25">
      <c r="A11747" s="10">
        <v>44131</v>
      </c>
      <c r="B11747" t="s">
        <v>10</v>
      </c>
      <c r="C11747">
        <v>3</v>
      </c>
      <c r="D11747">
        <v>104</v>
      </c>
    </row>
    <row r="11748" spans="1:4" x14ac:dyDescent="0.25">
      <c r="A11748" s="10">
        <v>44131</v>
      </c>
      <c r="B11748" t="s">
        <v>10</v>
      </c>
      <c r="C11748">
        <v>3</v>
      </c>
      <c r="D11748">
        <v>116</v>
      </c>
    </row>
    <row r="11749" spans="1:4" x14ac:dyDescent="0.25">
      <c r="A11749" s="1">
        <v>42159</v>
      </c>
      <c r="B11749" s="1" t="s">
        <v>48</v>
      </c>
      <c r="C11749" s="1" t="s">
        <v>35</v>
      </c>
      <c r="D11749">
        <v>47</v>
      </c>
    </row>
    <row r="11750" spans="1:4" x14ac:dyDescent="0.25">
      <c r="A11750" s="1">
        <v>42159</v>
      </c>
      <c r="B11750" s="1" t="s">
        <v>48</v>
      </c>
      <c r="C11750" s="1" t="s">
        <v>35</v>
      </c>
      <c r="D11750">
        <v>45</v>
      </c>
    </row>
    <row r="11751" spans="1:4" x14ac:dyDescent="0.25">
      <c r="A11751" s="1">
        <v>42159</v>
      </c>
      <c r="B11751" s="1" t="s">
        <v>48</v>
      </c>
      <c r="C11751" s="1" t="s">
        <v>35</v>
      </c>
      <c r="D11751">
        <v>48</v>
      </c>
    </row>
    <row r="11752" spans="1:4" x14ac:dyDescent="0.25">
      <c r="A11752" s="1">
        <v>42159</v>
      </c>
      <c r="B11752" s="1" t="s">
        <v>48</v>
      </c>
      <c r="C11752" s="1" t="s">
        <v>35</v>
      </c>
      <c r="D11752">
        <v>49</v>
      </c>
    </row>
    <row r="11753" spans="1:4" x14ac:dyDescent="0.25">
      <c r="A11753" s="1">
        <v>42159</v>
      </c>
      <c r="B11753" s="1" t="s">
        <v>48</v>
      </c>
      <c r="C11753" s="1" t="s">
        <v>35</v>
      </c>
      <c r="D11753">
        <v>43</v>
      </c>
    </row>
    <row r="11754" spans="1:4" x14ac:dyDescent="0.25">
      <c r="A11754" s="1">
        <v>42159</v>
      </c>
      <c r="B11754" s="1" t="s">
        <v>48</v>
      </c>
      <c r="C11754" s="1" t="s">
        <v>35</v>
      </c>
      <c r="D11754">
        <v>39</v>
      </c>
    </row>
    <row r="11755" spans="1:4" x14ac:dyDescent="0.25">
      <c r="A11755" s="1">
        <v>42159</v>
      </c>
      <c r="B11755" s="1" t="s">
        <v>48</v>
      </c>
      <c r="C11755" s="1" t="s">
        <v>34</v>
      </c>
      <c r="D11755">
        <v>63</v>
      </c>
    </row>
    <row r="11756" spans="1:4" x14ac:dyDescent="0.25">
      <c r="A11756" s="1">
        <v>42159</v>
      </c>
      <c r="B11756" s="1" t="s">
        <v>27</v>
      </c>
      <c r="C11756" s="1" t="s">
        <v>30</v>
      </c>
      <c r="D11756">
        <v>45</v>
      </c>
    </row>
    <row r="11757" spans="1:4" x14ac:dyDescent="0.25">
      <c r="A11757" s="1">
        <v>42159</v>
      </c>
      <c r="B11757" s="1" t="s">
        <v>27</v>
      </c>
      <c r="C11757" s="1" t="s">
        <v>30</v>
      </c>
      <c r="D11757">
        <v>48</v>
      </c>
    </row>
    <row r="11758" spans="1:4" x14ac:dyDescent="0.25">
      <c r="A11758" s="1">
        <v>42159</v>
      </c>
      <c r="B11758" s="1" t="s">
        <v>27</v>
      </c>
      <c r="C11758" s="1" t="s">
        <v>30</v>
      </c>
      <c r="D11758">
        <v>33</v>
      </c>
    </row>
    <row r="11759" spans="1:4" x14ac:dyDescent="0.25">
      <c r="A11759" s="1">
        <v>42159</v>
      </c>
      <c r="B11759" s="1" t="s">
        <v>27</v>
      </c>
      <c r="C11759" s="1" t="s">
        <v>30</v>
      </c>
      <c r="D11759">
        <v>33</v>
      </c>
    </row>
    <row r="11760" spans="1:4" x14ac:dyDescent="0.25">
      <c r="A11760" s="1">
        <v>42159</v>
      </c>
      <c r="B11760" s="1" t="s">
        <v>48</v>
      </c>
      <c r="C11760" s="1" t="s">
        <v>32</v>
      </c>
      <c r="D11760">
        <v>57</v>
      </c>
    </row>
    <row r="11761" spans="1:4" x14ac:dyDescent="0.25">
      <c r="A11761" s="1">
        <v>42159</v>
      </c>
      <c r="B11761" s="1" t="s">
        <v>27</v>
      </c>
      <c r="C11761" s="1" t="s">
        <v>28</v>
      </c>
      <c r="D11761">
        <v>35</v>
      </c>
    </row>
    <row r="11762" spans="1:4" x14ac:dyDescent="0.25">
      <c r="A11762" s="1">
        <v>42159</v>
      </c>
      <c r="B11762" s="1" t="s">
        <v>27</v>
      </c>
      <c r="C11762" t="s">
        <v>29</v>
      </c>
      <c r="D11762">
        <v>45</v>
      </c>
    </row>
    <row r="11763" spans="1:4" x14ac:dyDescent="0.25">
      <c r="A11763" s="1">
        <v>42165</v>
      </c>
      <c r="B11763" s="1" t="s">
        <v>48</v>
      </c>
      <c r="C11763" t="s">
        <v>33</v>
      </c>
      <c r="D11763">
        <v>76</v>
      </c>
    </row>
    <row r="11764" spans="1:4" x14ac:dyDescent="0.25">
      <c r="A11764" s="1">
        <v>42165</v>
      </c>
      <c r="B11764" s="1" t="s">
        <v>48</v>
      </c>
      <c r="C11764" t="s">
        <v>33</v>
      </c>
      <c r="D11764">
        <v>78</v>
      </c>
    </row>
    <row r="11765" spans="1:4" x14ac:dyDescent="0.25">
      <c r="A11765" s="1">
        <v>42165</v>
      </c>
      <c r="B11765" s="1" t="s">
        <v>48</v>
      </c>
      <c r="C11765" t="s">
        <v>33</v>
      </c>
      <c r="D11765">
        <v>66</v>
      </c>
    </row>
    <row r="11766" spans="1:4" x14ac:dyDescent="0.25">
      <c r="A11766" s="1">
        <v>42165</v>
      </c>
      <c r="B11766" s="1" t="s">
        <v>48</v>
      </c>
      <c r="C11766" t="s">
        <v>33</v>
      </c>
      <c r="D11766">
        <v>81</v>
      </c>
    </row>
    <row r="11767" spans="1:4" x14ac:dyDescent="0.25">
      <c r="A11767" s="1">
        <v>42165</v>
      </c>
      <c r="B11767" s="1" t="s">
        <v>48</v>
      </c>
      <c r="C11767" t="s">
        <v>33</v>
      </c>
      <c r="D11767">
        <v>72</v>
      </c>
    </row>
    <row r="11768" spans="1:4" x14ac:dyDescent="0.25">
      <c r="A11768" s="1">
        <v>42165</v>
      </c>
      <c r="B11768" s="1" t="s">
        <v>48</v>
      </c>
      <c r="C11768" t="s">
        <v>33</v>
      </c>
      <c r="D11768">
        <v>73</v>
      </c>
    </row>
    <row r="11769" spans="1:4" x14ac:dyDescent="0.25">
      <c r="A11769" s="1">
        <v>42165</v>
      </c>
      <c r="B11769" s="1" t="s">
        <v>48</v>
      </c>
      <c r="C11769" t="s">
        <v>33</v>
      </c>
      <c r="D11769">
        <v>73</v>
      </c>
    </row>
    <row r="11770" spans="1:4" x14ac:dyDescent="0.25">
      <c r="A11770" s="1">
        <v>42165</v>
      </c>
      <c r="B11770" s="1" t="s">
        <v>48</v>
      </c>
      <c r="C11770" t="s">
        <v>33</v>
      </c>
      <c r="D11770">
        <v>75</v>
      </c>
    </row>
    <row r="11771" spans="1:4" x14ac:dyDescent="0.25">
      <c r="A11771" s="1">
        <v>42165</v>
      </c>
      <c r="B11771" s="1" t="s">
        <v>48</v>
      </c>
      <c r="C11771" t="s">
        <v>33</v>
      </c>
      <c r="D11771">
        <v>84</v>
      </c>
    </row>
    <row r="11772" spans="1:4" x14ac:dyDescent="0.25">
      <c r="A11772" s="1">
        <v>42165</v>
      </c>
      <c r="B11772" s="1" t="s">
        <v>48</v>
      </c>
      <c r="C11772" t="s">
        <v>33</v>
      </c>
      <c r="D11772">
        <v>44</v>
      </c>
    </row>
    <row r="11773" spans="1:4" x14ac:dyDescent="0.25">
      <c r="A11773" s="1">
        <v>42165</v>
      </c>
      <c r="B11773" s="1" t="s">
        <v>48</v>
      </c>
      <c r="C11773" t="s">
        <v>33</v>
      </c>
      <c r="D11773">
        <v>171</v>
      </c>
    </row>
    <row r="11774" spans="1:4" x14ac:dyDescent="0.25">
      <c r="A11774" s="1">
        <v>42165</v>
      </c>
      <c r="B11774" s="1" t="s">
        <v>48</v>
      </c>
      <c r="C11774" t="s">
        <v>33</v>
      </c>
      <c r="D11774">
        <v>68</v>
      </c>
    </row>
    <row r="11775" spans="1:4" x14ac:dyDescent="0.25">
      <c r="A11775" s="1">
        <v>42165</v>
      </c>
      <c r="B11775" s="1" t="s">
        <v>48</v>
      </c>
      <c r="C11775" t="s">
        <v>34</v>
      </c>
      <c r="D11775">
        <v>66</v>
      </c>
    </row>
    <row r="11776" spans="1:4" x14ac:dyDescent="0.25">
      <c r="A11776" s="1">
        <v>42165</v>
      </c>
      <c r="B11776" s="1" t="s">
        <v>48</v>
      </c>
      <c r="C11776" t="s">
        <v>34</v>
      </c>
      <c r="D11776">
        <v>73</v>
      </c>
    </row>
    <row r="11777" spans="1:4" x14ac:dyDescent="0.25">
      <c r="A11777" s="1">
        <v>42165</v>
      </c>
      <c r="B11777" s="1" t="s">
        <v>48</v>
      </c>
      <c r="C11777" t="s">
        <v>34</v>
      </c>
      <c r="D11777">
        <v>66</v>
      </c>
    </row>
    <row r="11778" spans="1:4" x14ac:dyDescent="0.25">
      <c r="A11778" s="1">
        <v>42165</v>
      </c>
      <c r="B11778" s="1" t="s">
        <v>48</v>
      </c>
      <c r="C11778" t="s">
        <v>34</v>
      </c>
      <c r="D11778">
        <v>70</v>
      </c>
    </row>
    <row r="11779" spans="1:4" x14ac:dyDescent="0.25">
      <c r="A11779" s="1">
        <v>42165</v>
      </c>
      <c r="B11779" s="1" t="s">
        <v>48</v>
      </c>
      <c r="C11779" t="s">
        <v>34</v>
      </c>
      <c r="D11779">
        <v>77</v>
      </c>
    </row>
    <row r="11780" spans="1:4" x14ac:dyDescent="0.25">
      <c r="A11780" s="1">
        <v>42165</v>
      </c>
      <c r="B11780" s="1" t="s">
        <v>48</v>
      </c>
      <c r="C11780" t="s">
        <v>35</v>
      </c>
      <c r="D11780">
        <v>54</v>
      </c>
    </row>
    <row r="11781" spans="1:4" x14ac:dyDescent="0.25">
      <c r="A11781" s="1">
        <v>42165</v>
      </c>
      <c r="B11781" s="1" t="s">
        <v>48</v>
      </c>
      <c r="C11781" t="s">
        <v>35</v>
      </c>
      <c r="D11781">
        <v>81</v>
      </c>
    </row>
    <row r="11782" spans="1:4" x14ac:dyDescent="0.25">
      <c r="A11782" s="1">
        <v>42165</v>
      </c>
      <c r="B11782" s="1" t="s">
        <v>48</v>
      </c>
      <c r="C11782" t="s">
        <v>35</v>
      </c>
      <c r="D11782">
        <v>45</v>
      </c>
    </row>
    <row r="11783" spans="1:4" x14ac:dyDescent="0.25">
      <c r="A11783" s="1">
        <v>42165</v>
      </c>
      <c r="B11783" s="1" t="s">
        <v>48</v>
      </c>
      <c r="C11783" t="s">
        <v>35</v>
      </c>
      <c r="D11783">
        <v>83</v>
      </c>
    </row>
    <row r="11784" spans="1:4" x14ac:dyDescent="0.25">
      <c r="A11784" s="1">
        <v>42165</v>
      </c>
      <c r="B11784" s="1" t="s">
        <v>27</v>
      </c>
      <c r="C11784" t="s">
        <v>29</v>
      </c>
      <c r="D11784">
        <v>175</v>
      </c>
    </row>
    <row r="11785" spans="1:4" x14ac:dyDescent="0.25">
      <c r="A11785" s="1">
        <v>42165</v>
      </c>
      <c r="B11785" s="1" t="s">
        <v>27</v>
      </c>
      <c r="C11785" t="s">
        <v>29</v>
      </c>
      <c r="D11785">
        <v>60</v>
      </c>
    </row>
    <row r="11786" spans="1:4" x14ac:dyDescent="0.25">
      <c r="A11786" s="1">
        <v>42165</v>
      </c>
      <c r="B11786" s="1" t="s">
        <v>27</v>
      </c>
      <c r="C11786" t="s">
        <v>29</v>
      </c>
      <c r="D11786">
        <v>75</v>
      </c>
    </row>
    <row r="11787" spans="1:4" x14ac:dyDescent="0.25">
      <c r="A11787" s="1">
        <v>42165</v>
      </c>
      <c r="B11787" s="1" t="s">
        <v>27</v>
      </c>
      <c r="C11787" t="s">
        <v>29</v>
      </c>
      <c r="D11787">
        <v>85</v>
      </c>
    </row>
    <row r="11788" spans="1:4" x14ac:dyDescent="0.25">
      <c r="A11788" s="1">
        <v>42165</v>
      </c>
      <c r="B11788" s="1" t="s">
        <v>27</v>
      </c>
      <c r="C11788" t="s">
        <v>29</v>
      </c>
      <c r="D11788">
        <v>68</v>
      </c>
    </row>
    <row r="11789" spans="1:4" x14ac:dyDescent="0.25">
      <c r="A11789" s="1">
        <v>42165</v>
      </c>
      <c r="B11789" s="1" t="s">
        <v>27</v>
      </c>
      <c r="C11789" t="s">
        <v>29</v>
      </c>
      <c r="D11789">
        <v>80</v>
      </c>
    </row>
    <row r="11790" spans="1:4" x14ac:dyDescent="0.25">
      <c r="A11790" s="1">
        <v>42165</v>
      </c>
      <c r="B11790" s="1" t="s">
        <v>27</v>
      </c>
      <c r="C11790" t="s">
        <v>29</v>
      </c>
      <c r="D11790">
        <v>85</v>
      </c>
    </row>
    <row r="11791" spans="1:4" x14ac:dyDescent="0.25">
      <c r="A11791" s="1">
        <v>42165</v>
      </c>
      <c r="B11791" s="1" t="s">
        <v>27</v>
      </c>
      <c r="C11791" t="s">
        <v>28</v>
      </c>
      <c r="D11791">
        <v>74</v>
      </c>
    </row>
    <row r="11792" spans="1:4" x14ac:dyDescent="0.25">
      <c r="A11792" s="1">
        <v>42165</v>
      </c>
      <c r="B11792" s="1" t="s">
        <v>27</v>
      </c>
      <c r="C11792" t="s">
        <v>28</v>
      </c>
      <c r="D11792">
        <v>78</v>
      </c>
    </row>
    <row r="11793" spans="1:4" x14ac:dyDescent="0.25">
      <c r="A11793" s="1">
        <v>42165</v>
      </c>
      <c r="B11793" s="1" t="s">
        <v>27</v>
      </c>
      <c r="C11793" t="s">
        <v>28</v>
      </c>
      <c r="D11793">
        <v>83</v>
      </c>
    </row>
    <row r="11794" spans="1:4" x14ac:dyDescent="0.25">
      <c r="A11794" s="1">
        <v>42165</v>
      </c>
      <c r="B11794" s="1" t="s">
        <v>27</v>
      </c>
      <c r="C11794" t="s">
        <v>28</v>
      </c>
      <c r="D11794">
        <v>77</v>
      </c>
    </row>
    <row r="11795" spans="1:4" x14ac:dyDescent="0.25">
      <c r="A11795" s="1">
        <v>42165</v>
      </c>
      <c r="B11795" s="1" t="s">
        <v>27</v>
      </c>
      <c r="C11795" t="s">
        <v>28</v>
      </c>
      <c r="D11795">
        <v>79</v>
      </c>
    </row>
    <row r="11796" spans="1:4" x14ac:dyDescent="0.25">
      <c r="A11796" s="1">
        <v>42165</v>
      </c>
      <c r="B11796" s="1" t="s">
        <v>27</v>
      </c>
      <c r="C11796" t="s">
        <v>28</v>
      </c>
      <c r="D11796">
        <v>75</v>
      </c>
    </row>
    <row r="11797" spans="1:4" x14ac:dyDescent="0.25">
      <c r="A11797" s="1">
        <v>42165</v>
      </c>
      <c r="B11797" s="1" t="s">
        <v>27</v>
      </c>
      <c r="C11797" t="s">
        <v>28</v>
      </c>
      <c r="D11797">
        <v>83</v>
      </c>
    </row>
    <row r="11798" spans="1:4" x14ac:dyDescent="0.25">
      <c r="A11798" s="1">
        <v>42165</v>
      </c>
      <c r="B11798" s="1" t="s">
        <v>27</v>
      </c>
      <c r="C11798" t="s">
        <v>28</v>
      </c>
      <c r="D11798">
        <v>77</v>
      </c>
    </row>
    <row r="11799" spans="1:4" x14ac:dyDescent="0.25">
      <c r="A11799" s="1">
        <v>42165</v>
      </c>
      <c r="B11799" s="1" t="s">
        <v>27</v>
      </c>
      <c r="C11799" t="s">
        <v>28</v>
      </c>
      <c r="D11799">
        <v>74</v>
      </c>
    </row>
    <row r="11800" spans="1:4" x14ac:dyDescent="0.25">
      <c r="A11800" s="1">
        <v>42165</v>
      </c>
      <c r="B11800" s="1" t="s">
        <v>27</v>
      </c>
      <c r="C11800" t="s">
        <v>28</v>
      </c>
      <c r="D11800">
        <v>82</v>
      </c>
    </row>
    <row r="11801" spans="1:4" x14ac:dyDescent="0.25">
      <c r="A11801" s="1">
        <v>42165</v>
      </c>
      <c r="B11801" s="1" t="s">
        <v>27</v>
      </c>
      <c r="C11801" t="s">
        <v>28</v>
      </c>
      <c r="D11801">
        <v>82</v>
      </c>
    </row>
    <row r="11802" spans="1:4" x14ac:dyDescent="0.25">
      <c r="A11802" s="1">
        <v>42165</v>
      </c>
      <c r="B11802" s="1" t="s">
        <v>27</v>
      </c>
      <c r="C11802" t="s">
        <v>28</v>
      </c>
      <c r="D11802">
        <v>55</v>
      </c>
    </row>
    <row r="11803" spans="1:4" x14ac:dyDescent="0.25">
      <c r="A11803" s="1">
        <v>42165</v>
      </c>
      <c r="B11803" s="1" t="s">
        <v>27</v>
      </c>
      <c r="C11803" t="s">
        <v>28</v>
      </c>
      <c r="D11803">
        <v>80</v>
      </c>
    </row>
    <row r="11804" spans="1:4" x14ac:dyDescent="0.25">
      <c r="A11804" s="1">
        <v>42165</v>
      </c>
      <c r="B11804" s="1" t="s">
        <v>48</v>
      </c>
      <c r="C11804" t="s">
        <v>32</v>
      </c>
      <c r="D11804">
        <v>170</v>
      </c>
    </row>
    <row r="11805" spans="1:4" x14ac:dyDescent="0.25">
      <c r="A11805" s="1">
        <v>42165</v>
      </c>
      <c r="B11805" s="1" t="s">
        <v>48</v>
      </c>
      <c r="C11805" t="s">
        <v>32</v>
      </c>
      <c r="D11805">
        <v>80</v>
      </c>
    </row>
    <row r="11806" spans="1:4" x14ac:dyDescent="0.25">
      <c r="A11806" s="1">
        <v>42165</v>
      </c>
      <c r="B11806" s="1" t="s">
        <v>48</v>
      </c>
      <c r="C11806" t="s">
        <v>32</v>
      </c>
      <c r="D11806">
        <v>82</v>
      </c>
    </row>
    <row r="11807" spans="1:4" x14ac:dyDescent="0.25">
      <c r="A11807" s="1">
        <v>42165</v>
      </c>
      <c r="B11807" s="1" t="s">
        <v>48</v>
      </c>
      <c r="C11807" t="s">
        <v>32</v>
      </c>
      <c r="D11807">
        <v>71</v>
      </c>
    </row>
    <row r="11808" spans="1:4" x14ac:dyDescent="0.25">
      <c r="A11808" s="1">
        <v>42165</v>
      </c>
      <c r="B11808" s="1" t="s">
        <v>48</v>
      </c>
      <c r="C11808" t="s">
        <v>32</v>
      </c>
      <c r="D11808">
        <v>85</v>
      </c>
    </row>
    <row r="11809" spans="1:4" x14ac:dyDescent="0.25">
      <c r="A11809" s="1">
        <v>42165</v>
      </c>
      <c r="B11809" s="1" t="s">
        <v>48</v>
      </c>
      <c r="C11809" t="s">
        <v>32</v>
      </c>
      <c r="D11809">
        <v>50</v>
      </c>
    </row>
    <row r="11810" spans="1:4" x14ac:dyDescent="0.25">
      <c r="A11810" s="1">
        <v>42165</v>
      </c>
      <c r="B11810" s="1" t="s">
        <v>48</v>
      </c>
      <c r="C11810" t="s">
        <v>32</v>
      </c>
      <c r="D11810">
        <v>52</v>
      </c>
    </row>
    <row r="11811" spans="1:4" x14ac:dyDescent="0.25">
      <c r="A11811" s="1">
        <v>42165</v>
      </c>
      <c r="B11811" s="1" t="s">
        <v>48</v>
      </c>
      <c r="C11811" t="s">
        <v>32</v>
      </c>
      <c r="D11811">
        <v>67</v>
      </c>
    </row>
    <row r="11812" spans="1:4" x14ac:dyDescent="0.25">
      <c r="A11812" s="1">
        <v>42165</v>
      </c>
      <c r="B11812" s="1" t="s">
        <v>27</v>
      </c>
      <c r="C11812" t="s">
        <v>30</v>
      </c>
      <c r="D11812">
        <v>73</v>
      </c>
    </row>
    <row r="11813" spans="1:4" x14ac:dyDescent="0.25">
      <c r="A11813" s="1">
        <v>42165</v>
      </c>
      <c r="B11813" s="1" t="s">
        <v>27</v>
      </c>
      <c r="C11813" t="s">
        <v>30</v>
      </c>
      <c r="D11813">
        <v>75</v>
      </c>
    </row>
    <row r="11814" spans="1:4" x14ac:dyDescent="0.25">
      <c r="A11814" s="1">
        <v>42165</v>
      </c>
      <c r="B11814" s="1" t="s">
        <v>27</v>
      </c>
      <c r="C11814" t="s">
        <v>30</v>
      </c>
      <c r="D11814">
        <v>70</v>
      </c>
    </row>
    <row r="11815" spans="1:4" x14ac:dyDescent="0.25">
      <c r="A11815" s="1">
        <v>42165</v>
      </c>
      <c r="B11815" s="1" t="s">
        <v>27</v>
      </c>
      <c r="C11815" t="s">
        <v>30</v>
      </c>
      <c r="D11815">
        <v>75</v>
      </c>
    </row>
    <row r="11816" spans="1:4" x14ac:dyDescent="0.25">
      <c r="A11816" s="1">
        <v>42165</v>
      </c>
      <c r="B11816" s="1" t="s">
        <v>27</v>
      </c>
      <c r="C11816" t="s">
        <v>30</v>
      </c>
      <c r="D11816">
        <v>70</v>
      </c>
    </row>
    <row r="11817" spans="1:4" x14ac:dyDescent="0.25">
      <c r="A11817" s="1">
        <v>42165</v>
      </c>
      <c r="B11817" s="1" t="s">
        <v>27</v>
      </c>
      <c r="C11817" t="s">
        <v>30</v>
      </c>
      <c r="D11817">
        <v>86</v>
      </c>
    </row>
    <row r="11818" spans="1:4" x14ac:dyDescent="0.25">
      <c r="A11818" s="1">
        <v>42165</v>
      </c>
      <c r="B11818" s="1" t="s">
        <v>27</v>
      </c>
      <c r="C11818" t="s">
        <v>30</v>
      </c>
      <c r="D11818">
        <v>70</v>
      </c>
    </row>
    <row r="11819" spans="1:4" x14ac:dyDescent="0.25">
      <c r="A11819" s="1">
        <v>42165</v>
      </c>
      <c r="B11819" s="1" t="s">
        <v>27</v>
      </c>
      <c r="C11819" t="s">
        <v>30</v>
      </c>
      <c r="D11819">
        <v>86</v>
      </c>
    </row>
    <row r="11820" spans="1:4" x14ac:dyDescent="0.25">
      <c r="A11820" s="1">
        <v>42165</v>
      </c>
      <c r="B11820" s="1" t="s">
        <v>27</v>
      </c>
      <c r="C11820" t="s">
        <v>30</v>
      </c>
      <c r="D11820">
        <v>67</v>
      </c>
    </row>
    <row r="11821" spans="1:4" x14ac:dyDescent="0.25">
      <c r="A11821" s="1">
        <v>42165</v>
      </c>
      <c r="B11821" s="1" t="s">
        <v>27</v>
      </c>
      <c r="C11821" t="s">
        <v>30</v>
      </c>
      <c r="D11821">
        <v>71</v>
      </c>
    </row>
    <row r="11822" spans="1:4" x14ac:dyDescent="0.25">
      <c r="A11822" s="1">
        <v>42165</v>
      </c>
      <c r="B11822" s="1" t="s">
        <v>27</v>
      </c>
      <c r="C11822" t="s">
        <v>30</v>
      </c>
      <c r="D11822">
        <v>76</v>
      </c>
    </row>
    <row r="11823" spans="1:4" x14ac:dyDescent="0.25">
      <c r="A11823" s="1">
        <v>42165</v>
      </c>
      <c r="B11823" s="1" t="s">
        <v>27</v>
      </c>
      <c r="C11823" t="s">
        <v>30</v>
      </c>
      <c r="D11823">
        <v>58</v>
      </c>
    </row>
    <row r="11824" spans="1:4" x14ac:dyDescent="0.25">
      <c r="A11824" s="1">
        <v>42165</v>
      </c>
      <c r="B11824" s="1" t="s">
        <v>27</v>
      </c>
      <c r="C11824" t="s">
        <v>30</v>
      </c>
      <c r="D11824">
        <v>55</v>
      </c>
    </row>
    <row r="11825" spans="1:4" x14ac:dyDescent="0.25">
      <c r="A11825" s="1">
        <v>42165</v>
      </c>
      <c r="B11825" s="1" t="s">
        <v>27</v>
      </c>
      <c r="C11825" t="s">
        <v>30</v>
      </c>
      <c r="D11825">
        <v>66</v>
      </c>
    </row>
    <row r="11826" spans="1:4" x14ac:dyDescent="0.25">
      <c r="A11826" s="1">
        <v>42165</v>
      </c>
      <c r="B11826" s="1" t="s">
        <v>27</v>
      </c>
      <c r="C11826" t="s">
        <v>30</v>
      </c>
      <c r="D11826">
        <v>68</v>
      </c>
    </row>
    <row r="11827" spans="1:4" x14ac:dyDescent="0.25">
      <c r="A11827" s="1">
        <v>42165</v>
      </c>
      <c r="B11827" s="1" t="s">
        <v>27</v>
      </c>
      <c r="C11827" t="s">
        <v>30</v>
      </c>
      <c r="D11827">
        <v>71</v>
      </c>
    </row>
    <row r="11828" spans="1:4" x14ac:dyDescent="0.25">
      <c r="A11828" s="1">
        <v>42165</v>
      </c>
      <c r="B11828" s="1" t="s">
        <v>27</v>
      </c>
      <c r="C11828" t="s">
        <v>30</v>
      </c>
      <c r="D11828">
        <v>80</v>
      </c>
    </row>
    <row r="11829" spans="1:4" x14ac:dyDescent="0.25">
      <c r="A11829" s="1">
        <v>42165</v>
      </c>
      <c r="B11829" s="1" t="s">
        <v>27</v>
      </c>
      <c r="C11829" t="s">
        <v>30</v>
      </c>
      <c r="D11829">
        <v>69</v>
      </c>
    </row>
    <row r="11830" spans="1:4" x14ac:dyDescent="0.25">
      <c r="A11830" s="1">
        <v>42165</v>
      </c>
      <c r="B11830" s="1" t="s">
        <v>27</v>
      </c>
      <c r="C11830" t="s">
        <v>30</v>
      </c>
      <c r="D11830">
        <v>55</v>
      </c>
    </row>
    <row r="11831" spans="1:4" x14ac:dyDescent="0.25">
      <c r="A11831" s="1">
        <v>42165</v>
      </c>
      <c r="B11831" s="1" t="s">
        <v>27</v>
      </c>
      <c r="C11831" t="s">
        <v>30</v>
      </c>
      <c r="D11831">
        <v>82</v>
      </c>
    </row>
    <row r="11832" spans="1:4" x14ac:dyDescent="0.25">
      <c r="A11832" s="1">
        <v>42165</v>
      </c>
      <c r="B11832" s="1" t="s">
        <v>27</v>
      </c>
      <c r="C11832" t="s">
        <v>30</v>
      </c>
      <c r="D11832">
        <v>64</v>
      </c>
    </row>
    <row r="11833" spans="1:4" x14ac:dyDescent="0.25">
      <c r="A11833" s="1">
        <v>42165</v>
      </c>
      <c r="B11833" s="1" t="s">
        <v>27</v>
      </c>
      <c r="C11833" t="s">
        <v>30</v>
      </c>
      <c r="D11833">
        <v>81</v>
      </c>
    </row>
    <row r="11834" spans="1:4" x14ac:dyDescent="0.25">
      <c r="A11834" s="1">
        <v>42165</v>
      </c>
      <c r="B11834" s="1" t="s">
        <v>27</v>
      </c>
      <c r="C11834" t="s">
        <v>30</v>
      </c>
      <c r="D11834">
        <v>65</v>
      </c>
    </row>
    <row r="11835" spans="1:4" x14ac:dyDescent="0.25">
      <c r="A11835" s="1">
        <v>42165</v>
      </c>
      <c r="B11835" s="1" t="s">
        <v>27</v>
      </c>
      <c r="C11835" t="s">
        <v>30</v>
      </c>
      <c r="D11835">
        <v>59</v>
      </c>
    </row>
    <row r="11836" spans="1:4" x14ac:dyDescent="0.25">
      <c r="A11836" s="1">
        <v>42165</v>
      </c>
      <c r="B11836" s="1" t="s">
        <v>27</v>
      </c>
      <c r="C11836" t="s">
        <v>30</v>
      </c>
      <c r="D11836">
        <v>52</v>
      </c>
    </row>
    <row r="11837" spans="1:4" x14ac:dyDescent="0.25">
      <c r="A11837" s="1">
        <v>42165</v>
      </c>
      <c r="B11837" s="1" t="s">
        <v>27</v>
      </c>
      <c r="C11837" t="s">
        <v>30</v>
      </c>
      <c r="D11837">
        <v>71</v>
      </c>
    </row>
    <row r="11838" spans="1:4" x14ac:dyDescent="0.25">
      <c r="A11838" s="1">
        <v>42165</v>
      </c>
      <c r="B11838" s="1" t="s">
        <v>27</v>
      </c>
      <c r="C11838" t="s">
        <v>30</v>
      </c>
      <c r="D11838">
        <v>70</v>
      </c>
    </row>
    <row r="11839" spans="1:4" x14ac:dyDescent="0.25">
      <c r="A11839" s="1">
        <v>42165</v>
      </c>
      <c r="B11839" s="1" t="s">
        <v>27</v>
      </c>
      <c r="C11839" t="s">
        <v>30</v>
      </c>
      <c r="D11839">
        <v>67</v>
      </c>
    </row>
    <row r="11840" spans="1:4" x14ac:dyDescent="0.25">
      <c r="A11840" s="1">
        <v>42165</v>
      </c>
      <c r="B11840" s="1" t="s">
        <v>27</v>
      </c>
      <c r="C11840" t="s">
        <v>30</v>
      </c>
      <c r="D11840">
        <v>75</v>
      </c>
    </row>
    <row r="11841" spans="1:4" x14ac:dyDescent="0.25">
      <c r="A11841" s="1">
        <v>42171</v>
      </c>
      <c r="B11841" s="1" t="s">
        <v>27</v>
      </c>
      <c r="C11841" t="s">
        <v>28</v>
      </c>
      <c r="D11841">
        <v>70</v>
      </c>
    </row>
    <row r="11842" spans="1:4" x14ac:dyDescent="0.25">
      <c r="A11842" s="1">
        <v>42171</v>
      </c>
      <c r="B11842" s="1" t="s">
        <v>27</v>
      </c>
      <c r="C11842" t="s">
        <v>28</v>
      </c>
      <c r="D11842">
        <v>73</v>
      </c>
    </row>
    <row r="11843" spans="1:4" x14ac:dyDescent="0.25">
      <c r="A11843" s="1">
        <v>42171</v>
      </c>
      <c r="B11843" s="1" t="s">
        <v>27</v>
      </c>
      <c r="C11843" t="s">
        <v>28</v>
      </c>
      <c r="D11843">
        <v>90</v>
      </c>
    </row>
    <row r="11844" spans="1:4" x14ac:dyDescent="0.25">
      <c r="A11844" s="1">
        <v>42171</v>
      </c>
      <c r="B11844" s="1" t="s">
        <v>27</v>
      </c>
      <c r="C11844" t="s">
        <v>28</v>
      </c>
      <c r="D11844">
        <v>55</v>
      </c>
    </row>
    <row r="11845" spans="1:4" x14ac:dyDescent="0.25">
      <c r="A11845" s="1">
        <v>42171</v>
      </c>
      <c r="B11845" s="1" t="s">
        <v>27</v>
      </c>
      <c r="C11845" t="s">
        <v>29</v>
      </c>
      <c r="D11845">
        <v>181</v>
      </c>
    </row>
    <row r="11846" spans="1:4" x14ac:dyDescent="0.25">
      <c r="A11846" s="1">
        <v>42171</v>
      </c>
      <c r="B11846" s="1" t="s">
        <v>27</v>
      </c>
      <c r="C11846" t="s">
        <v>29</v>
      </c>
      <c r="D11846">
        <v>60</v>
      </c>
    </row>
    <row r="11847" spans="1:4" x14ac:dyDescent="0.25">
      <c r="A11847" s="1">
        <v>42171</v>
      </c>
      <c r="B11847" s="1" t="s">
        <v>27</v>
      </c>
      <c r="C11847" t="s">
        <v>29</v>
      </c>
      <c r="D11847">
        <v>86</v>
      </c>
    </row>
    <row r="11848" spans="1:4" x14ac:dyDescent="0.25">
      <c r="A11848" s="1">
        <v>42171</v>
      </c>
      <c r="B11848" s="1" t="s">
        <v>27</v>
      </c>
      <c r="C11848" t="s">
        <v>29</v>
      </c>
      <c r="D11848">
        <v>65</v>
      </c>
    </row>
    <row r="11849" spans="1:4" x14ac:dyDescent="0.25">
      <c r="A11849" s="1">
        <v>42171</v>
      </c>
      <c r="B11849" t="s">
        <v>48</v>
      </c>
      <c r="C11849" t="s">
        <v>32</v>
      </c>
      <c r="D11849">
        <v>88</v>
      </c>
    </row>
    <row r="11850" spans="1:4" x14ac:dyDescent="0.25">
      <c r="A11850" s="1">
        <v>42171</v>
      </c>
      <c r="B11850" t="s">
        <v>48</v>
      </c>
      <c r="C11850" t="s">
        <v>32</v>
      </c>
      <c r="D11850">
        <v>76</v>
      </c>
    </row>
    <row r="11851" spans="1:4" x14ac:dyDescent="0.25">
      <c r="A11851" s="1">
        <v>42171</v>
      </c>
      <c r="B11851" t="s">
        <v>48</v>
      </c>
      <c r="C11851" t="s">
        <v>32</v>
      </c>
      <c r="D11851">
        <v>86</v>
      </c>
    </row>
    <row r="11852" spans="1:4" x14ac:dyDescent="0.25">
      <c r="A11852" s="1">
        <v>42171</v>
      </c>
      <c r="B11852" t="s">
        <v>48</v>
      </c>
      <c r="C11852" t="s">
        <v>32</v>
      </c>
      <c r="D11852">
        <v>83</v>
      </c>
    </row>
    <row r="11853" spans="1:4" x14ac:dyDescent="0.25">
      <c r="A11853" s="1">
        <v>42171</v>
      </c>
      <c r="B11853" t="s">
        <v>48</v>
      </c>
      <c r="C11853" t="s">
        <v>32</v>
      </c>
      <c r="D11853">
        <v>65</v>
      </c>
    </row>
    <row r="11854" spans="1:4" x14ac:dyDescent="0.25">
      <c r="A11854" s="1">
        <v>42171</v>
      </c>
      <c r="B11854" t="s">
        <v>48</v>
      </c>
      <c r="C11854" t="s">
        <v>32</v>
      </c>
      <c r="D11854">
        <v>64</v>
      </c>
    </row>
    <row r="11855" spans="1:4" x14ac:dyDescent="0.25">
      <c r="A11855" s="1">
        <v>42171</v>
      </c>
      <c r="B11855" t="s">
        <v>48</v>
      </c>
      <c r="C11855" t="s">
        <v>32</v>
      </c>
      <c r="D11855">
        <v>85</v>
      </c>
    </row>
    <row r="11856" spans="1:4" x14ac:dyDescent="0.25">
      <c r="A11856" s="1">
        <v>42171</v>
      </c>
      <c r="B11856" t="s">
        <v>48</v>
      </c>
      <c r="C11856" t="s">
        <v>32</v>
      </c>
      <c r="D11856">
        <v>67</v>
      </c>
    </row>
    <row r="11857" spans="1:4" x14ac:dyDescent="0.25">
      <c r="A11857" s="1">
        <v>42171</v>
      </c>
      <c r="B11857" t="s">
        <v>48</v>
      </c>
      <c r="C11857" t="s">
        <v>32</v>
      </c>
      <c r="D11857">
        <v>60</v>
      </c>
    </row>
    <row r="11858" spans="1:4" x14ac:dyDescent="0.25">
      <c r="A11858" s="1">
        <v>42171</v>
      </c>
      <c r="B11858" t="s">
        <v>27</v>
      </c>
      <c r="C11858" t="s">
        <v>30</v>
      </c>
      <c r="D11858">
        <v>73</v>
      </c>
    </row>
    <row r="11859" spans="1:4" x14ac:dyDescent="0.25">
      <c r="A11859" s="1">
        <v>42171</v>
      </c>
      <c r="B11859" t="s">
        <v>27</v>
      </c>
      <c r="C11859" t="s">
        <v>30</v>
      </c>
      <c r="D11859">
        <v>57</v>
      </c>
    </row>
    <row r="11860" spans="1:4" x14ac:dyDescent="0.25">
      <c r="A11860" s="1">
        <v>42171</v>
      </c>
      <c r="B11860" t="s">
        <v>27</v>
      </c>
      <c r="C11860" t="s">
        <v>30</v>
      </c>
      <c r="D11860">
        <v>48</v>
      </c>
    </row>
    <row r="11861" spans="1:4" x14ac:dyDescent="0.25">
      <c r="A11861" s="1">
        <v>42171</v>
      </c>
      <c r="B11861" t="s">
        <v>27</v>
      </c>
      <c r="C11861" t="s">
        <v>30</v>
      </c>
      <c r="D11861">
        <v>75</v>
      </c>
    </row>
    <row r="11862" spans="1:4" x14ac:dyDescent="0.25">
      <c r="A11862" s="1">
        <v>42171</v>
      </c>
      <c r="B11862" t="s">
        <v>27</v>
      </c>
      <c r="C11862" t="s">
        <v>30</v>
      </c>
      <c r="D11862">
        <v>87</v>
      </c>
    </row>
    <row r="11863" spans="1:4" x14ac:dyDescent="0.25">
      <c r="A11863" s="1">
        <v>42171</v>
      </c>
      <c r="B11863" t="s">
        <v>27</v>
      </c>
      <c r="C11863" t="s">
        <v>30</v>
      </c>
      <c r="D11863">
        <v>60</v>
      </c>
    </row>
    <row r="11864" spans="1:4" x14ac:dyDescent="0.25">
      <c r="A11864" s="1">
        <v>42171</v>
      </c>
      <c r="B11864" t="s">
        <v>27</v>
      </c>
      <c r="C11864" t="s">
        <v>30</v>
      </c>
      <c r="D11864">
        <v>66</v>
      </c>
    </row>
    <row r="11865" spans="1:4" x14ac:dyDescent="0.25">
      <c r="A11865" s="1">
        <v>42171</v>
      </c>
      <c r="B11865" t="s">
        <v>27</v>
      </c>
      <c r="C11865" t="s">
        <v>30</v>
      </c>
      <c r="D11865">
        <v>67</v>
      </c>
    </row>
    <row r="11866" spans="1:4" x14ac:dyDescent="0.25">
      <c r="A11866" s="1">
        <v>42171</v>
      </c>
      <c r="B11866" t="s">
        <v>27</v>
      </c>
      <c r="C11866" t="s">
        <v>30</v>
      </c>
      <c r="D11866">
        <v>79</v>
      </c>
    </row>
    <row r="11867" spans="1:4" x14ac:dyDescent="0.25">
      <c r="A11867" s="1">
        <v>42171</v>
      </c>
      <c r="B11867" t="s">
        <v>27</v>
      </c>
      <c r="C11867" t="s">
        <v>30</v>
      </c>
      <c r="D11867">
        <v>38</v>
      </c>
    </row>
    <row r="11868" spans="1:4" x14ac:dyDescent="0.25">
      <c r="A11868" s="1">
        <v>42171</v>
      </c>
      <c r="B11868" t="s">
        <v>27</v>
      </c>
      <c r="C11868" t="s">
        <v>30</v>
      </c>
      <c r="D11868">
        <v>55</v>
      </c>
    </row>
    <row r="11869" spans="1:4" x14ac:dyDescent="0.25">
      <c r="A11869" s="1">
        <v>42171</v>
      </c>
      <c r="B11869" t="s">
        <v>27</v>
      </c>
      <c r="C11869" t="s">
        <v>30</v>
      </c>
      <c r="D11869">
        <v>55</v>
      </c>
    </row>
    <row r="11870" spans="1:4" x14ac:dyDescent="0.25">
      <c r="A11870" s="1">
        <v>42171</v>
      </c>
      <c r="B11870" t="s">
        <v>27</v>
      </c>
      <c r="C11870" t="s">
        <v>30</v>
      </c>
      <c r="D11870">
        <v>71</v>
      </c>
    </row>
    <row r="11871" spans="1:4" x14ac:dyDescent="0.25">
      <c r="A11871" s="1">
        <v>42171</v>
      </c>
      <c r="B11871" t="s">
        <v>27</v>
      </c>
      <c r="C11871" t="s">
        <v>30</v>
      </c>
      <c r="D11871">
        <v>65</v>
      </c>
    </row>
    <row r="11872" spans="1:4" x14ac:dyDescent="0.25">
      <c r="A11872" s="1">
        <v>42171</v>
      </c>
      <c r="B11872" t="s">
        <v>27</v>
      </c>
      <c r="C11872" t="s">
        <v>30</v>
      </c>
      <c r="D11872">
        <v>50</v>
      </c>
    </row>
    <row r="11873" spans="1:4" x14ac:dyDescent="0.25">
      <c r="A11873" s="1">
        <v>42171</v>
      </c>
      <c r="B11873" t="s">
        <v>27</v>
      </c>
      <c r="C11873" t="s">
        <v>30</v>
      </c>
      <c r="D11873">
        <v>65</v>
      </c>
    </row>
    <row r="11874" spans="1:4" x14ac:dyDescent="0.25">
      <c r="A11874" s="1">
        <v>42171</v>
      </c>
      <c r="B11874" t="s">
        <v>48</v>
      </c>
      <c r="C11874" t="s">
        <v>33</v>
      </c>
      <c r="D11874">
        <v>80</v>
      </c>
    </row>
    <row r="11875" spans="1:4" x14ac:dyDescent="0.25">
      <c r="A11875" s="1">
        <v>42171</v>
      </c>
      <c r="B11875" t="s">
        <v>48</v>
      </c>
      <c r="C11875" t="s">
        <v>33</v>
      </c>
      <c r="D11875">
        <v>73</v>
      </c>
    </row>
    <row r="11876" spans="1:4" x14ac:dyDescent="0.25">
      <c r="A11876" s="1">
        <v>42171</v>
      </c>
      <c r="B11876" t="s">
        <v>48</v>
      </c>
      <c r="C11876" t="s">
        <v>33</v>
      </c>
      <c r="D11876">
        <v>70</v>
      </c>
    </row>
    <row r="11877" spans="1:4" x14ac:dyDescent="0.25">
      <c r="A11877" s="1">
        <v>42171</v>
      </c>
      <c r="B11877" t="s">
        <v>48</v>
      </c>
      <c r="C11877" t="s">
        <v>33</v>
      </c>
      <c r="D11877">
        <v>66</v>
      </c>
    </row>
    <row r="11878" spans="1:4" x14ac:dyDescent="0.25">
      <c r="A11878" s="1">
        <v>42171</v>
      </c>
      <c r="B11878" t="s">
        <v>48</v>
      </c>
      <c r="C11878" t="s">
        <v>33</v>
      </c>
      <c r="D11878">
        <v>85</v>
      </c>
    </row>
    <row r="11879" spans="1:4" x14ac:dyDescent="0.25">
      <c r="A11879" s="1">
        <v>42171</v>
      </c>
      <c r="B11879" t="s">
        <v>48</v>
      </c>
      <c r="C11879" t="s">
        <v>33</v>
      </c>
      <c r="D11879">
        <v>70</v>
      </c>
    </row>
    <row r="11880" spans="1:4" x14ac:dyDescent="0.25">
      <c r="A11880" s="1">
        <v>42171</v>
      </c>
      <c r="B11880" t="s">
        <v>48</v>
      </c>
      <c r="C11880" t="s">
        <v>33</v>
      </c>
      <c r="D11880">
        <v>75</v>
      </c>
    </row>
    <row r="11881" spans="1:4" x14ac:dyDescent="0.25">
      <c r="A11881" s="1">
        <v>42171</v>
      </c>
      <c r="B11881" t="s">
        <v>48</v>
      </c>
      <c r="C11881" t="s">
        <v>33</v>
      </c>
      <c r="D11881">
        <v>72</v>
      </c>
    </row>
    <row r="11882" spans="1:4" x14ac:dyDescent="0.25">
      <c r="A11882" s="1">
        <v>42171</v>
      </c>
      <c r="B11882" t="s">
        <v>48</v>
      </c>
      <c r="C11882" t="s">
        <v>33</v>
      </c>
      <c r="D11882">
        <v>73</v>
      </c>
    </row>
    <row r="11883" spans="1:4" x14ac:dyDescent="0.25">
      <c r="A11883" s="1">
        <v>42171</v>
      </c>
      <c r="B11883" t="s">
        <v>48</v>
      </c>
      <c r="C11883" t="s">
        <v>33</v>
      </c>
      <c r="D11883">
        <v>66</v>
      </c>
    </row>
    <row r="11884" spans="1:4" x14ac:dyDescent="0.25">
      <c r="A11884" s="1">
        <v>42171</v>
      </c>
      <c r="B11884" t="s">
        <v>48</v>
      </c>
      <c r="C11884" t="s">
        <v>33</v>
      </c>
      <c r="D11884">
        <v>66</v>
      </c>
    </row>
    <row r="11885" spans="1:4" x14ac:dyDescent="0.25">
      <c r="A11885" s="1">
        <v>42171</v>
      </c>
      <c r="B11885" t="s">
        <v>48</v>
      </c>
      <c r="C11885" t="s">
        <v>33</v>
      </c>
      <c r="D11885">
        <v>69</v>
      </c>
    </row>
    <row r="11886" spans="1:4" x14ac:dyDescent="0.25">
      <c r="A11886" s="1">
        <v>42171</v>
      </c>
      <c r="B11886" t="s">
        <v>48</v>
      </c>
      <c r="C11886" t="s">
        <v>33</v>
      </c>
      <c r="D11886">
        <v>67</v>
      </c>
    </row>
    <row r="11887" spans="1:4" x14ac:dyDescent="0.25">
      <c r="A11887" s="1">
        <v>42171</v>
      </c>
      <c r="B11887" t="s">
        <v>48</v>
      </c>
      <c r="C11887" t="s">
        <v>33</v>
      </c>
      <c r="D11887">
        <v>73</v>
      </c>
    </row>
    <row r="11888" spans="1:4" x14ac:dyDescent="0.25">
      <c r="A11888" s="1">
        <v>42171</v>
      </c>
      <c r="B11888" t="s">
        <v>48</v>
      </c>
      <c r="C11888" t="s">
        <v>33</v>
      </c>
      <c r="D11888">
        <v>45</v>
      </c>
    </row>
    <row r="11889" spans="1:4" x14ac:dyDescent="0.25">
      <c r="A11889" s="1">
        <v>42171</v>
      </c>
      <c r="B11889" t="s">
        <v>48</v>
      </c>
      <c r="C11889" t="s">
        <v>33</v>
      </c>
      <c r="D11889">
        <v>65</v>
      </c>
    </row>
    <row r="11890" spans="1:4" x14ac:dyDescent="0.25">
      <c r="A11890" s="1">
        <v>42171</v>
      </c>
      <c r="B11890" t="s">
        <v>48</v>
      </c>
      <c r="C11890" t="s">
        <v>33</v>
      </c>
      <c r="D11890">
        <v>65</v>
      </c>
    </row>
    <row r="11891" spans="1:4" x14ac:dyDescent="0.25">
      <c r="A11891" s="1">
        <v>42171</v>
      </c>
      <c r="B11891" t="s">
        <v>48</v>
      </c>
      <c r="C11891" t="s">
        <v>33</v>
      </c>
      <c r="D11891">
        <v>72</v>
      </c>
    </row>
    <row r="11892" spans="1:4" x14ac:dyDescent="0.25">
      <c r="A11892" s="1">
        <v>42171</v>
      </c>
      <c r="B11892" t="s">
        <v>48</v>
      </c>
      <c r="C11892" t="s">
        <v>33</v>
      </c>
      <c r="D11892">
        <v>79</v>
      </c>
    </row>
    <row r="11893" spans="1:4" x14ac:dyDescent="0.25">
      <c r="A11893" s="1">
        <v>42171</v>
      </c>
      <c r="B11893" t="s">
        <v>48</v>
      </c>
      <c r="C11893" t="s">
        <v>33</v>
      </c>
      <c r="D11893">
        <v>51</v>
      </c>
    </row>
    <row r="11894" spans="1:4" x14ac:dyDescent="0.25">
      <c r="A11894" s="1">
        <v>42171</v>
      </c>
      <c r="B11894" t="s">
        <v>48</v>
      </c>
      <c r="C11894" t="s">
        <v>33</v>
      </c>
      <c r="D11894">
        <v>80</v>
      </c>
    </row>
    <row r="11895" spans="1:4" x14ac:dyDescent="0.25">
      <c r="A11895" s="1">
        <v>42171</v>
      </c>
      <c r="B11895" t="s">
        <v>48</v>
      </c>
      <c r="C11895" t="s">
        <v>33</v>
      </c>
      <c r="D11895">
        <v>68</v>
      </c>
    </row>
    <row r="11896" spans="1:4" x14ac:dyDescent="0.25">
      <c r="A11896" s="1">
        <v>42171</v>
      </c>
      <c r="B11896" t="s">
        <v>48</v>
      </c>
      <c r="C11896" t="s">
        <v>33</v>
      </c>
      <c r="D11896">
        <v>70</v>
      </c>
    </row>
    <row r="11897" spans="1:4" x14ac:dyDescent="0.25">
      <c r="A11897" s="1">
        <v>42171</v>
      </c>
      <c r="B11897" t="s">
        <v>48</v>
      </c>
      <c r="C11897" t="s">
        <v>33</v>
      </c>
      <c r="D11897">
        <v>65</v>
      </c>
    </row>
    <row r="11898" spans="1:4" x14ac:dyDescent="0.25">
      <c r="A11898" s="1">
        <v>42171</v>
      </c>
      <c r="B11898" t="s">
        <v>48</v>
      </c>
      <c r="C11898" t="s">
        <v>34</v>
      </c>
      <c r="D11898">
        <v>81</v>
      </c>
    </row>
    <row r="11899" spans="1:4" x14ac:dyDescent="0.25">
      <c r="A11899" s="1">
        <v>42171</v>
      </c>
      <c r="B11899" t="s">
        <v>48</v>
      </c>
      <c r="C11899" t="s">
        <v>34</v>
      </c>
      <c r="D11899">
        <v>69</v>
      </c>
    </row>
    <row r="11900" spans="1:4" x14ac:dyDescent="0.25">
      <c r="A11900" s="1">
        <v>42171</v>
      </c>
      <c r="B11900" t="s">
        <v>48</v>
      </c>
      <c r="C11900" t="s">
        <v>34</v>
      </c>
      <c r="D11900">
        <v>52</v>
      </c>
    </row>
    <row r="11901" spans="1:4" x14ac:dyDescent="0.25">
      <c r="A11901" s="1">
        <v>42171</v>
      </c>
      <c r="B11901" t="s">
        <v>48</v>
      </c>
      <c r="C11901" t="s">
        <v>35</v>
      </c>
      <c r="D11901">
        <v>46</v>
      </c>
    </row>
    <row r="11902" spans="1:4" x14ac:dyDescent="0.25">
      <c r="A11902" s="1">
        <v>42171</v>
      </c>
      <c r="B11902" t="s">
        <v>48</v>
      </c>
      <c r="C11902" t="s">
        <v>35</v>
      </c>
      <c r="D11902">
        <v>64</v>
      </c>
    </row>
    <row r="11903" spans="1:4" x14ac:dyDescent="0.25">
      <c r="A11903" s="1">
        <v>42171</v>
      </c>
      <c r="B11903" t="s">
        <v>48</v>
      </c>
      <c r="C11903" t="s">
        <v>35</v>
      </c>
      <c r="D11903">
        <v>60</v>
      </c>
    </row>
    <row r="11904" spans="1:4" x14ac:dyDescent="0.25">
      <c r="A11904" s="1">
        <v>42171</v>
      </c>
      <c r="B11904" t="s">
        <v>48</v>
      </c>
      <c r="C11904" t="s">
        <v>35</v>
      </c>
      <c r="D11904">
        <v>65</v>
      </c>
    </row>
    <row r="11905" spans="1:4" x14ac:dyDescent="0.25">
      <c r="A11905" s="1">
        <v>42171</v>
      </c>
      <c r="B11905" t="s">
        <v>48</v>
      </c>
      <c r="C11905" t="s">
        <v>35</v>
      </c>
      <c r="D11905">
        <v>74</v>
      </c>
    </row>
    <row r="11906" spans="1:4" x14ac:dyDescent="0.25">
      <c r="A11906" s="1">
        <v>42171</v>
      </c>
      <c r="B11906" t="s">
        <v>48</v>
      </c>
      <c r="C11906" t="s">
        <v>35</v>
      </c>
      <c r="D11906">
        <v>49</v>
      </c>
    </row>
    <row r="11907" spans="1:4" x14ac:dyDescent="0.25">
      <c r="A11907" s="1">
        <v>42171</v>
      </c>
      <c r="B11907" t="s">
        <v>48</v>
      </c>
      <c r="C11907" t="s">
        <v>35</v>
      </c>
      <c r="D11907">
        <v>90</v>
      </c>
    </row>
    <row r="11908" spans="1:4" x14ac:dyDescent="0.25">
      <c r="A11908" s="1">
        <v>42171</v>
      </c>
      <c r="B11908" t="s">
        <v>48</v>
      </c>
      <c r="C11908" t="s">
        <v>35</v>
      </c>
      <c r="D11908">
        <v>65</v>
      </c>
    </row>
    <row r="11909" spans="1:4" x14ac:dyDescent="0.25">
      <c r="A11909" s="1">
        <v>42171</v>
      </c>
      <c r="B11909" t="s">
        <v>48</v>
      </c>
      <c r="C11909" t="s">
        <v>35</v>
      </c>
      <c r="D11909">
        <v>58</v>
      </c>
    </row>
    <row r="11910" spans="1:4" x14ac:dyDescent="0.25">
      <c r="A11910" s="1">
        <v>42171</v>
      </c>
      <c r="B11910" t="s">
        <v>48</v>
      </c>
      <c r="C11910" t="s">
        <v>35</v>
      </c>
      <c r="D11910">
        <v>52</v>
      </c>
    </row>
    <row r="11911" spans="1:4" x14ac:dyDescent="0.25">
      <c r="A11911" s="1">
        <v>42171</v>
      </c>
      <c r="B11911" t="s">
        <v>48</v>
      </c>
      <c r="C11911" t="s">
        <v>35</v>
      </c>
      <c r="D11911">
        <v>58</v>
      </c>
    </row>
    <row r="11912" spans="1:4" x14ac:dyDescent="0.25">
      <c r="A11912" s="1">
        <v>42171</v>
      </c>
      <c r="B11912" t="s">
        <v>48</v>
      </c>
      <c r="C11912" t="s">
        <v>35</v>
      </c>
      <c r="D11912">
        <v>70</v>
      </c>
    </row>
    <row r="11913" spans="1:4" x14ac:dyDescent="0.25">
      <c r="A11913" s="1">
        <v>42174</v>
      </c>
      <c r="B11913" t="s">
        <v>38</v>
      </c>
      <c r="C11913" t="s">
        <v>39</v>
      </c>
      <c r="D11913">
        <v>65</v>
      </c>
    </row>
    <row r="11914" spans="1:4" x14ac:dyDescent="0.25">
      <c r="A11914" s="1">
        <v>42174</v>
      </c>
      <c r="B11914" t="s">
        <v>38</v>
      </c>
      <c r="C11914" t="s">
        <v>39</v>
      </c>
      <c r="D11914">
        <v>59</v>
      </c>
    </row>
    <row r="11915" spans="1:4" x14ac:dyDescent="0.25">
      <c r="A11915" s="1">
        <v>42174</v>
      </c>
      <c r="B11915" t="s">
        <v>38</v>
      </c>
      <c r="C11915" t="s">
        <v>39</v>
      </c>
      <c r="D11915">
        <v>80</v>
      </c>
    </row>
    <row r="11916" spans="1:4" x14ac:dyDescent="0.25">
      <c r="A11916" s="1">
        <v>42174</v>
      </c>
      <c r="B11916" t="s">
        <v>38</v>
      </c>
      <c r="C11916" t="s">
        <v>39</v>
      </c>
      <c r="D11916">
        <v>75</v>
      </c>
    </row>
    <row r="11917" spans="1:4" x14ac:dyDescent="0.25">
      <c r="A11917" s="1">
        <v>42174</v>
      </c>
      <c r="B11917" t="s">
        <v>38</v>
      </c>
      <c r="C11917" t="s">
        <v>39</v>
      </c>
      <c r="D11917">
        <v>46</v>
      </c>
    </row>
    <row r="11918" spans="1:4" x14ac:dyDescent="0.25">
      <c r="A11918" s="1">
        <v>42174</v>
      </c>
      <c r="B11918" t="s">
        <v>38</v>
      </c>
      <c r="C11918" t="s">
        <v>39</v>
      </c>
      <c r="D11918">
        <v>72</v>
      </c>
    </row>
    <row r="11919" spans="1:4" x14ac:dyDescent="0.25">
      <c r="A11919" s="1">
        <v>42174</v>
      </c>
      <c r="B11919" t="s">
        <v>38</v>
      </c>
      <c r="C11919" t="s">
        <v>39</v>
      </c>
      <c r="D11919">
        <v>77</v>
      </c>
    </row>
    <row r="11920" spans="1:4" x14ac:dyDescent="0.25">
      <c r="A11920" s="1">
        <v>42174</v>
      </c>
      <c r="B11920" t="s">
        <v>38</v>
      </c>
      <c r="C11920" t="s">
        <v>39</v>
      </c>
      <c r="D11920">
        <v>45</v>
      </c>
    </row>
    <row r="11921" spans="1:4" x14ac:dyDescent="0.25">
      <c r="A11921" s="1">
        <v>42174</v>
      </c>
      <c r="B11921" t="s">
        <v>38</v>
      </c>
      <c r="C11921" t="s">
        <v>39</v>
      </c>
      <c r="D11921">
        <v>50</v>
      </c>
    </row>
    <row r="11922" spans="1:4" x14ac:dyDescent="0.25">
      <c r="A11922" s="1">
        <v>42174</v>
      </c>
      <c r="B11922" t="s">
        <v>38</v>
      </c>
      <c r="C11922" t="s">
        <v>39</v>
      </c>
      <c r="D11922">
        <v>51</v>
      </c>
    </row>
    <row r="11923" spans="1:4" x14ac:dyDescent="0.25">
      <c r="A11923" s="1">
        <v>42174</v>
      </c>
      <c r="B11923" t="s">
        <v>38</v>
      </c>
      <c r="C11923" t="s">
        <v>39</v>
      </c>
      <c r="D11923">
        <v>66</v>
      </c>
    </row>
    <row r="11924" spans="1:4" x14ac:dyDescent="0.25">
      <c r="A11924" s="1">
        <v>42174</v>
      </c>
      <c r="B11924" t="s">
        <v>38</v>
      </c>
      <c r="C11924" t="s">
        <v>39</v>
      </c>
      <c r="D11924">
        <v>68</v>
      </c>
    </row>
    <row r="11925" spans="1:4" x14ac:dyDescent="0.25">
      <c r="A11925" s="1">
        <v>42174</v>
      </c>
      <c r="B11925" t="s">
        <v>38</v>
      </c>
      <c r="C11925" t="s">
        <v>39</v>
      </c>
      <c r="D11925">
        <v>75</v>
      </c>
    </row>
    <row r="11926" spans="1:4" x14ac:dyDescent="0.25">
      <c r="A11926" s="1">
        <v>42174</v>
      </c>
      <c r="B11926" t="s">
        <v>38</v>
      </c>
      <c r="C11926" t="s">
        <v>39</v>
      </c>
      <c r="D11926">
        <v>73</v>
      </c>
    </row>
    <row r="11927" spans="1:4" x14ac:dyDescent="0.25">
      <c r="A11927" s="1">
        <v>42174</v>
      </c>
      <c r="B11927" t="s">
        <v>38</v>
      </c>
      <c r="C11927" t="s">
        <v>39</v>
      </c>
      <c r="D11927">
        <v>55</v>
      </c>
    </row>
    <row r="11928" spans="1:4" x14ac:dyDescent="0.25">
      <c r="A11928" s="1">
        <v>42174</v>
      </c>
      <c r="B11928" t="s">
        <v>38</v>
      </c>
      <c r="C11928" t="s">
        <v>39</v>
      </c>
      <c r="D11928">
        <v>52</v>
      </c>
    </row>
    <row r="11929" spans="1:4" x14ac:dyDescent="0.25">
      <c r="A11929" s="1">
        <v>42174</v>
      </c>
      <c r="B11929" t="s">
        <v>38</v>
      </c>
      <c r="C11929" t="s">
        <v>39</v>
      </c>
      <c r="D11929">
        <v>80</v>
      </c>
    </row>
    <row r="11930" spans="1:4" x14ac:dyDescent="0.25">
      <c r="A11930" s="1">
        <v>42174</v>
      </c>
      <c r="B11930" t="s">
        <v>38</v>
      </c>
      <c r="C11930" t="s">
        <v>39</v>
      </c>
      <c r="D11930">
        <v>55</v>
      </c>
    </row>
    <row r="11931" spans="1:4" x14ac:dyDescent="0.25">
      <c r="A11931" s="1">
        <v>42174</v>
      </c>
      <c r="B11931" t="s">
        <v>38</v>
      </c>
      <c r="C11931" t="s">
        <v>36</v>
      </c>
      <c r="D11931">
        <v>50</v>
      </c>
    </row>
    <row r="11932" spans="1:4" x14ac:dyDescent="0.25">
      <c r="A11932" s="1">
        <v>42174</v>
      </c>
      <c r="B11932" t="s">
        <v>38</v>
      </c>
      <c r="C11932" t="s">
        <v>36</v>
      </c>
      <c r="D11932">
        <v>65</v>
      </c>
    </row>
    <row r="11933" spans="1:4" x14ac:dyDescent="0.25">
      <c r="A11933" s="1">
        <v>42174</v>
      </c>
      <c r="B11933" t="s">
        <v>38</v>
      </c>
      <c r="C11933" t="s">
        <v>36</v>
      </c>
      <c r="D11933">
        <v>81</v>
      </c>
    </row>
    <row r="11934" spans="1:4" x14ac:dyDescent="0.25">
      <c r="A11934" s="1">
        <v>42174</v>
      </c>
      <c r="B11934" t="s">
        <v>38</v>
      </c>
      <c r="C11934" t="s">
        <v>36</v>
      </c>
      <c r="D11934">
        <v>72</v>
      </c>
    </row>
    <row r="11935" spans="1:4" x14ac:dyDescent="0.25">
      <c r="A11935" s="1">
        <v>42174</v>
      </c>
      <c r="B11935" t="s">
        <v>38</v>
      </c>
      <c r="C11935" t="s">
        <v>36</v>
      </c>
      <c r="D11935">
        <v>50</v>
      </c>
    </row>
    <row r="11936" spans="1:4" x14ac:dyDescent="0.25">
      <c r="A11936" s="1">
        <v>42174</v>
      </c>
      <c r="B11936" t="s">
        <v>38</v>
      </c>
      <c r="C11936" t="s">
        <v>36</v>
      </c>
      <c r="D11936">
        <v>54</v>
      </c>
    </row>
    <row r="11937" spans="1:4" x14ac:dyDescent="0.25">
      <c r="A11937" s="1">
        <v>42174</v>
      </c>
      <c r="B11937" t="s">
        <v>38</v>
      </c>
      <c r="C11937" t="s">
        <v>36</v>
      </c>
      <c r="D11937">
        <v>65</v>
      </c>
    </row>
    <row r="11938" spans="1:4" x14ac:dyDescent="0.25">
      <c r="A11938" s="1">
        <v>42174</v>
      </c>
      <c r="B11938" t="s">
        <v>38</v>
      </c>
      <c r="C11938" t="s">
        <v>36</v>
      </c>
      <c r="D11938">
        <v>64</v>
      </c>
    </row>
    <row r="11939" spans="1:4" x14ac:dyDescent="0.25">
      <c r="A11939" s="1">
        <v>42174</v>
      </c>
      <c r="B11939" t="s">
        <v>38</v>
      </c>
      <c r="C11939" t="s">
        <v>36</v>
      </c>
      <c r="D11939">
        <v>58</v>
      </c>
    </row>
    <row r="11940" spans="1:4" x14ac:dyDescent="0.25">
      <c r="A11940" s="1">
        <v>42174</v>
      </c>
      <c r="B11940" t="s">
        <v>38</v>
      </c>
      <c r="C11940" t="s">
        <v>37</v>
      </c>
      <c r="D11940">
        <v>65</v>
      </c>
    </row>
    <row r="11941" spans="1:4" x14ac:dyDescent="0.25">
      <c r="A11941" s="1">
        <v>42174</v>
      </c>
      <c r="B11941" t="s">
        <v>38</v>
      </c>
      <c r="C11941" t="s">
        <v>37</v>
      </c>
      <c r="D11941">
        <v>46</v>
      </c>
    </row>
    <row r="11942" spans="1:4" x14ac:dyDescent="0.25">
      <c r="A11942" s="1">
        <v>42174</v>
      </c>
      <c r="B11942" t="s">
        <v>38</v>
      </c>
      <c r="C11942" t="s">
        <v>37</v>
      </c>
      <c r="D11942">
        <v>70</v>
      </c>
    </row>
    <row r="11943" spans="1:4" x14ac:dyDescent="0.25">
      <c r="A11943" s="1">
        <v>42174</v>
      </c>
      <c r="B11943" t="s">
        <v>38</v>
      </c>
      <c r="C11943" t="s">
        <v>37</v>
      </c>
      <c r="D11943">
        <v>75</v>
      </c>
    </row>
    <row r="11944" spans="1:4" x14ac:dyDescent="0.25">
      <c r="A11944" s="1">
        <v>42174</v>
      </c>
      <c r="B11944" t="s">
        <v>38</v>
      </c>
      <c r="C11944" t="s">
        <v>37</v>
      </c>
      <c r="D11944">
        <v>54</v>
      </c>
    </row>
    <row r="11945" spans="1:4" x14ac:dyDescent="0.25">
      <c r="A11945" s="1">
        <v>42174</v>
      </c>
      <c r="B11945" t="s">
        <v>38</v>
      </c>
      <c r="C11945" t="s">
        <v>37</v>
      </c>
      <c r="D11945">
        <v>46</v>
      </c>
    </row>
    <row r="11946" spans="1:4" x14ac:dyDescent="0.25">
      <c r="A11946" s="1">
        <v>42174</v>
      </c>
      <c r="B11946" t="s">
        <v>38</v>
      </c>
      <c r="C11946" t="s">
        <v>37</v>
      </c>
      <c r="D11946">
        <v>55</v>
      </c>
    </row>
    <row r="11947" spans="1:4" x14ac:dyDescent="0.25">
      <c r="A11947" s="1">
        <v>42174</v>
      </c>
      <c r="B11947" t="s">
        <v>38</v>
      </c>
      <c r="C11947" t="s">
        <v>37</v>
      </c>
      <c r="D11947">
        <v>75</v>
      </c>
    </row>
    <row r="11948" spans="1:4" x14ac:dyDescent="0.25">
      <c r="A11948" s="1">
        <v>42174</v>
      </c>
      <c r="B11948" t="s">
        <v>38</v>
      </c>
      <c r="C11948" t="s">
        <v>37</v>
      </c>
      <c r="D11948">
        <v>72</v>
      </c>
    </row>
    <row r="11949" spans="1:4" x14ac:dyDescent="0.25">
      <c r="A11949" s="1">
        <v>42178</v>
      </c>
      <c r="B11949" t="s">
        <v>49</v>
      </c>
      <c r="C11949" t="s">
        <v>41</v>
      </c>
      <c r="D11949">
        <v>59</v>
      </c>
    </row>
    <row r="11950" spans="1:4" x14ac:dyDescent="0.25">
      <c r="A11950" s="1">
        <v>42178</v>
      </c>
      <c r="B11950" t="s">
        <v>49</v>
      </c>
      <c r="C11950" t="s">
        <v>41</v>
      </c>
      <c r="D11950">
        <v>68</v>
      </c>
    </row>
    <row r="11951" spans="1:4" x14ac:dyDescent="0.25">
      <c r="A11951" s="1">
        <v>42178</v>
      </c>
      <c r="B11951" t="s">
        <v>49</v>
      </c>
      <c r="C11951" t="s">
        <v>41</v>
      </c>
      <c r="D11951">
        <v>61</v>
      </c>
    </row>
    <row r="11952" spans="1:4" x14ac:dyDescent="0.25">
      <c r="A11952" s="1">
        <v>42178</v>
      </c>
      <c r="B11952" t="s">
        <v>49</v>
      </c>
      <c r="C11952" t="s">
        <v>41</v>
      </c>
      <c r="D11952">
        <v>60</v>
      </c>
    </row>
    <row r="11953" spans="1:4" x14ac:dyDescent="0.25">
      <c r="A11953" s="1">
        <v>42178</v>
      </c>
      <c r="B11953" t="s">
        <v>49</v>
      </c>
      <c r="C11953" t="s">
        <v>41</v>
      </c>
      <c r="D11953">
        <v>55</v>
      </c>
    </row>
    <row r="11954" spans="1:4" x14ac:dyDescent="0.25">
      <c r="A11954" s="1">
        <v>42178</v>
      </c>
      <c r="B11954" t="s">
        <v>49</v>
      </c>
      <c r="C11954" t="s">
        <v>41</v>
      </c>
      <c r="D11954">
        <v>62</v>
      </c>
    </row>
    <row r="11955" spans="1:4" x14ac:dyDescent="0.25">
      <c r="A11955" s="1">
        <v>42178</v>
      </c>
      <c r="B11955" t="s">
        <v>49</v>
      </c>
      <c r="C11955" t="s">
        <v>41</v>
      </c>
      <c r="D11955">
        <v>62</v>
      </c>
    </row>
    <row r="11956" spans="1:4" x14ac:dyDescent="0.25">
      <c r="A11956" s="1">
        <v>42178</v>
      </c>
      <c r="B11956" t="s">
        <v>49</v>
      </c>
      <c r="C11956" t="s">
        <v>41</v>
      </c>
      <c r="D11956">
        <v>62</v>
      </c>
    </row>
    <row r="11957" spans="1:4" x14ac:dyDescent="0.25">
      <c r="A11957" s="1">
        <v>42178</v>
      </c>
      <c r="B11957" t="s">
        <v>49</v>
      </c>
      <c r="C11957" t="s">
        <v>41</v>
      </c>
      <c r="D11957">
        <v>54</v>
      </c>
    </row>
    <row r="11958" spans="1:4" x14ac:dyDescent="0.25">
      <c r="A11958" s="1">
        <v>42178</v>
      </c>
      <c r="B11958" t="s">
        <v>49</v>
      </c>
      <c r="C11958" t="s">
        <v>41</v>
      </c>
      <c r="D11958">
        <v>55</v>
      </c>
    </row>
    <row r="11959" spans="1:4" x14ac:dyDescent="0.25">
      <c r="A11959" s="1">
        <v>42178</v>
      </c>
      <c r="B11959" t="s">
        <v>49</v>
      </c>
      <c r="C11959" t="s">
        <v>41</v>
      </c>
      <c r="D11959">
        <v>56</v>
      </c>
    </row>
    <row r="11960" spans="1:4" x14ac:dyDescent="0.25">
      <c r="A11960" s="1">
        <v>42178</v>
      </c>
      <c r="B11960" t="s">
        <v>49</v>
      </c>
      <c r="C11960" t="s">
        <v>41</v>
      </c>
      <c r="D11960">
        <v>50</v>
      </c>
    </row>
    <row r="11961" spans="1:4" x14ac:dyDescent="0.25">
      <c r="A11961" s="1">
        <v>42179</v>
      </c>
      <c r="B11961" t="s">
        <v>27</v>
      </c>
      <c r="C11961" t="s">
        <v>28</v>
      </c>
      <c r="D11961">
        <v>90</v>
      </c>
    </row>
    <row r="11962" spans="1:4" x14ac:dyDescent="0.25">
      <c r="A11962" s="1">
        <v>42179</v>
      </c>
      <c r="B11962" t="s">
        <v>27</v>
      </c>
      <c r="C11962" t="s">
        <v>28</v>
      </c>
      <c r="D11962">
        <v>68</v>
      </c>
    </row>
    <row r="11963" spans="1:4" x14ac:dyDescent="0.25">
      <c r="A11963" s="1">
        <v>42179</v>
      </c>
      <c r="B11963" t="s">
        <v>27</v>
      </c>
      <c r="C11963" t="s">
        <v>28</v>
      </c>
      <c r="D11963">
        <v>77</v>
      </c>
    </row>
    <row r="11964" spans="1:4" x14ac:dyDescent="0.25">
      <c r="A11964" s="1">
        <v>42179</v>
      </c>
      <c r="B11964" t="s">
        <v>27</v>
      </c>
      <c r="C11964" t="s">
        <v>28</v>
      </c>
      <c r="D11964">
        <v>81</v>
      </c>
    </row>
    <row r="11965" spans="1:4" x14ac:dyDescent="0.25">
      <c r="A11965" s="1">
        <v>42179</v>
      </c>
      <c r="B11965" t="s">
        <v>27</v>
      </c>
      <c r="C11965" t="s">
        <v>28</v>
      </c>
      <c r="D11965">
        <v>71</v>
      </c>
    </row>
    <row r="11966" spans="1:4" x14ac:dyDescent="0.25">
      <c r="A11966" s="1">
        <v>42179</v>
      </c>
      <c r="B11966" t="s">
        <v>27</v>
      </c>
      <c r="C11966" t="s">
        <v>28</v>
      </c>
      <c r="D11966">
        <v>93</v>
      </c>
    </row>
    <row r="11967" spans="1:4" x14ac:dyDescent="0.25">
      <c r="A11967" s="1">
        <v>42179</v>
      </c>
      <c r="B11967" t="s">
        <v>27</v>
      </c>
      <c r="C11967" t="s">
        <v>28</v>
      </c>
      <c r="D11967">
        <v>60</v>
      </c>
    </row>
    <row r="11968" spans="1:4" x14ac:dyDescent="0.25">
      <c r="A11968" s="1">
        <v>42179</v>
      </c>
      <c r="B11968" t="s">
        <v>27</v>
      </c>
      <c r="C11968" t="s">
        <v>28</v>
      </c>
      <c r="D11968">
        <v>70</v>
      </c>
    </row>
    <row r="11969" spans="1:4" x14ac:dyDescent="0.25">
      <c r="A11969" s="1">
        <v>42179</v>
      </c>
      <c r="B11969" t="s">
        <v>27</v>
      </c>
      <c r="C11969" t="s">
        <v>28</v>
      </c>
      <c r="D11969">
        <v>67</v>
      </c>
    </row>
    <row r="11970" spans="1:4" x14ac:dyDescent="0.25">
      <c r="A11970" s="1">
        <v>42179</v>
      </c>
      <c r="B11970" t="s">
        <v>27</v>
      </c>
      <c r="C11970" t="s">
        <v>28</v>
      </c>
      <c r="D11970">
        <v>65</v>
      </c>
    </row>
    <row r="11971" spans="1:4" x14ac:dyDescent="0.25">
      <c r="A11971" s="1">
        <v>42179</v>
      </c>
      <c r="B11971" t="s">
        <v>27</v>
      </c>
      <c r="C11971" t="s">
        <v>28</v>
      </c>
      <c r="D11971">
        <v>78</v>
      </c>
    </row>
    <row r="11972" spans="1:4" x14ac:dyDescent="0.25">
      <c r="A11972" s="1">
        <v>42179</v>
      </c>
      <c r="B11972" t="s">
        <v>27</v>
      </c>
      <c r="C11972" t="s">
        <v>28</v>
      </c>
      <c r="D11972">
        <v>52</v>
      </c>
    </row>
    <row r="11973" spans="1:4" x14ac:dyDescent="0.25">
      <c r="A11973" s="1">
        <v>42179</v>
      </c>
      <c r="B11973" t="s">
        <v>27</v>
      </c>
      <c r="C11973" t="s">
        <v>28</v>
      </c>
      <c r="D11973">
        <v>83</v>
      </c>
    </row>
    <row r="11974" spans="1:4" x14ac:dyDescent="0.25">
      <c r="A11974" s="1">
        <v>42179</v>
      </c>
      <c r="B11974" t="s">
        <v>27</v>
      </c>
      <c r="C11974" t="s">
        <v>28</v>
      </c>
      <c r="D11974">
        <v>76</v>
      </c>
    </row>
    <row r="11975" spans="1:4" x14ac:dyDescent="0.25">
      <c r="A11975" s="1">
        <v>42179</v>
      </c>
      <c r="B11975" t="s">
        <v>27</v>
      </c>
      <c r="C11975" t="s">
        <v>28</v>
      </c>
      <c r="D11975">
        <v>68</v>
      </c>
    </row>
    <row r="11976" spans="1:4" x14ac:dyDescent="0.25">
      <c r="A11976" s="1">
        <v>42179</v>
      </c>
      <c r="B11976" t="s">
        <v>27</v>
      </c>
      <c r="C11976" t="s">
        <v>28</v>
      </c>
      <c r="D11976">
        <v>160</v>
      </c>
    </row>
    <row r="11977" spans="1:4" x14ac:dyDescent="0.25">
      <c r="A11977" s="1">
        <v>42179</v>
      </c>
      <c r="B11977" t="s">
        <v>27</v>
      </c>
      <c r="C11977" t="s">
        <v>28</v>
      </c>
      <c r="D11977">
        <v>70</v>
      </c>
    </row>
    <row r="11978" spans="1:4" x14ac:dyDescent="0.25">
      <c r="A11978" s="1">
        <v>42179</v>
      </c>
      <c r="B11978" t="s">
        <v>27</v>
      </c>
      <c r="C11978" t="s">
        <v>28</v>
      </c>
      <c r="D11978">
        <v>71</v>
      </c>
    </row>
    <row r="11979" spans="1:4" x14ac:dyDescent="0.25">
      <c r="A11979" s="1">
        <v>42179</v>
      </c>
      <c r="B11979" t="s">
        <v>27</v>
      </c>
      <c r="C11979" t="s">
        <v>28</v>
      </c>
      <c r="D11979">
        <v>45</v>
      </c>
    </row>
    <row r="11980" spans="1:4" x14ac:dyDescent="0.25">
      <c r="A11980" s="1">
        <v>42179</v>
      </c>
      <c r="B11980" t="s">
        <v>27</v>
      </c>
      <c r="C11980" t="s">
        <v>28</v>
      </c>
      <c r="D11980">
        <v>64</v>
      </c>
    </row>
    <row r="11981" spans="1:4" x14ac:dyDescent="0.25">
      <c r="A11981" s="1">
        <v>42179</v>
      </c>
      <c r="B11981" t="s">
        <v>27</v>
      </c>
      <c r="C11981" t="s">
        <v>28</v>
      </c>
      <c r="D11981">
        <v>76</v>
      </c>
    </row>
    <row r="11982" spans="1:4" x14ac:dyDescent="0.25">
      <c r="A11982" s="1">
        <v>42179</v>
      </c>
      <c r="B11982" t="s">
        <v>27</v>
      </c>
      <c r="C11982" t="s">
        <v>28</v>
      </c>
      <c r="D11982">
        <v>82</v>
      </c>
    </row>
    <row r="11983" spans="1:4" x14ac:dyDescent="0.25">
      <c r="A11983" s="1">
        <v>42179</v>
      </c>
      <c r="B11983" t="s">
        <v>27</v>
      </c>
      <c r="C11983" t="s">
        <v>28</v>
      </c>
      <c r="D11983">
        <v>75</v>
      </c>
    </row>
    <row r="11984" spans="1:4" x14ac:dyDescent="0.25">
      <c r="A11984" s="1">
        <v>42179</v>
      </c>
      <c r="B11984" t="s">
        <v>27</v>
      </c>
      <c r="C11984" t="s">
        <v>28</v>
      </c>
      <c r="D11984">
        <v>59</v>
      </c>
    </row>
    <row r="11985" spans="1:4" x14ac:dyDescent="0.25">
      <c r="A11985" s="1">
        <v>42179</v>
      </c>
      <c r="B11985" t="s">
        <v>27</v>
      </c>
      <c r="C11985" t="s">
        <v>28</v>
      </c>
      <c r="D11985">
        <v>48</v>
      </c>
    </row>
    <row r="11986" spans="1:4" x14ac:dyDescent="0.25">
      <c r="A11986" s="1">
        <v>42179</v>
      </c>
      <c r="B11986" t="s">
        <v>27</v>
      </c>
      <c r="C11986" t="s">
        <v>28</v>
      </c>
      <c r="D11986">
        <v>81</v>
      </c>
    </row>
    <row r="11987" spans="1:4" x14ac:dyDescent="0.25">
      <c r="A11987" s="1">
        <v>42179</v>
      </c>
      <c r="B11987" t="s">
        <v>27</v>
      </c>
      <c r="C11987" t="s">
        <v>28</v>
      </c>
      <c r="D11987">
        <v>71</v>
      </c>
    </row>
    <row r="11988" spans="1:4" x14ac:dyDescent="0.25">
      <c r="A11988" s="1">
        <v>42179</v>
      </c>
      <c r="B11988" t="s">
        <v>27</v>
      </c>
      <c r="C11988" t="s">
        <v>28</v>
      </c>
      <c r="D11988">
        <v>79</v>
      </c>
    </row>
    <row r="11989" spans="1:4" x14ac:dyDescent="0.25">
      <c r="A11989" s="1">
        <v>42179</v>
      </c>
      <c r="B11989" t="s">
        <v>27</v>
      </c>
      <c r="C11989" t="s">
        <v>28</v>
      </c>
      <c r="D11989">
        <v>60</v>
      </c>
    </row>
    <row r="11990" spans="1:4" x14ac:dyDescent="0.25">
      <c r="A11990" s="1">
        <v>42179</v>
      </c>
      <c r="B11990" t="s">
        <v>27</v>
      </c>
      <c r="C11990" t="s">
        <v>28</v>
      </c>
      <c r="D11990">
        <v>78</v>
      </c>
    </row>
    <row r="11991" spans="1:4" x14ac:dyDescent="0.25">
      <c r="A11991" s="1">
        <v>42179</v>
      </c>
      <c r="B11991" t="s">
        <v>27</v>
      </c>
      <c r="C11991" t="s">
        <v>28</v>
      </c>
      <c r="D11991">
        <v>51</v>
      </c>
    </row>
    <row r="11992" spans="1:4" x14ac:dyDescent="0.25">
      <c r="A11992" s="1">
        <v>42179</v>
      </c>
      <c r="B11992" t="s">
        <v>27</v>
      </c>
      <c r="C11992" t="s">
        <v>28</v>
      </c>
      <c r="D11992">
        <v>69</v>
      </c>
    </row>
    <row r="11993" spans="1:4" x14ac:dyDescent="0.25">
      <c r="A11993" s="1">
        <v>42179</v>
      </c>
      <c r="B11993" t="s">
        <v>27</v>
      </c>
      <c r="C11993" t="s">
        <v>28</v>
      </c>
      <c r="D11993">
        <v>66</v>
      </c>
    </row>
    <row r="11994" spans="1:4" x14ac:dyDescent="0.25">
      <c r="A11994" s="1">
        <v>42179</v>
      </c>
      <c r="B11994" t="s">
        <v>27</v>
      </c>
      <c r="C11994" t="s">
        <v>28</v>
      </c>
      <c r="D11994">
        <v>80</v>
      </c>
    </row>
    <row r="11995" spans="1:4" x14ac:dyDescent="0.25">
      <c r="A11995" s="1">
        <v>42179</v>
      </c>
      <c r="B11995" t="s">
        <v>27</v>
      </c>
      <c r="C11995" t="s">
        <v>29</v>
      </c>
      <c r="D11995">
        <v>78</v>
      </c>
    </row>
    <row r="11996" spans="1:4" x14ac:dyDescent="0.25">
      <c r="A11996" s="1">
        <v>42179</v>
      </c>
      <c r="B11996" t="s">
        <v>27</v>
      </c>
      <c r="C11996" t="s">
        <v>29</v>
      </c>
      <c r="D11996">
        <v>64</v>
      </c>
    </row>
    <row r="11997" spans="1:4" x14ac:dyDescent="0.25">
      <c r="A11997" s="1">
        <v>42179</v>
      </c>
      <c r="B11997" t="s">
        <v>27</v>
      </c>
      <c r="C11997" t="s">
        <v>29</v>
      </c>
      <c r="D11997">
        <v>75</v>
      </c>
    </row>
    <row r="11998" spans="1:4" x14ac:dyDescent="0.25">
      <c r="A11998" s="1">
        <v>42179</v>
      </c>
      <c r="B11998" t="s">
        <v>27</v>
      </c>
      <c r="C11998" t="s">
        <v>29</v>
      </c>
      <c r="D11998">
        <v>63</v>
      </c>
    </row>
    <row r="11999" spans="1:4" x14ac:dyDescent="0.25">
      <c r="A11999" s="1">
        <v>42179</v>
      </c>
      <c r="B11999" t="s">
        <v>27</v>
      </c>
      <c r="C11999" t="s">
        <v>29</v>
      </c>
      <c r="D11999">
        <v>82</v>
      </c>
    </row>
    <row r="12000" spans="1:4" x14ac:dyDescent="0.25">
      <c r="A12000" s="1">
        <v>42179</v>
      </c>
      <c r="B12000" t="s">
        <v>27</v>
      </c>
      <c r="C12000" t="s">
        <v>29</v>
      </c>
      <c r="D12000">
        <v>83</v>
      </c>
    </row>
    <row r="12001" spans="1:4" x14ac:dyDescent="0.25">
      <c r="A12001" s="1">
        <v>42179</v>
      </c>
      <c r="B12001" t="s">
        <v>27</v>
      </c>
      <c r="C12001" t="s">
        <v>29</v>
      </c>
      <c r="D12001">
        <v>73</v>
      </c>
    </row>
    <row r="12002" spans="1:4" x14ac:dyDescent="0.25">
      <c r="A12002" s="1">
        <v>42179</v>
      </c>
      <c r="B12002" t="s">
        <v>27</v>
      </c>
      <c r="C12002" t="s">
        <v>29</v>
      </c>
      <c r="D12002">
        <v>56</v>
      </c>
    </row>
    <row r="12003" spans="1:4" x14ac:dyDescent="0.25">
      <c r="A12003" s="1">
        <v>42179</v>
      </c>
      <c r="B12003" t="s">
        <v>27</v>
      </c>
      <c r="C12003" t="s">
        <v>29</v>
      </c>
      <c r="D12003">
        <v>60</v>
      </c>
    </row>
    <row r="12004" spans="1:4" x14ac:dyDescent="0.25">
      <c r="A12004" s="1">
        <v>42179</v>
      </c>
      <c r="B12004" t="s">
        <v>27</v>
      </c>
      <c r="C12004" t="s">
        <v>29</v>
      </c>
      <c r="D12004">
        <v>71</v>
      </c>
    </row>
    <row r="12005" spans="1:4" x14ac:dyDescent="0.25">
      <c r="A12005" s="1">
        <v>42179</v>
      </c>
      <c r="B12005" t="s">
        <v>27</v>
      </c>
      <c r="C12005" t="s">
        <v>29</v>
      </c>
      <c r="D12005">
        <v>61</v>
      </c>
    </row>
    <row r="12006" spans="1:4" x14ac:dyDescent="0.25">
      <c r="A12006" s="1">
        <v>42179</v>
      </c>
      <c r="B12006" t="s">
        <v>27</v>
      </c>
      <c r="C12006" t="s">
        <v>29</v>
      </c>
      <c r="D12006">
        <v>74</v>
      </c>
    </row>
    <row r="12007" spans="1:4" x14ac:dyDescent="0.25">
      <c r="A12007" s="1">
        <v>42179</v>
      </c>
      <c r="B12007" t="s">
        <v>27</v>
      </c>
      <c r="C12007" t="s">
        <v>29</v>
      </c>
      <c r="D12007">
        <v>80</v>
      </c>
    </row>
    <row r="12008" spans="1:4" x14ac:dyDescent="0.25">
      <c r="A12008" s="1">
        <v>42179</v>
      </c>
      <c r="B12008" t="s">
        <v>27</v>
      </c>
      <c r="C12008" t="s">
        <v>29</v>
      </c>
      <c r="D12008">
        <v>90</v>
      </c>
    </row>
    <row r="12009" spans="1:4" x14ac:dyDescent="0.25">
      <c r="A12009" s="1">
        <v>42179</v>
      </c>
      <c r="B12009" t="s">
        <v>27</v>
      </c>
      <c r="C12009" t="s">
        <v>29</v>
      </c>
      <c r="D12009">
        <v>76</v>
      </c>
    </row>
    <row r="12010" spans="1:4" x14ac:dyDescent="0.25">
      <c r="A12010" s="1">
        <v>42179</v>
      </c>
      <c r="B12010" t="s">
        <v>27</v>
      </c>
      <c r="C12010" t="s">
        <v>29</v>
      </c>
      <c r="D12010">
        <v>76</v>
      </c>
    </row>
    <row r="12011" spans="1:4" x14ac:dyDescent="0.25">
      <c r="A12011" s="1">
        <v>42179</v>
      </c>
      <c r="B12011" t="s">
        <v>27</v>
      </c>
      <c r="C12011" t="s">
        <v>29</v>
      </c>
      <c r="D12011">
        <v>67</v>
      </c>
    </row>
    <row r="12012" spans="1:4" x14ac:dyDescent="0.25">
      <c r="A12012" s="1">
        <v>42179</v>
      </c>
      <c r="B12012" t="s">
        <v>48</v>
      </c>
      <c r="C12012" t="s">
        <v>32</v>
      </c>
      <c r="D12012">
        <v>59</v>
      </c>
    </row>
    <row r="12013" spans="1:4" x14ac:dyDescent="0.25">
      <c r="A12013" s="1">
        <v>42179</v>
      </c>
      <c r="B12013" t="s">
        <v>48</v>
      </c>
      <c r="C12013" t="s">
        <v>32</v>
      </c>
      <c r="D12013">
        <v>85</v>
      </c>
    </row>
    <row r="12014" spans="1:4" x14ac:dyDescent="0.25">
      <c r="A12014" s="1">
        <v>42179</v>
      </c>
      <c r="B12014" t="s">
        <v>48</v>
      </c>
      <c r="C12014" t="s">
        <v>32</v>
      </c>
      <c r="D12014">
        <v>74</v>
      </c>
    </row>
    <row r="12015" spans="1:4" x14ac:dyDescent="0.25">
      <c r="A12015" s="1">
        <v>42179</v>
      </c>
      <c r="B12015" t="s">
        <v>48</v>
      </c>
      <c r="C12015" t="s">
        <v>32</v>
      </c>
      <c r="D12015">
        <v>74</v>
      </c>
    </row>
    <row r="12016" spans="1:4" x14ac:dyDescent="0.25">
      <c r="A12016" s="1">
        <v>42179</v>
      </c>
      <c r="B12016" t="s">
        <v>48</v>
      </c>
      <c r="C12016" t="s">
        <v>32</v>
      </c>
      <c r="D12016">
        <v>85</v>
      </c>
    </row>
    <row r="12017" spans="1:4" x14ac:dyDescent="0.25">
      <c r="A12017" s="1">
        <v>42179</v>
      </c>
      <c r="B12017" t="s">
        <v>48</v>
      </c>
      <c r="C12017" t="s">
        <v>32</v>
      </c>
      <c r="D12017">
        <v>73</v>
      </c>
    </row>
    <row r="12018" spans="1:4" x14ac:dyDescent="0.25">
      <c r="A12018" s="1">
        <v>42179</v>
      </c>
      <c r="B12018" t="s">
        <v>48</v>
      </c>
      <c r="C12018" t="s">
        <v>32</v>
      </c>
      <c r="D12018">
        <v>73</v>
      </c>
    </row>
    <row r="12019" spans="1:4" x14ac:dyDescent="0.25">
      <c r="A12019" s="1">
        <v>42179</v>
      </c>
      <c r="B12019" t="s">
        <v>48</v>
      </c>
      <c r="C12019" t="s">
        <v>32</v>
      </c>
      <c r="D12019">
        <v>75</v>
      </c>
    </row>
    <row r="12020" spans="1:4" x14ac:dyDescent="0.25">
      <c r="A12020" s="1">
        <v>42179</v>
      </c>
      <c r="B12020" t="s">
        <v>48</v>
      </c>
      <c r="C12020" t="s">
        <v>32</v>
      </c>
      <c r="D12020">
        <v>81</v>
      </c>
    </row>
    <row r="12021" spans="1:4" x14ac:dyDescent="0.25">
      <c r="A12021" s="1">
        <v>42179</v>
      </c>
      <c r="B12021" t="s">
        <v>48</v>
      </c>
      <c r="C12021" t="s">
        <v>32</v>
      </c>
      <c r="D12021">
        <v>81</v>
      </c>
    </row>
    <row r="12022" spans="1:4" x14ac:dyDescent="0.25">
      <c r="A12022" s="1">
        <v>42179</v>
      </c>
      <c r="B12022" t="s">
        <v>48</v>
      </c>
      <c r="C12022" t="s">
        <v>32</v>
      </c>
      <c r="D12022">
        <v>69</v>
      </c>
    </row>
    <row r="12023" spans="1:4" x14ac:dyDescent="0.25">
      <c r="A12023" s="1">
        <v>42179</v>
      </c>
      <c r="B12023" t="s">
        <v>48</v>
      </c>
      <c r="C12023" t="s">
        <v>32</v>
      </c>
      <c r="D12023">
        <v>70</v>
      </c>
    </row>
    <row r="12024" spans="1:4" x14ac:dyDescent="0.25">
      <c r="A12024" s="1">
        <v>42179</v>
      </c>
      <c r="B12024" t="s">
        <v>48</v>
      </c>
      <c r="C12024" t="s">
        <v>32</v>
      </c>
      <c r="D12024">
        <v>45</v>
      </c>
    </row>
    <row r="12025" spans="1:4" x14ac:dyDescent="0.25">
      <c r="A12025" s="1">
        <v>42179</v>
      </c>
      <c r="B12025" t="s">
        <v>48</v>
      </c>
      <c r="C12025" t="s">
        <v>32</v>
      </c>
      <c r="D12025">
        <v>63</v>
      </c>
    </row>
    <row r="12026" spans="1:4" x14ac:dyDescent="0.25">
      <c r="A12026" s="1">
        <v>42179</v>
      </c>
      <c r="B12026" t="s">
        <v>48</v>
      </c>
      <c r="C12026" t="s">
        <v>32</v>
      </c>
      <c r="D12026">
        <v>63</v>
      </c>
    </row>
    <row r="12027" spans="1:4" x14ac:dyDescent="0.25">
      <c r="A12027" s="1">
        <v>42179</v>
      </c>
      <c r="B12027" t="s">
        <v>48</v>
      </c>
      <c r="C12027" t="s">
        <v>32</v>
      </c>
      <c r="D12027">
        <v>58</v>
      </c>
    </row>
    <row r="12028" spans="1:4" x14ac:dyDescent="0.25">
      <c r="A12028" s="1">
        <v>42179</v>
      </c>
      <c r="B12028" t="s">
        <v>48</v>
      </c>
      <c r="C12028" t="s">
        <v>32</v>
      </c>
      <c r="D12028">
        <v>75</v>
      </c>
    </row>
    <row r="12029" spans="1:4" x14ac:dyDescent="0.25">
      <c r="A12029" s="1">
        <v>42179</v>
      </c>
      <c r="B12029" t="s">
        <v>48</v>
      </c>
      <c r="C12029" t="s">
        <v>32</v>
      </c>
      <c r="D12029">
        <v>74</v>
      </c>
    </row>
    <row r="12030" spans="1:4" x14ac:dyDescent="0.25">
      <c r="A12030" s="1">
        <v>42179</v>
      </c>
      <c r="B12030" t="s">
        <v>48</v>
      </c>
      <c r="C12030" t="s">
        <v>32</v>
      </c>
      <c r="D12030">
        <v>69</v>
      </c>
    </row>
    <row r="12031" spans="1:4" x14ac:dyDescent="0.25">
      <c r="A12031" s="1">
        <v>42179</v>
      </c>
      <c r="B12031" t="s">
        <v>48</v>
      </c>
      <c r="C12031" t="s">
        <v>32</v>
      </c>
      <c r="D12031">
        <v>67</v>
      </c>
    </row>
    <row r="12032" spans="1:4" x14ac:dyDescent="0.25">
      <c r="A12032" s="1">
        <v>42179</v>
      </c>
      <c r="B12032" t="s">
        <v>48</v>
      </c>
      <c r="C12032" t="s">
        <v>32</v>
      </c>
      <c r="D12032">
        <v>82</v>
      </c>
    </row>
    <row r="12033" spans="1:4" x14ac:dyDescent="0.25">
      <c r="A12033" s="1">
        <v>42179</v>
      </c>
      <c r="B12033" t="s">
        <v>48</v>
      </c>
      <c r="C12033" t="s">
        <v>32</v>
      </c>
      <c r="D12033">
        <v>78</v>
      </c>
    </row>
    <row r="12034" spans="1:4" x14ac:dyDescent="0.25">
      <c r="A12034" s="1">
        <v>42179</v>
      </c>
      <c r="B12034" t="s">
        <v>48</v>
      </c>
      <c r="C12034" t="s">
        <v>32</v>
      </c>
      <c r="D12034">
        <v>78</v>
      </c>
    </row>
    <row r="12035" spans="1:4" x14ac:dyDescent="0.25">
      <c r="A12035" s="1">
        <v>42179</v>
      </c>
      <c r="B12035" t="s">
        <v>48</v>
      </c>
      <c r="C12035" t="s">
        <v>32</v>
      </c>
      <c r="D12035">
        <v>76</v>
      </c>
    </row>
    <row r="12036" spans="1:4" x14ac:dyDescent="0.25">
      <c r="A12036" s="1">
        <v>42179</v>
      </c>
      <c r="B12036" t="s">
        <v>48</v>
      </c>
      <c r="C12036" t="s">
        <v>32</v>
      </c>
      <c r="D12036">
        <v>69</v>
      </c>
    </row>
    <row r="12037" spans="1:4" x14ac:dyDescent="0.25">
      <c r="A12037" s="1">
        <v>42179</v>
      </c>
      <c r="B12037" t="s">
        <v>48</v>
      </c>
      <c r="C12037" t="s">
        <v>32</v>
      </c>
      <c r="D12037">
        <v>65</v>
      </c>
    </row>
    <row r="12038" spans="1:4" x14ac:dyDescent="0.25">
      <c r="A12038" s="1">
        <v>42179</v>
      </c>
      <c r="B12038" t="s">
        <v>48</v>
      </c>
      <c r="C12038" t="s">
        <v>32</v>
      </c>
      <c r="D12038">
        <v>73</v>
      </c>
    </row>
    <row r="12039" spans="1:4" x14ac:dyDescent="0.25">
      <c r="A12039" s="1">
        <v>42179</v>
      </c>
      <c r="B12039" t="s">
        <v>48</v>
      </c>
      <c r="C12039" t="s">
        <v>32</v>
      </c>
      <c r="D12039">
        <v>83</v>
      </c>
    </row>
    <row r="12040" spans="1:4" x14ac:dyDescent="0.25">
      <c r="A12040" s="1">
        <v>42179</v>
      </c>
      <c r="B12040" t="s">
        <v>48</v>
      </c>
      <c r="C12040" t="s">
        <v>32</v>
      </c>
      <c r="D12040">
        <v>63</v>
      </c>
    </row>
    <row r="12041" spans="1:4" x14ac:dyDescent="0.25">
      <c r="A12041" s="1">
        <v>42179</v>
      </c>
      <c r="B12041" t="s">
        <v>48</v>
      </c>
      <c r="C12041" t="s">
        <v>32</v>
      </c>
      <c r="D12041">
        <v>82</v>
      </c>
    </row>
    <row r="12042" spans="1:4" x14ac:dyDescent="0.25">
      <c r="A12042" s="1">
        <v>42179</v>
      </c>
      <c r="B12042" t="s">
        <v>48</v>
      </c>
      <c r="C12042" t="s">
        <v>32</v>
      </c>
      <c r="D12042">
        <v>64</v>
      </c>
    </row>
    <row r="12043" spans="1:4" x14ac:dyDescent="0.25">
      <c r="A12043" s="1">
        <v>42179</v>
      </c>
      <c r="B12043" t="s">
        <v>27</v>
      </c>
      <c r="C12043" t="s">
        <v>30</v>
      </c>
      <c r="D12043">
        <v>60</v>
      </c>
    </row>
    <row r="12044" spans="1:4" x14ac:dyDescent="0.25">
      <c r="A12044" s="1">
        <v>42179</v>
      </c>
      <c r="B12044" t="s">
        <v>27</v>
      </c>
      <c r="C12044" t="s">
        <v>30</v>
      </c>
      <c r="D12044">
        <v>83</v>
      </c>
    </row>
    <row r="12045" spans="1:4" x14ac:dyDescent="0.25">
      <c r="A12045" s="1">
        <v>42179</v>
      </c>
      <c r="B12045" t="s">
        <v>27</v>
      </c>
      <c r="C12045" t="s">
        <v>30</v>
      </c>
      <c r="D12045">
        <v>70</v>
      </c>
    </row>
    <row r="12046" spans="1:4" x14ac:dyDescent="0.25">
      <c r="A12046" s="1">
        <v>42179</v>
      </c>
      <c r="B12046" t="s">
        <v>27</v>
      </c>
      <c r="C12046" t="s">
        <v>30</v>
      </c>
      <c r="D12046">
        <v>46</v>
      </c>
    </row>
    <row r="12047" spans="1:4" x14ac:dyDescent="0.25">
      <c r="A12047" s="1">
        <v>42179</v>
      </c>
      <c r="B12047" t="s">
        <v>27</v>
      </c>
      <c r="C12047" t="s">
        <v>30</v>
      </c>
      <c r="D12047">
        <v>81</v>
      </c>
    </row>
    <row r="12048" spans="1:4" x14ac:dyDescent="0.25">
      <c r="A12048" s="1">
        <v>42179</v>
      </c>
      <c r="B12048" t="s">
        <v>27</v>
      </c>
      <c r="C12048" t="s">
        <v>30</v>
      </c>
      <c r="D12048">
        <v>71</v>
      </c>
    </row>
    <row r="12049" spans="1:4" x14ac:dyDescent="0.25">
      <c r="A12049" s="1">
        <v>42179</v>
      </c>
      <c r="B12049" t="s">
        <v>27</v>
      </c>
      <c r="C12049" t="s">
        <v>30</v>
      </c>
      <c r="D12049">
        <v>66</v>
      </c>
    </row>
    <row r="12050" spans="1:4" x14ac:dyDescent="0.25">
      <c r="A12050" s="1">
        <v>42179</v>
      </c>
      <c r="B12050" t="s">
        <v>27</v>
      </c>
      <c r="C12050" t="s">
        <v>30</v>
      </c>
      <c r="D12050">
        <v>67</v>
      </c>
    </row>
    <row r="12051" spans="1:4" x14ac:dyDescent="0.25">
      <c r="A12051" s="1">
        <v>42179</v>
      </c>
      <c r="B12051" t="s">
        <v>27</v>
      </c>
      <c r="C12051" t="s">
        <v>30</v>
      </c>
      <c r="D12051">
        <v>54</v>
      </c>
    </row>
    <row r="12052" spans="1:4" x14ac:dyDescent="0.25">
      <c r="A12052" s="1">
        <v>42179</v>
      </c>
      <c r="B12052" t="s">
        <v>27</v>
      </c>
      <c r="C12052" t="s">
        <v>30</v>
      </c>
      <c r="D12052">
        <v>60</v>
      </c>
    </row>
    <row r="12053" spans="1:4" x14ac:dyDescent="0.25">
      <c r="A12053" s="1">
        <v>42179</v>
      </c>
      <c r="B12053" t="s">
        <v>27</v>
      </c>
      <c r="C12053" t="s">
        <v>30</v>
      </c>
      <c r="D12053">
        <v>68</v>
      </c>
    </row>
    <row r="12054" spans="1:4" x14ac:dyDescent="0.25">
      <c r="A12054" s="1">
        <v>42179</v>
      </c>
      <c r="B12054" t="s">
        <v>27</v>
      </c>
      <c r="C12054" t="s">
        <v>30</v>
      </c>
      <c r="D12054">
        <v>71</v>
      </c>
    </row>
    <row r="12055" spans="1:4" x14ac:dyDescent="0.25">
      <c r="A12055" s="1">
        <v>42179</v>
      </c>
      <c r="B12055" t="s">
        <v>27</v>
      </c>
      <c r="C12055" t="s">
        <v>30</v>
      </c>
      <c r="D12055">
        <v>69</v>
      </c>
    </row>
    <row r="12056" spans="1:4" x14ac:dyDescent="0.25">
      <c r="A12056" s="1">
        <v>42179</v>
      </c>
      <c r="B12056" t="s">
        <v>27</v>
      </c>
      <c r="C12056" t="s">
        <v>30</v>
      </c>
      <c r="D12056">
        <v>57</v>
      </c>
    </row>
    <row r="12057" spans="1:4" x14ac:dyDescent="0.25">
      <c r="A12057" s="1">
        <v>42179</v>
      </c>
      <c r="B12057" t="s">
        <v>27</v>
      </c>
      <c r="C12057" t="s">
        <v>30</v>
      </c>
      <c r="D12057">
        <v>74</v>
      </c>
    </row>
    <row r="12058" spans="1:4" x14ac:dyDescent="0.25">
      <c r="A12058" s="1">
        <v>42179</v>
      </c>
      <c r="B12058" t="s">
        <v>27</v>
      </c>
      <c r="C12058" t="s">
        <v>30</v>
      </c>
      <c r="D12058">
        <v>52</v>
      </c>
    </row>
    <row r="12059" spans="1:4" x14ac:dyDescent="0.25">
      <c r="A12059" s="1">
        <v>42179</v>
      </c>
      <c r="B12059" t="s">
        <v>27</v>
      </c>
      <c r="C12059" t="s">
        <v>30</v>
      </c>
      <c r="D12059">
        <v>51</v>
      </c>
    </row>
    <row r="12060" spans="1:4" x14ac:dyDescent="0.25">
      <c r="A12060" s="1">
        <v>42179</v>
      </c>
      <c r="B12060" t="s">
        <v>27</v>
      </c>
      <c r="C12060" t="s">
        <v>30</v>
      </c>
      <c r="D12060">
        <v>73</v>
      </c>
    </row>
    <row r="12061" spans="1:4" x14ac:dyDescent="0.25">
      <c r="A12061" s="1">
        <v>42179</v>
      </c>
      <c r="B12061" t="s">
        <v>27</v>
      </c>
      <c r="C12061" t="s">
        <v>30</v>
      </c>
      <c r="D12061">
        <v>57</v>
      </c>
    </row>
    <row r="12062" spans="1:4" x14ac:dyDescent="0.25">
      <c r="A12062" s="1">
        <v>42179</v>
      </c>
      <c r="B12062" t="s">
        <v>27</v>
      </c>
      <c r="C12062" t="s">
        <v>30</v>
      </c>
      <c r="D12062">
        <v>60</v>
      </c>
    </row>
    <row r="12063" spans="1:4" x14ac:dyDescent="0.25">
      <c r="A12063" s="1">
        <v>42179</v>
      </c>
      <c r="B12063" t="s">
        <v>27</v>
      </c>
      <c r="C12063" t="s">
        <v>30</v>
      </c>
      <c r="D12063">
        <v>73</v>
      </c>
    </row>
    <row r="12064" spans="1:4" x14ac:dyDescent="0.25">
      <c r="A12064" s="1">
        <v>42179</v>
      </c>
      <c r="B12064" t="s">
        <v>27</v>
      </c>
      <c r="C12064" t="s">
        <v>30</v>
      </c>
      <c r="D12064">
        <v>81</v>
      </c>
    </row>
    <row r="12065" spans="1:4" x14ac:dyDescent="0.25">
      <c r="A12065" s="1">
        <v>42179</v>
      </c>
      <c r="B12065" t="s">
        <v>27</v>
      </c>
      <c r="C12065" t="s">
        <v>30</v>
      </c>
      <c r="D12065">
        <v>83</v>
      </c>
    </row>
    <row r="12066" spans="1:4" x14ac:dyDescent="0.25">
      <c r="A12066" s="1">
        <v>42179</v>
      </c>
      <c r="B12066" t="s">
        <v>27</v>
      </c>
      <c r="C12066" t="s">
        <v>30</v>
      </c>
      <c r="D12066">
        <v>67</v>
      </c>
    </row>
    <row r="12067" spans="1:4" x14ac:dyDescent="0.25">
      <c r="A12067" s="1">
        <v>42179</v>
      </c>
      <c r="B12067" t="s">
        <v>27</v>
      </c>
      <c r="C12067" t="s">
        <v>30</v>
      </c>
      <c r="D12067">
        <v>72</v>
      </c>
    </row>
    <row r="12068" spans="1:4" x14ac:dyDescent="0.25">
      <c r="A12068" s="1">
        <v>42179</v>
      </c>
      <c r="B12068" t="s">
        <v>27</v>
      </c>
      <c r="C12068" t="s">
        <v>30</v>
      </c>
      <c r="D12068">
        <v>72</v>
      </c>
    </row>
    <row r="12069" spans="1:4" x14ac:dyDescent="0.25">
      <c r="A12069" s="1">
        <v>42179</v>
      </c>
      <c r="B12069" t="s">
        <v>27</v>
      </c>
      <c r="C12069" t="s">
        <v>30</v>
      </c>
      <c r="D12069">
        <v>79</v>
      </c>
    </row>
    <row r="12070" spans="1:4" x14ac:dyDescent="0.25">
      <c r="A12070" s="1">
        <v>42179</v>
      </c>
      <c r="B12070" t="s">
        <v>27</v>
      </c>
      <c r="C12070" t="s">
        <v>30</v>
      </c>
      <c r="D12070">
        <v>80</v>
      </c>
    </row>
    <row r="12071" spans="1:4" x14ac:dyDescent="0.25">
      <c r="A12071" s="1">
        <v>42179</v>
      </c>
      <c r="B12071" t="s">
        <v>27</v>
      </c>
      <c r="C12071" t="s">
        <v>30</v>
      </c>
      <c r="D12071">
        <v>33</v>
      </c>
    </row>
    <row r="12072" spans="1:4" x14ac:dyDescent="0.25">
      <c r="A12072" s="1">
        <v>42179</v>
      </c>
      <c r="B12072" t="s">
        <v>27</v>
      </c>
      <c r="C12072" t="s">
        <v>30</v>
      </c>
      <c r="D12072">
        <v>80</v>
      </c>
    </row>
    <row r="12073" spans="1:4" x14ac:dyDescent="0.25">
      <c r="A12073" s="1">
        <v>42179</v>
      </c>
      <c r="B12073" t="s">
        <v>27</v>
      </c>
      <c r="C12073" t="s">
        <v>30</v>
      </c>
      <c r="D12073">
        <v>75</v>
      </c>
    </row>
    <row r="12074" spans="1:4" x14ac:dyDescent="0.25">
      <c r="A12074" s="1">
        <v>42179</v>
      </c>
      <c r="B12074" t="s">
        <v>27</v>
      </c>
      <c r="C12074" t="s">
        <v>30</v>
      </c>
      <c r="D12074">
        <v>67</v>
      </c>
    </row>
    <row r="12075" spans="1:4" x14ac:dyDescent="0.25">
      <c r="A12075" s="1">
        <v>42179</v>
      </c>
      <c r="B12075" t="s">
        <v>27</v>
      </c>
      <c r="C12075" t="s">
        <v>30</v>
      </c>
      <c r="D12075">
        <v>78</v>
      </c>
    </row>
    <row r="12076" spans="1:4" x14ac:dyDescent="0.25">
      <c r="A12076" s="1">
        <v>42179</v>
      </c>
      <c r="B12076" t="s">
        <v>27</v>
      </c>
      <c r="C12076" t="s">
        <v>30</v>
      </c>
      <c r="D12076">
        <v>71</v>
      </c>
    </row>
    <row r="12077" spans="1:4" x14ac:dyDescent="0.25">
      <c r="A12077" s="1">
        <v>42179</v>
      </c>
      <c r="B12077" t="s">
        <v>27</v>
      </c>
      <c r="C12077" t="s">
        <v>30</v>
      </c>
      <c r="D12077">
        <v>67</v>
      </c>
    </row>
    <row r="12078" spans="1:4" x14ac:dyDescent="0.25">
      <c r="A12078" s="1">
        <v>42179</v>
      </c>
      <c r="B12078" t="s">
        <v>27</v>
      </c>
      <c r="C12078" t="s">
        <v>30</v>
      </c>
      <c r="D12078">
        <v>71</v>
      </c>
    </row>
    <row r="12079" spans="1:4" x14ac:dyDescent="0.25">
      <c r="A12079" s="1">
        <v>42179</v>
      </c>
      <c r="B12079" t="s">
        <v>27</v>
      </c>
      <c r="C12079" t="s">
        <v>30</v>
      </c>
      <c r="D12079">
        <v>70</v>
      </c>
    </row>
    <row r="12080" spans="1:4" x14ac:dyDescent="0.25">
      <c r="A12080" s="1">
        <v>42179</v>
      </c>
      <c r="B12080" t="s">
        <v>27</v>
      </c>
      <c r="C12080" t="s">
        <v>30</v>
      </c>
      <c r="D12080">
        <v>78</v>
      </c>
    </row>
    <row r="12081" spans="1:4" x14ac:dyDescent="0.25">
      <c r="A12081" s="1">
        <v>42179</v>
      </c>
      <c r="B12081" t="s">
        <v>27</v>
      </c>
      <c r="C12081" t="s">
        <v>30</v>
      </c>
      <c r="D12081">
        <v>59</v>
      </c>
    </row>
    <row r="12082" spans="1:4" x14ac:dyDescent="0.25">
      <c r="A12082" s="1">
        <v>42179</v>
      </c>
      <c r="B12082" t="s">
        <v>27</v>
      </c>
      <c r="C12082" t="s">
        <v>30</v>
      </c>
      <c r="D12082">
        <v>62</v>
      </c>
    </row>
    <row r="12083" spans="1:4" x14ac:dyDescent="0.25">
      <c r="A12083" s="1">
        <v>42179</v>
      </c>
      <c r="B12083" t="s">
        <v>27</v>
      </c>
      <c r="C12083" t="s">
        <v>30</v>
      </c>
      <c r="D12083">
        <v>61</v>
      </c>
    </row>
    <row r="12084" spans="1:4" x14ac:dyDescent="0.25">
      <c r="A12084" s="1">
        <v>42179</v>
      </c>
      <c r="B12084" t="s">
        <v>27</v>
      </c>
      <c r="C12084" t="s">
        <v>30</v>
      </c>
      <c r="D12084">
        <v>76</v>
      </c>
    </row>
    <row r="12085" spans="1:4" x14ac:dyDescent="0.25">
      <c r="A12085" s="1">
        <v>42179</v>
      </c>
      <c r="B12085" t="s">
        <v>27</v>
      </c>
      <c r="C12085" t="s">
        <v>30</v>
      </c>
      <c r="D12085">
        <v>44</v>
      </c>
    </row>
    <row r="12086" spans="1:4" x14ac:dyDescent="0.25">
      <c r="A12086" s="1">
        <v>42179</v>
      </c>
      <c r="B12086" t="s">
        <v>27</v>
      </c>
      <c r="C12086" t="s">
        <v>30</v>
      </c>
      <c r="D12086">
        <v>66</v>
      </c>
    </row>
    <row r="12087" spans="1:4" x14ac:dyDescent="0.25">
      <c r="A12087" s="1">
        <v>42179</v>
      </c>
      <c r="B12087" t="s">
        <v>27</v>
      </c>
      <c r="C12087" t="s">
        <v>30</v>
      </c>
      <c r="D12087">
        <v>67</v>
      </c>
    </row>
    <row r="12088" spans="1:4" x14ac:dyDescent="0.25">
      <c r="A12088" s="1">
        <v>42179</v>
      </c>
      <c r="B12088" t="s">
        <v>48</v>
      </c>
      <c r="C12088" t="s">
        <v>33</v>
      </c>
      <c r="D12088">
        <v>67</v>
      </c>
    </row>
    <row r="12089" spans="1:4" x14ac:dyDescent="0.25">
      <c r="A12089" s="1">
        <v>42179</v>
      </c>
      <c r="B12089" t="s">
        <v>48</v>
      </c>
      <c r="C12089" t="s">
        <v>33</v>
      </c>
      <c r="D12089">
        <v>63</v>
      </c>
    </row>
    <row r="12090" spans="1:4" x14ac:dyDescent="0.25">
      <c r="A12090" s="1">
        <v>42179</v>
      </c>
      <c r="B12090" t="s">
        <v>48</v>
      </c>
      <c r="C12090" t="s">
        <v>33</v>
      </c>
      <c r="D12090">
        <v>57</v>
      </c>
    </row>
    <row r="12091" spans="1:4" x14ac:dyDescent="0.25">
      <c r="A12091" s="1">
        <v>42179</v>
      </c>
      <c r="B12091" t="s">
        <v>48</v>
      </c>
      <c r="C12091" t="s">
        <v>33</v>
      </c>
      <c r="D12091">
        <v>55</v>
      </c>
    </row>
    <row r="12092" spans="1:4" x14ac:dyDescent="0.25">
      <c r="A12092" s="1">
        <v>42179</v>
      </c>
      <c r="B12092" t="s">
        <v>48</v>
      </c>
      <c r="C12092" t="s">
        <v>33</v>
      </c>
      <c r="D12092">
        <v>73</v>
      </c>
    </row>
    <row r="12093" spans="1:4" x14ac:dyDescent="0.25">
      <c r="A12093" s="1">
        <v>42179</v>
      </c>
      <c r="B12093" t="s">
        <v>48</v>
      </c>
      <c r="C12093" t="s">
        <v>33</v>
      </c>
      <c r="D12093">
        <v>69</v>
      </c>
    </row>
    <row r="12094" spans="1:4" x14ac:dyDescent="0.25">
      <c r="A12094" s="1">
        <v>42179</v>
      </c>
      <c r="B12094" t="s">
        <v>48</v>
      </c>
      <c r="C12094" t="s">
        <v>33</v>
      </c>
      <c r="D12094">
        <v>62</v>
      </c>
    </row>
    <row r="12095" spans="1:4" x14ac:dyDescent="0.25">
      <c r="A12095" s="1">
        <v>42179</v>
      </c>
      <c r="B12095" t="s">
        <v>48</v>
      </c>
      <c r="C12095" t="s">
        <v>33</v>
      </c>
      <c r="D12095">
        <v>48</v>
      </c>
    </row>
    <row r="12096" spans="1:4" x14ac:dyDescent="0.25">
      <c r="A12096" s="1">
        <v>42179</v>
      </c>
      <c r="B12096" t="s">
        <v>48</v>
      </c>
      <c r="C12096" t="s">
        <v>33</v>
      </c>
      <c r="D12096">
        <v>58</v>
      </c>
    </row>
    <row r="12097" spans="1:4" x14ac:dyDescent="0.25">
      <c r="A12097" s="1">
        <v>42179</v>
      </c>
      <c r="B12097" t="s">
        <v>48</v>
      </c>
      <c r="C12097" t="s">
        <v>33</v>
      </c>
      <c r="D12097">
        <v>71</v>
      </c>
    </row>
    <row r="12098" spans="1:4" x14ac:dyDescent="0.25">
      <c r="A12098" s="1">
        <v>42179</v>
      </c>
      <c r="B12098" t="s">
        <v>48</v>
      </c>
      <c r="C12098" t="s">
        <v>33</v>
      </c>
      <c r="D12098">
        <v>57</v>
      </c>
    </row>
    <row r="12099" spans="1:4" x14ac:dyDescent="0.25">
      <c r="A12099" s="1">
        <v>42179</v>
      </c>
      <c r="B12099" t="s">
        <v>48</v>
      </c>
      <c r="C12099" t="s">
        <v>33</v>
      </c>
      <c r="D12099">
        <v>170</v>
      </c>
    </row>
    <row r="12100" spans="1:4" x14ac:dyDescent="0.25">
      <c r="A12100" s="1">
        <v>42179</v>
      </c>
      <c r="B12100" t="s">
        <v>48</v>
      </c>
      <c r="C12100" t="s">
        <v>33</v>
      </c>
      <c r="D12100">
        <v>80</v>
      </c>
    </row>
    <row r="12101" spans="1:4" x14ac:dyDescent="0.25">
      <c r="A12101" s="1">
        <v>42179</v>
      </c>
      <c r="B12101" t="s">
        <v>48</v>
      </c>
      <c r="C12101" t="s">
        <v>33</v>
      </c>
      <c r="D12101">
        <v>70</v>
      </c>
    </row>
    <row r="12102" spans="1:4" x14ac:dyDescent="0.25">
      <c r="A12102" s="1">
        <v>42179</v>
      </c>
      <c r="B12102" t="s">
        <v>48</v>
      </c>
      <c r="C12102" t="s">
        <v>33</v>
      </c>
      <c r="D12102">
        <v>69</v>
      </c>
    </row>
    <row r="12103" spans="1:4" x14ac:dyDescent="0.25">
      <c r="A12103" s="1">
        <v>42179</v>
      </c>
      <c r="B12103" t="s">
        <v>48</v>
      </c>
      <c r="C12103" t="s">
        <v>33</v>
      </c>
      <c r="D12103">
        <v>73</v>
      </c>
    </row>
    <row r="12104" spans="1:4" x14ac:dyDescent="0.25">
      <c r="A12104" s="1">
        <v>42179</v>
      </c>
      <c r="B12104" t="s">
        <v>48</v>
      </c>
      <c r="C12104" t="s">
        <v>33</v>
      </c>
      <c r="D12104">
        <v>48</v>
      </c>
    </row>
    <row r="12105" spans="1:4" x14ac:dyDescent="0.25">
      <c r="A12105" s="1">
        <v>42179</v>
      </c>
      <c r="B12105" t="s">
        <v>48</v>
      </c>
      <c r="C12105" t="s">
        <v>33</v>
      </c>
      <c r="D12105">
        <v>82</v>
      </c>
    </row>
    <row r="12106" spans="1:4" x14ac:dyDescent="0.25">
      <c r="A12106" s="1">
        <v>42179</v>
      </c>
      <c r="B12106" t="s">
        <v>48</v>
      </c>
      <c r="C12106" t="s">
        <v>33</v>
      </c>
      <c r="D12106">
        <v>55</v>
      </c>
    </row>
    <row r="12107" spans="1:4" x14ac:dyDescent="0.25">
      <c r="A12107" s="1">
        <v>42179</v>
      </c>
      <c r="B12107" t="s">
        <v>48</v>
      </c>
      <c r="C12107" t="s">
        <v>33</v>
      </c>
      <c r="D12107">
        <v>79</v>
      </c>
    </row>
    <row r="12108" spans="1:4" x14ac:dyDescent="0.25">
      <c r="A12108" s="1">
        <v>42179</v>
      </c>
      <c r="B12108" t="s">
        <v>48</v>
      </c>
      <c r="C12108" t="s">
        <v>33</v>
      </c>
      <c r="D12108">
        <v>67</v>
      </c>
    </row>
    <row r="12109" spans="1:4" x14ac:dyDescent="0.25">
      <c r="A12109" s="1">
        <v>42179</v>
      </c>
      <c r="B12109" t="s">
        <v>48</v>
      </c>
      <c r="C12109" t="s">
        <v>33</v>
      </c>
      <c r="D12109">
        <v>73</v>
      </c>
    </row>
    <row r="12110" spans="1:4" x14ac:dyDescent="0.25">
      <c r="A12110" s="1">
        <v>42179</v>
      </c>
      <c r="B12110" t="s">
        <v>48</v>
      </c>
      <c r="C12110" t="s">
        <v>33</v>
      </c>
      <c r="D12110">
        <v>67</v>
      </c>
    </row>
    <row r="12111" spans="1:4" x14ac:dyDescent="0.25">
      <c r="A12111" s="1">
        <v>42179</v>
      </c>
      <c r="B12111" t="s">
        <v>48</v>
      </c>
      <c r="C12111" t="s">
        <v>33</v>
      </c>
      <c r="D12111">
        <v>80</v>
      </c>
    </row>
    <row r="12112" spans="1:4" x14ac:dyDescent="0.25">
      <c r="A12112" s="1">
        <v>42179</v>
      </c>
      <c r="B12112" t="s">
        <v>48</v>
      </c>
      <c r="C12112" t="s">
        <v>33</v>
      </c>
      <c r="D12112">
        <v>54</v>
      </c>
    </row>
    <row r="12113" spans="1:4" x14ac:dyDescent="0.25">
      <c r="A12113" s="1">
        <v>42179</v>
      </c>
      <c r="B12113" t="s">
        <v>48</v>
      </c>
      <c r="C12113" t="s">
        <v>33</v>
      </c>
      <c r="D12113">
        <v>74</v>
      </c>
    </row>
    <row r="12114" spans="1:4" x14ac:dyDescent="0.25">
      <c r="A12114" s="1">
        <v>42179</v>
      </c>
      <c r="B12114" t="s">
        <v>48</v>
      </c>
      <c r="C12114" t="s">
        <v>33</v>
      </c>
      <c r="D12114">
        <v>88</v>
      </c>
    </row>
    <row r="12115" spans="1:4" x14ac:dyDescent="0.25">
      <c r="A12115" s="1">
        <v>42179</v>
      </c>
      <c r="B12115" t="s">
        <v>48</v>
      </c>
      <c r="C12115" t="s">
        <v>33</v>
      </c>
      <c r="D12115">
        <v>69</v>
      </c>
    </row>
    <row r="12116" spans="1:4" x14ac:dyDescent="0.25">
      <c r="A12116" s="1">
        <v>42179</v>
      </c>
      <c r="B12116" t="s">
        <v>48</v>
      </c>
      <c r="C12116" t="s">
        <v>33</v>
      </c>
      <c r="D12116">
        <v>68</v>
      </c>
    </row>
    <row r="12117" spans="1:4" x14ac:dyDescent="0.25">
      <c r="A12117" s="1">
        <v>42179</v>
      </c>
      <c r="B12117" t="s">
        <v>48</v>
      </c>
      <c r="C12117" t="s">
        <v>33</v>
      </c>
      <c r="D12117">
        <v>73</v>
      </c>
    </row>
    <row r="12118" spans="1:4" x14ac:dyDescent="0.25">
      <c r="A12118" s="1">
        <v>42179</v>
      </c>
      <c r="B12118" t="s">
        <v>48</v>
      </c>
      <c r="C12118" t="s">
        <v>33</v>
      </c>
      <c r="D12118">
        <v>72</v>
      </c>
    </row>
    <row r="12119" spans="1:4" x14ac:dyDescent="0.25">
      <c r="A12119" s="1">
        <v>42179</v>
      </c>
      <c r="B12119" t="s">
        <v>48</v>
      </c>
      <c r="C12119" t="s">
        <v>33</v>
      </c>
      <c r="D12119">
        <v>70</v>
      </c>
    </row>
    <row r="12120" spans="1:4" x14ac:dyDescent="0.25">
      <c r="A12120" s="1">
        <v>42179</v>
      </c>
      <c r="B12120" t="s">
        <v>48</v>
      </c>
      <c r="C12120" t="s">
        <v>33</v>
      </c>
      <c r="D12120">
        <v>70</v>
      </c>
    </row>
    <row r="12121" spans="1:4" x14ac:dyDescent="0.25">
      <c r="A12121" s="1">
        <v>42179</v>
      </c>
      <c r="B12121" t="s">
        <v>48</v>
      </c>
      <c r="C12121" t="s">
        <v>33</v>
      </c>
      <c r="D12121">
        <v>74</v>
      </c>
    </row>
    <row r="12122" spans="1:4" x14ac:dyDescent="0.25">
      <c r="A12122" s="1">
        <v>42179</v>
      </c>
      <c r="B12122" t="s">
        <v>48</v>
      </c>
      <c r="C12122" t="s">
        <v>33</v>
      </c>
      <c r="D12122">
        <v>71</v>
      </c>
    </row>
    <row r="12123" spans="1:4" x14ac:dyDescent="0.25">
      <c r="A12123" s="1">
        <v>42179</v>
      </c>
      <c r="B12123" t="s">
        <v>48</v>
      </c>
      <c r="C12123" t="s">
        <v>33</v>
      </c>
      <c r="D12123">
        <v>77</v>
      </c>
    </row>
    <row r="12124" spans="1:4" x14ac:dyDescent="0.25">
      <c r="A12124" s="1">
        <v>42179</v>
      </c>
      <c r="B12124" t="s">
        <v>48</v>
      </c>
      <c r="C12124" t="s">
        <v>33</v>
      </c>
      <c r="D12124">
        <v>73</v>
      </c>
    </row>
    <row r="12125" spans="1:4" x14ac:dyDescent="0.25">
      <c r="A12125" s="1">
        <v>42179</v>
      </c>
      <c r="B12125" t="s">
        <v>48</v>
      </c>
      <c r="C12125" t="s">
        <v>33</v>
      </c>
      <c r="D12125">
        <v>50</v>
      </c>
    </row>
    <row r="12126" spans="1:4" x14ac:dyDescent="0.25">
      <c r="A12126" s="1">
        <v>42179</v>
      </c>
      <c r="B12126" t="s">
        <v>48</v>
      </c>
      <c r="C12126" t="s">
        <v>33</v>
      </c>
      <c r="D12126">
        <v>52</v>
      </c>
    </row>
    <row r="12127" spans="1:4" x14ac:dyDescent="0.25">
      <c r="A12127" s="1">
        <v>42179</v>
      </c>
      <c r="B12127" t="s">
        <v>48</v>
      </c>
      <c r="C12127" t="s">
        <v>33</v>
      </c>
      <c r="D12127">
        <v>69</v>
      </c>
    </row>
    <row r="12128" spans="1:4" x14ac:dyDescent="0.25">
      <c r="A12128" s="1">
        <v>42179</v>
      </c>
      <c r="B12128" t="s">
        <v>48</v>
      </c>
      <c r="C12128" t="s">
        <v>33</v>
      </c>
      <c r="D12128">
        <v>54</v>
      </c>
    </row>
    <row r="12129" spans="1:4" x14ac:dyDescent="0.25">
      <c r="A12129" s="1">
        <v>42179</v>
      </c>
      <c r="B12129" t="s">
        <v>48</v>
      </c>
      <c r="C12129" t="s">
        <v>34</v>
      </c>
      <c r="D12129">
        <v>73</v>
      </c>
    </row>
    <row r="12130" spans="1:4" x14ac:dyDescent="0.25">
      <c r="A12130" s="1">
        <v>42179</v>
      </c>
      <c r="B12130" t="s">
        <v>48</v>
      </c>
      <c r="C12130" t="s">
        <v>34</v>
      </c>
      <c r="D12130">
        <v>46</v>
      </c>
    </row>
    <row r="12131" spans="1:4" x14ac:dyDescent="0.25">
      <c r="A12131" s="1">
        <v>42179</v>
      </c>
      <c r="B12131" t="s">
        <v>48</v>
      </c>
      <c r="C12131" t="s">
        <v>34</v>
      </c>
      <c r="D12131">
        <v>44</v>
      </c>
    </row>
    <row r="12132" spans="1:4" x14ac:dyDescent="0.25">
      <c r="A12132" s="1">
        <v>42179</v>
      </c>
      <c r="B12132" t="s">
        <v>48</v>
      </c>
      <c r="C12132" t="s">
        <v>34</v>
      </c>
      <c r="D12132">
        <v>52</v>
      </c>
    </row>
    <row r="12133" spans="1:4" x14ac:dyDescent="0.25">
      <c r="A12133" s="1">
        <v>42179</v>
      </c>
      <c r="B12133" t="s">
        <v>48</v>
      </c>
      <c r="C12133" t="s">
        <v>34</v>
      </c>
      <c r="D12133">
        <v>47</v>
      </c>
    </row>
    <row r="12134" spans="1:4" x14ac:dyDescent="0.25">
      <c r="A12134" s="1">
        <v>42179</v>
      </c>
      <c r="B12134" t="s">
        <v>48</v>
      </c>
      <c r="C12134" t="s">
        <v>34</v>
      </c>
      <c r="D12134">
        <v>34</v>
      </c>
    </row>
    <row r="12135" spans="1:4" x14ac:dyDescent="0.25">
      <c r="A12135" s="1">
        <v>42179</v>
      </c>
      <c r="B12135" t="s">
        <v>48</v>
      </c>
      <c r="C12135" t="s">
        <v>34</v>
      </c>
      <c r="D12135">
        <v>45</v>
      </c>
    </row>
    <row r="12136" spans="1:4" x14ac:dyDescent="0.25">
      <c r="A12136" s="1">
        <v>42179</v>
      </c>
      <c r="B12136" t="s">
        <v>48</v>
      </c>
      <c r="C12136" t="s">
        <v>34</v>
      </c>
      <c r="D12136">
        <v>46</v>
      </c>
    </row>
    <row r="12137" spans="1:4" x14ac:dyDescent="0.25">
      <c r="A12137" s="1">
        <v>42179</v>
      </c>
      <c r="B12137" t="s">
        <v>48</v>
      </c>
      <c r="C12137" t="s">
        <v>34</v>
      </c>
      <c r="D12137">
        <v>45</v>
      </c>
    </row>
    <row r="12138" spans="1:4" x14ac:dyDescent="0.25">
      <c r="A12138" s="1">
        <v>42179</v>
      </c>
      <c r="B12138" t="s">
        <v>48</v>
      </c>
      <c r="C12138" t="s">
        <v>34</v>
      </c>
      <c r="D12138">
        <v>45</v>
      </c>
    </row>
    <row r="12139" spans="1:4" x14ac:dyDescent="0.25">
      <c r="A12139" s="1">
        <v>42179</v>
      </c>
      <c r="B12139" t="s">
        <v>48</v>
      </c>
      <c r="C12139" t="s">
        <v>34</v>
      </c>
      <c r="D12139">
        <v>70</v>
      </c>
    </row>
    <row r="12140" spans="1:4" x14ac:dyDescent="0.25">
      <c r="A12140" s="1">
        <v>42179</v>
      </c>
      <c r="B12140" t="s">
        <v>48</v>
      </c>
      <c r="C12140" t="s">
        <v>35</v>
      </c>
      <c r="D12140">
        <v>52</v>
      </c>
    </row>
    <row r="12141" spans="1:4" x14ac:dyDescent="0.25">
      <c r="A12141" s="1">
        <v>42179</v>
      </c>
      <c r="B12141" t="s">
        <v>48</v>
      </c>
      <c r="C12141" t="s">
        <v>35</v>
      </c>
      <c r="D12141">
        <v>52</v>
      </c>
    </row>
    <row r="12142" spans="1:4" x14ac:dyDescent="0.25">
      <c r="A12142" s="1">
        <v>42179</v>
      </c>
      <c r="B12142" t="s">
        <v>48</v>
      </c>
      <c r="C12142" t="s">
        <v>35</v>
      </c>
      <c r="D12142">
        <v>65</v>
      </c>
    </row>
    <row r="12143" spans="1:4" x14ac:dyDescent="0.25">
      <c r="A12143" s="1">
        <v>42179</v>
      </c>
      <c r="B12143" t="s">
        <v>48</v>
      </c>
      <c r="C12143" t="s">
        <v>35</v>
      </c>
      <c r="D12143">
        <v>71</v>
      </c>
    </row>
    <row r="12144" spans="1:4" x14ac:dyDescent="0.25">
      <c r="A12144" s="1">
        <v>42179</v>
      </c>
      <c r="B12144" t="s">
        <v>48</v>
      </c>
      <c r="C12144" t="s">
        <v>35</v>
      </c>
      <c r="D12144">
        <v>70</v>
      </c>
    </row>
    <row r="12145" spans="1:4" x14ac:dyDescent="0.25">
      <c r="A12145" s="1">
        <v>42179</v>
      </c>
      <c r="B12145" t="s">
        <v>48</v>
      </c>
      <c r="C12145" t="s">
        <v>35</v>
      </c>
      <c r="D12145">
        <v>48</v>
      </c>
    </row>
    <row r="12146" spans="1:4" x14ac:dyDescent="0.25">
      <c r="A12146" s="1">
        <v>42179</v>
      </c>
      <c r="B12146" t="s">
        <v>48</v>
      </c>
      <c r="C12146" t="s">
        <v>35</v>
      </c>
      <c r="D12146">
        <v>55</v>
      </c>
    </row>
    <row r="12147" spans="1:4" x14ac:dyDescent="0.25">
      <c r="A12147" s="1">
        <v>42179</v>
      </c>
      <c r="B12147" t="s">
        <v>48</v>
      </c>
      <c r="C12147" t="s">
        <v>35</v>
      </c>
      <c r="D12147">
        <v>71</v>
      </c>
    </row>
    <row r="12148" spans="1:4" x14ac:dyDescent="0.25">
      <c r="A12148" s="1">
        <v>42179</v>
      </c>
      <c r="B12148" t="s">
        <v>48</v>
      </c>
      <c r="C12148" t="s">
        <v>35</v>
      </c>
      <c r="D12148">
        <v>51</v>
      </c>
    </row>
    <row r="12149" spans="1:4" x14ac:dyDescent="0.25">
      <c r="A12149" s="1">
        <v>42179</v>
      </c>
      <c r="B12149" t="s">
        <v>48</v>
      </c>
      <c r="C12149" t="s">
        <v>35</v>
      </c>
      <c r="D12149">
        <v>42</v>
      </c>
    </row>
    <row r="12150" spans="1:4" x14ac:dyDescent="0.25">
      <c r="A12150" s="1">
        <v>42179</v>
      </c>
      <c r="B12150" t="s">
        <v>48</v>
      </c>
      <c r="C12150" t="s">
        <v>35</v>
      </c>
      <c r="D12150">
        <v>51</v>
      </c>
    </row>
    <row r="12151" spans="1:4" x14ac:dyDescent="0.25">
      <c r="A12151" s="1">
        <v>42179</v>
      </c>
      <c r="B12151" t="s">
        <v>48</v>
      </c>
      <c r="C12151" t="s">
        <v>35</v>
      </c>
      <c r="D12151">
        <v>53</v>
      </c>
    </row>
    <row r="12152" spans="1:4" x14ac:dyDescent="0.25">
      <c r="A12152" s="1">
        <v>42179</v>
      </c>
      <c r="B12152" t="s">
        <v>48</v>
      </c>
      <c r="C12152" t="s">
        <v>35</v>
      </c>
      <c r="D12152">
        <v>50</v>
      </c>
    </row>
    <row r="12153" spans="1:4" x14ac:dyDescent="0.25">
      <c r="A12153" s="1">
        <v>42179</v>
      </c>
      <c r="B12153" t="s">
        <v>48</v>
      </c>
      <c r="C12153" t="s">
        <v>35</v>
      </c>
      <c r="D12153">
        <v>41</v>
      </c>
    </row>
    <row r="12154" spans="1:4" x14ac:dyDescent="0.25">
      <c r="A12154" s="1">
        <v>42193</v>
      </c>
      <c r="B12154" t="s">
        <v>38</v>
      </c>
      <c r="C12154" t="s">
        <v>39</v>
      </c>
      <c r="D12154">
        <v>68</v>
      </c>
    </row>
    <row r="12155" spans="1:4" x14ac:dyDescent="0.25">
      <c r="A12155" s="1">
        <v>42193</v>
      </c>
      <c r="B12155" t="s">
        <v>38</v>
      </c>
      <c r="C12155" t="s">
        <v>39</v>
      </c>
      <c r="D12155">
        <v>70</v>
      </c>
    </row>
    <row r="12156" spans="1:4" x14ac:dyDescent="0.25">
      <c r="A12156" s="1">
        <v>42193</v>
      </c>
      <c r="B12156" t="s">
        <v>38</v>
      </c>
      <c r="C12156" t="s">
        <v>39</v>
      </c>
      <c r="D12156">
        <v>91</v>
      </c>
    </row>
    <row r="12157" spans="1:4" x14ac:dyDescent="0.25">
      <c r="A12157" s="1">
        <v>42193</v>
      </c>
      <c r="B12157" t="s">
        <v>38</v>
      </c>
      <c r="C12157" t="s">
        <v>39</v>
      </c>
      <c r="D12157">
        <v>87</v>
      </c>
    </row>
    <row r="12158" spans="1:4" x14ac:dyDescent="0.25">
      <c r="A12158" s="1">
        <v>42193</v>
      </c>
      <c r="B12158" t="s">
        <v>38</v>
      </c>
      <c r="C12158" t="s">
        <v>39</v>
      </c>
      <c r="D12158">
        <v>83</v>
      </c>
    </row>
    <row r="12159" spans="1:4" x14ac:dyDescent="0.25">
      <c r="A12159" s="1">
        <v>42193</v>
      </c>
      <c r="B12159" t="s">
        <v>38</v>
      </c>
      <c r="C12159" t="s">
        <v>39</v>
      </c>
      <c r="D12159">
        <v>72</v>
      </c>
    </row>
    <row r="12160" spans="1:4" x14ac:dyDescent="0.25">
      <c r="A12160" s="1">
        <v>42193</v>
      </c>
      <c r="B12160" t="s">
        <v>38</v>
      </c>
      <c r="C12160" t="s">
        <v>39</v>
      </c>
      <c r="D12160">
        <v>75</v>
      </c>
    </row>
    <row r="12161" spans="1:4" x14ac:dyDescent="0.25">
      <c r="A12161" s="1">
        <v>42193</v>
      </c>
      <c r="B12161" t="s">
        <v>38</v>
      </c>
      <c r="C12161" t="s">
        <v>39</v>
      </c>
      <c r="D12161">
        <v>86</v>
      </c>
    </row>
    <row r="12162" spans="1:4" x14ac:dyDescent="0.25">
      <c r="A12162" s="1">
        <v>42193</v>
      </c>
      <c r="B12162" t="s">
        <v>38</v>
      </c>
      <c r="C12162" t="s">
        <v>39</v>
      </c>
      <c r="D12162">
        <v>77</v>
      </c>
    </row>
    <row r="12163" spans="1:4" x14ac:dyDescent="0.25">
      <c r="A12163" s="1">
        <v>42193</v>
      </c>
      <c r="B12163" t="s">
        <v>38</v>
      </c>
      <c r="C12163" t="s">
        <v>39</v>
      </c>
      <c r="D12163">
        <v>66</v>
      </c>
    </row>
    <row r="12164" spans="1:4" x14ac:dyDescent="0.25">
      <c r="A12164" s="1">
        <v>42193</v>
      </c>
      <c r="B12164" t="s">
        <v>38</v>
      </c>
      <c r="C12164" t="s">
        <v>39</v>
      </c>
      <c r="D12164">
        <v>71</v>
      </c>
    </row>
    <row r="12165" spans="1:4" x14ac:dyDescent="0.25">
      <c r="A12165" s="1">
        <v>42193</v>
      </c>
      <c r="B12165" t="s">
        <v>38</v>
      </c>
      <c r="C12165" t="s">
        <v>39</v>
      </c>
      <c r="D12165">
        <v>65</v>
      </c>
    </row>
    <row r="12166" spans="1:4" x14ac:dyDescent="0.25">
      <c r="A12166" s="1">
        <v>42193</v>
      </c>
      <c r="B12166" t="s">
        <v>38</v>
      </c>
      <c r="C12166" t="s">
        <v>39</v>
      </c>
      <c r="D12166">
        <v>50</v>
      </c>
    </row>
    <row r="12167" spans="1:4" x14ac:dyDescent="0.25">
      <c r="A12167" s="1">
        <v>42193</v>
      </c>
      <c r="B12167" t="s">
        <v>38</v>
      </c>
      <c r="C12167" t="s">
        <v>39</v>
      </c>
      <c r="D12167">
        <v>74</v>
      </c>
    </row>
    <row r="12168" spans="1:4" x14ac:dyDescent="0.25">
      <c r="A12168" s="1">
        <v>42193</v>
      </c>
      <c r="B12168" t="s">
        <v>38</v>
      </c>
      <c r="C12168" t="s">
        <v>39</v>
      </c>
      <c r="D12168">
        <v>73</v>
      </c>
    </row>
    <row r="12169" spans="1:4" x14ac:dyDescent="0.25">
      <c r="A12169" s="1">
        <v>42193</v>
      </c>
      <c r="B12169" t="s">
        <v>38</v>
      </c>
      <c r="C12169" t="s">
        <v>39</v>
      </c>
      <c r="D12169">
        <v>50</v>
      </c>
    </row>
    <row r="12170" spans="1:4" x14ac:dyDescent="0.25">
      <c r="A12170" s="1">
        <v>42193</v>
      </c>
      <c r="B12170" t="s">
        <v>38</v>
      </c>
      <c r="C12170" t="s">
        <v>39</v>
      </c>
      <c r="D12170">
        <v>45</v>
      </c>
    </row>
    <row r="12171" spans="1:4" x14ac:dyDescent="0.25">
      <c r="A12171" s="1">
        <v>42193</v>
      </c>
      <c r="B12171" t="s">
        <v>38</v>
      </c>
      <c r="C12171" t="s">
        <v>39</v>
      </c>
      <c r="D12171">
        <v>67</v>
      </c>
    </row>
    <row r="12172" spans="1:4" x14ac:dyDescent="0.25">
      <c r="A12172" s="1">
        <v>42193</v>
      </c>
      <c r="B12172" t="s">
        <v>38</v>
      </c>
      <c r="C12172" t="s">
        <v>39</v>
      </c>
      <c r="D12172">
        <v>75</v>
      </c>
    </row>
    <row r="12173" spans="1:4" x14ac:dyDescent="0.25">
      <c r="A12173" s="1">
        <v>42193</v>
      </c>
      <c r="B12173" t="s">
        <v>38</v>
      </c>
      <c r="C12173" t="s">
        <v>39</v>
      </c>
      <c r="D12173">
        <v>74</v>
      </c>
    </row>
    <row r="12174" spans="1:4" x14ac:dyDescent="0.25">
      <c r="A12174" s="1">
        <v>42193</v>
      </c>
      <c r="B12174" t="s">
        <v>38</v>
      </c>
      <c r="C12174" t="s">
        <v>39</v>
      </c>
      <c r="D12174">
        <v>77</v>
      </c>
    </row>
    <row r="12175" spans="1:4" x14ac:dyDescent="0.25">
      <c r="A12175" s="1">
        <v>42193</v>
      </c>
      <c r="B12175" t="s">
        <v>38</v>
      </c>
      <c r="C12175" t="s">
        <v>39</v>
      </c>
      <c r="D12175">
        <v>71</v>
      </c>
    </row>
    <row r="12176" spans="1:4" x14ac:dyDescent="0.25">
      <c r="A12176" s="1">
        <v>42193</v>
      </c>
      <c r="B12176" t="s">
        <v>38</v>
      </c>
      <c r="C12176" t="s">
        <v>37</v>
      </c>
      <c r="D12176">
        <v>87</v>
      </c>
    </row>
    <row r="12177" spans="1:4" x14ac:dyDescent="0.25">
      <c r="A12177" s="1">
        <v>42193</v>
      </c>
      <c r="B12177" t="s">
        <v>38</v>
      </c>
      <c r="C12177" t="s">
        <v>37</v>
      </c>
      <c r="D12177">
        <v>87</v>
      </c>
    </row>
    <row r="12178" spans="1:4" x14ac:dyDescent="0.25">
      <c r="A12178" s="1">
        <v>42193</v>
      </c>
      <c r="B12178" t="s">
        <v>38</v>
      </c>
      <c r="C12178" t="s">
        <v>37</v>
      </c>
      <c r="D12178">
        <v>88</v>
      </c>
    </row>
    <row r="12179" spans="1:4" x14ac:dyDescent="0.25">
      <c r="A12179" s="1">
        <v>42193</v>
      </c>
      <c r="B12179" t="s">
        <v>38</v>
      </c>
      <c r="C12179" t="s">
        <v>37</v>
      </c>
      <c r="D12179">
        <v>77</v>
      </c>
    </row>
    <row r="12180" spans="1:4" x14ac:dyDescent="0.25">
      <c r="A12180" s="1">
        <v>42193</v>
      </c>
      <c r="B12180" t="s">
        <v>38</v>
      </c>
      <c r="C12180" t="s">
        <v>37</v>
      </c>
      <c r="D12180">
        <v>76</v>
      </c>
    </row>
    <row r="12181" spans="1:4" x14ac:dyDescent="0.25">
      <c r="A12181" s="1">
        <v>42193</v>
      </c>
      <c r="B12181" t="s">
        <v>38</v>
      </c>
      <c r="C12181" t="s">
        <v>37</v>
      </c>
      <c r="D12181">
        <v>68</v>
      </c>
    </row>
    <row r="12182" spans="1:4" x14ac:dyDescent="0.25">
      <c r="A12182" s="1">
        <v>42193</v>
      </c>
      <c r="B12182" t="s">
        <v>38</v>
      </c>
      <c r="C12182" t="s">
        <v>37</v>
      </c>
      <c r="D12182">
        <v>81</v>
      </c>
    </row>
    <row r="12183" spans="1:4" x14ac:dyDescent="0.25">
      <c r="A12183" s="1">
        <v>42193</v>
      </c>
      <c r="B12183" t="s">
        <v>38</v>
      </c>
      <c r="C12183" t="s">
        <v>37</v>
      </c>
      <c r="D12183">
        <v>71</v>
      </c>
    </row>
    <row r="12184" spans="1:4" x14ac:dyDescent="0.25">
      <c r="A12184" s="1">
        <v>42193</v>
      </c>
      <c r="B12184" t="s">
        <v>38</v>
      </c>
      <c r="C12184" t="s">
        <v>37</v>
      </c>
      <c r="D12184">
        <v>66</v>
      </c>
    </row>
    <row r="12185" spans="1:4" x14ac:dyDescent="0.25">
      <c r="A12185" s="1">
        <v>42193</v>
      </c>
      <c r="B12185" t="s">
        <v>38</v>
      </c>
      <c r="C12185" t="s">
        <v>37</v>
      </c>
      <c r="D12185">
        <v>80</v>
      </c>
    </row>
    <row r="12186" spans="1:4" x14ac:dyDescent="0.25">
      <c r="A12186" s="1">
        <v>42193</v>
      </c>
      <c r="B12186" t="s">
        <v>38</v>
      </c>
      <c r="C12186" t="s">
        <v>37</v>
      </c>
      <c r="D12186">
        <v>50</v>
      </c>
    </row>
    <row r="12187" spans="1:4" x14ac:dyDescent="0.25">
      <c r="A12187" s="1">
        <v>42193</v>
      </c>
      <c r="B12187" t="s">
        <v>38</v>
      </c>
      <c r="C12187" t="s">
        <v>37</v>
      </c>
      <c r="D12187">
        <v>80</v>
      </c>
    </row>
    <row r="12188" spans="1:4" x14ac:dyDescent="0.25">
      <c r="A12188" s="1">
        <v>42193</v>
      </c>
      <c r="B12188" t="s">
        <v>38</v>
      </c>
      <c r="C12188" t="s">
        <v>37</v>
      </c>
      <c r="D12188">
        <v>80</v>
      </c>
    </row>
    <row r="12189" spans="1:4" x14ac:dyDescent="0.25">
      <c r="A12189" s="1">
        <v>42193</v>
      </c>
      <c r="B12189" t="s">
        <v>38</v>
      </c>
      <c r="C12189" t="s">
        <v>37</v>
      </c>
      <c r="D12189">
        <v>60</v>
      </c>
    </row>
    <row r="12190" spans="1:4" x14ac:dyDescent="0.25">
      <c r="A12190" s="1">
        <v>42193</v>
      </c>
      <c r="B12190" t="s">
        <v>38</v>
      </c>
      <c r="C12190" t="s">
        <v>37</v>
      </c>
      <c r="D12190">
        <v>66</v>
      </c>
    </row>
    <row r="12191" spans="1:4" x14ac:dyDescent="0.25">
      <c r="A12191" s="1">
        <v>42193</v>
      </c>
      <c r="B12191" t="s">
        <v>38</v>
      </c>
      <c r="C12191" t="s">
        <v>37</v>
      </c>
      <c r="D12191">
        <v>80</v>
      </c>
    </row>
    <row r="12192" spans="1:4" x14ac:dyDescent="0.25">
      <c r="A12192" s="1">
        <v>42193</v>
      </c>
      <c r="B12192" t="s">
        <v>38</v>
      </c>
      <c r="C12192" t="s">
        <v>37</v>
      </c>
      <c r="D12192">
        <v>70</v>
      </c>
    </row>
    <row r="12193" spans="1:4" x14ac:dyDescent="0.25">
      <c r="A12193" s="1">
        <v>42193</v>
      </c>
      <c r="B12193" t="s">
        <v>38</v>
      </c>
      <c r="C12193" t="s">
        <v>37</v>
      </c>
      <c r="D12193">
        <v>75</v>
      </c>
    </row>
    <row r="12194" spans="1:4" x14ac:dyDescent="0.25">
      <c r="A12194" s="1">
        <v>42193</v>
      </c>
      <c r="B12194" t="s">
        <v>38</v>
      </c>
      <c r="C12194" t="s">
        <v>36</v>
      </c>
      <c r="D12194">
        <v>72</v>
      </c>
    </row>
    <row r="12195" spans="1:4" x14ac:dyDescent="0.25">
      <c r="A12195" s="1">
        <v>42193</v>
      </c>
      <c r="B12195" t="s">
        <v>38</v>
      </c>
      <c r="C12195" t="s">
        <v>36</v>
      </c>
      <c r="D12195">
        <v>81</v>
      </c>
    </row>
    <row r="12196" spans="1:4" x14ac:dyDescent="0.25">
      <c r="A12196" s="1">
        <v>42193</v>
      </c>
      <c r="B12196" t="s">
        <v>38</v>
      </c>
      <c r="C12196" t="s">
        <v>36</v>
      </c>
      <c r="D12196">
        <v>178</v>
      </c>
    </row>
    <row r="12197" spans="1:4" x14ac:dyDescent="0.25">
      <c r="A12197" s="1">
        <v>42193</v>
      </c>
      <c r="B12197" t="s">
        <v>38</v>
      </c>
      <c r="C12197" t="s">
        <v>36</v>
      </c>
      <c r="D12197">
        <v>81</v>
      </c>
    </row>
    <row r="12198" spans="1:4" x14ac:dyDescent="0.25">
      <c r="A12198" s="1">
        <v>42193</v>
      </c>
      <c r="B12198" t="s">
        <v>38</v>
      </c>
      <c r="C12198" t="s">
        <v>36</v>
      </c>
      <c r="D12198">
        <v>63</v>
      </c>
    </row>
    <row r="12199" spans="1:4" x14ac:dyDescent="0.25">
      <c r="A12199" s="1">
        <v>42193</v>
      </c>
      <c r="B12199" t="s">
        <v>38</v>
      </c>
      <c r="C12199" t="s">
        <v>36</v>
      </c>
      <c r="D12199">
        <v>52</v>
      </c>
    </row>
    <row r="12200" spans="1:4" x14ac:dyDescent="0.25">
      <c r="A12200" s="1">
        <v>42199</v>
      </c>
      <c r="B12200" t="s">
        <v>27</v>
      </c>
      <c r="C12200" t="s">
        <v>28</v>
      </c>
      <c r="D12200">
        <v>83</v>
      </c>
    </row>
    <row r="12201" spans="1:4" x14ac:dyDescent="0.25">
      <c r="A12201" s="1">
        <v>42199</v>
      </c>
      <c r="B12201" t="s">
        <v>27</v>
      </c>
      <c r="C12201" t="s">
        <v>28</v>
      </c>
      <c r="D12201">
        <v>55</v>
      </c>
    </row>
    <row r="12202" spans="1:4" x14ac:dyDescent="0.25">
      <c r="A12202" s="1">
        <v>42199</v>
      </c>
      <c r="B12202" t="s">
        <v>27</v>
      </c>
      <c r="C12202" t="s">
        <v>28</v>
      </c>
      <c r="D12202">
        <v>63</v>
      </c>
    </row>
    <row r="12203" spans="1:4" x14ac:dyDescent="0.25">
      <c r="A12203" s="1">
        <v>42199</v>
      </c>
      <c r="B12203" t="s">
        <v>27</v>
      </c>
      <c r="C12203" t="s">
        <v>28</v>
      </c>
      <c r="D12203">
        <v>55</v>
      </c>
    </row>
    <row r="12204" spans="1:4" x14ac:dyDescent="0.25">
      <c r="A12204" s="1">
        <v>42199</v>
      </c>
      <c r="B12204" t="s">
        <v>27</v>
      </c>
      <c r="C12204" t="s">
        <v>28</v>
      </c>
      <c r="D12204">
        <v>79</v>
      </c>
    </row>
    <row r="12205" spans="1:4" x14ac:dyDescent="0.25">
      <c r="A12205" s="1">
        <v>42199</v>
      </c>
      <c r="B12205" t="s">
        <v>27</v>
      </c>
      <c r="C12205" t="s">
        <v>28</v>
      </c>
      <c r="D12205">
        <v>49</v>
      </c>
    </row>
    <row r="12206" spans="1:4" x14ac:dyDescent="0.25">
      <c r="A12206" s="1">
        <v>42199</v>
      </c>
      <c r="B12206" t="s">
        <v>27</v>
      </c>
      <c r="C12206" t="s">
        <v>29</v>
      </c>
      <c r="D12206">
        <v>80</v>
      </c>
    </row>
    <row r="12207" spans="1:4" x14ac:dyDescent="0.25">
      <c r="A12207" s="1">
        <v>42199</v>
      </c>
      <c r="B12207" t="s">
        <v>27</v>
      </c>
      <c r="C12207" t="s">
        <v>29</v>
      </c>
      <c r="D12207">
        <v>62</v>
      </c>
    </row>
    <row r="12208" spans="1:4" x14ac:dyDescent="0.25">
      <c r="A12208" s="1">
        <v>42199</v>
      </c>
      <c r="B12208" t="s">
        <v>27</v>
      </c>
      <c r="C12208" t="s">
        <v>29</v>
      </c>
      <c r="D12208">
        <v>62</v>
      </c>
    </row>
    <row r="12209" spans="1:4" x14ac:dyDescent="0.25">
      <c r="A12209" s="1">
        <v>42199</v>
      </c>
      <c r="B12209" t="s">
        <v>27</v>
      </c>
      <c r="C12209" t="s">
        <v>29</v>
      </c>
      <c r="D12209">
        <v>70</v>
      </c>
    </row>
    <row r="12210" spans="1:4" x14ac:dyDescent="0.25">
      <c r="A12210" s="1">
        <v>42199</v>
      </c>
      <c r="B12210" t="s">
        <v>27</v>
      </c>
      <c r="C12210" t="s">
        <v>29</v>
      </c>
      <c r="D12210">
        <v>61</v>
      </c>
    </row>
    <row r="12211" spans="1:4" x14ac:dyDescent="0.25">
      <c r="A12211" s="1">
        <v>42199</v>
      </c>
      <c r="B12211" t="s">
        <v>27</v>
      </c>
      <c r="C12211" t="s">
        <v>30</v>
      </c>
      <c r="D12211">
        <v>63</v>
      </c>
    </row>
    <row r="12212" spans="1:4" x14ac:dyDescent="0.25">
      <c r="A12212" s="1">
        <v>42199</v>
      </c>
      <c r="B12212" t="s">
        <v>27</v>
      </c>
      <c r="C12212" t="s">
        <v>30</v>
      </c>
      <c r="D12212">
        <v>76</v>
      </c>
    </row>
    <row r="12213" spans="1:4" x14ac:dyDescent="0.25">
      <c r="A12213" s="1">
        <v>42199</v>
      </c>
      <c r="B12213" t="s">
        <v>27</v>
      </c>
      <c r="C12213" t="s">
        <v>30</v>
      </c>
      <c r="D12213">
        <v>65</v>
      </c>
    </row>
    <row r="12214" spans="1:4" x14ac:dyDescent="0.25">
      <c r="A12214" s="1">
        <v>42199</v>
      </c>
      <c r="B12214" t="s">
        <v>27</v>
      </c>
      <c r="C12214" t="s">
        <v>30</v>
      </c>
      <c r="D12214">
        <v>45</v>
      </c>
    </row>
    <row r="12215" spans="1:4" x14ac:dyDescent="0.25">
      <c r="A12215" s="1">
        <v>42199</v>
      </c>
      <c r="B12215" t="s">
        <v>27</v>
      </c>
      <c r="C12215" t="s">
        <v>30</v>
      </c>
      <c r="D12215">
        <v>65</v>
      </c>
    </row>
    <row r="12216" spans="1:4" x14ac:dyDescent="0.25">
      <c r="A12216" s="1">
        <v>42199</v>
      </c>
      <c r="B12216" t="s">
        <v>27</v>
      </c>
      <c r="C12216" t="s">
        <v>30</v>
      </c>
      <c r="D12216">
        <v>60</v>
      </c>
    </row>
    <row r="12217" spans="1:4" x14ac:dyDescent="0.25">
      <c r="A12217" s="1">
        <v>42199</v>
      </c>
      <c r="B12217" t="s">
        <v>27</v>
      </c>
      <c r="C12217" t="s">
        <v>30</v>
      </c>
      <c r="D12217">
        <v>62</v>
      </c>
    </row>
    <row r="12218" spans="1:4" x14ac:dyDescent="0.25">
      <c r="A12218" s="1">
        <v>42199</v>
      </c>
      <c r="B12218" t="s">
        <v>27</v>
      </c>
      <c r="C12218" t="s">
        <v>30</v>
      </c>
      <c r="D12218">
        <v>55</v>
      </c>
    </row>
    <row r="12219" spans="1:4" x14ac:dyDescent="0.25">
      <c r="A12219" s="1">
        <v>42199</v>
      </c>
      <c r="B12219" t="s">
        <v>48</v>
      </c>
      <c r="C12219" t="s">
        <v>32</v>
      </c>
      <c r="D12219">
        <v>60</v>
      </c>
    </row>
    <row r="12220" spans="1:4" x14ac:dyDescent="0.25">
      <c r="A12220" s="1">
        <v>42199</v>
      </c>
      <c r="B12220" t="s">
        <v>48</v>
      </c>
      <c r="C12220" t="s">
        <v>33</v>
      </c>
      <c r="D12220">
        <v>71</v>
      </c>
    </row>
    <row r="12221" spans="1:4" x14ac:dyDescent="0.25">
      <c r="A12221" s="1">
        <v>42199</v>
      </c>
      <c r="B12221" t="s">
        <v>48</v>
      </c>
      <c r="C12221" t="s">
        <v>33</v>
      </c>
      <c r="D12221">
        <v>76</v>
      </c>
    </row>
    <row r="12222" spans="1:4" x14ac:dyDescent="0.25">
      <c r="A12222" s="1">
        <v>42199</v>
      </c>
      <c r="B12222" t="s">
        <v>48</v>
      </c>
      <c r="C12222" t="s">
        <v>33</v>
      </c>
      <c r="D12222">
        <v>79</v>
      </c>
    </row>
    <row r="12223" spans="1:4" x14ac:dyDescent="0.25">
      <c r="A12223" s="1">
        <v>42199</v>
      </c>
      <c r="B12223" t="s">
        <v>48</v>
      </c>
      <c r="C12223" t="s">
        <v>33</v>
      </c>
      <c r="D12223">
        <v>91</v>
      </c>
    </row>
    <row r="12224" spans="1:4" x14ac:dyDescent="0.25">
      <c r="A12224" s="1">
        <v>42199</v>
      </c>
      <c r="B12224" t="s">
        <v>48</v>
      </c>
      <c r="C12224" t="s">
        <v>33</v>
      </c>
      <c r="D12224">
        <v>61</v>
      </c>
    </row>
    <row r="12225" spans="1:4" x14ac:dyDescent="0.25">
      <c r="A12225" s="1">
        <v>42199</v>
      </c>
      <c r="B12225" t="s">
        <v>48</v>
      </c>
      <c r="C12225" t="s">
        <v>33</v>
      </c>
      <c r="D12225">
        <v>58</v>
      </c>
    </row>
    <row r="12226" spans="1:4" x14ac:dyDescent="0.25">
      <c r="A12226" s="1">
        <v>42199</v>
      </c>
      <c r="B12226" t="s">
        <v>48</v>
      </c>
      <c r="C12226" t="s">
        <v>33</v>
      </c>
      <c r="D12226">
        <v>81</v>
      </c>
    </row>
    <row r="12227" spans="1:4" x14ac:dyDescent="0.25">
      <c r="A12227" s="1">
        <v>42199</v>
      </c>
      <c r="B12227" t="s">
        <v>48</v>
      </c>
      <c r="C12227" t="s">
        <v>34</v>
      </c>
      <c r="D12227">
        <v>85</v>
      </c>
    </row>
    <row r="12228" spans="1:4" x14ac:dyDescent="0.25">
      <c r="A12228" s="1">
        <v>42199</v>
      </c>
      <c r="B12228" t="s">
        <v>48</v>
      </c>
      <c r="C12228" t="s">
        <v>34</v>
      </c>
      <c r="D12228">
        <v>73</v>
      </c>
    </row>
    <row r="12229" spans="1:4" x14ac:dyDescent="0.25">
      <c r="A12229" s="1">
        <v>42199</v>
      </c>
      <c r="B12229" t="s">
        <v>48</v>
      </c>
      <c r="C12229" t="s">
        <v>34</v>
      </c>
      <c r="D12229">
        <v>75</v>
      </c>
    </row>
    <row r="12230" spans="1:4" x14ac:dyDescent="0.25">
      <c r="A12230" s="1">
        <v>42199</v>
      </c>
      <c r="B12230" t="s">
        <v>48</v>
      </c>
      <c r="C12230" t="s">
        <v>34</v>
      </c>
      <c r="D12230">
        <v>85</v>
      </c>
    </row>
    <row r="12231" spans="1:4" x14ac:dyDescent="0.25">
      <c r="A12231" s="1">
        <v>42199</v>
      </c>
      <c r="B12231" t="s">
        <v>48</v>
      </c>
      <c r="C12231" t="s">
        <v>35</v>
      </c>
      <c r="D12231">
        <v>55</v>
      </c>
    </row>
    <row r="12232" spans="1:4" x14ac:dyDescent="0.25">
      <c r="A12232" s="1">
        <v>42199</v>
      </c>
      <c r="B12232" t="s">
        <v>48</v>
      </c>
      <c r="C12232" t="s">
        <v>35</v>
      </c>
      <c r="D12232">
        <v>86</v>
      </c>
    </row>
    <row r="12233" spans="1:4" x14ac:dyDescent="0.25">
      <c r="A12233" s="1">
        <v>42199</v>
      </c>
      <c r="B12233" t="s">
        <v>48</v>
      </c>
      <c r="C12233" t="s">
        <v>35</v>
      </c>
      <c r="D12233">
        <v>71</v>
      </c>
    </row>
    <row r="12234" spans="1:4" x14ac:dyDescent="0.25">
      <c r="A12234" s="1">
        <v>42199</v>
      </c>
      <c r="B12234" t="s">
        <v>48</v>
      </c>
      <c r="C12234" t="s">
        <v>35</v>
      </c>
      <c r="D12234">
        <v>50</v>
      </c>
    </row>
    <row r="12235" spans="1:4" x14ac:dyDescent="0.25">
      <c r="A12235" s="1">
        <v>42199</v>
      </c>
      <c r="B12235" t="s">
        <v>48</v>
      </c>
      <c r="C12235" t="s">
        <v>35</v>
      </c>
      <c r="D12235">
        <v>63</v>
      </c>
    </row>
    <row r="12236" spans="1:4" x14ac:dyDescent="0.25">
      <c r="A12236" s="1">
        <v>42199</v>
      </c>
      <c r="B12236" t="s">
        <v>48</v>
      </c>
      <c r="C12236" t="s">
        <v>35</v>
      </c>
      <c r="D12236">
        <v>64</v>
      </c>
    </row>
    <row r="12237" spans="1:4" x14ac:dyDescent="0.25">
      <c r="A12237" s="1">
        <v>42199</v>
      </c>
      <c r="B12237" t="s">
        <v>48</v>
      </c>
      <c r="C12237" t="s">
        <v>35</v>
      </c>
      <c r="D12237">
        <v>59</v>
      </c>
    </row>
    <row r="12238" spans="1:4" x14ac:dyDescent="0.25">
      <c r="A12238" s="1">
        <v>42199</v>
      </c>
      <c r="B12238" t="s">
        <v>48</v>
      </c>
      <c r="C12238" t="s">
        <v>35</v>
      </c>
      <c r="D12238">
        <v>62</v>
      </c>
    </row>
    <row r="12239" spans="1:4" x14ac:dyDescent="0.25">
      <c r="A12239" s="1">
        <v>42199</v>
      </c>
      <c r="B12239" t="s">
        <v>48</v>
      </c>
      <c r="C12239" t="s">
        <v>35</v>
      </c>
      <c r="D12239">
        <v>67</v>
      </c>
    </row>
    <row r="12240" spans="1:4" x14ac:dyDescent="0.25">
      <c r="A12240" s="1">
        <v>42199</v>
      </c>
      <c r="B12240" t="s">
        <v>48</v>
      </c>
      <c r="C12240" t="s">
        <v>35</v>
      </c>
      <c r="D12240">
        <v>47</v>
      </c>
    </row>
    <row r="12241" spans="1:4" x14ac:dyDescent="0.25">
      <c r="A12241" s="1">
        <v>42199</v>
      </c>
      <c r="B12241" t="s">
        <v>48</v>
      </c>
      <c r="C12241" t="s">
        <v>35</v>
      </c>
      <c r="D12241">
        <v>65</v>
      </c>
    </row>
    <row r="12242" spans="1:4" x14ac:dyDescent="0.25">
      <c r="A12242" s="1">
        <v>42199</v>
      </c>
      <c r="B12242" t="s">
        <v>48</v>
      </c>
      <c r="C12242" t="s">
        <v>35</v>
      </c>
      <c r="D12242">
        <v>49</v>
      </c>
    </row>
    <row r="12243" spans="1:4" x14ac:dyDescent="0.25">
      <c r="A12243" s="1">
        <v>42199</v>
      </c>
      <c r="B12243" t="s">
        <v>48</v>
      </c>
      <c r="C12243" t="s">
        <v>35</v>
      </c>
      <c r="D12243">
        <v>57</v>
      </c>
    </row>
    <row r="12244" spans="1:4" x14ac:dyDescent="0.25">
      <c r="A12244" s="1">
        <v>42206</v>
      </c>
      <c r="B12244" t="s">
        <v>27</v>
      </c>
      <c r="C12244" t="s">
        <v>28</v>
      </c>
      <c r="D12244">
        <v>90</v>
      </c>
    </row>
    <row r="12245" spans="1:4" x14ac:dyDescent="0.25">
      <c r="A12245" s="1">
        <v>42206</v>
      </c>
      <c r="B12245" t="s">
        <v>27</v>
      </c>
      <c r="C12245" t="s">
        <v>28</v>
      </c>
      <c r="D12245">
        <v>89</v>
      </c>
    </row>
    <row r="12246" spans="1:4" x14ac:dyDescent="0.25">
      <c r="A12246" s="1">
        <v>42206</v>
      </c>
      <c r="B12246" t="s">
        <v>27</v>
      </c>
      <c r="C12246" t="s">
        <v>28</v>
      </c>
      <c r="D12246">
        <v>88</v>
      </c>
    </row>
    <row r="12247" spans="1:4" x14ac:dyDescent="0.25">
      <c r="A12247" s="1">
        <v>42206</v>
      </c>
      <c r="B12247" t="s">
        <v>27</v>
      </c>
      <c r="C12247" t="s">
        <v>28</v>
      </c>
      <c r="D12247">
        <v>85</v>
      </c>
    </row>
    <row r="12248" spans="1:4" x14ac:dyDescent="0.25">
      <c r="A12248" s="1">
        <v>42206</v>
      </c>
      <c r="B12248" t="s">
        <v>27</v>
      </c>
      <c r="C12248" t="s">
        <v>28</v>
      </c>
      <c r="D12248">
        <v>55</v>
      </c>
    </row>
    <row r="12249" spans="1:4" x14ac:dyDescent="0.25">
      <c r="A12249" s="1">
        <v>42206</v>
      </c>
      <c r="B12249" t="s">
        <v>27</v>
      </c>
      <c r="C12249" t="s">
        <v>28</v>
      </c>
      <c r="D12249">
        <v>85</v>
      </c>
    </row>
    <row r="12250" spans="1:4" x14ac:dyDescent="0.25">
      <c r="A12250" s="1">
        <v>42206</v>
      </c>
      <c r="B12250" t="s">
        <v>27</v>
      </c>
      <c r="C12250" t="s">
        <v>28</v>
      </c>
      <c r="D12250">
        <v>76</v>
      </c>
    </row>
    <row r="12251" spans="1:4" x14ac:dyDescent="0.25">
      <c r="A12251" s="1">
        <v>42206</v>
      </c>
      <c r="B12251" t="s">
        <v>27</v>
      </c>
      <c r="C12251" t="s">
        <v>28</v>
      </c>
      <c r="D12251">
        <v>70</v>
      </c>
    </row>
    <row r="12252" spans="1:4" x14ac:dyDescent="0.25">
      <c r="A12252" s="1">
        <v>42206</v>
      </c>
      <c r="B12252" t="s">
        <v>27</v>
      </c>
      <c r="C12252" t="s">
        <v>28</v>
      </c>
      <c r="D12252">
        <v>71</v>
      </c>
    </row>
    <row r="12253" spans="1:4" x14ac:dyDescent="0.25">
      <c r="A12253" s="1">
        <v>42206</v>
      </c>
      <c r="B12253" t="s">
        <v>27</v>
      </c>
      <c r="C12253" t="s">
        <v>28</v>
      </c>
      <c r="D12253">
        <v>70</v>
      </c>
    </row>
    <row r="12254" spans="1:4" x14ac:dyDescent="0.25">
      <c r="A12254" s="1">
        <v>42206</v>
      </c>
      <c r="B12254" t="s">
        <v>27</v>
      </c>
      <c r="C12254" t="s">
        <v>28</v>
      </c>
      <c r="D12254">
        <v>85</v>
      </c>
    </row>
    <row r="12255" spans="1:4" x14ac:dyDescent="0.25">
      <c r="A12255" s="1">
        <v>42206</v>
      </c>
      <c r="B12255" t="s">
        <v>27</v>
      </c>
      <c r="C12255" t="s">
        <v>28</v>
      </c>
      <c r="D12255">
        <v>72</v>
      </c>
    </row>
    <row r="12256" spans="1:4" x14ac:dyDescent="0.25">
      <c r="A12256" s="1">
        <v>42206</v>
      </c>
      <c r="B12256" t="s">
        <v>27</v>
      </c>
      <c r="C12256" t="s">
        <v>29</v>
      </c>
      <c r="D12256">
        <v>77</v>
      </c>
    </row>
    <row r="12257" spans="1:4" x14ac:dyDescent="0.25">
      <c r="A12257" s="1">
        <v>42206</v>
      </c>
      <c r="B12257" t="s">
        <v>27</v>
      </c>
      <c r="C12257" t="s">
        <v>29</v>
      </c>
      <c r="D12257">
        <v>75</v>
      </c>
    </row>
    <row r="12258" spans="1:4" x14ac:dyDescent="0.25">
      <c r="A12258" s="1">
        <v>42206</v>
      </c>
      <c r="B12258" t="s">
        <v>27</v>
      </c>
      <c r="C12258" t="s">
        <v>29</v>
      </c>
      <c r="D12258">
        <v>74</v>
      </c>
    </row>
    <row r="12259" spans="1:4" x14ac:dyDescent="0.25">
      <c r="A12259" s="1">
        <v>42206</v>
      </c>
      <c r="B12259" t="s">
        <v>27</v>
      </c>
      <c r="C12259" t="s">
        <v>29</v>
      </c>
      <c r="D12259">
        <v>80</v>
      </c>
    </row>
    <row r="12260" spans="1:4" x14ac:dyDescent="0.25">
      <c r="A12260" s="1">
        <v>42206</v>
      </c>
      <c r="B12260" t="s">
        <v>27</v>
      </c>
      <c r="C12260" t="s">
        <v>29</v>
      </c>
      <c r="D12260">
        <v>69</v>
      </c>
    </row>
    <row r="12261" spans="1:4" x14ac:dyDescent="0.25">
      <c r="A12261" s="1">
        <v>42206</v>
      </c>
      <c r="B12261" t="s">
        <v>27</v>
      </c>
      <c r="C12261" t="s">
        <v>29</v>
      </c>
      <c r="D12261">
        <v>70</v>
      </c>
    </row>
    <row r="12262" spans="1:4" x14ac:dyDescent="0.25">
      <c r="A12262" s="1">
        <v>42206</v>
      </c>
      <c r="B12262" t="s">
        <v>27</v>
      </c>
      <c r="C12262" t="s">
        <v>29</v>
      </c>
      <c r="D12262">
        <v>50</v>
      </c>
    </row>
    <row r="12263" spans="1:4" x14ac:dyDescent="0.25">
      <c r="A12263" s="1">
        <v>42206</v>
      </c>
      <c r="B12263" t="s">
        <v>27</v>
      </c>
      <c r="C12263" t="s">
        <v>29</v>
      </c>
      <c r="D12263">
        <v>50</v>
      </c>
    </row>
    <row r="12264" spans="1:4" x14ac:dyDescent="0.25">
      <c r="A12264" s="1">
        <v>42206</v>
      </c>
      <c r="B12264" t="s">
        <v>27</v>
      </c>
      <c r="C12264" t="s">
        <v>29</v>
      </c>
      <c r="D12264">
        <v>48</v>
      </c>
    </row>
    <row r="12265" spans="1:4" x14ac:dyDescent="0.25">
      <c r="A12265" s="1">
        <v>42206</v>
      </c>
      <c r="B12265" t="s">
        <v>27</v>
      </c>
      <c r="C12265" t="s">
        <v>29</v>
      </c>
      <c r="D12265">
        <v>60</v>
      </c>
    </row>
    <row r="12266" spans="1:4" x14ac:dyDescent="0.25">
      <c r="A12266" s="1">
        <v>42206</v>
      </c>
      <c r="B12266" t="s">
        <v>27</v>
      </c>
      <c r="C12266" t="s">
        <v>29</v>
      </c>
      <c r="D12266">
        <v>47</v>
      </c>
    </row>
    <row r="12267" spans="1:4" x14ac:dyDescent="0.25">
      <c r="A12267" s="1">
        <v>42206</v>
      </c>
      <c r="B12267" t="s">
        <v>27</v>
      </c>
      <c r="C12267" t="s">
        <v>29</v>
      </c>
      <c r="D12267">
        <v>50</v>
      </c>
    </row>
    <row r="12268" spans="1:4" x14ac:dyDescent="0.25">
      <c r="A12268" s="1">
        <v>42206</v>
      </c>
      <c r="B12268" t="s">
        <v>27</v>
      </c>
      <c r="C12268" t="s">
        <v>29</v>
      </c>
      <c r="D12268">
        <v>46</v>
      </c>
    </row>
    <row r="12269" spans="1:4" x14ac:dyDescent="0.25">
      <c r="A12269" s="1">
        <v>42206</v>
      </c>
      <c r="B12269" t="s">
        <v>27</v>
      </c>
      <c r="C12269" t="s">
        <v>30</v>
      </c>
      <c r="D12269">
        <v>92</v>
      </c>
    </row>
    <row r="12270" spans="1:4" x14ac:dyDescent="0.25">
      <c r="A12270" s="1">
        <v>42206</v>
      </c>
      <c r="B12270" t="s">
        <v>27</v>
      </c>
      <c r="C12270" t="s">
        <v>30</v>
      </c>
      <c r="D12270">
        <v>90</v>
      </c>
    </row>
    <row r="12271" spans="1:4" x14ac:dyDescent="0.25">
      <c r="A12271" s="1">
        <v>42206</v>
      </c>
      <c r="B12271" t="s">
        <v>27</v>
      </c>
      <c r="C12271" t="s">
        <v>30</v>
      </c>
      <c r="D12271">
        <v>70</v>
      </c>
    </row>
    <row r="12272" spans="1:4" x14ac:dyDescent="0.25">
      <c r="A12272" s="1">
        <v>42206</v>
      </c>
      <c r="B12272" t="s">
        <v>27</v>
      </c>
      <c r="C12272" t="s">
        <v>30</v>
      </c>
      <c r="D12272">
        <v>70</v>
      </c>
    </row>
    <row r="12273" spans="1:4" x14ac:dyDescent="0.25">
      <c r="A12273" s="1">
        <v>42206</v>
      </c>
      <c r="B12273" t="s">
        <v>27</v>
      </c>
      <c r="C12273" t="s">
        <v>30</v>
      </c>
      <c r="D12273">
        <v>66</v>
      </c>
    </row>
    <row r="12274" spans="1:4" x14ac:dyDescent="0.25">
      <c r="A12274" s="1">
        <v>42206</v>
      </c>
      <c r="B12274" t="s">
        <v>27</v>
      </c>
      <c r="C12274" t="s">
        <v>30</v>
      </c>
      <c r="D12274">
        <v>75</v>
      </c>
    </row>
    <row r="12275" spans="1:4" x14ac:dyDescent="0.25">
      <c r="A12275" s="1">
        <v>42206</v>
      </c>
      <c r="B12275" t="s">
        <v>27</v>
      </c>
      <c r="C12275" t="s">
        <v>30</v>
      </c>
      <c r="D12275">
        <v>75</v>
      </c>
    </row>
    <row r="12276" spans="1:4" x14ac:dyDescent="0.25">
      <c r="A12276" s="1">
        <v>42206</v>
      </c>
      <c r="B12276" t="s">
        <v>27</v>
      </c>
      <c r="C12276" t="s">
        <v>30</v>
      </c>
      <c r="D12276">
        <v>80</v>
      </c>
    </row>
    <row r="12277" spans="1:4" x14ac:dyDescent="0.25">
      <c r="A12277" s="1">
        <v>42206</v>
      </c>
      <c r="B12277" t="s">
        <v>27</v>
      </c>
      <c r="C12277" t="s">
        <v>30</v>
      </c>
      <c r="D12277">
        <v>85</v>
      </c>
    </row>
    <row r="12278" spans="1:4" x14ac:dyDescent="0.25">
      <c r="A12278" s="1">
        <v>42206</v>
      </c>
      <c r="B12278" t="s">
        <v>27</v>
      </c>
      <c r="C12278" t="s">
        <v>30</v>
      </c>
      <c r="D12278">
        <v>65</v>
      </c>
    </row>
    <row r="12279" spans="1:4" x14ac:dyDescent="0.25">
      <c r="A12279" s="1">
        <v>42206</v>
      </c>
      <c r="B12279" t="s">
        <v>27</v>
      </c>
      <c r="C12279" t="s">
        <v>30</v>
      </c>
      <c r="D12279">
        <v>80</v>
      </c>
    </row>
    <row r="12280" spans="1:4" x14ac:dyDescent="0.25">
      <c r="A12280" s="1">
        <v>42206</v>
      </c>
      <c r="B12280" t="s">
        <v>27</v>
      </c>
      <c r="C12280" t="s">
        <v>30</v>
      </c>
      <c r="D12280">
        <v>51</v>
      </c>
    </row>
    <row r="12281" spans="1:4" x14ac:dyDescent="0.25">
      <c r="A12281" s="1">
        <v>42206</v>
      </c>
      <c r="B12281" t="s">
        <v>27</v>
      </c>
      <c r="C12281" t="s">
        <v>30</v>
      </c>
      <c r="D12281">
        <v>75</v>
      </c>
    </row>
    <row r="12282" spans="1:4" x14ac:dyDescent="0.25">
      <c r="A12282" s="1">
        <v>42206</v>
      </c>
      <c r="B12282" t="s">
        <v>27</v>
      </c>
      <c r="C12282" t="s">
        <v>30</v>
      </c>
      <c r="D12282">
        <v>74</v>
      </c>
    </row>
    <row r="12283" spans="1:4" x14ac:dyDescent="0.25">
      <c r="A12283" s="1">
        <v>42206</v>
      </c>
      <c r="B12283" t="s">
        <v>27</v>
      </c>
      <c r="C12283" t="s">
        <v>30</v>
      </c>
      <c r="D12283">
        <v>80</v>
      </c>
    </row>
    <row r="12284" spans="1:4" x14ac:dyDescent="0.25">
      <c r="A12284" s="1">
        <v>42206</v>
      </c>
      <c r="B12284" t="s">
        <v>27</v>
      </c>
      <c r="C12284" t="s">
        <v>30</v>
      </c>
      <c r="D12284">
        <v>84</v>
      </c>
    </row>
    <row r="12285" spans="1:4" x14ac:dyDescent="0.25">
      <c r="A12285" s="1">
        <v>42206</v>
      </c>
      <c r="B12285" t="s">
        <v>27</v>
      </c>
      <c r="C12285" t="s">
        <v>30</v>
      </c>
      <c r="D12285">
        <v>65</v>
      </c>
    </row>
    <row r="12286" spans="1:4" x14ac:dyDescent="0.25">
      <c r="A12286" s="1">
        <v>42206</v>
      </c>
      <c r="B12286" t="s">
        <v>27</v>
      </c>
      <c r="C12286" t="s">
        <v>30</v>
      </c>
      <c r="D12286">
        <v>83</v>
      </c>
    </row>
    <row r="12287" spans="1:4" x14ac:dyDescent="0.25">
      <c r="A12287" s="1">
        <v>42206</v>
      </c>
      <c r="B12287" t="s">
        <v>27</v>
      </c>
      <c r="C12287" t="s">
        <v>30</v>
      </c>
      <c r="D12287">
        <v>73</v>
      </c>
    </row>
    <row r="12288" spans="1:4" x14ac:dyDescent="0.25">
      <c r="A12288" s="1">
        <v>42206</v>
      </c>
      <c r="B12288" t="s">
        <v>27</v>
      </c>
      <c r="C12288" t="s">
        <v>30</v>
      </c>
      <c r="D12288">
        <v>82</v>
      </c>
    </row>
    <row r="12289" spans="1:4" x14ac:dyDescent="0.25">
      <c r="A12289" s="1">
        <v>42206</v>
      </c>
      <c r="B12289" t="s">
        <v>27</v>
      </c>
      <c r="C12289" t="s">
        <v>30</v>
      </c>
      <c r="D12289">
        <v>60</v>
      </c>
    </row>
    <row r="12290" spans="1:4" x14ac:dyDescent="0.25">
      <c r="A12290" s="1">
        <v>42206</v>
      </c>
      <c r="B12290" t="s">
        <v>27</v>
      </c>
      <c r="C12290" t="s">
        <v>30</v>
      </c>
      <c r="D12290">
        <v>70</v>
      </c>
    </row>
    <row r="12291" spans="1:4" x14ac:dyDescent="0.25">
      <c r="A12291" s="1">
        <v>42206</v>
      </c>
      <c r="B12291" t="s">
        <v>27</v>
      </c>
      <c r="C12291" t="s">
        <v>30</v>
      </c>
      <c r="D12291">
        <v>72</v>
      </c>
    </row>
    <row r="12292" spans="1:4" x14ac:dyDescent="0.25">
      <c r="A12292" s="1">
        <v>42206</v>
      </c>
      <c r="B12292" t="s">
        <v>27</v>
      </c>
      <c r="C12292" t="s">
        <v>30</v>
      </c>
      <c r="D12292">
        <v>52</v>
      </c>
    </row>
    <row r="12293" spans="1:4" x14ac:dyDescent="0.25">
      <c r="A12293" s="1">
        <v>42206</v>
      </c>
      <c r="B12293" t="s">
        <v>27</v>
      </c>
      <c r="C12293" t="s">
        <v>30</v>
      </c>
      <c r="D12293">
        <v>70</v>
      </c>
    </row>
    <row r="12294" spans="1:4" x14ac:dyDescent="0.25">
      <c r="A12294" s="1">
        <v>42206</v>
      </c>
      <c r="B12294" t="s">
        <v>27</v>
      </c>
      <c r="C12294" t="s">
        <v>30</v>
      </c>
      <c r="D12294">
        <v>68</v>
      </c>
    </row>
    <row r="12295" spans="1:4" x14ac:dyDescent="0.25">
      <c r="A12295" s="1">
        <v>42206</v>
      </c>
      <c r="B12295" t="s">
        <v>27</v>
      </c>
      <c r="C12295" t="s">
        <v>30</v>
      </c>
      <c r="D12295">
        <v>61</v>
      </c>
    </row>
    <row r="12296" spans="1:4" x14ac:dyDescent="0.25">
      <c r="A12296" s="1">
        <v>42206</v>
      </c>
      <c r="B12296" t="s">
        <v>27</v>
      </c>
      <c r="C12296" t="s">
        <v>30</v>
      </c>
      <c r="D12296">
        <v>72</v>
      </c>
    </row>
    <row r="12297" spans="1:4" x14ac:dyDescent="0.25">
      <c r="A12297" s="1">
        <v>42206</v>
      </c>
      <c r="B12297" t="s">
        <v>27</v>
      </c>
      <c r="C12297" t="s">
        <v>30</v>
      </c>
      <c r="D12297">
        <v>65</v>
      </c>
    </row>
    <row r="12298" spans="1:4" x14ac:dyDescent="0.25">
      <c r="A12298" s="1">
        <v>42206</v>
      </c>
      <c r="B12298" t="s">
        <v>27</v>
      </c>
      <c r="C12298" t="s">
        <v>30</v>
      </c>
      <c r="D12298">
        <v>68</v>
      </c>
    </row>
    <row r="12299" spans="1:4" x14ac:dyDescent="0.25">
      <c r="A12299" s="1">
        <v>42206</v>
      </c>
      <c r="B12299" t="s">
        <v>27</v>
      </c>
      <c r="C12299" t="s">
        <v>30</v>
      </c>
      <c r="D12299">
        <v>75</v>
      </c>
    </row>
    <row r="12300" spans="1:4" x14ac:dyDescent="0.25">
      <c r="A12300" s="1">
        <v>42206</v>
      </c>
      <c r="B12300" t="s">
        <v>27</v>
      </c>
      <c r="C12300" t="s">
        <v>30</v>
      </c>
      <c r="D12300">
        <v>63</v>
      </c>
    </row>
    <row r="12301" spans="1:4" x14ac:dyDescent="0.25">
      <c r="A12301" s="1">
        <v>42206</v>
      </c>
      <c r="B12301" t="s">
        <v>27</v>
      </c>
      <c r="C12301" t="s">
        <v>30</v>
      </c>
      <c r="D12301">
        <v>80</v>
      </c>
    </row>
    <row r="12302" spans="1:4" x14ac:dyDescent="0.25">
      <c r="A12302" s="1">
        <v>42206</v>
      </c>
      <c r="B12302" t="s">
        <v>27</v>
      </c>
      <c r="C12302" t="s">
        <v>30</v>
      </c>
      <c r="D12302">
        <v>68</v>
      </c>
    </row>
    <row r="12303" spans="1:4" x14ac:dyDescent="0.25">
      <c r="A12303" s="1">
        <v>42206</v>
      </c>
      <c r="B12303" t="s">
        <v>27</v>
      </c>
      <c r="C12303" t="s">
        <v>30</v>
      </c>
      <c r="D12303">
        <v>78</v>
      </c>
    </row>
    <row r="12304" spans="1:4" x14ac:dyDescent="0.25">
      <c r="A12304" s="1">
        <v>42206</v>
      </c>
      <c r="B12304" t="s">
        <v>27</v>
      </c>
      <c r="C12304" t="s">
        <v>30</v>
      </c>
      <c r="D12304">
        <v>55</v>
      </c>
    </row>
    <row r="12305" spans="1:4" x14ac:dyDescent="0.25">
      <c r="A12305" s="1">
        <v>42206</v>
      </c>
      <c r="B12305" t="s">
        <v>48</v>
      </c>
      <c r="C12305" t="s">
        <v>32</v>
      </c>
      <c r="D12305">
        <v>75</v>
      </c>
    </row>
    <row r="12306" spans="1:4" x14ac:dyDescent="0.25">
      <c r="A12306" s="1">
        <v>42206</v>
      </c>
      <c r="B12306" t="s">
        <v>48</v>
      </c>
      <c r="C12306" t="s">
        <v>32</v>
      </c>
      <c r="D12306">
        <v>95</v>
      </c>
    </row>
    <row r="12307" spans="1:4" x14ac:dyDescent="0.25">
      <c r="A12307" s="1">
        <v>42206</v>
      </c>
      <c r="B12307" t="s">
        <v>48</v>
      </c>
      <c r="C12307" t="s">
        <v>33</v>
      </c>
      <c r="D12307">
        <v>75</v>
      </c>
    </row>
    <row r="12308" spans="1:4" x14ac:dyDescent="0.25">
      <c r="A12308" s="1">
        <v>42206</v>
      </c>
      <c r="B12308" t="s">
        <v>48</v>
      </c>
      <c r="C12308" t="s">
        <v>33</v>
      </c>
      <c r="D12308">
        <v>80</v>
      </c>
    </row>
    <row r="12309" spans="1:4" x14ac:dyDescent="0.25">
      <c r="A12309" s="1">
        <v>42206</v>
      </c>
      <c r="B12309" t="s">
        <v>48</v>
      </c>
      <c r="C12309" t="s">
        <v>33</v>
      </c>
      <c r="D12309">
        <v>82</v>
      </c>
    </row>
    <row r="12310" spans="1:4" x14ac:dyDescent="0.25">
      <c r="A12310" s="1">
        <v>42206</v>
      </c>
      <c r="B12310" t="s">
        <v>48</v>
      </c>
      <c r="C12310" t="s">
        <v>33</v>
      </c>
      <c r="D12310">
        <v>60</v>
      </c>
    </row>
    <row r="12311" spans="1:4" x14ac:dyDescent="0.25">
      <c r="A12311" s="1">
        <v>42206</v>
      </c>
      <c r="B12311" t="s">
        <v>48</v>
      </c>
      <c r="C12311" t="s">
        <v>33</v>
      </c>
      <c r="D12311">
        <v>70</v>
      </c>
    </row>
    <row r="12312" spans="1:4" x14ac:dyDescent="0.25">
      <c r="A12312" s="1">
        <v>42206</v>
      </c>
      <c r="B12312" t="s">
        <v>48</v>
      </c>
      <c r="C12312" t="s">
        <v>33</v>
      </c>
      <c r="D12312">
        <v>76</v>
      </c>
    </row>
    <row r="12313" spans="1:4" x14ac:dyDescent="0.25">
      <c r="A12313" s="1">
        <v>42206</v>
      </c>
      <c r="B12313" t="s">
        <v>48</v>
      </c>
      <c r="C12313" t="s">
        <v>33</v>
      </c>
      <c r="D12313">
        <v>75</v>
      </c>
    </row>
    <row r="12314" spans="1:4" x14ac:dyDescent="0.25">
      <c r="A12314" s="1">
        <v>42206</v>
      </c>
      <c r="B12314" t="s">
        <v>48</v>
      </c>
      <c r="C12314" t="s">
        <v>33</v>
      </c>
      <c r="D12314">
        <v>69</v>
      </c>
    </row>
    <row r="12315" spans="1:4" x14ac:dyDescent="0.25">
      <c r="A12315" s="1">
        <v>42206</v>
      </c>
      <c r="B12315" t="s">
        <v>48</v>
      </c>
      <c r="C12315" t="s">
        <v>34</v>
      </c>
      <c r="D12315">
        <v>70</v>
      </c>
    </row>
    <row r="12316" spans="1:4" x14ac:dyDescent="0.25">
      <c r="A12316" s="1">
        <v>42206</v>
      </c>
      <c r="B12316" t="s">
        <v>48</v>
      </c>
      <c r="C12316" t="s">
        <v>34</v>
      </c>
      <c r="D12316">
        <v>74</v>
      </c>
    </row>
    <row r="12317" spans="1:4" x14ac:dyDescent="0.25">
      <c r="A12317" s="1">
        <v>42206</v>
      </c>
      <c r="B12317" t="s">
        <v>48</v>
      </c>
      <c r="C12317" t="s">
        <v>34</v>
      </c>
      <c r="D12317">
        <v>81</v>
      </c>
    </row>
    <row r="12318" spans="1:4" x14ac:dyDescent="0.25">
      <c r="A12318" s="1">
        <v>42206</v>
      </c>
      <c r="B12318" t="s">
        <v>48</v>
      </c>
      <c r="C12318" t="s">
        <v>34</v>
      </c>
      <c r="D12318">
        <v>83</v>
      </c>
    </row>
    <row r="12319" spans="1:4" x14ac:dyDescent="0.25">
      <c r="A12319" s="1">
        <v>42206</v>
      </c>
      <c r="B12319" t="s">
        <v>48</v>
      </c>
      <c r="C12319" t="s">
        <v>35</v>
      </c>
      <c r="D12319">
        <v>60</v>
      </c>
    </row>
    <row r="12320" spans="1:4" x14ac:dyDescent="0.25">
      <c r="A12320" s="1">
        <v>42206</v>
      </c>
      <c r="B12320" t="s">
        <v>48</v>
      </c>
      <c r="C12320" t="s">
        <v>35</v>
      </c>
      <c r="D12320">
        <v>52</v>
      </c>
    </row>
    <row r="12321" spans="1:4" x14ac:dyDescent="0.25">
      <c r="A12321" s="1">
        <v>42206</v>
      </c>
      <c r="B12321" t="s">
        <v>48</v>
      </c>
      <c r="C12321" t="s">
        <v>35</v>
      </c>
      <c r="D12321">
        <v>58</v>
      </c>
    </row>
    <row r="12322" spans="1:4" x14ac:dyDescent="0.25">
      <c r="A12322" s="1">
        <v>42206</v>
      </c>
      <c r="B12322" t="s">
        <v>48</v>
      </c>
      <c r="C12322" t="s">
        <v>35</v>
      </c>
      <c r="D12322">
        <v>48</v>
      </c>
    </row>
    <row r="12323" spans="1:4" x14ac:dyDescent="0.25">
      <c r="A12323" s="1">
        <v>42206</v>
      </c>
      <c r="B12323" t="s">
        <v>48</v>
      </c>
      <c r="C12323" t="s">
        <v>35</v>
      </c>
      <c r="D12323">
        <v>65</v>
      </c>
    </row>
    <row r="12324" spans="1:4" x14ac:dyDescent="0.25">
      <c r="A12324" s="1">
        <v>42206</v>
      </c>
      <c r="B12324" t="s">
        <v>48</v>
      </c>
      <c r="C12324" t="s">
        <v>35</v>
      </c>
      <c r="D12324">
        <v>89</v>
      </c>
    </row>
    <row r="12325" spans="1:4" x14ac:dyDescent="0.25">
      <c r="A12325" s="1">
        <v>42206</v>
      </c>
      <c r="B12325" t="s">
        <v>48</v>
      </c>
      <c r="C12325" t="s">
        <v>35</v>
      </c>
      <c r="D12325">
        <v>46</v>
      </c>
    </row>
    <row r="12326" spans="1:4" x14ac:dyDescent="0.25">
      <c r="A12326" s="1">
        <v>42206</v>
      </c>
      <c r="B12326" t="s">
        <v>48</v>
      </c>
      <c r="C12326" t="s">
        <v>35</v>
      </c>
      <c r="D12326">
        <v>52</v>
      </c>
    </row>
    <row r="12327" spans="1:4" x14ac:dyDescent="0.25">
      <c r="A12327" s="1">
        <v>42206</v>
      </c>
      <c r="B12327" t="s">
        <v>48</v>
      </c>
      <c r="C12327" t="s">
        <v>35</v>
      </c>
      <c r="D12327">
        <v>49</v>
      </c>
    </row>
    <row r="12328" spans="1:4" x14ac:dyDescent="0.25">
      <c r="A12328" s="1">
        <v>42206</v>
      </c>
      <c r="B12328" t="s">
        <v>48</v>
      </c>
      <c r="C12328" t="s">
        <v>35</v>
      </c>
      <c r="D12328">
        <v>50</v>
      </c>
    </row>
    <row r="12329" spans="1:4" x14ac:dyDescent="0.25">
      <c r="A12329" s="1">
        <v>42206</v>
      </c>
      <c r="B12329" t="s">
        <v>48</v>
      </c>
      <c r="C12329" t="s">
        <v>35</v>
      </c>
      <c r="D12329">
        <v>50</v>
      </c>
    </row>
    <row r="12330" spans="1:4" x14ac:dyDescent="0.25">
      <c r="A12330" s="1">
        <v>42206</v>
      </c>
      <c r="B12330" t="s">
        <v>48</v>
      </c>
      <c r="C12330" t="s">
        <v>35</v>
      </c>
      <c r="D12330">
        <v>76</v>
      </c>
    </row>
    <row r="12331" spans="1:4" x14ac:dyDescent="0.25">
      <c r="A12331" s="1">
        <v>42206</v>
      </c>
      <c r="B12331" t="s">
        <v>48</v>
      </c>
      <c r="C12331" t="s">
        <v>35</v>
      </c>
      <c r="D12331">
        <v>98</v>
      </c>
    </row>
    <row r="12332" spans="1:4" x14ac:dyDescent="0.25">
      <c r="A12332" s="1">
        <v>42206</v>
      </c>
      <c r="B12332" t="s">
        <v>48</v>
      </c>
      <c r="C12332" t="s">
        <v>35</v>
      </c>
      <c r="D12332">
        <v>49</v>
      </c>
    </row>
    <row r="12333" spans="1:4" x14ac:dyDescent="0.25">
      <c r="A12333" s="1">
        <v>42206</v>
      </c>
      <c r="B12333" t="s">
        <v>48</v>
      </c>
      <c r="C12333" t="s">
        <v>35</v>
      </c>
      <c r="D12333">
        <v>78</v>
      </c>
    </row>
    <row r="12334" spans="1:4" x14ac:dyDescent="0.25">
      <c r="A12334" s="1">
        <v>42213</v>
      </c>
      <c r="B12334" t="s">
        <v>27</v>
      </c>
      <c r="C12334" t="s">
        <v>28</v>
      </c>
      <c r="D12334">
        <v>70</v>
      </c>
    </row>
    <row r="12335" spans="1:4" x14ac:dyDescent="0.25">
      <c r="A12335" s="1">
        <v>42213</v>
      </c>
      <c r="B12335" t="s">
        <v>27</v>
      </c>
      <c r="C12335" t="s">
        <v>28</v>
      </c>
      <c r="D12335">
        <v>57</v>
      </c>
    </row>
    <row r="12336" spans="1:4" x14ac:dyDescent="0.25">
      <c r="A12336" s="1">
        <v>42213</v>
      </c>
      <c r="B12336" t="s">
        <v>27</v>
      </c>
      <c r="C12336" t="s">
        <v>28</v>
      </c>
      <c r="D12336">
        <v>72</v>
      </c>
    </row>
    <row r="12337" spans="1:4" x14ac:dyDescent="0.25">
      <c r="A12337" s="1">
        <v>42213</v>
      </c>
      <c r="B12337" t="s">
        <v>27</v>
      </c>
      <c r="C12337" t="s">
        <v>28</v>
      </c>
      <c r="D12337">
        <v>53</v>
      </c>
    </row>
    <row r="12338" spans="1:4" x14ac:dyDescent="0.25">
      <c r="A12338" s="1">
        <v>42213</v>
      </c>
      <c r="B12338" t="s">
        <v>27</v>
      </c>
      <c r="C12338" t="s">
        <v>28</v>
      </c>
      <c r="D12338">
        <v>52</v>
      </c>
    </row>
    <row r="12339" spans="1:4" x14ac:dyDescent="0.25">
      <c r="A12339" s="1">
        <v>42213</v>
      </c>
      <c r="B12339" t="s">
        <v>27</v>
      </c>
      <c r="C12339" t="s">
        <v>28</v>
      </c>
      <c r="D12339">
        <v>50</v>
      </c>
    </row>
    <row r="12340" spans="1:4" x14ac:dyDescent="0.25">
      <c r="A12340" s="1">
        <v>42213</v>
      </c>
      <c r="B12340" t="s">
        <v>27</v>
      </c>
      <c r="C12340" t="s">
        <v>28</v>
      </c>
      <c r="D12340">
        <v>52</v>
      </c>
    </row>
    <row r="12341" spans="1:4" x14ac:dyDescent="0.25">
      <c r="A12341" s="1">
        <v>42213</v>
      </c>
      <c r="B12341" t="s">
        <v>27</v>
      </c>
      <c r="C12341" t="s">
        <v>28</v>
      </c>
      <c r="D12341">
        <v>64</v>
      </c>
    </row>
    <row r="12342" spans="1:4" x14ac:dyDescent="0.25">
      <c r="A12342" s="1">
        <v>42213</v>
      </c>
      <c r="B12342" t="s">
        <v>27</v>
      </c>
      <c r="C12342" t="s">
        <v>28</v>
      </c>
      <c r="D12342">
        <v>52</v>
      </c>
    </row>
    <row r="12343" spans="1:4" x14ac:dyDescent="0.25">
      <c r="A12343" s="1">
        <v>42213</v>
      </c>
      <c r="B12343" t="s">
        <v>27</v>
      </c>
      <c r="C12343" t="s">
        <v>28</v>
      </c>
      <c r="D12343">
        <v>50</v>
      </c>
    </row>
    <row r="12344" spans="1:4" x14ac:dyDescent="0.25">
      <c r="A12344" s="1">
        <v>42213</v>
      </c>
      <c r="B12344" t="s">
        <v>27</v>
      </c>
      <c r="C12344" t="s">
        <v>28</v>
      </c>
      <c r="D12344">
        <v>80</v>
      </c>
    </row>
    <row r="12345" spans="1:4" x14ac:dyDescent="0.25">
      <c r="A12345" s="1">
        <v>42213</v>
      </c>
      <c r="B12345" t="s">
        <v>27</v>
      </c>
      <c r="C12345" t="s">
        <v>29</v>
      </c>
      <c r="D12345">
        <v>176</v>
      </c>
    </row>
    <row r="12346" spans="1:4" x14ac:dyDescent="0.25">
      <c r="A12346" s="1">
        <v>42213</v>
      </c>
      <c r="B12346" t="s">
        <v>27</v>
      </c>
      <c r="C12346" t="s">
        <v>29</v>
      </c>
      <c r="D12346">
        <v>185</v>
      </c>
    </row>
    <row r="12347" spans="1:4" x14ac:dyDescent="0.25">
      <c r="A12347" s="1">
        <v>42213</v>
      </c>
      <c r="B12347" t="s">
        <v>27</v>
      </c>
      <c r="C12347" t="s">
        <v>29</v>
      </c>
      <c r="D12347">
        <v>89</v>
      </c>
    </row>
    <row r="12348" spans="1:4" x14ac:dyDescent="0.25">
      <c r="A12348" s="1">
        <v>42213</v>
      </c>
      <c r="B12348" t="s">
        <v>27</v>
      </c>
      <c r="C12348" t="s">
        <v>29</v>
      </c>
      <c r="D12348">
        <v>81</v>
      </c>
    </row>
    <row r="12349" spans="1:4" x14ac:dyDescent="0.25">
      <c r="A12349" s="1">
        <v>42213</v>
      </c>
      <c r="B12349" t="s">
        <v>27</v>
      </c>
      <c r="C12349" t="s">
        <v>29</v>
      </c>
      <c r="D12349">
        <v>83</v>
      </c>
    </row>
    <row r="12350" spans="1:4" x14ac:dyDescent="0.25">
      <c r="A12350" s="1">
        <v>42213</v>
      </c>
      <c r="B12350" t="s">
        <v>27</v>
      </c>
      <c r="C12350" t="s">
        <v>29</v>
      </c>
      <c r="D12350">
        <v>70</v>
      </c>
    </row>
    <row r="12351" spans="1:4" x14ac:dyDescent="0.25">
      <c r="A12351" s="1">
        <v>42213</v>
      </c>
      <c r="B12351" t="s">
        <v>27</v>
      </c>
      <c r="C12351" t="s">
        <v>30</v>
      </c>
      <c r="D12351">
        <v>109</v>
      </c>
    </row>
    <row r="12352" spans="1:4" x14ac:dyDescent="0.25">
      <c r="A12352" s="1">
        <v>42213</v>
      </c>
      <c r="B12352" t="s">
        <v>27</v>
      </c>
      <c r="C12352" t="s">
        <v>30</v>
      </c>
      <c r="D12352">
        <v>75</v>
      </c>
    </row>
    <row r="12353" spans="1:4" x14ac:dyDescent="0.25">
      <c r="A12353" s="1">
        <v>42213</v>
      </c>
      <c r="B12353" t="s">
        <v>27</v>
      </c>
      <c r="C12353" t="s">
        <v>30</v>
      </c>
      <c r="D12353">
        <v>180</v>
      </c>
    </row>
    <row r="12354" spans="1:4" x14ac:dyDescent="0.25">
      <c r="A12354" s="1">
        <v>42213</v>
      </c>
      <c r="B12354" t="s">
        <v>27</v>
      </c>
      <c r="C12354" t="s">
        <v>30</v>
      </c>
      <c r="D12354">
        <v>76</v>
      </c>
    </row>
    <row r="12355" spans="1:4" x14ac:dyDescent="0.25">
      <c r="A12355" s="1">
        <v>42213</v>
      </c>
      <c r="B12355" t="s">
        <v>27</v>
      </c>
      <c r="C12355" t="s">
        <v>30</v>
      </c>
      <c r="D12355">
        <v>78</v>
      </c>
    </row>
    <row r="12356" spans="1:4" x14ac:dyDescent="0.25">
      <c r="A12356" s="1">
        <v>42213</v>
      </c>
      <c r="B12356" t="s">
        <v>27</v>
      </c>
      <c r="C12356" t="s">
        <v>30</v>
      </c>
      <c r="D12356">
        <v>175</v>
      </c>
    </row>
    <row r="12357" spans="1:4" x14ac:dyDescent="0.25">
      <c r="A12357" s="1">
        <v>42213</v>
      </c>
      <c r="B12357" t="s">
        <v>27</v>
      </c>
      <c r="C12357" t="s">
        <v>30</v>
      </c>
      <c r="D12357">
        <v>76</v>
      </c>
    </row>
    <row r="12358" spans="1:4" x14ac:dyDescent="0.25">
      <c r="A12358" s="1">
        <v>42213</v>
      </c>
      <c r="B12358" t="s">
        <v>27</v>
      </c>
      <c r="C12358" t="s">
        <v>30</v>
      </c>
      <c r="D12358">
        <v>73</v>
      </c>
    </row>
    <row r="12359" spans="1:4" x14ac:dyDescent="0.25">
      <c r="A12359" s="1">
        <v>42213</v>
      </c>
      <c r="B12359" t="s">
        <v>27</v>
      </c>
      <c r="C12359" t="s">
        <v>30</v>
      </c>
      <c r="D12359">
        <v>80</v>
      </c>
    </row>
    <row r="12360" spans="1:4" x14ac:dyDescent="0.25">
      <c r="A12360" s="1">
        <v>42213</v>
      </c>
      <c r="B12360" t="s">
        <v>27</v>
      </c>
      <c r="C12360" t="s">
        <v>30</v>
      </c>
      <c r="D12360">
        <v>70</v>
      </c>
    </row>
    <row r="12361" spans="1:4" x14ac:dyDescent="0.25">
      <c r="A12361" s="1">
        <v>42213</v>
      </c>
      <c r="B12361" t="s">
        <v>27</v>
      </c>
      <c r="C12361" t="s">
        <v>30</v>
      </c>
      <c r="D12361">
        <v>61</v>
      </c>
    </row>
    <row r="12362" spans="1:4" x14ac:dyDescent="0.25">
      <c r="A12362" s="1">
        <v>42213</v>
      </c>
      <c r="B12362" t="s">
        <v>27</v>
      </c>
      <c r="C12362" t="s">
        <v>30</v>
      </c>
      <c r="D12362">
        <v>83</v>
      </c>
    </row>
    <row r="12363" spans="1:4" x14ac:dyDescent="0.25">
      <c r="A12363" s="1">
        <v>42213</v>
      </c>
      <c r="B12363" t="s">
        <v>27</v>
      </c>
      <c r="C12363" t="s">
        <v>30</v>
      </c>
      <c r="D12363">
        <v>80</v>
      </c>
    </row>
    <row r="12364" spans="1:4" x14ac:dyDescent="0.25">
      <c r="A12364" s="1">
        <v>42213</v>
      </c>
      <c r="B12364" t="s">
        <v>27</v>
      </c>
      <c r="C12364" t="s">
        <v>30</v>
      </c>
      <c r="D12364">
        <v>72</v>
      </c>
    </row>
    <row r="12365" spans="1:4" x14ac:dyDescent="0.25">
      <c r="A12365" s="1">
        <v>42213</v>
      </c>
      <c r="B12365" t="s">
        <v>27</v>
      </c>
      <c r="C12365" t="s">
        <v>30</v>
      </c>
      <c r="D12365">
        <v>82</v>
      </c>
    </row>
    <row r="12366" spans="1:4" x14ac:dyDescent="0.25">
      <c r="A12366" s="1">
        <v>42213</v>
      </c>
      <c r="B12366" t="s">
        <v>27</v>
      </c>
      <c r="C12366" t="s">
        <v>30</v>
      </c>
      <c r="D12366">
        <v>80</v>
      </c>
    </row>
    <row r="12367" spans="1:4" x14ac:dyDescent="0.25">
      <c r="A12367" s="1">
        <v>42213</v>
      </c>
      <c r="B12367" t="s">
        <v>27</v>
      </c>
      <c r="C12367" t="s">
        <v>30</v>
      </c>
      <c r="D12367">
        <v>65</v>
      </c>
    </row>
    <row r="12368" spans="1:4" x14ac:dyDescent="0.25">
      <c r="A12368" s="1">
        <v>42213</v>
      </c>
      <c r="B12368" t="s">
        <v>27</v>
      </c>
      <c r="C12368" t="s">
        <v>30</v>
      </c>
      <c r="D12368">
        <v>74</v>
      </c>
    </row>
    <row r="12369" spans="1:4" x14ac:dyDescent="0.25">
      <c r="A12369" s="1">
        <v>42213</v>
      </c>
      <c r="B12369" t="s">
        <v>48</v>
      </c>
      <c r="C12369" t="s">
        <v>32</v>
      </c>
      <c r="D12369">
        <v>75</v>
      </c>
    </row>
    <row r="12370" spans="1:4" x14ac:dyDescent="0.25">
      <c r="A12370" s="1">
        <v>42213</v>
      </c>
      <c r="B12370" t="s">
        <v>48</v>
      </c>
      <c r="C12370" t="s">
        <v>32</v>
      </c>
      <c r="D12370">
        <v>48</v>
      </c>
    </row>
    <row r="12371" spans="1:4" x14ac:dyDescent="0.25">
      <c r="A12371" s="1">
        <v>42213</v>
      </c>
      <c r="B12371" t="s">
        <v>48</v>
      </c>
      <c r="C12371" t="s">
        <v>33</v>
      </c>
      <c r="D12371">
        <v>86</v>
      </c>
    </row>
    <row r="12372" spans="1:4" x14ac:dyDescent="0.25">
      <c r="A12372" s="1">
        <v>42213</v>
      </c>
      <c r="B12372" t="s">
        <v>48</v>
      </c>
      <c r="C12372" t="s">
        <v>33</v>
      </c>
      <c r="D12372">
        <v>68</v>
      </c>
    </row>
    <row r="12373" spans="1:4" x14ac:dyDescent="0.25">
      <c r="A12373" s="1">
        <v>42213</v>
      </c>
      <c r="B12373" t="s">
        <v>48</v>
      </c>
      <c r="C12373" t="s">
        <v>33</v>
      </c>
      <c r="D12373">
        <v>78</v>
      </c>
    </row>
    <row r="12374" spans="1:4" x14ac:dyDescent="0.25">
      <c r="A12374" s="1">
        <v>42213</v>
      </c>
      <c r="B12374" t="s">
        <v>48</v>
      </c>
      <c r="C12374" t="s">
        <v>33</v>
      </c>
      <c r="D12374">
        <v>74</v>
      </c>
    </row>
    <row r="12375" spans="1:4" x14ac:dyDescent="0.25">
      <c r="A12375" s="1">
        <v>42213</v>
      </c>
      <c r="B12375" t="s">
        <v>48</v>
      </c>
      <c r="C12375" t="s">
        <v>33</v>
      </c>
      <c r="D12375">
        <v>70</v>
      </c>
    </row>
    <row r="12376" spans="1:4" x14ac:dyDescent="0.25">
      <c r="A12376" s="1">
        <v>42213</v>
      </c>
      <c r="B12376" t="s">
        <v>48</v>
      </c>
      <c r="C12376" t="s">
        <v>33</v>
      </c>
      <c r="D12376">
        <v>69</v>
      </c>
    </row>
    <row r="12377" spans="1:4" x14ac:dyDescent="0.25">
      <c r="A12377" s="1">
        <v>42213</v>
      </c>
      <c r="B12377" t="s">
        <v>48</v>
      </c>
      <c r="C12377" t="s">
        <v>33</v>
      </c>
      <c r="D12377">
        <v>78</v>
      </c>
    </row>
    <row r="12378" spans="1:4" x14ac:dyDescent="0.25">
      <c r="A12378" s="1">
        <v>42213</v>
      </c>
      <c r="B12378" t="s">
        <v>48</v>
      </c>
      <c r="C12378" t="s">
        <v>33</v>
      </c>
      <c r="D12378">
        <v>77</v>
      </c>
    </row>
    <row r="12379" spans="1:4" x14ac:dyDescent="0.25">
      <c r="A12379" s="1">
        <v>42213</v>
      </c>
      <c r="B12379" t="s">
        <v>48</v>
      </c>
      <c r="C12379" t="s">
        <v>33</v>
      </c>
      <c r="D12379">
        <v>69</v>
      </c>
    </row>
    <row r="12380" spans="1:4" x14ac:dyDescent="0.25">
      <c r="A12380" s="1">
        <v>42213</v>
      </c>
      <c r="B12380" t="s">
        <v>48</v>
      </c>
      <c r="C12380" t="s">
        <v>33</v>
      </c>
      <c r="D12380">
        <v>80</v>
      </c>
    </row>
    <row r="12381" spans="1:4" x14ac:dyDescent="0.25">
      <c r="A12381" s="1">
        <v>42213</v>
      </c>
      <c r="B12381" t="s">
        <v>48</v>
      </c>
      <c r="C12381" t="s">
        <v>33</v>
      </c>
      <c r="D12381">
        <v>81</v>
      </c>
    </row>
    <row r="12382" spans="1:4" x14ac:dyDescent="0.25">
      <c r="A12382" s="1">
        <v>42213</v>
      </c>
      <c r="B12382" t="s">
        <v>48</v>
      </c>
      <c r="C12382" t="s">
        <v>33</v>
      </c>
      <c r="D12382">
        <v>78</v>
      </c>
    </row>
    <row r="12383" spans="1:4" x14ac:dyDescent="0.25">
      <c r="A12383" s="1">
        <v>42213</v>
      </c>
      <c r="B12383" t="s">
        <v>48</v>
      </c>
      <c r="C12383" t="s">
        <v>33</v>
      </c>
      <c r="D12383">
        <v>72</v>
      </c>
    </row>
    <row r="12384" spans="1:4" x14ac:dyDescent="0.25">
      <c r="A12384" s="1">
        <v>42213</v>
      </c>
      <c r="B12384" t="s">
        <v>48</v>
      </c>
      <c r="C12384" t="s">
        <v>33</v>
      </c>
      <c r="D12384">
        <v>65</v>
      </c>
    </row>
    <row r="12385" spans="1:4" x14ac:dyDescent="0.25">
      <c r="A12385" s="1">
        <v>42213</v>
      </c>
      <c r="B12385" t="s">
        <v>48</v>
      </c>
      <c r="C12385" t="s">
        <v>33</v>
      </c>
      <c r="D12385">
        <v>80</v>
      </c>
    </row>
    <row r="12386" spans="1:4" x14ac:dyDescent="0.25">
      <c r="A12386" s="1">
        <v>42213</v>
      </c>
      <c r="B12386" t="s">
        <v>48</v>
      </c>
      <c r="C12386" t="s">
        <v>33</v>
      </c>
      <c r="D12386">
        <v>72</v>
      </c>
    </row>
    <row r="12387" spans="1:4" x14ac:dyDescent="0.25">
      <c r="A12387" s="1">
        <v>42213</v>
      </c>
      <c r="B12387" t="s">
        <v>48</v>
      </c>
      <c r="C12387" t="s">
        <v>34</v>
      </c>
      <c r="D12387">
        <v>81</v>
      </c>
    </row>
    <row r="12388" spans="1:4" x14ac:dyDescent="0.25">
      <c r="A12388" s="1">
        <v>42213</v>
      </c>
      <c r="B12388" t="s">
        <v>48</v>
      </c>
      <c r="C12388" t="s">
        <v>34</v>
      </c>
      <c r="D12388">
        <v>71</v>
      </c>
    </row>
    <row r="12389" spans="1:4" x14ac:dyDescent="0.25">
      <c r="A12389" s="1">
        <v>42213</v>
      </c>
      <c r="B12389" t="s">
        <v>48</v>
      </c>
      <c r="C12389" t="s">
        <v>34</v>
      </c>
      <c r="D12389">
        <v>75</v>
      </c>
    </row>
    <row r="12390" spans="1:4" x14ac:dyDescent="0.25">
      <c r="A12390" s="1">
        <v>42213</v>
      </c>
      <c r="B12390" t="s">
        <v>48</v>
      </c>
      <c r="C12390" t="s">
        <v>34</v>
      </c>
      <c r="D12390">
        <v>80</v>
      </c>
    </row>
    <row r="12391" spans="1:4" x14ac:dyDescent="0.25">
      <c r="A12391" s="1">
        <v>42213</v>
      </c>
      <c r="B12391" t="s">
        <v>48</v>
      </c>
      <c r="C12391" t="s">
        <v>35</v>
      </c>
      <c r="D12391">
        <v>89</v>
      </c>
    </row>
    <row r="12392" spans="1:4" x14ac:dyDescent="0.25">
      <c r="A12392" s="1">
        <v>42213</v>
      </c>
      <c r="B12392" t="s">
        <v>48</v>
      </c>
      <c r="C12392" t="s">
        <v>35</v>
      </c>
      <c r="D12392">
        <v>88</v>
      </c>
    </row>
    <row r="12393" spans="1:4" x14ac:dyDescent="0.25">
      <c r="A12393" s="1">
        <v>42213</v>
      </c>
      <c r="B12393" t="s">
        <v>48</v>
      </c>
      <c r="C12393" t="s">
        <v>35</v>
      </c>
      <c r="D12393">
        <v>61</v>
      </c>
    </row>
    <row r="12394" spans="1:4" x14ac:dyDescent="0.25">
      <c r="A12394" s="1">
        <v>42213</v>
      </c>
      <c r="B12394" t="s">
        <v>48</v>
      </c>
      <c r="C12394" t="s">
        <v>35</v>
      </c>
      <c r="D12394">
        <v>92</v>
      </c>
    </row>
    <row r="12395" spans="1:4" x14ac:dyDescent="0.25">
      <c r="A12395" s="1">
        <v>42213</v>
      </c>
      <c r="B12395" t="s">
        <v>48</v>
      </c>
      <c r="C12395" t="s">
        <v>35</v>
      </c>
      <c r="D12395">
        <v>86</v>
      </c>
    </row>
    <row r="12396" spans="1:4" x14ac:dyDescent="0.25">
      <c r="A12396" s="1">
        <v>42213</v>
      </c>
      <c r="B12396" t="s">
        <v>48</v>
      </c>
      <c r="C12396" t="s">
        <v>35</v>
      </c>
      <c r="D12396">
        <v>63</v>
      </c>
    </row>
    <row r="12397" spans="1:4" x14ac:dyDescent="0.25">
      <c r="A12397" s="1">
        <v>42213</v>
      </c>
      <c r="B12397" t="s">
        <v>48</v>
      </c>
      <c r="C12397" t="s">
        <v>35</v>
      </c>
      <c r="D12397">
        <v>62</v>
      </c>
    </row>
    <row r="12398" spans="1:4" x14ac:dyDescent="0.25">
      <c r="A12398" s="1">
        <v>42213</v>
      </c>
      <c r="B12398" t="s">
        <v>48</v>
      </c>
      <c r="C12398" t="s">
        <v>35</v>
      </c>
      <c r="D12398">
        <v>67</v>
      </c>
    </row>
    <row r="12399" spans="1:4" x14ac:dyDescent="0.25">
      <c r="A12399" s="1">
        <v>42213</v>
      </c>
      <c r="B12399" t="s">
        <v>48</v>
      </c>
      <c r="C12399" t="s">
        <v>35</v>
      </c>
      <c r="D12399">
        <v>50</v>
      </c>
    </row>
    <row r="12400" spans="1:4" x14ac:dyDescent="0.25">
      <c r="A12400" s="1">
        <v>42213</v>
      </c>
      <c r="B12400" t="s">
        <v>48</v>
      </c>
      <c r="C12400" t="s">
        <v>35</v>
      </c>
      <c r="D12400">
        <v>51</v>
      </c>
    </row>
    <row r="12401" spans="1:4" x14ac:dyDescent="0.25">
      <c r="A12401" s="1">
        <v>42213</v>
      </c>
      <c r="B12401" t="s">
        <v>48</v>
      </c>
      <c r="C12401" t="s">
        <v>35</v>
      </c>
      <c r="D12401">
        <v>73</v>
      </c>
    </row>
    <row r="12402" spans="1:4" x14ac:dyDescent="0.25">
      <c r="A12402" s="1">
        <v>42213</v>
      </c>
      <c r="B12402" t="s">
        <v>48</v>
      </c>
      <c r="C12402" t="s">
        <v>35</v>
      </c>
      <c r="D12402">
        <v>49</v>
      </c>
    </row>
    <row r="12403" spans="1:4" x14ac:dyDescent="0.25">
      <c r="A12403" s="1">
        <v>42220</v>
      </c>
      <c r="B12403" t="s">
        <v>38</v>
      </c>
      <c r="C12403" t="s">
        <v>36</v>
      </c>
      <c r="D12403">
        <v>76</v>
      </c>
    </row>
    <row r="12404" spans="1:4" x14ac:dyDescent="0.25">
      <c r="A12404" s="1">
        <v>42220</v>
      </c>
      <c r="B12404" t="s">
        <v>38</v>
      </c>
      <c r="C12404" t="s">
        <v>36</v>
      </c>
      <c r="D12404">
        <v>80</v>
      </c>
    </row>
    <row r="12405" spans="1:4" x14ac:dyDescent="0.25">
      <c r="A12405" s="1">
        <v>42220</v>
      </c>
      <c r="B12405" t="s">
        <v>38</v>
      </c>
      <c r="C12405" t="s">
        <v>36</v>
      </c>
      <c r="D12405">
        <v>56</v>
      </c>
    </row>
    <row r="12406" spans="1:4" x14ac:dyDescent="0.25">
      <c r="A12406" s="1">
        <v>42220</v>
      </c>
      <c r="B12406" t="s">
        <v>38</v>
      </c>
      <c r="C12406" t="s">
        <v>37</v>
      </c>
      <c r="D12406">
        <v>85</v>
      </c>
    </row>
    <row r="12407" spans="1:4" x14ac:dyDescent="0.25">
      <c r="A12407" s="1">
        <v>42220</v>
      </c>
      <c r="B12407" t="s">
        <v>38</v>
      </c>
      <c r="C12407" t="s">
        <v>37</v>
      </c>
      <c r="D12407">
        <v>76</v>
      </c>
    </row>
    <row r="12408" spans="1:4" x14ac:dyDescent="0.25">
      <c r="A12408" s="1">
        <v>42220</v>
      </c>
      <c r="B12408" t="s">
        <v>38</v>
      </c>
      <c r="C12408" t="s">
        <v>37</v>
      </c>
      <c r="D12408">
        <v>80</v>
      </c>
    </row>
    <row r="12409" spans="1:4" x14ac:dyDescent="0.25">
      <c r="A12409" s="1">
        <v>42220</v>
      </c>
      <c r="B12409" t="s">
        <v>38</v>
      </c>
      <c r="C12409" t="s">
        <v>37</v>
      </c>
      <c r="D12409">
        <v>81</v>
      </c>
    </row>
    <row r="12410" spans="1:4" x14ac:dyDescent="0.25">
      <c r="A12410" s="1">
        <v>42220</v>
      </c>
      <c r="B12410" t="s">
        <v>38</v>
      </c>
      <c r="C12410" t="s">
        <v>39</v>
      </c>
      <c r="D12410">
        <v>72</v>
      </c>
    </row>
    <row r="12411" spans="1:4" x14ac:dyDescent="0.25">
      <c r="A12411" s="1">
        <v>42220</v>
      </c>
      <c r="B12411" t="s">
        <v>38</v>
      </c>
      <c r="C12411" t="s">
        <v>39</v>
      </c>
      <c r="D12411">
        <v>83</v>
      </c>
    </row>
    <row r="12412" spans="1:4" x14ac:dyDescent="0.25">
      <c r="A12412" s="1">
        <v>42220</v>
      </c>
      <c r="B12412" t="s">
        <v>38</v>
      </c>
      <c r="C12412" t="s">
        <v>39</v>
      </c>
      <c r="D12412">
        <v>71</v>
      </c>
    </row>
    <row r="12413" spans="1:4" x14ac:dyDescent="0.25">
      <c r="A12413" s="1">
        <v>42220</v>
      </c>
      <c r="B12413" t="s">
        <v>38</v>
      </c>
      <c r="C12413" t="s">
        <v>39</v>
      </c>
      <c r="D12413">
        <v>75</v>
      </c>
    </row>
    <row r="12414" spans="1:4" x14ac:dyDescent="0.25">
      <c r="A12414" s="1">
        <v>42220</v>
      </c>
      <c r="B12414" t="s">
        <v>38</v>
      </c>
      <c r="C12414" t="s">
        <v>39</v>
      </c>
      <c r="D12414">
        <v>71</v>
      </c>
    </row>
    <row r="12415" spans="1:4" x14ac:dyDescent="0.25">
      <c r="A12415" s="1">
        <v>42220</v>
      </c>
      <c r="B12415" t="s">
        <v>38</v>
      </c>
      <c r="C12415" t="s">
        <v>39</v>
      </c>
      <c r="D12415">
        <v>84</v>
      </c>
    </row>
    <row r="12416" spans="1:4" x14ac:dyDescent="0.25">
      <c r="A12416" s="1">
        <v>42220</v>
      </c>
      <c r="B12416" t="s">
        <v>38</v>
      </c>
      <c r="C12416" t="s">
        <v>39</v>
      </c>
      <c r="D12416">
        <v>75</v>
      </c>
    </row>
    <row r="12417" spans="1:4" x14ac:dyDescent="0.25">
      <c r="A12417" s="1">
        <v>42220</v>
      </c>
      <c r="B12417" t="s">
        <v>38</v>
      </c>
      <c r="C12417" t="s">
        <v>39</v>
      </c>
      <c r="D12417">
        <v>72</v>
      </c>
    </row>
    <row r="12418" spans="1:4" x14ac:dyDescent="0.25">
      <c r="A12418" s="1">
        <v>42220</v>
      </c>
      <c r="B12418" t="s">
        <v>38</v>
      </c>
      <c r="C12418" t="s">
        <v>39</v>
      </c>
      <c r="D12418">
        <v>74</v>
      </c>
    </row>
    <row r="12419" spans="1:4" x14ac:dyDescent="0.25">
      <c r="A12419" s="1">
        <v>42220</v>
      </c>
      <c r="B12419" t="s">
        <v>38</v>
      </c>
      <c r="C12419" t="s">
        <v>39</v>
      </c>
      <c r="D12419">
        <v>66</v>
      </c>
    </row>
    <row r="12420" spans="1:4" x14ac:dyDescent="0.25">
      <c r="A12420" s="1">
        <v>42220</v>
      </c>
      <c r="B12420" t="s">
        <v>38</v>
      </c>
      <c r="C12420" t="s">
        <v>39</v>
      </c>
      <c r="D12420">
        <v>69</v>
      </c>
    </row>
    <row r="12421" spans="1:4" x14ac:dyDescent="0.25">
      <c r="A12421" s="1">
        <v>42220</v>
      </c>
      <c r="B12421" t="s">
        <v>38</v>
      </c>
      <c r="C12421" t="s">
        <v>39</v>
      </c>
      <c r="D12421">
        <v>76</v>
      </c>
    </row>
    <row r="12422" spans="1:4" x14ac:dyDescent="0.25">
      <c r="A12422" s="1">
        <v>42220</v>
      </c>
      <c r="B12422" t="s">
        <v>38</v>
      </c>
      <c r="C12422" t="s">
        <v>39</v>
      </c>
      <c r="D12422">
        <v>72</v>
      </c>
    </row>
    <row r="12423" spans="1:4" x14ac:dyDescent="0.25">
      <c r="A12423" s="1">
        <v>42220</v>
      </c>
      <c r="B12423" t="s">
        <v>38</v>
      </c>
      <c r="C12423" t="s">
        <v>39</v>
      </c>
      <c r="D12423">
        <v>85</v>
      </c>
    </row>
    <row r="12424" spans="1:4" x14ac:dyDescent="0.25">
      <c r="A12424" s="1">
        <v>42220</v>
      </c>
      <c r="B12424" t="s">
        <v>38</v>
      </c>
      <c r="C12424" t="s">
        <v>39</v>
      </c>
      <c r="D12424">
        <v>76</v>
      </c>
    </row>
    <row r="12425" spans="1:4" x14ac:dyDescent="0.25">
      <c r="A12425" s="1">
        <v>42220</v>
      </c>
      <c r="B12425" t="s">
        <v>38</v>
      </c>
      <c r="C12425" t="s">
        <v>39</v>
      </c>
      <c r="D12425">
        <v>66</v>
      </c>
    </row>
    <row r="12426" spans="1:4" x14ac:dyDescent="0.25">
      <c r="A12426" s="1">
        <v>42229</v>
      </c>
      <c r="B12426" t="s">
        <v>27</v>
      </c>
      <c r="C12426" t="s">
        <v>28</v>
      </c>
      <c r="D12426">
        <v>88</v>
      </c>
    </row>
    <row r="12427" spans="1:4" x14ac:dyDescent="0.25">
      <c r="A12427" s="1">
        <v>42229</v>
      </c>
      <c r="B12427" t="s">
        <v>27</v>
      </c>
      <c r="C12427" t="s">
        <v>28</v>
      </c>
      <c r="D12427">
        <v>76</v>
      </c>
    </row>
    <row r="12428" spans="1:4" x14ac:dyDescent="0.25">
      <c r="A12428" s="1">
        <v>42229</v>
      </c>
      <c r="B12428" t="s">
        <v>27</v>
      </c>
      <c r="C12428" t="s">
        <v>28</v>
      </c>
      <c r="D12428">
        <v>70</v>
      </c>
    </row>
    <row r="12429" spans="1:4" x14ac:dyDescent="0.25">
      <c r="A12429" s="1">
        <v>42229</v>
      </c>
      <c r="B12429" t="s">
        <v>27</v>
      </c>
      <c r="C12429" t="s">
        <v>28</v>
      </c>
      <c r="D12429">
        <v>83</v>
      </c>
    </row>
    <row r="12430" spans="1:4" x14ac:dyDescent="0.25">
      <c r="A12430" s="1">
        <v>42229</v>
      </c>
      <c r="B12430" t="s">
        <v>27</v>
      </c>
      <c r="C12430" t="s">
        <v>28</v>
      </c>
      <c r="D12430">
        <v>65</v>
      </c>
    </row>
    <row r="12431" spans="1:4" x14ac:dyDescent="0.25">
      <c r="A12431" s="1">
        <v>42229</v>
      </c>
      <c r="B12431" t="s">
        <v>27</v>
      </c>
      <c r="C12431" t="s">
        <v>28</v>
      </c>
      <c r="D12431">
        <v>71</v>
      </c>
    </row>
    <row r="12432" spans="1:4" x14ac:dyDescent="0.25">
      <c r="A12432" s="1">
        <v>42229</v>
      </c>
      <c r="B12432" t="s">
        <v>27</v>
      </c>
      <c r="C12432" t="s">
        <v>28</v>
      </c>
      <c r="D12432">
        <v>91</v>
      </c>
    </row>
    <row r="12433" spans="1:4" x14ac:dyDescent="0.25">
      <c r="A12433" s="1">
        <v>42229</v>
      </c>
      <c r="B12433" t="s">
        <v>27</v>
      </c>
      <c r="C12433" t="s">
        <v>28</v>
      </c>
      <c r="D12433">
        <v>56</v>
      </c>
    </row>
    <row r="12434" spans="1:4" x14ac:dyDescent="0.25">
      <c r="A12434" s="1">
        <v>42229</v>
      </c>
      <c r="B12434" t="s">
        <v>27</v>
      </c>
      <c r="C12434" t="s">
        <v>28</v>
      </c>
      <c r="D12434">
        <v>78</v>
      </c>
    </row>
    <row r="12435" spans="1:4" x14ac:dyDescent="0.25">
      <c r="A12435" s="1">
        <v>42229</v>
      </c>
      <c r="B12435" t="s">
        <v>27</v>
      </c>
      <c r="C12435" t="s">
        <v>28</v>
      </c>
      <c r="D12435">
        <v>76</v>
      </c>
    </row>
    <row r="12436" spans="1:4" x14ac:dyDescent="0.25">
      <c r="A12436" s="1">
        <v>42229</v>
      </c>
      <c r="B12436" t="s">
        <v>27</v>
      </c>
      <c r="C12436" t="s">
        <v>28</v>
      </c>
      <c r="D12436">
        <v>80</v>
      </c>
    </row>
    <row r="12437" spans="1:4" x14ac:dyDescent="0.25">
      <c r="A12437" s="1">
        <v>42229</v>
      </c>
      <c r="B12437" t="s">
        <v>27</v>
      </c>
      <c r="C12437" t="s">
        <v>28</v>
      </c>
      <c r="D12437">
        <v>82</v>
      </c>
    </row>
    <row r="12438" spans="1:4" x14ac:dyDescent="0.25">
      <c r="A12438" s="1">
        <v>42229</v>
      </c>
      <c r="B12438" t="s">
        <v>27</v>
      </c>
      <c r="C12438" t="s">
        <v>28</v>
      </c>
      <c r="D12438">
        <v>80</v>
      </c>
    </row>
    <row r="12439" spans="1:4" x14ac:dyDescent="0.25">
      <c r="A12439" s="1">
        <v>42229</v>
      </c>
      <c r="B12439" t="s">
        <v>27</v>
      </c>
      <c r="C12439" t="s">
        <v>28</v>
      </c>
      <c r="D12439">
        <v>55</v>
      </c>
    </row>
    <row r="12440" spans="1:4" x14ac:dyDescent="0.25">
      <c r="A12440" s="1">
        <v>42229</v>
      </c>
      <c r="B12440" t="s">
        <v>27</v>
      </c>
      <c r="C12440" t="s">
        <v>28</v>
      </c>
      <c r="D12440">
        <v>84</v>
      </c>
    </row>
    <row r="12441" spans="1:4" x14ac:dyDescent="0.25">
      <c r="A12441" s="1">
        <v>42229</v>
      </c>
      <c r="B12441" t="s">
        <v>27</v>
      </c>
      <c r="C12441" t="s">
        <v>28</v>
      </c>
      <c r="D12441">
        <v>67</v>
      </c>
    </row>
    <row r="12442" spans="1:4" x14ac:dyDescent="0.25">
      <c r="A12442" s="1">
        <v>42229</v>
      </c>
      <c r="B12442" t="s">
        <v>27</v>
      </c>
      <c r="C12442" t="s">
        <v>28</v>
      </c>
      <c r="D12442">
        <v>92</v>
      </c>
    </row>
    <row r="12443" spans="1:4" x14ac:dyDescent="0.25">
      <c r="A12443" s="1">
        <v>42229</v>
      </c>
      <c r="B12443" t="s">
        <v>27</v>
      </c>
      <c r="C12443" t="s">
        <v>28</v>
      </c>
      <c r="D12443">
        <v>66</v>
      </c>
    </row>
    <row r="12444" spans="1:4" x14ac:dyDescent="0.25">
      <c r="A12444" s="1">
        <v>42229</v>
      </c>
      <c r="B12444" t="s">
        <v>27</v>
      </c>
      <c r="C12444" t="s">
        <v>28</v>
      </c>
      <c r="D12444">
        <v>62</v>
      </c>
    </row>
    <row r="12445" spans="1:4" x14ac:dyDescent="0.25">
      <c r="A12445" s="1">
        <v>42229</v>
      </c>
      <c r="B12445" t="s">
        <v>27</v>
      </c>
      <c r="C12445" t="s">
        <v>28</v>
      </c>
      <c r="D12445">
        <v>70</v>
      </c>
    </row>
    <row r="12446" spans="1:4" x14ac:dyDescent="0.25">
      <c r="A12446" s="1">
        <v>42229</v>
      </c>
      <c r="B12446" t="s">
        <v>27</v>
      </c>
      <c r="C12446" t="s">
        <v>28</v>
      </c>
      <c r="D12446">
        <v>78</v>
      </c>
    </row>
    <row r="12447" spans="1:4" x14ac:dyDescent="0.25">
      <c r="A12447" s="1">
        <v>42229</v>
      </c>
      <c r="B12447" t="s">
        <v>27</v>
      </c>
      <c r="C12447" t="s">
        <v>28</v>
      </c>
      <c r="D12447">
        <v>67</v>
      </c>
    </row>
    <row r="12448" spans="1:4" x14ac:dyDescent="0.25">
      <c r="A12448" s="1">
        <v>42229</v>
      </c>
      <c r="B12448" t="s">
        <v>27</v>
      </c>
      <c r="C12448" t="s">
        <v>28</v>
      </c>
      <c r="D12448">
        <v>82</v>
      </c>
    </row>
    <row r="12449" spans="1:4" x14ac:dyDescent="0.25">
      <c r="A12449" s="1">
        <v>42229</v>
      </c>
      <c r="B12449" t="s">
        <v>27</v>
      </c>
      <c r="C12449" t="s">
        <v>28</v>
      </c>
      <c r="D12449">
        <v>82</v>
      </c>
    </row>
    <row r="12450" spans="1:4" x14ac:dyDescent="0.25">
      <c r="A12450" s="1">
        <v>42229</v>
      </c>
      <c r="B12450" t="s">
        <v>27</v>
      </c>
      <c r="C12450" t="s">
        <v>28</v>
      </c>
      <c r="D12450">
        <v>79</v>
      </c>
    </row>
    <row r="12451" spans="1:4" x14ac:dyDescent="0.25">
      <c r="A12451" s="1">
        <v>42229</v>
      </c>
      <c r="B12451" t="s">
        <v>27</v>
      </c>
      <c r="C12451" t="s">
        <v>28</v>
      </c>
      <c r="D12451">
        <v>65</v>
      </c>
    </row>
    <row r="12452" spans="1:4" x14ac:dyDescent="0.25">
      <c r="A12452" s="1">
        <v>42229</v>
      </c>
      <c r="B12452" t="s">
        <v>27</v>
      </c>
      <c r="C12452" t="s">
        <v>28</v>
      </c>
      <c r="D12452">
        <v>57</v>
      </c>
    </row>
    <row r="12453" spans="1:4" x14ac:dyDescent="0.25">
      <c r="A12453" s="1">
        <v>42229</v>
      </c>
      <c r="B12453" t="s">
        <v>27</v>
      </c>
      <c r="C12453" t="s">
        <v>28</v>
      </c>
      <c r="D12453">
        <v>95</v>
      </c>
    </row>
    <row r="12454" spans="1:4" x14ac:dyDescent="0.25">
      <c r="A12454" s="1">
        <v>42229</v>
      </c>
      <c r="B12454" t="s">
        <v>27</v>
      </c>
      <c r="C12454" t="s">
        <v>28</v>
      </c>
      <c r="D12454">
        <v>75</v>
      </c>
    </row>
    <row r="12455" spans="1:4" x14ac:dyDescent="0.25">
      <c r="A12455" s="1">
        <v>42229</v>
      </c>
      <c r="B12455" t="s">
        <v>27</v>
      </c>
      <c r="C12455" t="s">
        <v>28</v>
      </c>
      <c r="D12455">
        <v>87</v>
      </c>
    </row>
    <row r="12456" spans="1:4" x14ac:dyDescent="0.25">
      <c r="A12456" s="1">
        <v>42229</v>
      </c>
      <c r="B12456" t="s">
        <v>27</v>
      </c>
      <c r="C12456" t="s">
        <v>28</v>
      </c>
      <c r="D12456">
        <v>60</v>
      </c>
    </row>
    <row r="12457" spans="1:4" x14ac:dyDescent="0.25">
      <c r="A12457" s="1">
        <v>42229</v>
      </c>
      <c r="B12457" t="s">
        <v>27</v>
      </c>
      <c r="C12457" t="s">
        <v>28</v>
      </c>
      <c r="D12457">
        <v>83</v>
      </c>
    </row>
    <row r="12458" spans="1:4" x14ac:dyDescent="0.25">
      <c r="A12458" s="1">
        <v>42229</v>
      </c>
      <c r="B12458" t="s">
        <v>27</v>
      </c>
      <c r="C12458" t="s">
        <v>28</v>
      </c>
      <c r="D12458">
        <v>86</v>
      </c>
    </row>
    <row r="12459" spans="1:4" x14ac:dyDescent="0.25">
      <c r="A12459" s="1">
        <v>42229</v>
      </c>
      <c r="B12459" t="s">
        <v>27</v>
      </c>
      <c r="C12459" t="s">
        <v>29</v>
      </c>
      <c r="D12459">
        <v>77</v>
      </c>
    </row>
    <row r="12460" spans="1:4" x14ac:dyDescent="0.25">
      <c r="A12460" s="1">
        <v>42229</v>
      </c>
      <c r="B12460" t="s">
        <v>27</v>
      </c>
      <c r="C12460" t="s">
        <v>29</v>
      </c>
      <c r="D12460">
        <v>83</v>
      </c>
    </row>
    <row r="12461" spans="1:4" x14ac:dyDescent="0.25">
      <c r="A12461" s="1">
        <v>42229</v>
      </c>
      <c r="B12461" t="s">
        <v>27</v>
      </c>
      <c r="C12461" t="s">
        <v>29</v>
      </c>
      <c r="D12461">
        <v>79</v>
      </c>
    </row>
    <row r="12462" spans="1:4" x14ac:dyDescent="0.25">
      <c r="A12462" s="1">
        <v>42229</v>
      </c>
      <c r="B12462" t="s">
        <v>27</v>
      </c>
      <c r="C12462" t="s">
        <v>29</v>
      </c>
      <c r="D12462">
        <v>80</v>
      </c>
    </row>
    <row r="12463" spans="1:4" x14ac:dyDescent="0.25">
      <c r="A12463" s="1">
        <v>42229</v>
      </c>
      <c r="B12463" t="s">
        <v>27</v>
      </c>
      <c r="C12463" t="s">
        <v>29</v>
      </c>
      <c r="D12463">
        <v>84</v>
      </c>
    </row>
    <row r="12464" spans="1:4" x14ac:dyDescent="0.25">
      <c r="A12464" s="1">
        <v>42229</v>
      </c>
      <c r="B12464" t="s">
        <v>27</v>
      </c>
      <c r="C12464" t="s">
        <v>29</v>
      </c>
      <c r="D12464">
        <v>62</v>
      </c>
    </row>
    <row r="12465" spans="1:4" x14ac:dyDescent="0.25">
      <c r="A12465" s="1">
        <v>42229</v>
      </c>
      <c r="B12465" t="s">
        <v>27</v>
      </c>
      <c r="C12465" t="s">
        <v>29</v>
      </c>
      <c r="D12465">
        <v>54</v>
      </c>
    </row>
    <row r="12466" spans="1:4" x14ac:dyDescent="0.25">
      <c r="A12466" s="1">
        <v>42229</v>
      </c>
      <c r="B12466" t="s">
        <v>27</v>
      </c>
      <c r="C12466" t="s">
        <v>29</v>
      </c>
      <c r="D12466">
        <v>60</v>
      </c>
    </row>
    <row r="12467" spans="1:4" x14ac:dyDescent="0.25">
      <c r="A12467" s="1">
        <v>42229</v>
      </c>
      <c r="B12467" t="s">
        <v>27</v>
      </c>
      <c r="C12467" t="s">
        <v>30</v>
      </c>
      <c r="D12467">
        <v>74</v>
      </c>
    </row>
    <row r="12468" spans="1:4" x14ac:dyDescent="0.25">
      <c r="A12468" s="1">
        <v>42229</v>
      </c>
      <c r="B12468" t="s">
        <v>27</v>
      </c>
      <c r="C12468" t="s">
        <v>30</v>
      </c>
      <c r="D12468">
        <v>84</v>
      </c>
    </row>
    <row r="12469" spans="1:4" x14ac:dyDescent="0.25">
      <c r="A12469" s="1">
        <v>42229</v>
      </c>
      <c r="B12469" t="s">
        <v>27</v>
      </c>
      <c r="C12469" t="s">
        <v>30</v>
      </c>
      <c r="D12469">
        <v>80</v>
      </c>
    </row>
    <row r="12470" spans="1:4" x14ac:dyDescent="0.25">
      <c r="A12470" s="1">
        <v>42229</v>
      </c>
      <c r="B12470" t="s">
        <v>27</v>
      </c>
      <c r="C12470" t="s">
        <v>30</v>
      </c>
      <c r="D12470">
        <v>173</v>
      </c>
    </row>
    <row r="12471" spans="1:4" x14ac:dyDescent="0.25">
      <c r="A12471" s="1">
        <v>42229</v>
      </c>
      <c r="B12471" t="s">
        <v>27</v>
      </c>
      <c r="C12471" t="s">
        <v>30</v>
      </c>
      <c r="D12471">
        <v>60</v>
      </c>
    </row>
    <row r="12472" spans="1:4" x14ac:dyDescent="0.25">
      <c r="A12472" s="1">
        <v>42229</v>
      </c>
      <c r="B12472" t="s">
        <v>27</v>
      </c>
      <c r="C12472" t="s">
        <v>30</v>
      </c>
      <c r="D12472">
        <v>55</v>
      </c>
    </row>
    <row r="12473" spans="1:4" x14ac:dyDescent="0.25">
      <c r="A12473" s="1">
        <v>42229</v>
      </c>
      <c r="B12473" t="s">
        <v>27</v>
      </c>
      <c r="C12473" t="s">
        <v>30</v>
      </c>
      <c r="D12473">
        <v>91</v>
      </c>
    </row>
    <row r="12474" spans="1:4" x14ac:dyDescent="0.25">
      <c r="A12474" s="1">
        <v>42229</v>
      </c>
      <c r="B12474" t="s">
        <v>27</v>
      </c>
      <c r="C12474" t="s">
        <v>30</v>
      </c>
      <c r="D12474">
        <v>72</v>
      </c>
    </row>
    <row r="12475" spans="1:4" x14ac:dyDescent="0.25">
      <c r="A12475" s="1">
        <v>42229</v>
      </c>
      <c r="B12475" t="s">
        <v>27</v>
      </c>
      <c r="C12475" t="s">
        <v>30</v>
      </c>
      <c r="D12475">
        <v>70</v>
      </c>
    </row>
    <row r="12476" spans="1:4" x14ac:dyDescent="0.25">
      <c r="A12476" s="1">
        <v>42229</v>
      </c>
      <c r="B12476" t="s">
        <v>27</v>
      </c>
      <c r="C12476" t="s">
        <v>30</v>
      </c>
      <c r="D12476">
        <v>92</v>
      </c>
    </row>
    <row r="12477" spans="1:4" x14ac:dyDescent="0.25">
      <c r="A12477" s="1">
        <v>42229</v>
      </c>
      <c r="B12477" t="s">
        <v>27</v>
      </c>
      <c r="C12477" t="s">
        <v>30</v>
      </c>
      <c r="D12477">
        <v>67</v>
      </c>
    </row>
    <row r="12478" spans="1:4" x14ac:dyDescent="0.25">
      <c r="A12478" s="1">
        <v>42229</v>
      </c>
      <c r="B12478" t="s">
        <v>27</v>
      </c>
      <c r="C12478" t="s">
        <v>30</v>
      </c>
      <c r="D12478">
        <v>69</v>
      </c>
    </row>
    <row r="12479" spans="1:4" x14ac:dyDescent="0.25">
      <c r="A12479" s="1">
        <v>42229</v>
      </c>
      <c r="B12479" t="s">
        <v>27</v>
      </c>
      <c r="C12479" t="s">
        <v>30</v>
      </c>
      <c r="D12479">
        <v>66</v>
      </c>
    </row>
    <row r="12480" spans="1:4" x14ac:dyDescent="0.25">
      <c r="A12480" s="1">
        <v>42229</v>
      </c>
      <c r="B12480" t="s">
        <v>27</v>
      </c>
      <c r="C12480" t="s">
        <v>30</v>
      </c>
      <c r="D12480">
        <v>73</v>
      </c>
    </row>
    <row r="12481" spans="1:4" x14ac:dyDescent="0.25">
      <c r="A12481" s="1">
        <v>42229</v>
      </c>
      <c r="B12481" t="s">
        <v>27</v>
      </c>
      <c r="C12481" t="s">
        <v>30</v>
      </c>
      <c r="D12481">
        <v>170</v>
      </c>
    </row>
    <row r="12482" spans="1:4" x14ac:dyDescent="0.25">
      <c r="A12482" s="1">
        <v>42229</v>
      </c>
      <c r="B12482" t="s">
        <v>27</v>
      </c>
      <c r="C12482" t="s">
        <v>30</v>
      </c>
      <c r="D12482">
        <v>84</v>
      </c>
    </row>
    <row r="12483" spans="1:4" x14ac:dyDescent="0.25">
      <c r="A12483" s="1">
        <v>42229</v>
      </c>
      <c r="B12483" t="s">
        <v>27</v>
      </c>
      <c r="C12483" t="s">
        <v>30</v>
      </c>
      <c r="D12483">
        <v>84</v>
      </c>
    </row>
    <row r="12484" spans="1:4" x14ac:dyDescent="0.25">
      <c r="A12484" s="1">
        <v>42229</v>
      </c>
      <c r="B12484" t="s">
        <v>27</v>
      </c>
      <c r="C12484" t="s">
        <v>30</v>
      </c>
      <c r="D12484">
        <v>65</v>
      </c>
    </row>
    <row r="12485" spans="1:4" x14ac:dyDescent="0.25">
      <c r="A12485" s="1">
        <v>42229</v>
      </c>
      <c r="B12485" t="s">
        <v>27</v>
      </c>
      <c r="C12485" t="s">
        <v>30</v>
      </c>
      <c r="D12485">
        <v>58</v>
      </c>
    </row>
    <row r="12486" spans="1:4" x14ac:dyDescent="0.25">
      <c r="A12486" s="1">
        <v>42229</v>
      </c>
      <c r="B12486" t="s">
        <v>27</v>
      </c>
      <c r="C12486" t="s">
        <v>30</v>
      </c>
      <c r="D12486">
        <v>90</v>
      </c>
    </row>
    <row r="12487" spans="1:4" x14ac:dyDescent="0.25">
      <c r="A12487" s="1">
        <v>42229</v>
      </c>
      <c r="B12487" t="s">
        <v>48</v>
      </c>
      <c r="C12487" t="s">
        <v>32</v>
      </c>
      <c r="D12487">
        <v>68</v>
      </c>
    </row>
    <row r="12488" spans="1:4" x14ac:dyDescent="0.25">
      <c r="A12488" s="1">
        <v>42229</v>
      </c>
      <c r="B12488" t="s">
        <v>48</v>
      </c>
      <c r="C12488" t="s">
        <v>32</v>
      </c>
      <c r="D12488">
        <v>86</v>
      </c>
    </row>
    <row r="12489" spans="1:4" x14ac:dyDescent="0.25">
      <c r="A12489" s="1">
        <v>42229</v>
      </c>
      <c r="B12489" t="s">
        <v>48</v>
      </c>
      <c r="C12489" t="s">
        <v>32</v>
      </c>
      <c r="D12489">
        <v>66</v>
      </c>
    </row>
    <row r="12490" spans="1:4" x14ac:dyDescent="0.25">
      <c r="A12490" s="1">
        <v>42229</v>
      </c>
      <c r="B12490" t="s">
        <v>48</v>
      </c>
      <c r="C12490" t="s">
        <v>32</v>
      </c>
      <c r="D12490">
        <v>81</v>
      </c>
    </row>
    <row r="12491" spans="1:4" x14ac:dyDescent="0.25">
      <c r="A12491" s="1">
        <v>42229</v>
      </c>
      <c r="B12491" t="s">
        <v>48</v>
      </c>
      <c r="C12491" t="s">
        <v>32</v>
      </c>
      <c r="D12491">
        <v>70</v>
      </c>
    </row>
    <row r="12492" spans="1:4" x14ac:dyDescent="0.25">
      <c r="A12492" s="1">
        <v>42229</v>
      </c>
      <c r="B12492" t="s">
        <v>48</v>
      </c>
      <c r="C12492" t="s">
        <v>32</v>
      </c>
      <c r="D12492">
        <v>68</v>
      </c>
    </row>
    <row r="12493" spans="1:4" x14ac:dyDescent="0.25">
      <c r="A12493" s="1">
        <v>42229</v>
      </c>
      <c r="B12493" t="s">
        <v>48</v>
      </c>
      <c r="C12493" t="s">
        <v>32</v>
      </c>
      <c r="D12493">
        <v>77</v>
      </c>
    </row>
    <row r="12494" spans="1:4" x14ac:dyDescent="0.25">
      <c r="A12494" s="1">
        <v>42229</v>
      </c>
      <c r="B12494" t="s">
        <v>48</v>
      </c>
      <c r="C12494" t="s">
        <v>32</v>
      </c>
      <c r="D12494">
        <v>78</v>
      </c>
    </row>
    <row r="12495" spans="1:4" x14ac:dyDescent="0.25">
      <c r="A12495" s="1">
        <v>42229</v>
      </c>
      <c r="B12495" t="s">
        <v>48</v>
      </c>
      <c r="C12495" t="s">
        <v>32</v>
      </c>
      <c r="D12495">
        <v>74</v>
      </c>
    </row>
    <row r="12496" spans="1:4" x14ac:dyDescent="0.25">
      <c r="A12496" s="1">
        <v>42229</v>
      </c>
      <c r="B12496" t="s">
        <v>48</v>
      </c>
      <c r="C12496" t="s">
        <v>32</v>
      </c>
      <c r="D12496">
        <v>81</v>
      </c>
    </row>
    <row r="12497" spans="1:4" x14ac:dyDescent="0.25">
      <c r="A12497" s="1">
        <v>42229</v>
      </c>
      <c r="B12497" t="s">
        <v>48</v>
      </c>
      <c r="C12497" t="s">
        <v>32</v>
      </c>
      <c r="D12497">
        <v>89</v>
      </c>
    </row>
    <row r="12498" spans="1:4" x14ac:dyDescent="0.25">
      <c r="A12498" s="1">
        <v>42229</v>
      </c>
      <c r="B12498" t="s">
        <v>48</v>
      </c>
      <c r="C12498" t="s">
        <v>32</v>
      </c>
      <c r="D12498">
        <v>80</v>
      </c>
    </row>
    <row r="12499" spans="1:4" x14ac:dyDescent="0.25">
      <c r="A12499" s="1">
        <v>42229</v>
      </c>
      <c r="B12499" t="s">
        <v>48</v>
      </c>
      <c r="C12499" t="s">
        <v>32</v>
      </c>
      <c r="D12499">
        <v>81</v>
      </c>
    </row>
    <row r="12500" spans="1:4" x14ac:dyDescent="0.25">
      <c r="A12500" s="1">
        <v>42229</v>
      </c>
      <c r="B12500" t="s">
        <v>48</v>
      </c>
      <c r="C12500" t="s">
        <v>32</v>
      </c>
      <c r="D12500">
        <v>82</v>
      </c>
    </row>
    <row r="12501" spans="1:4" x14ac:dyDescent="0.25">
      <c r="A12501" s="1">
        <v>42229</v>
      </c>
      <c r="B12501" t="s">
        <v>48</v>
      </c>
      <c r="C12501" t="s">
        <v>32</v>
      </c>
      <c r="D12501">
        <v>75</v>
      </c>
    </row>
    <row r="12502" spans="1:4" x14ac:dyDescent="0.25">
      <c r="A12502" s="1">
        <v>42229</v>
      </c>
      <c r="B12502" t="s">
        <v>48</v>
      </c>
      <c r="C12502" t="s">
        <v>32</v>
      </c>
      <c r="D12502">
        <v>80</v>
      </c>
    </row>
    <row r="12503" spans="1:4" x14ac:dyDescent="0.25">
      <c r="A12503" s="1">
        <v>42229</v>
      </c>
      <c r="B12503" t="s">
        <v>48</v>
      </c>
      <c r="C12503" t="s">
        <v>32</v>
      </c>
      <c r="D12503">
        <v>68</v>
      </c>
    </row>
    <row r="12504" spans="1:4" x14ac:dyDescent="0.25">
      <c r="A12504" s="1">
        <v>42229</v>
      </c>
      <c r="B12504" t="s">
        <v>48</v>
      </c>
      <c r="C12504" t="s">
        <v>32</v>
      </c>
      <c r="D12504">
        <v>79</v>
      </c>
    </row>
    <row r="12505" spans="1:4" x14ac:dyDescent="0.25">
      <c r="A12505" s="1">
        <v>42229</v>
      </c>
      <c r="B12505" t="s">
        <v>48</v>
      </c>
      <c r="C12505" t="s">
        <v>32</v>
      </c>
      <c r="D12505">
        <v>88</v>
      </c>
    </row>
    <row r="12506" spans="1:4" x14ac:dyDescent="0.25">
      <c r="A12506" s="1">
        <v>42229</v>
      </c>
      <c r="B12506" t="s">
        <v>48</v>
      </c>
      <c r="C12506" t="s">
        <v>32</v>
      </c>
      <c r="D12506">
        <v>66</v>
      </c>
    </row>
    <row r="12507" spans="1:4" x14ac:dyDescent="0.25">
      <c r="A12507" s="1">
        <v>42229</v>
      </c>
      <c r="B12507" t="s">
        <v>48</v>
      </c>
      <c r="C12507" t="s">
        <v>32</v>
      </c>
      <c r="D12507">
        <v>84</v>
      </c>
    </row>
    <row r="12508" spans="1:4" x14ac:dyDescent="0.25">
      <c r="A12508" s="1">
        <v>42229</v>
      </c>
      <c r="B12508" t="s">
        <v>48</v>
      </c>
      <c r="C12508" t="s">
        <v>32</v>
      </c>
      <c r="D12508">
        <v>60</v>
      </c>
    </row>
    <row r="12509" spans="1:4" x14ac:dyDescent="0.25">
      <c r="A12509" s="1">
        <v>42229</v>
      </c>
      <c r="B12509" t="s">
        <v>48</v>
      </c>
      <c r="C12509" t="s">
        <v>32</v>
      </c>
      <c r="D12509">
        <v>86</v>
      </c>
    </row>
    <row r="12510" spans="1:4" x14ac:dyDescent="0.25">
      <c r="A12510" s="1">
        <v>42229</v>
      </c>
      <c r="B12510" t="s">
        <v>48</v>
      </c>
      <c r="C12510" t="s">
        <v>32</v>
      </c>
      <c r="D12510">
        <v>81</v>
      </c>
    </row>
    <row r="12511" spans="1:4" x14ac:dyDescent="0.25">
      <c r="A12511" s="1">
        <v>42229</v>
      </c>
      <c r="B12511" t="s">
        <v>48</v>
      </c>
      <c r="C12511" t="s">
        <v>32</v>
      </c>
      <c r="D12511">
        <v>54</v>
      </c>
    </row>
    <row r="12512" spans="1:4" x14ac:dyDescent="0.25">
      <c r="A12512" s="1">
        <v>42229</v>
      </c>
      <c r="B12512" t="s">
        <v>48</v>
      </c>
      <c r="C12512" t="s">
        <v>32</v>
      </c>
      <c r="D12512">
        <v>65</v>
      </c>
    </row>
    <row r="12513" spans="1:4" x14ac:dyDescent="0.25">
      <c r="A12513" s="1">
        <v>42229</v>
      </c>
      <c r="B12513" t="s">
        <v>48</v>
      </c>
      <c r="C12513" t="s">
        <v>32</v>
      </c>
      <c r="D12513">
        <v>94</v>
      </c>
    </row>
    <row r="12514" spans="1:4" x14ac:dyDescent="0.25">
      <c r="A12514" s="1">
        <v>42229</v>
      </c>
      <c r="B12514" t="s">
        <v>48</v>
      </c>
      <c r="C12514" t="s">
        <v>32</v>
      </c>
      <c r="D12514">
        <v>71</v>
      </c>
    </row>
    <row r="12515" spans="1:4" x14ac:dyDescent="0.25">
      <c r="A12515" s="1">
        <v>42229</v>
      </c>
      <c r="B12515" t="s">
        <v>48</v>
      </c>
      <c r="C12515" t="s">
        <v>32</v>
      </c>
      <c r="D12515">
        <v>88</v>
      </c>
    </row>
    <row r="12516" spans="1:4" x14ac:dyDescent="0.25">
      <c r="A12516" s="1">
        <v>42229</v>
      </c>
      <c r="B12516" t="s">
        <v>48</v>
      </c>
      <c r="C12516" t="s">
        <v>32</v>
      </c>
      <c r="D12516">
        <v>85</v>
      </c>
    </row>
    <row r="12517" spans="1:4" x14ac:dyDescent="0.25">
      <c r="A12517" s="1">
        <v>42229</v>
      </c>
      <c r="B12517" t="s">
        <v>48</v>
      </c>
      <c r="C12517" t="s">
        <v>32</v>
      </c>
      <c r="D12517">
        <v>87</v>
      </c>
    </row>
    <row r="12518" spans="1:4" x14ac:dyDescent="0.25">
      <c r="A12518" s="1">
        <v>42229</v>
      </c>
      <c r="B12518" t="s">
        <v>48</v>
      </c>
      <c r="C12518" t="s">
        <v>32</v>
      </c>
      <c r="D12518">
        <v>80</v>
      </c>
    </row>
    <row r="12519" spans="1:4" x14ac:dyDescent="0.25">
      <c r="A12519" s="1">
        <v>42229</v>
      </c>
      <c r="B12519" t="s">
        <v>48</v>
      </c>
      <c r="C12519" t="s">
        <v>32</v>
      </c>
      <c r="D12519">
        <v>76</v>
      </c>
    </row>
    <row r="12520" spans="1:4" x14ac:dyDescent="0.25">
      <c r="A12520" s="1">
        <v>42229</v>
      </c>
      <c r="B12520" t="s">
        <v>48</v>
      </c>
      <c r="C12520" t="s">
        <v>32</v>
      </c>
      <c r="D12520">
        <v>79</v>
      </c>
    </row>
    <row r="12521" spans="1:4" x14ac:dyDescent="0.25">
      <c r="A12521" s="1">
        <v>42229</v>
      </c>
      <c r="B12521" t="s">
        <v>48</v>
      </c>
      <c r="C12521" t="s">
        <v>32</v>
      </c>
      <c r="D12521">
        <v>81</v>
      </c>
    </row>
    <row r="12522" spans="1:4" x14ac:dyDescent="0.25">
      <c r="A12522" s="1">
        <v>42229</v>
      </c>
      <c r="B12522" t="s">
        <v>48</v>
      </c>
      <c r="C12522" t="s">
        <v>32</v>
      </c>
      <c r="D12522">
        <v>80</v>
      </c>
    </row>
    <row r="12523" spans="1:4" x14ac:dyDescent="0.25">
      <c r="A12523" s="1">
        <v>42229</v>
      </c>
      <c r="B12523" t="s">
        <v>48</v>
      </c>
      <c r="C12523" t="s">
        <v>32</v>
      </c>
      <c r="D12523">
        <v>79</v>
      </c>
    </row>
    <row r="12524" spans="1:4" x14ac:dyDescent="0.25">
      <c r="A12524" s="1">
        <v>42229</v>
      </c>
      <c r="B12524" t="s">
        <v>48</v>
      </c>
      <c r="C12524" t="s">
        <v>32</v>
      </c>
      <c r="D12524">
        <v>55</v>
      </c>
    </row>
    <row r="12525" spans="1:4" x14ac:dyDescent="0.25">
      <c r="A12525" s="1">
        <v>42229</v>
      </c>
      <c r="B12525" t="s">
        <v>48</v>
      </c>
      <c r="C12525" t="s">
        <v>32</v>
      </c>
      <c r="D12525">
        <v>75</v>
      </c>
    </row>
    <row r="12526" spans="1:4" x14ac:dyDescent="0.25">
      <c r="A12526" s="1">
        <v>42229</v>
      </c>
      <c r="B12526" t="s">
        <v>48</v>
      </c>
      <c r="C12526" t="s">
        <v>32</v>
      </c>
      <c r="D12526">
        <v>70</v>
      </c>
    </row>
    <row r="12527" spans="1:4" x14ac:dyDescent="0.25">
      <c r="A12527" s="1">
        <v>42229</v>
      </c>
      <c r="B12527" t="s">
        <v>48</v>
      </c>
      <c r="C12527" t="s">
        <v>32</v>
      </c>
      <c r="D12527">
        <v>75</v>
      </c>
    </row>
    <row r="12528" spans="1:4" x14ac:dyDescent="0.25">
      <c r="A12528" s="1">
        <v>42229</v>
      </c>
      <c r="B12528" t="s">
        <v>48</v>
      </c>
      <c r="C12528" t="s">
        <v>32</v>
      </c>
      <c r="D12528">
        <v>86</v>
      </c>
    </row>
    <row r="12529" spans="1:4" x14ac:dyDescent="0.25">
      <c r="A12529" s="1">
        <v>42229</v>
      </c>
      <c r="B12529" t="s">
        <v>48</v>
      </c>
      <c r="C12529" t="s">
        <v>33</v>
      </c>
      <c r="D12529">
        <v>71</v>
      </c>
    </row>
    <row r="12530" spans="1:4" x14ac:dyDescent="0.25">
      <c r="A12530" s="1">
        <v>42229</v>
      </c>
      <c r="B12530" t="s">
        <v>48</v>
      </c>
      <c r="C12530" t="s">
        <v>33</v>
      </c>
      <c r="D12530">
        <v>76</v>
      </c>
    </row>
    <row r="12531" spans="1:4" x14ac:dyDescent="0.25">
      <c r="A12531" s="1">
        <v>42229</v>
      </c>
      <c r="B12531" t="s">
        <v>48</v>
      </c>
      <c r="C12531" t="s">
        <v>33</v>
      </c>
      <c r="D12531">
        <v>74</v>
      </c>
    </row>
    <row r="12532" spans="1:4" x14ac:dyDescent="0.25">
      <c r="A12532" s="1">
        <v>42229</v>
      </c>
      <c r="B12532" t="s">
        <v>48</v>
      </c>
      <c r="C12532" t="s">
        <v>33</v>
      </c>
      <c r="D12532">
        <v>89</v>
      </c>
    </row>
    <row r="12533" spans="1:4" x14ac:dyDescent="0.25">
      <c r="A12533" s="1">
        <v>42229</v>
      </c>
      <c r="B12533" t="s">
        <v>48</v>
      </c>
      <c r="C12533" t="s">
        <v>33</v>
      </c>
      <c r="D12533">
        <v>66</v>
      </c>
    </row>
    <row r="12534" spans="1:4" x14ac:dyDescent="0.25">
      <c r="A12534" s="1">
        <v>42229</v>
      </c>
      <c r="B12534" t="s">
        <v>48</v>
      </c>
      <c r="C12534" t="s">
        <v>33</v>
      </c>
      <c r="D12534">
        <v>69</v>
      </c>
    </row>
    <row r="12535" spans="1:4" x14ac:dyDescent="0.25">
      <c r="A12535" s="1">
        <v>42229</v>
      </c>
      <c r="B12535" t="s">
        <v>48</v>
      </c>
      <c r="C12535" t="s">
        <v>33</v>
      </c>
      <c r="D12535">
        <v>61</v>
      </c>
    </row>
    <row r="12536" spans="1:4" x14ac:dyDescent="0.25">
      <c r="A12536" s="1">
        <v>42229</v>
      </c>
      <c r="B12536" t="s">
        <v>48</v>
      </c>
      <c r="C12536" t="s">
        <v>33</v>
      </c>
      <c r="D12536">
        <v>94</v>
      </c>
    </row>
    <row r="12537" spans="1:4" x14ac:dyDescent="0.25">
      <c r="A12537" s="1">
        <v>42229</v>
      </c>
      <c r="B12537" t="s">
        <v>48</v>
      </c>
      <c r="C12537" t="s">
        <v>33</v>
      </c>
      <c r="D12537">
        <v>67</v>
      </c>
    </row>
    <row r="12538" spans="1:4" x14ac:dyDescent="0.25">
      <c r="A12538" s="1">
        <v>42229</v>
      </c>
      <c r="B12538" t="s">
        <v>48</v>
      </c>
      <c r="C12538" t="s">
        <v>33</v>
      </c>
      <c r="D12538">
        <v>68</v>
      </c>
    </row>
    <row r="12539" spans="1:4" x14ac:dyDescent="0.25">
      <c r="A12539" s="1">
        <v>42229</v>
      </c>
      <c r="B12539" t="s">
        <v>48</v>
      </c>
      <c r="C12539" t="s">
        <v>33</v>
      </c>
      <c r="D12539">
        <v>82</v>
      </c>
    </row>
    <row r="12540" spans="1:4" x14ac:dyDescent="0.25">
      <c r="A12540" s="1">
        <v>42229</v>
      </c>
      <c r="B12540" t="s">
        <v>48</v>
      </c>
      <c r="C12540" t="s">
        <v>33</v>
      </c>
      <c r="D12540">
        <v>59</v>
      </c>
    </row>
    <row r="12541" spans="1:4" x14ac:dyDescent="0.25">
      <c r="A12541" s="1">
        <v>42229</v>
      </c>
      <c r="B12541" t="s">
        <v>48</v>
      </c>
      <c r="C12541" t="s">
        <v>33</v>
      </c>
      <c r="D12541">
        <v>63</v>
      </c>
    </row>
    <row r="12542" spans="1:4" x14ac:dyDescent="0.25">
      <c r="A12542" s="1">
        <v>42229</v>
      </c>
      <c r="B12542" t="s">
        <v>48</v>
      </c>
      <c r="C12542" t="s">
        <v>33</v>
      </c>
      <c r="D12542">
        <v>73</v>
      </c>
    </row>
    <row r="12543" spans="1:4" x14ac:dyDescent="0.25">
      <c r="A12543" s="1">
        <v>42229</v>
      </c>
      <c r="B12543" t="s">
        <v>48</v>
      </c>
      <c r="C12543" t="s">
        <v>33</v>
      </c>
      <c r="D12543">
        <v>68</v>
      </c>
    </row>
    <row r="12544" spans="1:4" x14ac:dyDescent="0.25">
      <c r="A12544" s="1">
        <v>42229</v>
      </c>
      <c r="B12544" t="s">
        <v>48</v>
      </c>
      <c r="C12544" t="s">
        <v>33</v>
      </c>
      <c r="D12544">
        <v>65</v>
      </c>
    </row>
    <row r="12545" spans="1:4" x14ac:dyDescent="0.25">
      <c r="A12545" s="1">
        <v>42229</v>
      </c>
      <c r="B12545" t="s">
        <v>48</v>
      </c>
      <c r="C12545" t="s">
        <v>33</v>
      </c>
      <c r="D12545">
        <v>75</v>
      </c>
    </row>
    <row r="12546" spans="1:4" x14ac:dyDescent="0.25">
      <c r="A12546" s="1">
        <v>42229</v>
      </c>
      <c r="B12546" t="s">
        <v>48</v>
      </c>
      <c r="C12546" t="s">
        <v>33</v>
      </c>
      <c r="D12546">
        <v>77</v>
      </c>
    </row>
    <row r="12547" spans="1:4" x14ac:dyDescent="0.25">
      <c r="A12547" s="1">
        <v>42229</v>
      </c>
      <c r="B12547" t="s">
        <v>48</v>
      </c>
      <c r="C12547" t="s">
        <v>33</v>
      </c>
      <c r="D12547">
        <v>83</v>
      </c>
    </row>
    <row r="12548" spans="1:4" x14ac:dyDescent="0.25">
      <c r="A12548" s="1">
        <v>42229</v>
      </c>
      <c r="B12548" t="s">
        <v>48</v>
      </c>
      <c r="C12548" t="s">
        <v>33</v>
      </c>
      <c r="D12548">
        <v>74</v>
      </c>
    </row>
    <row r="12549" spans="1:4" x14ac:dyDescent="0.25">
      <c r="A12549" s="1">
        <v>42229</v>
      </c>
      <c r="B12549" t="s">
        <v>48</v>
      </c>
      <c r="C12549" t="s">
        <v>33</v>
      </c>
      <c r="D12549">
        <v>75</v>
      </c>
    </row>
    <row r="12550" spans="1:4" x14ac:dyDescent="0.25">
      <c r="A12550" s="1">
        <v>42229</v>
      </c>
      <c r="B12550" t="s">
        <v>48</v>
      </c>
      <c r="C12550" t="s">
        <v>34</v>
      </c>
      <c r="D12550">
        <v>68</v>
      </c>
    </row>
    <row r="12551" spans="1:4" x14ac:dyDescent="0.25">
      <c r="A12551" s="1">
        <v>42229</v>
      </c>
      <c r="B12551" t="s">
        <v>48</v>
      </c>
      <c r="C12551" t="s">
        <v>34</v>
      </c>
      <c r="D12551">
        <v>61</v>
      </c>
    </row>
    <row r="12552" spans="1:4" x14ac:dyDescent="0.25">
      <c r="A12552" s="1">
        <v>42229</v>
      </c>
      <c r="B12552" t="s">
        <v>48</v>
      </c>
      <c r="C12552" t="s">
        <v>34</v>
      </c>
      <c r="D12552">
        <v>67</v>
      </c>
    </row>
    <row r="12553" spans="1:4" x14ac:dyDescent="0.25">
      <c r="A12553" s="1">
        <v>42229</v>
      </c>
      <c r="B12553" t="s">
        <v>48</v>
      </c>
      <c r="C12553" t="s">
        <v>34</v>
      </c>
      <c r="D12553">
        <v>97</v>
      </c>
    </row>
    <row r="12554" spans="1:4" x14ac:dyDescent="0.25">
      <c r="A12554" s="1">
        <v>42229</v>
      </c>
      <c r="B12554" t="s">
        <v>48</v>
      </c>
      <c r="C12554" t="s">
        <v>34</v>
      </c>
      <c r="D12554">
        <v>87</v>
      </c>
    </row>
    <row r="12555" spans="1:4" x14ac:dyDescent="0.25">
      <c r="A12555" s="1">
        <v>42229</v>
      </c>
      <c r="B12555" t="s">
        <v>48</v>
      </c>
      <c r="C12555" t="s">
        <v>34</v>
      </c>
      <c r="D12555">
        <v>81</v>
      </c>
    </row>
    <row r="12556" spans="1:4" x14ac:dyDescent="0.25">
      <c r="A12556" s="1">
        <v>42229</v>
      </c>
      <c r="B12556" t="s">
        <v>48</v>
      </c>
      <c r="C12556" t="s">
        <v>34</v>
      </c>
      <c r="D12556">
        <v>78</v>
      </c>
    </row>
    <row r="12557" spans="1:4" x14ac:dyDescent="0.25">
      <c r="A12557" s="1">
        <v>42229</v>
      </c>
      <c r="B12557" t="s">
        <v>48</v>
      </c>
      <c r="C12557" t="s">
        <v>34</v>
      </c>
      <c r="D12557">
        <v>73</v>
      </c>
    </row>
    <row r="12558" spans="1:4" x14ac:dyDescent="0.25">
      <c r="A12558" s="1">
        <v>42229</v>
      </c>
      <c r="B12558" t="s">
        <v>48</v>
      </c>
      <c r="C12558" t="s">
        <v>34</v>
      </c>
      <c r="D12558">
        <v>80</v>
      </c>
    </row>
    <row r="12559" spans="1:4" x14ac:dyDescent="0.25">
      <c r="A12559" s="1">
        <v>42229</v>
      </c>
      <c r="B12559" t="s">
        <v>48</v>
      </c>
      <c r="C12559" t="s">
        <v>34</v>
      </c>
      <c r="D12559">
        <v>79</v>
      </c>
    </row>
    <row r="12560" spans="1:4" x14ac:dyDescent="0.25">
      <c r="A12560" s="1">
        <v>42229</v>
      </c>
      <c r="B12560" t="s">
        <v>48</v>
      </c>
      <c r="C12560" t="s">
        <v>34</v>
      </c>
      <c r="D12560">
        <v>78</v>
      </c>
    </row>
    <row r="12561" spans="1:4" x14ac:dyDescent="0.25">
      <c r="A12561" s="1">
        <v>42229</v>
      </c>
      <c r="B12561" t="s">
        <v>48</v>
      </c>
      <c r="C12561" t="s">
        <v>34</v>
      </c>
      <c r="D12561">
        <v>67</v>
      </c>
    </row>
    <row r="12562" spans="1:4" x14ac:dyDescent="0.25">
      <c r="A12562" s="1">
        <v>42229</v>
      </c>
      <c r="B12562" t="s">
        <v>48</v>
      </c>
      <c r="C12562" t="s">
        <v>34</v>
      </c>
      <c r="D12562">
        <v>55</v>
      </c>
    </row>
    <row r="12563" spans="1:4" x14ac:dyDescent="0.25">
      <c r="A12563" s="1">
        <v>42229</v>
      </c>
      <c r="B12563" t="s">
        <v>48</v>
      </c>
      <c r="C12563" t="s">
        <v>34</v>
      </c>
      <c r="D12563">
        <v>81</v>
      </c>
    </row>
    <row r="12564" spans="1:4" x14ac:dyDescent="0.25">
      <c r="A12564" s="1">
        <v>42229</v>
      </c>
      <c r="B12564" t="s">
        <v>48</v>
      </c>
      <c r="C12564" t="s">
        <v>34</v>
      </c>
      <c r="D12564">
        <v>79</v>
      </c>
    </row>
    <row r="12565" spans="1:4" x14ac:dyDescent="0.25">
      <c r="A12565" s="1">
        <v>42229</v>
      </c>
      <c r="B12565" t="s">
        <v>48</v>
      </c>
      <c r="C12565" t="s">
        <v>34</v>
      </c>
      <c r="D12565">
        <v>79</v>
      </c>
    </row>
    <row r="12566" spans="1:4" x14ac:dyDescent="0.25">
      <c r="A12566" s="1">
        <v>42229</v>
      </c>
      <c r="B12566" t="s">
        <v>48</v>
      </c>
      <c r="C12566" t="s">
        <v>34</v>
      </c>
      <c r="D12566">
        <v>61</v>
      </c>
    </row>
    <row r="12567" spans="1:4" x14ac:dyDescent="0.25">
      <c r="A12567" s="1">
        <v>42229</v>
      </c>
      <c r="B12567" t="s">
        <v>48</v>
      </c>
      <c r="C12567" t="s">
        <v>34</v>
      </c>
      <c r="D12567">
        <v>79</v>
      </c>
    </row>
    <row r="12568" spans="1:4" x14ac:dyDescent="0.25">
      <c r="A12568" s="1">
        <v>42229</v>
      </c>
      <c r="B12568" t="s">
        <v>48</v>
      </c>
      <c r="C12568" t="s">
        <v>34</v>
      </c>
      <c r="D12568">
        <v>70</v>
      </c>
    </row>
    <row r="12569" spans="1:4" x14ac:dyDescent="0.25">
      <c r="A12569" s="1">
        <v>42229</v>
      </c>
      <c r="B12569" t="s">
        <v>48</v>
      </c>
      <c r="C12569" t="s">
        <v>34</v>
      </c>
      <c r="D12569">
        <v>96</v>
      </c>
    </row>
    <row r="12570" spans="1:4" x14ac:dyDescent="0.25">
      <c r="A12570" s="1">
        <v>42229</v>
      </c>
      <c r="B12570" t="s">
        <v>48</v>
      </c>
      <c r="C12570" t="s">
        <v>34</v>
      </c>
      <c r="D12570">
        <v>75</v>
      </c>
    </row>
    <row r="12571" spans="1:4" x14ac:dyDescent="0.25">
      <c r="A12571" s="1">
        <v>42229</v>
      </c>
      <c r="B12571" t="s">
        <v>48</v>
      </c>
      <c r="C12571" t="s">
        <v>34</v>
      </c>
      <c r="D12571">
        <v>65</v>
      </c>
    </row>
    <row r="12572" spans="1:4" x14ac:dyDescent="0.25">
      <c r="A12572" s="1">
        <v>42229</v>
      </c>
      <c r="B12572" t="s">
        <v>48</v>
      </c>
      <c r="C12572" t="s">
        <v>34</v>
      </c>
      <c r="D12572">
        <v>73</v>
      </c>
    </row>
    <row r="12573" spans="1:4" x14ac:dyDescent="0.25">
      <c r="A12573" s="1">
        <v>42229</v>
      </c>
      <c r="B12573" t="s">
        <v>48</v>
      </c>
      <c r="C12573" t="s">
        <v>34</v>
      </c>
      <c r="D12573">
        <v>93</v>
      </c>
    </row>
    <row r="12574" spans="1:4" x14ac:dyDescent="0.25">
      <c r="A12574" s="1">
        <v>42229</v>
      </c>
      <c r="B12574" t="s">
        <v>48</v>
      </c>
      <c r="C12574" t="s">
        <v>34</v>
      </c>
      <c r="D12574">
        <v>74</v>
      </c>
    </row>
    <row r="12575" spans="1:4" x14ac:dyDescent="0.25">
      <c r="A12575" s="1">
        <v>42229</v>
      </c>
      <c r="B12575" t="s">
        <v>48</v>
      </c>
      <c r="C12575" t="s">
        <v>34</v>
      </c>
      <c r="D12575">
        <v>82</v>
      </c>
    </row>
    <row r="12576" spans="1:4" x14ac:dyDescent="0.25">
      <c r="A12576" s="1">
        <v>42229</v>
      </c>
      <c r="B12576" t="s">
        <v>48</v>
      </c>
      <c r="C12576" t="s">
        <v>34</v>
      </c>
      <c r="D12576">
        <v>60</v>
      </c>
    </row>
    <row r="12577" spans="1:4" x14ac:dyDescent="0.25">
      <c r="A12577" s="1">
        <v>42229</v>
      </c>
      <c r="B12577" t="s">
        <v>48</v>
      </c>
      <c r="C12577" t="s">
        <v>34</v>
      </c>
      <c r="D12577">
        <v>65</v>
      </c>
    </row>
    <row r="12578" spans="1:4" x14ac:dyDescent="0.25">
      <c r="A12578" s="1">
        <v>42229</v>
      </c>
      <c r="B12578" t="s">
        <v>48</v>
      </c>
      <c r="C12578" t="s">
        <v>34</v>
      </c>
      <c r="D12578">
        <v>67</v>
      </c>
    </row>
    <row r="12579" spans="1:4" x14ac:dyDescent="0.25">
      <c r="A12579" s="1">
        <v>42229</v>
      </c>
      <c r="B12579" t="s">
        <v>48</v>
      </c>
      <c r="C12579" t="s">
        <v>35</v>
      </c>
      <c r="D12579">
        <v>64</v>
      </c>
    </row>
    <row r="12580" spans="1:4" x14ac:dyDescent="0.25">
      <c r="A12580" s="1">
        <v>42229</v>
      </c>
      <c r="B12580" t="s">
        <v>48</v>
      </c>
      <c r="C12580" t="s">
        <v>35</v>
      </c>
      <c r="D12580">
        <v>55</v>
      </c>
    </row>
    <row r="12581" spans="1:4" x14ac:dyDescent="0.25">
      <c r="A12581" s="1">
        <v>42229</v>
      </c>
      <c r="B12581" t="s">
        <v>48</v>
      </c>
      <c r="C12581" t="s">
        <v>35</v>
      </c>
      <c r="D12581">
        <v>72</v>
      </c>
    </row>
    <row r="12582" spans="1:4" x14ac:dyDescent="0.25">
      <c r="A12582" s="1">
        <v>42229</v>
      </c>
      <c r="B12582" t="s">
        <v>48</v>
      </c>
      <c r="C12582" t="s">
        <v>35</v>
      </c>
      <c r="D12582">
        <v>49</v>
      </c>
    </row>
    <row r="12583" spans="1:4" x14ac:dyDescent="0.25">
      <c r="A12583" s="1">
        <v>42229</v>
      </c>
      <c r="B12583" t="s">
        <v>48</v>
      </c>
      <c r="C12583" t="s">
        <v>35</v>
      </c>
      <c r="D12583">
        <v>49</v>
      </c>
    </row>
    <row r="12584" spans="1:4" x14ac:dyDescent="0.25">
      <c r="A12584" s="1">
        <v>42229</v>
      </c>
      <c r="B12584" t="s">
        <v>48</v>
      </c>
      <c r="C12584" t="s">
        <v>35</v>
      </c>
      <c r="D12584">
        <v>52</v>
      </c>
    </row>
    <row r="12585" spans="1:4" x14ac:dyDescent="0.25">
      <c r="A12585" s="1">
        <v>42229</v>
      </c>
      <c r="B12585" t="s">
        <v>48</v>
      </c>
      <c r="C12585" t="s">
        <v>35</v>
      </c>
      <c r="D12585">
        <v>50</v>
      </c>
    </row>
    <row r="12586" spans="1:4" x14ac:dyDescent="0.25">
      <c r="A12586" s="1">
        <v>42235</v>
      </c>
      <c r="B12586" t="s">
        <v>25</v>
      </c>
      <c r="C12586">
        <v>3</v>
      </c>
      <c r="D12586">
        <v>132</v>
      </c>
    </row>
    <row r="12587" spans="1:4" x14ac:dyDescent="0.25">
      <c r="A12587" s="1">
        <v>42235</v>
      </c>
      <c r="B12587" t="s">
        <v>25</v>
      </c>
      <c r="C12587">
        <v>1</v>
      </c>
      <c r="D12587">
        <v>86</v>
      </c>
    </row>
    <row r="12588" spans="1:4" x14ac:dyDescent="0.25">
      <c r="A12588" s="1">
        <v>42235</v>
      </c>
      <c r="B12588" t="s">
        <v>25</v>
      </c>
      <c r="C12588">
        <v>1</v>
      </c>
      <c r="D12588">
        <v>70</v>
      </c>
    </row>
    <row r="12589" spans="1:4" x14ac:dyDescent="0.25">
      <c r="A12589" s="1">
        <v>42235</v>
      </c>
      <c r="B12589" t="s">
        <v>25</v>
      </c>
      <c r="C12589">
        <v>1</v>
      </c>
      <c r="D12589">
        <v>85</v>
      </c>
    </row>
    <row r="12590" spans="1:4" x14ac:dyDescent="0.25">
      <c r="A12590" s="1">
        <v>42235</v>
      </c>
      <c r="B12590" t="s">
        <v>25</v>
      </c>
      <c r="C12590">
        <v>1</v>
      </c>
      <c r="D12590">
        <v>65</v>
      </c>
    </row>
    <row r="12591" spans="1:4" x14ac:dyDescent="0.25">
      <c r="A12591" s="1">
        <v>42235</v>
      </c>
      <c r="B12591" t="s">
        <v>25</v>
      </c>
      <c r="C12591">
        <v>1</v>
      </c>
      <c r="D12591">
        <v>82</v>
      </c>
    </row>
    <row r="12592" spans="1:4" x14ac:dyDescent="0.25">
      <c r="A12592" s="1">
        <v>42235</v>
      </c>
      <c r="B12592" t="s">
        <v>25</v>
      </c>
      <c r="C12592">
        <v>1</v>
      </c>
      <c r="D12592">
        <v>70</v>
      </c>
    </row>
    <row r="12593" spans="1:4" x14ac:dyDescent="0.25">
      <c r="A12593" s="1">
        <v>42235</v>
      </c>
      <c r="B12593" t="s">
        <v>25</v>
      </c>
      <c r="C12593">
        <v>1</v>
      </c>
      <c r="D12593">
        <v>73</v>
      </c>
    </row>
    <row r="12594" spans="1:4" x14ac:dyDescent="0.25">
      <c r="A12594" s="1">
        <v>42235</v>
      </c>
      <c r="B12594" t="s">
        <v>25</v>
      </c>
      <c r="C12594">
        <v>1</v>
      </c>
      <c r="D12594">
        <v>68</v>
      </c>
    </row>
    <row r="12595" spans="1:4" x14ac:dyDescent="0.25">
      <c r="A12595" s="1">
        <v>42235</v>
      </c>
      <c r="B12595" t="s">
        <v>25</v>
      </c>
      <c r="C12595">
        <v>1</v>
      </c>
      <c r="D12595">
        <v>77</v>
      </c>
    </row>
    <row r="12596" spans="1:4" x14ac:dyDescent="0.25">
      <c r="A12596" s="1">
        <v>42235</v>
      </c>
      <c r="B12596" t="s">
        <v>25</v>
      </c>
      <c r="C12596">
        <v>1</v>
      </c>
      <c r="D12596">
        <v>76</v>
      </c>
    </row>
    <row r="12597" spans="1:4" x14ac:dyDescent="0.25">
      <c r="A12597" s="1">
        <v>42235</v>
      </c>
      <c r="B12597" t="s">
        <v>25</v>
      </c>
      <c r="C12597">
        <v>1</v>
      </c>
      <c r="D12597">
        <v>94</v>
      </c>
    </row>
    <row r="12598" spans="1:4" x14ac:dyDescent="0.25">
      <c r="A12598" s="1">
        <v>42235</v>
      </c>
      <c r="B12598" t="s">
        <v>25</v>
      </c>
      <c r="C12598">
        <v>1</v>
      </c>
      <c r="D12598">
        <v>71</v>
      </c>
    </row>
    <row r="12599" spans="1:4" x14ac:dyDescent="0.25">
      <c r="A12599" s="1">
        <v>42235</v>
      </c>
      <c r="B12599" t="s">
        <v>25</v>
      </c>
      <c r="C12599">
        <v>1</v>
      </c>
      <c r="D12599">
        <v>77</v>
      </c>
    </row>
    <row r="12600" spans="1:4" x14ac:dyDescent="0.25">
      <c r="A12600" s="1">
        <v>42235</v>
      </c>
      <c r="B12600" t="s">
        <v>25</v>
      </c>
      <c r="C12600">
        <v>1</v>
      </c>
      <c r="D12600">
        <v>82</v>
      </c>
    </row>
    <row r="12601" spans="1:4" x14ac:dyDescent="0.25">
      <c r="A12601" s="1">
        <v>42235</v>
      </c>
      <c r="B12601" t="s">
        <v>25</v>
      </c>
      <c r="C12601">
        <v>1</v>
      </c>
      <c r="D12601">
        <v>87</v>
      </c>
    </row>
    <row r="12602" spans="1:4" x14ac:dyDescent="0.25">
      <c r="A12602" s="1">
        <v>42235</v>
      </c>
      <c r="B12602" t="s">
        <v>25</v>
      </c>
      <c r="C12602">
        <v>1</v>
      </c>
      <c r="D12602">
        <v>90</v>
      </c>
    </row>
    <row r="12603" spans="1:4" x14ac:dyDescent="0.25">
      <c r="A12603" s="1">
        <v>42235</v>
      </c>
      <c r="B12603" t="s">
        <v>25</v>
      </c>
      <c r="C12603">
        <v>1</v>
      </c>
      <c r="D12603">
        <v>78</v>
      </c>
    </row>
    <row r="12604" spans="1:4" x14ac:dyDescent="0.25">
      <c r="A12604" s="1">
        <v>42235</v>
      </c>
      <c r="B12604" t="s">
        <v>25</v>
      </c>
      <c r="C12604">
        <v>2</v>
      </c>
      <c r="D12604">
        <v>75</v>
      </c>
    </row>
    <row r="12605" spans="1:4" x14ac:dyDescent="0.25">
      <c r="A12605" s="1">
        <v>42235</v>
      </c>
      <c r="B12605" t="s">
        <v>25</v>
      </c>
      <c r="C12605">
        <v>2</v>
      </c>
      <c r="D12605">
        <v>87</v>
      </c>
    </row>
    <row r="12606" spans="1:4" x14ac:dyDescent="0.25">
      <c r="A12606" s="1">
        <v>42228</v>
      </c>
      <c r="B12606" t="s">
        <v>53</v>
      </c>
      <c r="C12606">
        <v>1</v>
      </c>
      <c r="D12606">
        <v>57</v>
      </c>
    </row>
    <row r="12607" spans="1:4" x14ac:dyDescent="0.25">
      <c r="A12607" s="1">
        <v>42228</v>
      </c>
      <c r="B12607" t="s">
        <v>53</v>
      </c>
      <c r="C12607">
        <v>1</v>
      </c>
      <c r="D12607">
        <v>55</v>
      </c>
    </row>
    <row r="12608" spans="1:4" x14ac:dyDescent="0.25">
      <c r="A12608" s="1">
        <v>42228</v>
      </c>
      <c r="B12608" t="s">
        <v>53</v>
      </c>
      <c r="C12608">
        <v>1</v>
      </c>
      <c r="D12608">
        <v>63</v>
      </c>
    </row>
    <row r="12609" spans="1:4" x14ac:dyDescent="0.25">
      <c r="A12609" s="1">
        <v>42228</v>
      </c>
      <c r="B12609" t="s">
        <v>53</v>
      </c>
      <c r="C12609">
        <v>1</v>
      </c>
      <c r="D12609">
        <v>58</v>
      </c>
    </row>
    <row r="12610" spans="1:4" x14ac:dyDescent="0.25">
      <c r="A12610" s="1">
        <v>42228</v>
      </c>
      <c r="B12610" t="s">
        <v>53</v>
      </c>
      <c r="C12610">
        <v>1</v>
      </c>
      <c r="D12610">
        <v>70</v>
      </c>
    </row>
    <row r="12611" spans="1:4" x14ac:dyDescent="0.25">
      <c r="A12611" s="1">
        <v>42228</v>
      </c>
      <c r="B12611" t="s">
        <v>53</v>
      </c>
      <c r="C12611">
        <v>1</v>
      </c>
      <c r="D12611">
        <v>60</v>
      </c>
    </row>
    <row r="12612" spans="1:4" x14ac:dyDescent="0.25">
      <c r="A12612" s="1">
        <v>42228</v>
      </c>
      <c r="B12612" t="s">
        <v>53</v>
      </c>
      <c r="C12612">
        <v>1</v>
      </c>
      <c r="D12612">
        <v>70</v>
      </c>
    </row>
    <row r="12613" spans="1:4" x14ac:dyDescent="0.25">
      <c r="A12613" s="1">
        <v>42228</v>
      </c>
      <c r="B12613" t="s">
        <v>53</v>
      </c>
      <c r="C12613">
        <v>1</v>
      </c>
      <c r="D12613">
        <v>50</v>
      </c>
    </row>
    <row r="12614" spans="1:4" x14ac:dyDescent="0.25">
      <c r="A12614" s="1">
        <v>42228</v>
      </c>
      <c r="B12614" t="s">
        <v>53</v>
      </c>
      <c r="C12614">
        <v>1</v>
      </c>
      <c r="D12614">
        <v>61</v>
      </c>
    </row>
    <row r="12615" spans="1:4" x14ac:dyDescent="0.25">
      <c r="A12615" s="1">
        <v>42228</v>
      </c>
      <c r="B12615" t="s">
        <v>53</v>
      </c>
      <c r="C12615">
        <v>1</v>
      </c>
      <c r="D12615">
        <v>57</v>
      </c>
    </row>
    <row r="12616" spans="1:4" x14ac:dyDescent="0.25">
      <c r="A12616" s="1">
        <v>42228</v>
      </c>
      <c r="B12616" t="s">
        <v>53</v>
      </c>
      <c r="C12616">
        <v>1</v>
      </c>
      <c r="D12616">
        <v>52</v>
      </c>
    </row>
    <row r="12617" spans="1:4" x14ac:dyDescent="0.25">
      <c r="A12617" s="1">
        <v>42228</v>
      </c>
      <c r="B12617" t="s">
        <v>53</v>
      </c>
      <c r="C12617">
        <v>1</v>
      </c>
      <c r="D12617">
        <v>65</v>
      </c>
    </row>
    <row r="12618" spans="1:4" x14ac:dyDescent="0.25">
      <c r="A12618" s="1">
        <v>42228</v>
      </c>
      <c r="B12618" t="s">
        <v>53</v>
      </c>
      <c r="C12618">
        <v>1</v>
      </c>
      <c r="D12618">
        <v>59</v>
      </c>
    </row>
    <row r="12619" spans="1:4" x14ac:dyDescent="0.25">
      <c r="A12619" s="1">
        <v>42228</v>
      </c>
      <c r="B12619" t="s">
        <v>53</v>
      </c>
      <c r="C12619">
        <v>1</v>
      </c>
      <c r="D12619">
        <v>66</v>
      </c>
    </row>
    <row r="12620" spans="1:4" x14ac:dyDescent="0.25">
      <c r="A12620" s="1">
        <v>42228</v>
      </c>
      <c r="B12620" t="s">
        <v>53</v>
      </c>
      <c r="C12620">
        <v>1</v>
      </c>
      <c r="D12620">
        <v>54</v>
      </c>
    </row>
    <row r="12621" spans="1:4" x14ac:dyDescent="0.25">
      <c r="A12621" s="1">
        <v>42228</v>
      </c>
      <c r="B12621" t="s">
        <v>53</v>
      </c>
      <c r="C12621">
        <v>1</v>
      </c>
      <c r="D12621">
        <v>58</v>
      </c>
    </row>
    <row r="12622" spans="1:4" x14ac:dyDescent="0.25">
      <c r="A12622" s="1">
        <v>42228</v>
      </c>
      <c r="B12622" t="s">
        <v>53</v>
      </c>
      <c r="C12622">
        <v>1</v>
      </c>
      <c r="D12622">
        <v>49</v>
      </c>
    </row>
    <row r="12623" spans="1:4" x14ac:dyDescent="0.25">
      <c r="A12623" s="1">
        <v>42228</v>
      </c>
      <c r="B12623" t="s">
        <v>53</v>
      </c>
      <c r="C12623">
        <v>1</v>
      </c>
      <c r="D12623">
        <v>61</v>
      </c>
    </row>
    <row r="12624" spans="1:4" x14ac:dyDescent="0.25">
      <c r="A12624" s="1">
        <v>42228</v>
      </c>
      <c r="B12624" t="s">
        <v>53</v>
      </c>
      <c r="C12624">
        <v>1</v>
      </c>
      <c r="D12624">
        <v>56</v>
      </c>
    </row>
    <row r="12625" spans="1:4" x14ac:dyDescent="0.25">
      <c r="A12625" s="1">
        <v>42228</v>
      </c>
      <c r="B12625" t="s">
        <v>53</v>
      </c>
      <c r="C12625">
        <v>1</v>
      </c>
      <c r="D12625">
        <v>50</v>
      </c>
    </row>
    <row r="12626" spans="1:4" x14ac:dyDescent="0.25">
      <c r="A12626" s="1">
        <v>42236</v>
      </c>
      <c r="B12626" t="s">
        <v>27</v>
      </c>
      <c r="C12626" t="s">
        <v>28</v>
      </c>
      <c r="D12626">
        <v>55</v>
      </c>
    </row>
    <row r="12627" spans="1:4" x14ac:dyDescent="0.25">
      <c r="A12627" s="1">
        <v>42236</v>
      </c>
      <c r="B12627" t="s">
        <v>27</v>
      </c>
      <c r="C12627" t="s">
        <v>28</v>
      </c>
      <c r="D12627">
        <v>89</v>
      </c>
    </row>
    <row r="12628" spans="1:4" x14ac:dyDescent="0.25">
      <c r="A12628" s="1">
        <v>42236</v>
      </c>
      <c r="B12628" t="s">
        <v>27</v>
      </c>
      <c r="C12628" t="s">
        <v>28</v>
      </c>
      <c r="D12628">
        <v>75</v>
      </c>
    </row>
    <row r="12629" spans="1:4" x14ac:dyDescent="0.25">
      <c r="A12629" s="1">
        <v>42236</v>
      </c>
      <c r="B12629" t="s">
        <v>27</v>
      </c>
      <c r="C12629" t="s">
        <v>28</v>
      </c>
      <c r="D12629">
        <v>53</v>
      </c>
    </row>
    <row r="12630" spans="1:4" x14ac:dyDescent="0.25">
      <c r="A12630" s="1">
        <v>42236</v>
      </c>
      <c r="B12630" t="s">
        <v>27</v>
      </c>
      <c r="C12630" t="s">
        <v>28</v>
      </c>
      <c r="D12630">
        <v>50</v>
      </c>
    </row>
    <row r="12631" spans="1:4" x14ac:dyDescent="0.25">
      <c r="A12631" s="1">
        <v>42236</v>
      </c>
      <c r="B12631" t="s">
        <v>27</v>
      </c>
      <c r="C12631" t="s">
        <v>28</v>
      </c>
      <c r="D12631">
        <v>60</v>
      </c>
    </row>
    <row r="12632" spans="1:4" x14ac:dyDescent="0.25">
      <c r="A12632" s="1">
        <v>42236</v>
      </c>
      <c r="B12632" t="s">
        <v>27</v>
      </c>
      <c r="C12632" t="s">
        <v>28</v>
      </c>
      <c r="D12632">
        <v>70</v>
      </c>
    </row>
    <row r="12633" spans="1:4" x14ac:dyDescent="0.25">
      <c r="A12633" s="1">
        <v>42236</v>
      </c>
      <c r="B12633" t="s">
        <v>27</v>
      </c>
      <c r="C12633" t="s">
        <v>28</v>
      </c>
      <c r="D12633">
        <v>75</v>
      </c>
    </row>
    <row r="12634" spans="1:4" x14ac:dyDescent="0.25">
      <c r="A12634" s="1">
        <v>42236</v>
      </c>
      <c r="B12634" t="s">
        <v>27</v>
      </c>
      <c r="C12634" t="s">
        <v>28</v>
      </c>
      <c r="D12634">
        <v>67</v>
      </c>
    </row>
    <row r="12635" spans="1:4" x14ac:dyDescent="0.25">
      <c r="A12635" s="1">
        <v>42236</v>
      </c>
      <c r="B12635" t="s">
        <v>27</v>
      </c>
      <c r="C12635" t="s">
        <v>28</v>
      </c>
      <c r="D12635">
        <v>60</v>
      </c>
    </row>
    <row r="12636" spans="1:4" x14ac:dyDescent="0.25">
      <c r="A12636" s="1">
        <v>42236</v>
      </c>
      <c r="B12636" t="s">
        <v>27</v>
      </c>
      <c r="C12636" t="s">
        <v>28</v>
      </c>
      <c r="D12636">
        <v>80</v>
      </c>
    </row>
    <row r="12637" spans="1:4" x14ac:dyDescent="0.25">
      <c r="A12637" s="1">
        <v>42236</v>
      </c>
      <c r="B12637" t="s">
        <v>27</v>
      </c>
      <c r="C12637" t="s">
        <v>28</v>
      </c>
      <c r="D12637">
        <v>60</v>
      </c>
    </row>
    <row r="12638" spans="1:4" x14ac:dyDescent="0.25">
      <c r="A12638" s="1">
        <v>42236</v>
      </c>
      <c r="B12638" t="s">
        <v>27</v>
      </c>
      <c r="C12638" t="s">
        <v>29</v>
      </c>
      <c r="D12638">
        <v>75</v>
      </c>
    </row>
    <row r="12639" spans="1:4" x14ac:dyDescent="0.25">
      <c r="A12639" s="1">
        <v>42236</v>
      </c>
      <c r="B12639" t="s">
        <v>27</v>
      </c>
      <c r="C12639" t="s">
        <v>29</v>
      </c>
      <c r="D12639">
        <v>179</v>
      </c>
    </row>
    <row r="12640" spans="1:4" x14ac:dyDescent="0.25">
      <c r="A12640" s="1">
        <v>42236</v>
      </c>
      <c r="B12640" t="s">
        <v>27</v>
      </c>
      <c r="C12640" t="s">
        <v>29</v>
      </c>
      <c r="D12640">
        <v>70</v>
      </c>
    </row>
    <row r="12641" spans="1:4" x14ac:dyDescent="0.25">
      <c r="A12641" s="1">
        <v>42236</v>
      </c>
      <c r="B12641" t="s">
        <v>27</v>
      </c>
      <c r="C12641" t="s">
        <v>29</v>
      </c>
      <c r="D12641">
        <v>62</v>
      </c>
    </row>
    <row r="12642" spans="1:4" x14ac:dyDescent="0.25">
      <c r="A12642" s="1">
        <v>42236</v>
      </c>
      <c r="B12642" t="s">
        <v>27</v>
      </c>
      <c r="C12642" t="s">
        <v>29</v>
      </c>
      <c r="D12642">
        <v>76</v>
      </c>
    </row>
    <row r="12643" spans="1:4" x14ac:dyDescent="0.25">
      <c r="A12643" s="1">
        <v>42236</v>
      </c>
      <c r="B12643" t="s">
        <v>27</v>
      </c>
      <c r="C12643" t="s">
        <v>30</v>
      </c>
      <c r="D12643">
        <v>90</v>
      </c>
    </row>
    <row r="12644" spans="1:4" x14ac:dyDescent="0.25">
      <c r="A12644" s="1">
        <v>42236</v>
      </c>
      <c r="B12644" t="s">
        <v>27</v>
      </c>
      <c r="C12644" t="s">
        <v>30</v>
      </c>
      <c r="D12644">
        <v>85</v>
      </c>
    </row>
    <row r="12645" spans="1:4" x14ac:dyDescent="0.25">
      <c r="A12645" s="1">
        <v>42236</v>
      </c>
      <c r="B12645" t="s">
        <v>27</v>
      </c>
      <c r="C12645" t="s">
        <v>30</v>
      </c>
      <c r="D12645">
        <v>63</v>
      </c>
    </row>
    <row r="12646" spans="1:4" x14ac:dyDescent="0.25">
      <c r="A12646" s="1">
        <v>42236</v>
      </c>
      <c r="B12646" t="s">
        <v>27</v>
      </c>
      <c r="C12646" t="s">
        <v>30</v>
      </c>
      <c r="D12646">
        <v>80</v>
      </c>
    </row>
    <row r="12647" spans="1:4" x14ac:dyDescent="0.25">
      <c r="A12647" s="1">
        <v>42236</v>
      </c>
      <c r="B12647" t="s">
        <v>27</v>
      </c>
      <c r="C12647" t="s">
        <v>30</v>
      </c>
      <c r="D12647">
        <v>75</v>
      </c>
    </row>
    <row r="12648" spans="1:4" x14ac:dyDescent="0.25">
      <c r="A12648" s="1">
        <v>42236</v>
      </c>
      <c r="B12648" t="s">
        <v>27</v>
      </c>
      <c r="C12648" t="s">
        <v>30</v>
      </c>
      <c r="D12648">
        <v>81</v>
      </c>
    </row>
    <row r="12649" spans="1:4" x14ac:dyDescent="0.25">
      <c r="A12649" s="1">
        <v>42236</v>
      </c>
      <c r="B12649" t="s">
        <v>27</v>
      </c>
      <c r="C12649" t="s">
        <v>30</v>
      </c>
      <c r="D12649">
        <v>170</v>
      </c>
    </row>
    <row r="12650" spans="1:4" x14ac:dyDescent="0.25">
      <c r="A12650" s="1">
        <v>42236</v>
      </c>
      <c r="B12650" t="s">
        <v>27</v>
      </c>
      <c r="C12650" t="s">
        <v>30</v>
      </c>
      <c r="D12650">
        <v>81</v>
      </c>
    </row>
    <row r="12651" spans="1:4" x14ac:dyDescent="0.25">
      <c r="A12651" s="1">
        <v>42236</v>
      </c>
      <c r="B12651" t="s">
        <v>27</v>
      </c>
      <c r="C12651" t="s">
        <v>30</v>
      </c>
      <c r="D12651">
        <v>77</v>
      </c>
    </row>
    <row r="12652" spans="1:4" x14ac:dyDescent="0.25">
      <c r="A12652" s="1">
        <v>42236</v>
      </c>
      <c r="B12652" t="s">
        <v>27</v>
      </c>
      <c r="C12652" t="s">
        <v>30</v>
      </c>
      <c r="D12652">
        <v>60</v>
      </c>
    </row>
    <row r="12653" spans="1:4" x14ac:dyDescent="0.25">
      <c r="A12653" s="1">
        <v>42236</v>
      </c>
      <c r="B12653" t="s">
        <v>27</v>
      </c>
      <c r="C12653" t="s">
        <v>30</v>
      </c>
      <c r="D12653">
        <v>61</v>
      </c>
    </row>
    <row r="12654" spans="1:4" x14ac:dyDescent="0.25">
      <c r="A12654" s="1">
        <v>42236</v>
      </c>
      <c r="B12654" t="s">
        <v>27</v>
      </c>
      <c r="C12654" t="s">
        <v>30</v>
      </c>
      <c r="D12654">
        <v>85</v>
      </c>
    </row>
    <row r="12655" spans="1:4" x14ac:dyDescent="0.25">
      <c r="A12655" s="1">
        <v>42236</v>
      </c>
      <c r="B12655" t="s">
        <v>48</v>
      </c>
      <c r="C12655" t="s">
        <v>32</v>
      </c>
      <c r="D12655">
        <v>52</v>
      </c>
    </row>
    <row r="12656" spans="1:4" x14ac:dyDescent="0.25">
      <c r="A12656" s="1">
        <v>42236</v>
      </c>
      <c r="B12656" t="s">
        <v>48</v>
      </c>
      <c r="C12656" t="s">
        <v>32</v>
      </c>
      <c r="D12656">
        <v>76</v>
      </c>
    </row>
    <row r="12657" spans="1:4" x14ac:dyDescent="0.25">
      <c r="A12657" s="1">
        <v>42236</v>
      </c>
      <c r="B12657" t="s">
        <v>48</v>
      </c>
      <c r="C12657" t="s">
        <v>32</v>
      </c>
      <c r="D12657">
        <v>63</v>
      </c>
    </row>
    <row r="12658" spans="1:4" x14ac:dyDescent="0.25">
      <c r="A12658" s="1">
        <v>42236</v>
      </c>
      <c r="B12658" t="s">
        <v>48</v>
      </c>
      <c r="C12658" t="s">
        <v>32</v>
      </c>
      <c r="D12658">
        <v>76</v>
      </c>
    </row>
    <row r="12659" spans="1:4" x14ac:dyDescent="0.25">
      <c r="A12659" s="1">
        <v>42236</v>
      </c>
      <c r="B12659" t="s">
        <v>48</v>
      </c>
      <c r="C12659" t="s">
        <v>32</v>
      </c>
      <c r="D12659">
        <v>82</v>
      </c>
    </row>
    <row r="12660" spans="1:4" x14ac:dyDescent="0.25">
      <c r="A12660" s="1">
        <v>42236</v>
      </c>
      <c r="B12660" t="s">
        <v>48</v>
      </c>
      <c r="C12660" t="s">
        <v>32</v>
      </c>
      <c r="D12660">
        <v>80</v>
      </c>
    </row>
    <row r="12661" spans="1:4" x14ac:dyDescent="0.25">
      <c r="A12661" s="1">
        <v>42236</v>
      </c>
      <c r="B12661" t="s">
        <v>48</v>
      </c>
      <c r="C12661" t="s">
        <v>32</v>
      </c>
      <c r="D12661">
        <v>69</v>
      </c>
    </row>
    <row r="12662" spans="1:4" x14ac:dyDescent="0.25">
      <c r="A12662" s="1">
        <v>42236</v>
      </c>
      <c r="B12662" t="s">
        <v>48</v>
      </c>
      <c r="C12662" t="s">
        <v>33</v>
      </c>
      <c r="D12662">
        <v>73</v>
      </c>
    </row>
    <row r="12663" spans="1:4" x14ac:dyDescent="0.25">
      <c r="A12663" s="1">
        <v>42236</v>
      </c>
      <c r="B12663" t="s">
        <v>48</v>
      </c>
      <c r="C12663" t="s">
        <v>33</v>
      </c>
      <c r="D12663">
        <v>89</v>
      </c>
    </row>
    <row r="12664" spans="1:4" x14ac:dyDescent="0.25">
      <c r="A12664" s="1">
        <v>42236</v>
      </c>
      <c r="B12664" t="s">
        <v>48</v>
      </c>
      <c r="C12664" t="s">
        <v>33</v>
      </c>
      <c r="D12664">
        <v>78</v>
      </c>
    </row>
    <row r="12665" spans="1:4" x14ac:dyDescent="0.25">
      <c r="A12665" s="1">
        <v>42236</v>
      </c>
      <c r="B12665" t="s">
        <v>48</v>
      </c>
      <c r="C12665" t="s">
        <v>33</v>
      </c>
      <c r="D12665">
        <v>62</v>
      </c>
    </row>
    <row r="12666" spans="1:4" x14ac:dyDescent="0.25">
      <c r="A12666" s="1">
        <v>42236</v>
      </c>
      <c r="B12666" t="s">
        <v>48</v>
      </c>
      <c r="C12666" t="s">
        <v>33</v>
      </c>
      <c r="D12666">
        <v>84</v>
      </c>
    </row>
    <row r="12667" spans="1:4" x14ac:dyDescent="0.25">
      <c r="A12667" s="1">
        <v>42236</v>
      </c>
      <c r="B12667" t="s">
        <v>48</v>
      </c>
      <c r="C12667" t="s">
        <v>33</v>
      </c>
      <c r="D12667">
        <v>65</v>
      </c>
    </row>
    <row r="12668" spans="1:4" x14ac:dyDescent="0.25">
      <c r="A12668" s="1">
        <v>42236</v>
      </c>
      <c r="B12668" t="s">
        <v>48</v>
      </c>
      <c r="C12668" t="s">
        <v>33</v>
      </c>
      <c r="D12668">
        <v>68</v>
      </c>
    </row>
    <row r="12669" spans="1:4" x14ac:dyDescent="0.25">
      <c r="A12669" s="1">
        <v>42236</v>
      </c>
      <c r="B12669" t="s">
        <v>48</v>
      </c>
      <c r="C12669" t="s">
        <v>34</v>
      </c>
      <c r="D12669">
        <v>82</v>
      </c>
    </row>
    <row r="12670" spans="1:4" x14ac:dyDescent="0.25">
      <c r="A12670" s="1">
        <v>42236</v>
      </c>
      <c r="B12670" t="s">
        <v>48</v>
      </c>
      <c r="C12670" t="s">
        <v>34</v>
      </c>
      <c r="D12670">
        <v>71</v>
      </c>
    </row>
    <row r="12671" spans="1:4" x14ac:dyDescent="0.25">
      <c r="A12671" s="1">
        <v>42236</v>
      </c>
      <c r="B12671" t="s">
        <v>48</v>
      </c>
      <c r="C12671" t="s">
        <v>35</v>
      </c>
      <c r="D12671">
        <v>168</v>
      </c>
    </row>
    <row r="12672" spans="1:4" x14ac:dyDescent="0.25">
      <c r="A12672" s="1">
        <v>42236</v>
      </c>
      <c r="B12672" t="s">
        <v>48</v>
      </c>
      <c r="C12672" t="s">
        <v>35</v>
      </c>
      <c r="D12672">
        <v>86</v>
      </c>
    </row>
    <row r="12673" spans="1:4" x14ac:dyDescent="0.25">
      <c r="A12673" s="1">
        <v>42235</v>
      </c>
      <c r="B12673" t="s">
        <v>25</v>
      </c>
      <c r="C12673">
        <v>1</v>
      </c>
      <c r="D12673">
        <v>67</v>
      </c>
    </row>
    <row r="12674" spans="1:4" x14ac:dyDescent="0.25">
      <c r="A12674" s="1">
        <v>42235</v>
      </c>
      <c r="B12674" t="s">
        <v>25</v>
      </c>
      <c r="C12674">
        <v>1</v>
      </c>
      <c r="D12674">
        <v>70</v>
      </c>
    </row>
    <row r="12675" spans="1:4" x14ac:dyDescent="0.25">
      <c r="A12675" s="1">
        <v>42235</v>
      </c>
      <c r="B12675" t="s">
        <v>25</v>
      </c>
      <c r="C12675">
        <v>1</v>
      </c>
      <c r="D12675">
        <v>72</v>
      </c>
    </row>
    <row r="12676" spans="1:4" x14ac:dyDescent="0.25">
      <c r="A12676" s="1">
        <v>42235</v>
      </c>
      <c r="B12676" t="s">
        <v>25</v>
      </c>
      <c r="C12676">
        <v>1</v>
      </c>
      <c r="D12676">
        <v>84</v>
      </c>
    </row>
    <row r="12677" spans="1:4" x14ac:dyDescent="0.25">
      <c r="A12677" s="1">
        <v>42235</v>
      </c>
      <c r="B12677" t="s">
        <v>25</v>
      </c>
      <c r="C12677">
        <v>2</v>
      </c>
      <c r="D12677">
        <v>64</v>
      </c>
    </row>
    <row r="12678" spans="1:4" x14ac:dyDescent="0.25">
      <c r="A12678" s="1">
        <v>42235</v>
      </c>
      <c r="B12678" t="s">
        <v>25</v>
      </c>
      <c r="C12678">
        <v>2</v>
      </c>
      <c r="D12678">
        <v>77</v>
      </c>
    </row>
    <row r="12679" spans="1:4" x14ac:dyDescent="0.25">
      <c r="A12679" s="1">
        <v>42235</v>
      </c>
      <c r="B12679" t="s">
        <v>25</v>
      </c>
      <c r="C12679">
        <v>2</v>
      </c>
      <c r="D12679">
        <v>77</v>
      </c>
    </row>
    <row r="12680" spans="1:4" x14ac:dyDescent="0.25">
      <c r="A12680" s="1">
        <v>42235</v>
      </c>
      <c r="B12680" t="s">
        <v>25</v>
      </c>
      <c r="C12680">
        <v>2</v>
      </c>
      <c r="D12680">
        <v>81</v>
      </c>
    </row>
    <row r="12681" spans="1:4" x14ac:dyDescent="0.25">
      <c r="A12681" s="1">
        <v>42235</v>
      </c>
      <c r="B12681" t="s">
        <v>25</v>
      </c>
      <c r="C12681">
        <v>2</v>
      </c>
      <c r="D12681">
        <v>85</v>
      </c>
    </row>
    <row r="12682" spans="1:4" x14ac:dyDescent="0.25">
      <c r="A12682" s="1">
        <v>42235</v>
      </c>
      <c r="B12682" t="s">
        <v>25</v>
      </c>
      <c r="C12682">
        <v>2</v>
      </c>
      <c r="D12682">
        <v>71</v>
      </c>
    </row>
    <row r="12683" spans="1:4" x14ac:dyDescent="0.25">
      <c r="A12683" s="1">
        <v>42235</v>
      </c>
      <c r="B12683" t="s">
        <v>25</v>
      </c>
      <c r="C12683">
        <v>2</v>
      </c>
      <c r="D12683">
        <v>68</v>
      </c>
    </row>
    <row r="12684" spans="1:4" x14ac:dyDescent="0.25">
      <c r="A12684" s="1">
        <v>42235</v>
      </c>
      <c r="B12684" t="s">
        <v>25</v>
      </c>
      <c r="C12684">
        <v>2</v>
      </c>
      <c r="D12684">
        <v>68</v>
      </c>
    </row>
    <row r="12685" spans="1:4" x14ac:dyDescent="0.25">
      <c r="A12685" s="1">
        <v>42235</v>
      </c>
      <c r="B12685" t="s">
        <v>25</v>
      </c>
      <c r="C12685">
        <v>2</v>
      </c>
      <c r="D12685">
        <v>82</v>
      </c>
    </row>
    <row r="12686" spans="1:4" x14ac:dyDescent="0.25">
      <c r="A12686" s="1">
        <v>42235</v>
      </c>
      <c r="B12686" t="s">
        <v>25</v>
      </c>
      <c r="C12686">
        <v>3</v>
      </c>
      <c r="D12686">
        <v>55</v>
      </c>
    </row>
    <row r="12687" spans="1:4" x14ac:dyDescent="0.25">
      <c r="A12687" s="1">
        <v>42235</v>
      </c>
      <c r="B12687" t="s">
        <v>25</v>
      </c>
      <c r="C12687">
        <v>3</v>
      </c>
      <c r="D12687">
        <v>53</v>
      </c>
    </row>
    <row r="12688" spans="1:4" x14ac:dyDescent="0.25">
      <c r="A12688" s="1">
        <v>42235</v>
      </c>
      <c r="B12688" t="s">
        <v>25</v>
      </c>
      <c r="C12688">
        <v>3</v>
      </c>
      <c r="D12688">
        <v>68</v>
      </c>
    </row>
    <row r="12689" spans="1:4" x14ac:dyDescent="0.25">
      <c r="A12689" s="1">
        <v>42235</v>
      </c>
      <c r="B12689" t="s">
        <v>25</v>
      </c>
      <c r="C12689">
        <v>3</v>
      </c>
      <c r="D12689">
        <v>58</v>
      </c>
    </row>
    <row r="12690" spans="1:4" x14ac:dyDescent="0.25">
      <c r="A12690" s="1">
        <v>42235</v>
      </c>
      <c r="B12690" t="s">
        <v>25</v>
      </c>
      <c r="C12690">
        <v>3</v>
      </c>
      <c r="D12690">
        <v>54</v>
      </c>
    </row>
    <row r="12691" spans="1:4" x14ac:dyDescent="0.25">
      <c r="A12691" s="1">
        <v>42243</v>
      </c>
      <c r="B12691" t="s">
        <v>27</v>
      </c>
      <c r="C12691" t="s">
        <v>28</v>
      </c>
      <c r="D12691">
        <v>87</v>
      </c>
    </row>
    <row r="12692" spans="1:4" x14ac:dyDescent="0.25">
      <c r="A12692" s="1">
        <v>42243</v>
      </c>
      <c r="B12692" t="s">
        <v>27</v>
      </c>
      <c r="C12692" t="s">
        <v>28</v>
      </c>
      <c r="D12692">
        <v>71</v>
      </c>
    </row>
    <row r="12693" spans="1:4" x14ac:dyDescent="0.25">
      <c r="A12693" s="1">
        <v>42243</v>
      </c>
      <c r="B12693" t="s">
        <v>27</v>
      </c>
      <c r="C12693" t="s">
        <v>28</v>
      </c>
      <c r="D12693">
        <v>72</v>
      </c>
    </row>
    <row r="12694" spans="1:4" x14ac:dyDescent="0.25">
      <c r="A12694" s="1">
        <v>42243</v>
      </c>
      <c r="B12694" t="s">
        <v>27</v>
      </c>
      <c r="C12694" t="s">
        <v>28</v>
      </c>
      <c r="D12694">
        <v>49</v>
      </c>
    </row>
    <row r="12695" spans="1:4" x14ac:dyDescent="0.25">
      <c r="A12695" s="1">
        <v>42243</v>
      </c>
      <c r="B12695" t="s">
        <v>27</v>
      </c>
      <c r="C12695" t="s">
        <v>28</v>
      </c>
      <c r="D12695">
        <v>85</v>
      </c>
    </row>
    <row r="12696" spans="1:4" x14ac:dyDescent="0.25">
      <c r="A12696" s="1">
        <v>42243</v>
      </c>
      <c r="B12696" t="s">
        <v>27</v>
      </c>
      <c r="C12696" t="s">
        <v>28</v>
      </c>
      <c r="D12696">
        <v>63</v>
      </c>
    </row>
    <row r="12697" spans="1:4" x14ac:dyDescent="0.25">
      <c r="A12697" s="1">
        <v>42243</v>
      </c>
      <c r="B12697" t="s">
        <v>27</v>
      </c>
      <c r="C12697" t="s">
        <v>28</v>
      </c>
      <c r="D12697">
        <v>61</v>
      </c>
    </row>
    <row r="12698" spans="1:4" x14ac:dyDescent="0.25">
      <c r="A12698" s="1">
        <v>42243</v>
      </c>
      <c r="B12698" t="s">
        <v>27</v>
      </c>
      <c r="C12698" t="s">
        <v>28</v>
      </c>
      <c r="D12698">
        <v>58</v>
      </c>
    </row>
    <row r="12699" spans="1:4" x14ac:dyDescent="0.25">
      <c r="A12699" s="1">
        <v>42243</v>
      </c>
      <c r="B12699" t="s">
        <v>27</v>
      </c>
      <c r="C12699" t="s">
        <v>28</v>
      </c>
      <c r="D12699">
        <v>56</v>
      </c>
    </row>
    <row r="12700" spans="1:4" x14ac:dyDescent="0.25">
      <c r="A12700" s="1">
        <v>42243</v>
      </c>
      <c r="B12700" t="s">
        <v>27</v>
      </c>
      <c r="C12700" t="s">
        <v>29</v>
      </c>
      <c r="D12700">
        <v>81</v>
      </c>
    </row>
    <row r="12701" spans="1:4" x14ac:dyDescent="0.25">
      <c r="A12701" s="1">
        <v>42243</v>
      </c>
      <c r="B12701" t="s">
        <v>27</v>
      </c>
      <c r="C12701" t="s">
        <v>29</v>
      </c>
      <c r="D12701">
        <v>76</v>
      </c>
    </row>
    <row r="12702" spans="1:4" x14ac:dyDescent="0.25">
      <c r="A12702" s="1">
        <v>42243</v>
      </c>
      <c r="B12702" t="s">
        <v>27</v>
      </c>
      <c r="C12702" t="s">
        <v>30</v>
      </c>
      <c r="D12702">
        <v>88</v>
      </c>
    </row>
    <row r="12703" spans="1:4" x14ac:dyDescent="0.25">
      <c r="A12703" s="1">
        <v>42243</v>
      </c>
      <c r="B12703" t="s">
        <v>27</v>
      </c>
      <c r="C12703" t="s">
        <v>30</v>
      </c>
      <c r="D12703">
        <v>86</v>
      </c>
    </row>
    <row r="12704" spans="1:4" x14ac:dyDescent="0.25">
      <c r="A12704" s="1">
        <v>42243</v>
      </c>
      <c r="B12704" t="s">
        <v>27</v>
      </c>
      <c r="C12704" t="s">
        <v>30</v>
      </c>
      <c r="D12704">
        <v>63</v>
      </c>
    </row>
    <row r="12705" spans="1:4" x14ac:dyDescent="0.25">
      <c r="A12705" s="1">
        <v>42243</v>
      </c>
      <c r="B12705" t="s">
        <v>27</v>
      </c>
      <c r="C12705" t="s">
        <v>30</v>
      </c>
      <c r="D12705">
        <v>90</v>
      </c>
    </row>
    <row r="12706" spans="1:4" x14ac:dyDescent="0.25">
      <c r="A12706" s="1">
        <v>42243</v>
      </c>
      <c r="B12706" t="s">
        <v>27</v>
      </c>
      <c r="C12706" t="s">
        <v>30</v>
      </c>
      <c r="D12706">
        <v>73</v>
      </c>
    </row>
    <row r="12707" spans="1:4" x14ac:dyDescent="0.25">
      <c r="A12707" s="1">
        <v>42243</v>
      </c>
      <c r="B12707" t="s">
        <v>27</v>
      </c>
      <c r="C12707" t="s">
        <v>30</v>
      </c>
      <c r="D12707">
        <v>80</v>
      </c>
    </row>
    <row r="12708" spans="1:4" x14ac:dyDescent="0.25">
      <c r="A12708" s="1">
        <v>42243</v>
      </c>
      <c r="B12708" t="s">
        <v>27</v>
      </c>
      <c r="C12708" t="s">
        <v>30</v>
      </c>
      <c r="D12708">
        <v>90</v>
      </c>
    </row>
    <row r="12709" spans="1:4" x14ac:dyDescent="0.25">
      <c r="A12709" s="1">
        <v>42243</v>
      </c>
      <c r="B12709" t="s">
        <v>27</v>
      </c>
      <c r="C12709" t="s">
        <v>30</v>
      </c>
      <c r="D12709">
        <v>89</v>
      </c>
    </row>
    <row r="12710" spans="1:4" x14ac:dyDescent="0.25">
      <c r="A12710" s="1">
        <v>42243</v>
      </c>
      <c r="B12710" t="s">
        <v>27</v>
      </c>
      <c r="C12710" t="s">
        <v>30</v>
      </c>
      <c r="D12710">
        <v>80</v>
      </c>
    </row>
    <row r="12711" spans="1:4" x14ac:dyDescent="0.25">
      <c r="A12711" s="1">
        <v>42243</v>
      </c>
      <c r="B12711" t="s">
        <v>27</v>
      </c>
      <c r="C12711" t="s">
        <v>30</v>
      </c>
      <c r="D12711">
        <v>82</v>
      </c>
    </row>
    <row r="12712" spans="1:4" x14ac:dyDescent="0.25">
      <c r="A12712" s="1">
        <v>42243</v>
      </c>
      <c r="B12712" t="s">
        <v>27</v>
      </c>
      <c r="C12712" t="s">
        <v>30</v>
      </c>
      <c r="D12712">
        <v>53</v>
      </c>
    </row>
    <row r="12713" spans="1:4" x14ac:dyDescent="0.25">
      <c r="A12713" s="1">
        <v>42243</v>
      </c>
      <c r="B12713" t="s">
        <v>27</v>
      </c>
      <c r="C12713" t="s">
        <v>30</v>
      </c>
      <c r="D12713">
        <v>74</v>
      </c>
    </row>
    <row r="12714" spans="1:4" x14ac:dyDescent="0.25">
      <c r="A12714" s="1">
        <v>42243</v>
      </c>
      <c r="B12714" t="s">
        <v>27</v>
      </c>
      <c r="C12714" t="s">
        <v>30</v>
      </c>
      <c r="D12714">
        <v>79</v>
      </c>
    </row>
    <row r="12715" spans="1:4" x14ac:dyDescent="0.25">
      <c r="A12715" s="1">
        <v>42243</v>
      </c>
      <c r="B12715" t="s">
        <v>27</v>
      </c>
      <c r="C12715" t="s">
        <v>30</v>
      </c>
      <c r="D12715">
        <v>91</v>
      </c>
    </row>
    <row r="12716" spans="1:4" x14ac:dyDescent="0.25">
      <c r="A12716" s="1">
        <v>42243</v>
      </c>
      <c r="B12716" t="s">
        <v>27</v>
      </c>
      <c r="C12716" t="s">
        <v>30</v>
      </c>
      <c r="D12716">
        <v>77</v>
      </c>
    </row>
    <row r="12717" spans="1:4" x14ac:dyDescent="0.25">
      <c r="A12717" s="1">
        <v>42243</v>
      </c>
      <c r="B12717" t="s">
        <v>27</v>
      </c>
      <c r="C12717" t="s">
        <v>30</v>
      </c>
      <c r="D12717">
        <v>71</v>
      </c>
    </row>
    <row r="12718" spans="1:4" x14ac:dyDescent="0.25">
      <c r="A12718" s="1">
        <v>42243</v>
      </c>
      <c r="B12718" t="s">
        <v>27</v>
      </c>
      <c r="C12718" t="s">
        <v>30</v>
      </c>
      <c r="D12718">
        <v>70</v>
      </c>
    </row>
    <row r="12719" spans="1:4" x14ac:dyDescent="0.25">
      <c r="A12719" s="1">
        <v>42243</v>
      </c>
      <c r="B12719" t="s">
        <v>27</v>
      </c>
      <c r="C12719" t="s">
        <v>30</v>
      </c>
      <c r="D12719">
        <v>72</v>
      </c>
    </row>
    <row r="12720" spans="1:4" x14ac:dyDescent="0.25">
      <c r="A12720" s="1">
        <v>42243</v>
      </c>
      <c r="B12720" t="s">
        <v>27</v>
      </c>
      <c r="C12720" t="s">
        <v>30</v>
      </c>
      <c r="D12720">
        <v>76</v>
      </c>
    </row>
    <row r="12721" spans="1:4" x14ac:dyDescent="0.25">
      <c r="A12721" s="1">
        <v>42243</v>
      </c>
      <c r="B12721" t="s">
        <v>27</v>
      </c>
      <c r="C12721" t="s">
        <v>30</v>
      </c>
      <c r="D12721">
        <v>78</v>
      </c>
    </row>
    <row r="12722" spans="1:4" x14ac:dyDescent="0.25">
      <c r="A12722" s="1">
        <v>42243</v>
      </c>
      <c r="B12722" t="s">
        <v>48</v>
      </c>
      <c r="C12722" t="s">
        <v>32</v>
      </c>
      <c r="D12722">
        <v>85</v>
      </c>
    </row>
    <row r="12723" spans="1:4" x14ac:dyDescent="0.25">
      <c r="A12723" s="1">
        <v>42243</v>
      </c>
      <c r="B12723" t="s">
        <v>48</v>
      </c>
      <c r="C12723" t="s">
        <v>32</v>
      </c>
      <c r="D12723">
        <v>68</v>
      </c>
    </row>
    <row r="12724" spans="1:4" x14ac:dyDescent="0.25">
      <c r="A12724" s="1">
        <v>42243</v>
      </c>
      <c r="B12724" t="s">
        <v>48</v>
      </c>
      <c r="C12724" t="s">
        <v>32</v>
      </c>
      <c r="D12724">
        <v>77</v>
      </c>
    </row>
    <row r="12725" spans="1:4" x14ac:dyDescent="0.25">
      <c r="A12725" s="1">
        <v>42243</v>
      </c>
      <c r="B12725" t="s">
        <v>48</v>
      </c>
      <c r="C12725" t="s">
        <v>32</v>
      </c>
      <c r="D12725">
        <v>54</v>
      </c>
    </row>
    <row r="12726" spans="1:4" x14ac:dyDescent="0.25">
      <c r="A12726" s="1">
        <v>42243</v>
      </c>
      <c r="B12726" t="s">
        <v>48</v>
      </c>
      <c r="C12726" t="s">
        <v>32</v>
      </c>
      <c r="D12726">
        <v>64</v>
      </c>
    </row>
    <row r="12727" spans="1:4" x14ac:dyDescent="0.25">
      <c r="A12727" s="1">
        <v>42243</v>
      </c>
      <c r="B12727" t="s">
        <v>48</v>
      </c>
      <c r="C12727" t="s">
        <v>32</v>
      </c>
      <c r="D12727">
        <v>95</v>
      </c>
    </row>
    <row r="12728" spans="1:4" x14ac:dyDescent="0.25">
      <c r="A12728" s="1">
        <v>42243</v>
      </c>
      <c r="B12728" t="s">
        <v>48</v>
      </c>
      <c r="C12728" t="s">
        <v>32</v>
      </c>
      <c r="D12728">
        <v>55</v>
      </c>
    </row>
    <row r="12729" spans="1:4" x14ac:dyDescent="0.25">
      <c r="A12729" s="1">
        <v>42243</v>
      </c>
      <c r="B12729" t="s">
        <v>48</v>
      </c>
      <c r="C12729" t="s">
        <v>32</v>
      </c>
      <c r="D12729">
        <v>54</v>
      </c>
    </row>
    <row r="12730" spans="1:4" x14ac:dyDescent="0.25">
      <c r="A12730" s="1">
        <v>42243</v>
      </c>
      <c r="B12730" t="s">
        <v>48</v>
      </c>
      <c r="C12730" t="s">
        <v>32</v>
      </c>
      <c r="D12730">
        <v>51</v>
      </c>
    </row>
    <row r="12731" spans="1:4" x14ac:dyDescent="0.25">
      <c r="A12731" s="1">
        <v>42243</v>
      </c>
      <c r="B12731" t="s">
        <v>48</v>
      </c>
      <c r="C12731" t="s">
        <v>32</v>
      </c>
      <c r="D12731">
        <v>57</v>
      </c>
    </row>
    <row r="12732" spans="1:4" x14ac:dyDescent="0.25">
      <c r="A12732" s="1">
        <v>42243</v>
      </c>
      <c r="B12732" t="s">
        <v>48</v>
      </c>
      <c r="C12732" t="s">
        <v>32</v>
      </c>
      <c r="D12732">
        <v>56</v>
      </c>
    </row>
    <row r="12733" spans="1:4" x14ac:dyDescent="0.25">
      <c r="A12733" s="1">
        <v>42243</v>
      </c>
      <c r="B12733" t="s">
        <v>48</v>
      </c>
      <c r="C12733" t="s">
        <v>32</v>
      </c>
      <c r="D12733">
        <v>74</v>
      </c>
    </row>
    <row r="12734" spans="1:4" x14ac:dyDescent="0.25">
      <c r="A12734" s="1">
        <v>42243</v>
      </c>
      <c r="B12734" t="s">
        <v>48</v>
      </c>
      <c r="C12734" t="s">
        <v>32</v>
      </c>
      <c r="D12734">
        <v>89</v>
      </c>
    </row>
    <row r="12735" spans="1:4" x14ac:dyDescent="0.25">
      <c r="A12735" s="1">
        <v>42243</v>
      </c>
      <c r="B12735" t="s">
        <v>48</v>
      </c>
      <c r="C12735" t="s">
        <v>32</v>
      </c>
      <c r="D12735">
        <v>48</v>
      </c>
    </row>
    <row r="12736" spans="1:4" x14ac:dyDescent="0.25">
      <c r="A12736" s="1">
        <v>42243</v>
      </c>
      <c r="B12736" t="s">
        <v>48</v>
      </c>
      <c r="C12736" t="s">
        <v>32</v>
      </c>
      <c r="D12736">
        <v>64</v>
      </c>
    </row>
    <row r="12737" spans="1:4" x14ac:dyDescent="0.25">
      <c r="A12737" s="1">
        <v>42243</v>
      </c>
      <c r="B12737" t="s">
        <v>48</v>
      </c>
      <c r="C12737" t="s">
        <v>32</v>
      </c>
      <c r="D12737">
        <v>47</v>
      </c>
    </row>
    <row r="12738" spans="1:4" x14ac:dyDescent="0.25">
      <c r="A12738" s="1">
        <v>42243</v>
      </c>
      <c r="B12738" t="s">
        <v>48</v>
      </c>
      <c r="C12738" t="s">
        <v>32</v>
      </c>
      <c r="D12738">
        <v>55</v>
      </c>
    </row>
    <row r="12739" spans="1:4" x14ac:dyDescent="0.25">
      <c r="A12739" s="1">
        <v>42243</v>
      </c>
      <c r="B12739" t="s">
        <v>48</v>
      </c>
      <c r="C12739" t="s">
        <v>32</v>
      </c>
      <c r="D12739">
        <v>70</v>
      </c>
    </row>
    <row r="12740" spans="1:4" x14ac:dyDescent="0.25">
      <c r="A12740" s="1">
        <v>42243</v>
      </c>
      <c r="B12740" t="s">
        <v>48</v>
      </c>
      <c r="C12740" t="s">
        <v>32</v>
      </c>
      <c r="D12740">
        <v>55</v>
      </c>
    </row>
    <row r="12741" spans="1:4" x14ac:dyDescent="0.25">
      <c r="A12741" s="1">
        <v>42243</v>
      </c>
      <c r="B12741" t="s">
        <v>48</v>
      </c>
      <c r="C12741" t="s">
        <v>32</v>
      </c>
      <c r="D12741">
        <v>68</v>
      </c>
    </row>
    <row r="12742" spans="1:4" x14ac:dyDescent="0.25">
      <c r="A12742" s="1">
        <v>42243</v>
      </c>
      <c r="B12742" t="s">
        <v>48</v>
      </c>
      <c r="C12742" t="s">
        <v>32</v>
      </c>
      <c r="D12742">
        <v>73</v>
      </c>
    </row>
    <row r="12743" spans="1:4" x14ac:dyDescent="0.25">
      <c r="A12743" s="1">
        <v>42243</v>
      </c>
      <c r="B12743" t="s">
        <v>48</v>
      </c>
      <c r="C12743" t="s">
        <v>34</v>
      </c>
      <c r="D12743">
        <v>47</v>
      </c>
    </row>
    <row r="12744" spans="1:4" x14ac:dyDescent="0.25">
      <c r="A12744" s="1">
        <v>42243</v>
      </c>
      <c r="B12744" t="s">
        <v>48</v>
      </c>
      <c r="C12744" t="s">
        <v>34</v>
      </c>
      <c r="D12744">
        <v>83</v>
      </c>
    </row>
    <row r="12745" spans="1:4" x14ac:dyDescent="0.25">
      <c r="A12745" s="1">
        <v>42243</v>
      </c>
      <c r="B12745" t="s">
        <v>48</v>
      </c>
      <c r="C12745" t="s">
        <v>34</v>
      </c>
      <c r="D12745">
        <v>69</v>
      </c>
    </row>
    <row r="12746" spans="1:4" x14ac:dyDescent="0.25">
      <c r="A12746" s="1">
        <v>42243</v>
      </c>
      <c r="B12746" t="s">
        <v>48</v>
      </c>
      <c r="C12746" t="s">
        <v>35</v>
      </c>
      <c r="D12746">
        <v>52</v>
      </c>
    </row>
    <row r="12747" spans="1:4" x14ac:dyDescent="0.25">
      <c r="A12747" s="1">
        <v>42256</v>
      </c>
      <c r="B12747" t="s">
        <v>53</v>
      </c>
      <c r="C12747">
        <v>1</v>
      </c>
      <c r="D12747">
        <v>81</v>
      </c>
    </row>
    <row r="12748" spans="1:4" x14ac:dyDescent="0.25">
      <c r="A12748" s="1">
        <v>42256</v>
      </c>
      <c r="B12748" t="s">
        <v>53</v>
      </c>
      <c r="C12748">
        <v>1</v>
      </c>
      <c r="D12748">
        <v>75</v>
      </c>
    </row>
    <row r="12749" spans="1:4" x14ac:dyDescent="0.25">
      <c r="A12749" s="1">
        <v>42256</v>
      </c>
      <c r="B12749" t="s">
        <v>53</v>
      </c>
      <c r="C12749">
        <v>1</v>
      </c>
      <c r="D12749">
        <v>60</v>
      </c>
    </row>
    <row r="12750" spans="1:4" x14ac:dyDescent="0.25">
      <c r="A12750" s="1">
        <v>42256</v>
      </c>
      <c r="B12750" t="s">
        <v>53</v>
      </c>
      <c r="C12750">
        <v>1</v>
      </c>
      <c r="D12750">
        <v>73</v>
      </c>
    </row>
    <row r="12751" spans="1:4" x14ac:dyDescent="0.25">
      <c r="A12751" s="1">
        <v>42256</v>
      </c>
      <c r="B12751" t="s">
        <v>53</v>
      </c>
      <c r="C12751">
        <v>1</v>
      </c>
      <c r="D12751">
        <v>68</v>
      </c>
    </row>
    <row r="12752" spans="1:4" x14ac:dyDescent="0.25">
      <c r="A12752" s="1">
        <v>42256</v>
      </c>
      <c r="B12752" t="s">
        <v>53</v>
      </c>
      <c r="C12752">
        <v>1</v>
      </c>
      <c r="D12752">
        <v>68</v>
      </c>
    </row>
    <row r="12753" spans="1:4" x14ac:dyDescent="0.25">
      <c r="A12753" s="1">
        <v>42256</v>
      </c>
      <c r="B12753" t="s">
        <v>53</v>
      </c>
      <c r="C12753">
        <v>1</v>
      </c>
      <c r="D12753">
        <v>58</v>
      </c>
    </row>
    <row r="12754" spans="1:4" x14ac:dyDescent="0.25">
      <c r="A12754" s="1">
        <v>42256</v>
      </c>
      <c r="B12754" t="s">
        <v>53</v>
      </c>
      <c r="C12754">
        <v>1</v>
      </c>
      <c r="D12754">
        <v>59</v>
      </c>
    </row>
    <row r="12755" spans="1:4" x14ac:dyDescent="0.25">
      <c r="A12755" s="1">
        <v>42256</v>
      </c>
      <c r="B12755" t="s">
        <v>53</v>
      </c>
      <c r="C12755">
        <v>1</v>
      </c>
      <c r="D12755">
        <v>68</v>
      </c>
    </row>
    <row r="12756" spans="1:4" x14ac:dyDescent="0.25">
      <c r="A12756" s="1">
        <v>42256</v>
      </c>
      <c r="B12756" t="s">
        <v>53</v>
      </c>
      <c r="C12756">
        <v>1</v>
      </c>
      <c r="D12756">
        <v>81</v>
      </c>
    </row>
    <row r="12757" spans="1:4" x14ac:dyDescent="0.25">
      <c r="A12757" s="1">
        <v>42256</v>
      </c>
      <c r="B12757" t="s">
        <v>53</v>
      </c>
      <c r="C12757">
        <v>1</v>
      </c>
      <c r="D12757">
        <v>86</v>
      </c>
    </row>
    <row r="12758" spans="1:4" x14ac:dyDescent="0.25">
      <c r="A12758" s="1">
        <v>42256</v>
      </c>
      <c r="B12758" t="s">
        <v>53</v>
      </c>
      <c r="C12758">
        <v>1</v>
      </c>
      <c r="D12758">
        <v>70</v>
      </c>
    </row>
    <row r="12759" spans="1:4" x14ac:dyDescent="0.25">
      <c r="A12759" s="1">
        <v>42256</v>
      </c>
      <c r="B12759" t="s">
        <v>53</v>
      </c>
      <c r="C12759">
        <v>1</v>
      </c>
      <c r="D12759">
        <v>90</v>
      </c>
    </row>
    <row r="12760" spans="1:4" x14ac:dyDescent="0.25">
      <c r="A12760" s="1">
        <v>42256</v>
      </c>
      <c r="B12760" t="s">
        <v>53</v>
      </c>
      <c r="C12760">
        <v>1</v>
      </c>
      <c r="D12760">
        <v>76</v>
      </c>
    </row>
    <row r="12761" spans="1:4" x14ac:dyDescent="0.25">
      <c r="A12761" s="1">
        <v>42256</v>
      </c>
      <c r="B12761" t="s">
        <v>53</v>
      </c>
      <c r="C12761">
        <v>1</v>
      </c>
      <c r="D12761">
        <v>72</v>
      </c>
    </row>
    <row r="12762" spans="1:4" x14ac:dyDescent="0.25">
      <c r="A12762" s="1">
        <v>42256</v>
      </c>
      <c r="B12762" t="s">
        <v>53</v>
      </c>
      <c r="C12762">
        <v>1</v>
      </c>
      <c r="D12762">
        <v>78</v>
      </c>
    </row>
    <row r="12763" spans="1:4" x14ac:dyDescent="0.25">
      <c r="A12763" s="1">
        <v>42256</v>
      </c>
      <c r="B12763" t="s">
        <v>53</v>
      </c>
      <c r="C12763">
        <v>1</v>
      </c>
      <c r="D12763">
        <v>62</v>
      </c>
    </row>
    <row r="12764" spans="1:4" x14ac:dyDescent="0.25">
      <c r="A12764" s="1">
        <v>42256</v>
      </c>
      <c r="B12764" t="s">
        <v>53</v>
      </c>
      <c r="C12764">
        <v>1</v>
      </c>
      <c r="D12764">
        <v>81</v>
      </c>
    </row>
    <row r="12765" spans="1:4" x14ac:dyDescent="0.25">
      <c r="A12765" s="1">
        <v>42256</v>
      </c>
      <c r="B12765" t="s">
        <v>53</v>
      </c>
      <c r="C12765">
        <v>1</v>
      </c>
      <c r="D12765">
        <v>70</v>
      </c>
    </row>
    <row r="12766" spans="1:4" x14ac:dyDescent="0.25">
      <c r="A12766" s="1">
        <v>42256</v>
      </c>
      <c r="B12766" t="s">
        <v>53</v>
      </c>
      <c r="C12766">
        <v>1</v>
      </c>
      <c r="D12766">
        <v>54</v>
      </c>
    </row>
    <row r="12767" spans="1:4" x14ac:dyDescent="0.25">
      <c r="A12767" s="1">
        <v>42256</v>
      </c>
      <c r="B12767" t="s">
        <v>53</v>
      </c>
      <c r="C12767">
        <v>1</v>
      </c>
      <c r="D12767">
        <v>71</v>
      </c>
    </row>
    <row r="12768" spans="1:4" x14ac:dyDescent="0.25">
      <c r="A12768" s="1">
        <v>42256</v>
      </c>
      <c r="B12768" t="s">
        <v>53</v>
      </c>
      <c r="C12768">
        <v>1</v>
      </c>
      <c r="D12768">
        <v>64</v>
      </c>
    </row>
    <row r="12769" spans="1:4" x14ac:dyDescent="0.25">
      <c r="A12769" s="1">
        <v>42256</v>
      </c>
      <c r="B12769" t="s">
        <v>53</v>
      </c>
      <c r="C12769">
        <v>1</v>
      </c>
      <c r="D12769">
        <v>65</v>
      </c>
    </row>
    <row r="12770" spans="1:4" x14ac:dyDescent="0.25">
      <c r="A12770" s="1">
        <v>42256</v>
      </c>
      <c r="B12770" t="s">
        <v>53</v>
      </c>
      <c r="C12770">
        <v>1</v>
      </c>
      <c r="D12770">
        <v>62</v>
      </c>
    </row>
    <row r="12771" spans="1:4" x14ac:dyDescent="0.25">
      <c r="A12771" s="1">
        <v>42256</v>
      </c>
      <c r="B12771" t="s">
        <v>53</v>
      </c>
      <c r="C12771">
        <v>1</v>
      </c>
      <c r="D12771">
        <v>60</v>
      </c>
    </row>
    <row r="12772" spans="1:4" x14ac:dyDescent="0.25">
      <c r="A12772" s="1">
        <v>42256</v>
      </c>
      <c r="B12772" t="s">
        <v>53</v>
      </c>
      <c r="C12772">
        <v>1</v>
      </c>
      <c r="D12772">
        <v>65</v>
      </c>
    </row>
    <row r="12773" spans="1:4" x14ac:dyDescent="0.25">
      <c r="A12773" s="1">
        <v>42256</v>
      </c>
      <c r="B12773" t="s">
        <v>53</v>
      </c>
      <c r="C12773">
        <v>1</v>
      </c>
      <c r="D12773">
        <v>75</v>
      </c>
    </row>
    <row r="12774" spans="1:4" x14ac:dyDescent="0.25">
      <c r="A12774" s="1">
        <v>42256</v>
      </c>
      <c r="B12774" t="s">
        <v>53</v>
      </c>
      <c r="C12774">
        <v>1</v>
      </c>
      <c r="D12774">
        <v>62</v>
      </c>
    </row>
    <row r="12775" spans="1:4" x14ac:dyDescent="0.25">
      <c r="A12775" s="1">
        <v>42256</v>
      </c>
      <c r="B12775" t="s">
        <v>53</v>
      </c>
      <c r="C12775">
        <v>1</v>
      </c>
      <c r="D12775">
        <v>71</v>
      </c>
    </row>
    <row r="12776" spans="1:4" x14ac:dyDescent="0.25">
      <c r="A12776" s="1">
        <v>42256</v>
      </c>
      <c r="B12776" t="s">
        <v>53</v>
      </c>
      <c r="C12776">
        <v>1</v>
      </c>
      <c r="D12776">
        <v>60</v>
      </c>
    </row>
    <row r="12777" spans="1:4" x14ac:dyDescent="0.25">
      <c r="A12777" s="1">
        <v>42256</v>
      </c>
      <c r="B12777" t="s">
        <v>53</v>
      </c>
      <c r="C12777">
        <v>1</v>
      </c>
      <c r="D12777">
        <v>66</v>
      </c>
    </row>
    <row r="12778" spans="1:4" x14ac:dyDescent="0.25">
      <c r="A12778" s="1">
        <v>42256</v>
      </c>
      <c r="B12778" t="s">
        <v>53</v>
      </c>
      <c r="C12778">
        <v>1</v>
      </c>
      <c r="D12778">
        <v>90</v>
      </c>
    </row>
    <row r="12779" spans="1:4" x14ac:dyDescent="0.25">
      <c r="A12779" s="1">
        <v>42256</v>
      </c>
      <c r="B12779" t="s">
        <v>53</v>
      </c>
      <c r="C12779">
        <v>1</v>
      </c>
      <c r="D12779">
        <v>55</v>
      </c>
    </row>
    <row r="12780" spans="1:4" x14ac:dyDescent="0.25">
      <c r="A12780" s="1">
        <v>42256</v>
      </c>
      <c r="B12780" t="s">
        <v>53</v>
      </c>
      <c r="C12780">
        <v>1</v>
      </c>
      <c r="D12780">
        <v>69</v>
      </c>
    </row>
    <row r="12781" spans="1:4" x14ac:dyDescent="0.25">
      <c r="A12781" s="1">
        <v>42256</v>
      </c>
      <c r="B12781" t="s">
        <v>53</v>
      </c>
      <c r="C12781">
        <v>1</v>
      </c>
      <c r="D12781">
        <v>68</v>
      </c>
    </row>
    <row r="12782" spans="1:4" x14ac:dyDescent="0.25">
      <c r="A12782" s="1">
        <v>42256</v>
      </c>
      <c r="B12782" t="s">
        <v>53</v>
      </c>
      <c r="C12782">
        <v>1</v>
      </c>
      <c r="D12782">
        <v>67</v>
      </c>
    </row>
    <row r="12783" spans="1:4" x14ac:dyDescent="0.25">
      <c r="A12783" s="1">
        <v>42256</v>
      </c>
      <c r="B12783" t="s">
        <v>53</v>
      </c>
      <c r="C12783">
        <v>1</v>
      </c>
      <c r="D12783">
        <v>68</v>
      </c>
    </row>
    <row r="12784" spans="1:4" x14ac:dyDescent="0.25">
      <c r="A12784" s="1">
        <v>42256</v>
      </c>
      <c r="B12784" t="s">
        <v>53</v>
      </c>
      <c r="C12784">
        <v>1</v>
      </c>
      <c r="D12784">
        <v>73</v>
      </c>
    </row>
    <row r="12785" spans="1:4" x14ac:dyDescent="0.25">
      <c r="A12785" s="1">
        <v>42256</v>
      </c>
      <c r="B12785" t="s">
        <v>53</v>
      </c>
      <c r="C12785">
        <v>1</v>
      </c>
      <c r="D12785">
        <v>68</v>
      </c>
    </row>
    <row r="12786" spans="1:4" x14ac:dyDescent="0.25">
      <c r="A12786" s="1">
        <v>42256</v>
      </c>
      <c r="B12786" t="s">
        <v>53</v>
      </c>
      <c r="C12786">
        <v>1</v>
      </c>
      <c r="D12786">
        <v>58</v>
      </c>
    </row>
    <row r="12787" spans="1:4" x14ac:dyDescent="0.25">
      <c r="A12787" s="1">
        <v>42256</v>
      </c>
      <c r="B12787" t="s">
        <v>53</v>
      </c>
      <c r="C12787">
        <v>1</v>
      </c>
      <c r="D12787">
        <v>65</v>
      </c>
    </row>
    <row r="12788" spans="1:4" x14ac:dyDescent="0.25">
      <c r="A12788" s="1">
        <v>42256</v>
      </c>
      <c r="B12788" t="s">
        <v>53</v>
      </c>
      <c r="C12788">
        <v>1</v>
      </c>
      <c r="D12788">
        <v>69</v>
      </c>
    </row>
    <row r="12789" spans="1:4" x14ac:dyDescent="0.25">
      <c r="A12789" s="1">
        <v>42256</v>
      </c>
      <c r="B12789" t="s">
        <v>53</v>
      </c>
      <c r="C12789">
        <v>1</v>
      </c>
      <c r="D12789">
        <v>77</v>
      </c>
    </row>
    <row r="12790" spans="1:4" x14ac:dyDescent="0.25">
      <c r="A12790" s="1">
        <v>42256</v>
      </c>
      <c r="B12790" t="s">
        <v>53</v>
      </c>
      <c r="C12790" t="s">
        <v>60</v>
      </c>
      <c r="D12790">
        <v>58</v>
      </c>
    </row>
    <row r="12791" spans="1:4" x14ac:dyDescent="0.25">
      <c r="A12791" s="1">
        <v>42256</v>
      </c>
      <c r="B12791" t="s">
        <v>53</v>
      </c>
      <c r="C12791" t="s">
        <v>60</v>
      </c>
      <c r="D12791">
        <v>58</v>
      </c>
    </row>
    <row r="12792" spans="1:4" x14ac:dyDescent="0.25">
      <c r="A12792" s="1">
        <v>42275</v>
      </c>
      <c r="B12792" t="s">
        <v>27</v>
      </c>
      <c r="C12792" t="s">
        <v>28</v>
      </c>
      <c r="D12792">
        <v>87</v>
      </c>
    </row>
    <row r="12793" spans="1:4" x14ac:dyDescent="0.25">
      <c r="A12793" s="1">
        <v>42275</v>
      </c>
      <c r="B12793" t="s">
        <v>27</v>
      </c>
      <c r="C12793" t="s">
        <v>28</v>
      </c>
      <c r="D12793">
        <v>90</v>
      </c>
    </row>
    <row r="12794" spans="1:4" x14ac:dyDescent="0.25">
      <c r="A12794" s="1">
        <v>42275</v>
      </c>
      <c r="B12794" t="s">
        <v>27</v>
      </c>
      <c r="C12794" t="s">
        <v>28</v>
      </c>
      <c r="D12794">
        <v>88</v>
      </c>
    </row>
    <row r="12795" spans="1:4" x14ac:dyDescent="0.25">
      <c r="A12795" s="1">
        <v>42275</v>
      </c>
      <c r="B12795" t="s">
        <v>27</v>
      </c>
      <c r="C12795" t="s">
        <v>28</v>
      </c>
      <c r="D12795">
        <v>100</v>
      </c>
    </row>
    <row r="12796" spans="1:4" x14ac:dyDescent="0.25">
      <c r="A12796" s="1">
        <v>42275</v>
      </c>
      <c r="B12796" t="s">
        <v>27</v>
      </c>
      <c r="C12796" t="s">
        <v>28</v>
      </c>
      <c r="D12796">
        <v>75</v>
      </c>
    </row>
    <row r="12797" spans="1:4" x14ac:dyDescent="0.25">
      <c r="A12797" s="1">
        <v>42275</v>
      </c>
      <c r="B12797" t="s">
        <v>27</v>
      </c>
      <c r="C12797" t="s">
        <v>28</v>
      </c>
      <c r="D12797">
        <v>63</v>
      </c>
    </row>
    <row r="12798" spans="1:4" x14ac:dyDescent="0.25">
      <c r="A12798" s="1">
        <v>42275</v>
      </c>
      <c r="B12798" t="s">
        <v>27</v>
      </c>
      <c r="C12798" t="s">
        <v>28</v>
      </c>
      <c r="D12798">
        <v>65</v>
      </c>
    </row>
    <row r="12799" spans="1:4" x14ac:dyDescent="0.25">
      <c r="A12799" s="1">
        <v>42275</v>
      </c>
      <c r="B12799" t="s">
        <v>27</v>
      </c>
      <c r="C12799" t="s">
        <v>28</v>
      </c>
      <c r="D12799">
        <v>82</v>
      </c>
    </row>
    <row r="12800" spans="1:4" x14ac:dyDescent="0.25">
      <c r="A12800" s="1">
        <v>42275</v>
      </c>
      <c r="B12800" t="s">
        <v>27</v>
      </c>
      <c r="C12800" t="s">
        <v>28</v>
      </c>
      <c r="D12800">
        <v>67</v>
      </c>
    </row>
    <row r="12801" spans="1:4" x14ac:dyDescent="0.25">
      <c r="A12801" s="1">
        <v>42275</v>
      </c>
      <c r="B12801" t="s">
        <v>27</v>
      </c>
      <c r="C12801" t="s">
        <v>28</v>
      </c>
      <c r="D12801">
        <v>74</v>
      </c>
    </row>
    <row r="12802" spans="1:4" x14ac:dyDescent="0.25">
      <c r="A12802" s="1">
        <v>42275</v>
      </c>
      <c r="B12802" t="s">
        <v>27</v>
      </c>
      <c r="C12802" t="s">
        <v>28</v>
      </c>
      <c r="D12802">
        <v>75</v>
      </c>
    </row>
    <row r="12803" spans="1:4" x14ac:dyDescent="0.25">
      <c r="A12803" s="1">
        <v>42275</v>
      </c>
      <c r="B12803" t="s">
        <v>27</v>
      </c>
      <c r="C12803" t="s">
        <v>28</v>
      </c>
      <c r="D12803">
        <v>71</v>
      </c>
    </row>
    <row r="12804" spans="1:4" x14ac:dyDescent="0.25">
      <c r="A12804" s="1">
        <v>42275</v>
      </c>
      <c r="B12804" t="s">
        <v>27</v>
      </c>
      <c r="C12804" t="s">
        <v>28</v>
      </c>
      <c r="D12804">
        <v>74</v>
      </c>
    </row>
    <row r="12805" spans="1:4" x14ac:dyDescent="0.25">
      <c r="A12805" s="1">
        <v>42275</v>
      </c>
      <c r="B12805" t="s">
        <v>27</v>
      </c>
      <c r="C12805" t="s">
        <v>28</v>
      </c>
      <c r="D12805">
        <v>100</v>
      </c>
    </row>
    <row r="12806" spans="1:4" x14ac:dyDescent="0.25">
      <c r="A12806" s="1">
        <v>42275</v>
      </c>
      <c r="B12806" t="s">
        <v>27</v>
      </c>
      <c r="C12806" t="s">
        <v>28</v>
      </c>
      <c r="D12806">
        <v>58</v>
      </c>
    </row>
    <row r="12807" spans="1:4" x14ac:dyDescent="0.25">
      <c r="A12807" s="1">
        <v>42275</v>
      </c>
      <c r="B12807" t="s">
        <v>27</v>
      </c>
      <c r="C12807" t="s">
        <v>28</v>
      </c>
      <c r="D12807">
        <v>88</v>
      </c>
    </row>
    <row r="12808" spans="1:4" x14ac:dyDescent="0.25">
      <c r="A12808" s="1">
        <v>42275</v>
      </c>
      <c r="B12808" t="s">
        <v>27</v>
      </c>
      <c r="C12808" t="s">
        <v>28</v>
      </c>
      <c r="D12808">
        <v>64</v>
      </c>
    </row>
    <row r="12809" spans="1:4" x14ac:dyDescent="0.25">
      <c r="A12809" s="1">
        <v>42275</v>
      </c>
      <c r="B12809" t="s">
        <v>27</v>
      </c>
      <c r="C12809" t="s">
        <v>28</v>
      </c>
      <c r="D12809">
        <v>68</v>
      </c>
    </row>
    <row r="12810" spans="1:4" x14ac:dyDescent="0.25">
      <c r="A12810" s="1">
        <v>42275</v>
      </c>
      <c r="B12810" t="s">
        <v>27</v>
      </c>
      <c r="C12810" t="s">
        <v>28</v>
      </c>
      <c r="D12810">
        <v>92</v>
      </c>
    </row>
    <row r="12811" spans="1:4" x14ac:dyDescent="0.25">
      <c r="A12811" s="1">
        <v>42275</v>
      </c>
      <c r="B12811" t="s">
        <v>27</v>
      </c>
      <c r="C12811" t="s">
        <v>28</v>
      </c>
      <c r="D12811">
        <v>62</v>
      </c>
    </row>
    <row r="12812" spans="1:4" x14ac:dyDescent="0.25">
      <c r="A12812" s="1">
        <v>42275</v>
      </c>
      <c r="B12812" t="s">
        <v>27</v>
      </c>
      <c r="C12812" t="s">
        <v>28</v>
      </c>
      <c r="D12812">
        <v>80</v>
      </c>
    </row>
    <row r="12813" spans="1:4" x14ac:dyDescent="0.25">
      <c r="A12813" s="1">
        <v>42275</v>
      </c>
      <c r="B12813" t="s">
        <v>27</v>
      </c>
      <c r="C12813" t="s">
        <v>28</v>
      </c>
      <c r="D12813">
        <v>86</v>
      </c>
    </row>
    <row r="12814" spans="1:4" x14ac:dyDescent="0.25">
      <c r="A12814" s="1">
        <v>42275</v>
      </c>
      <c r="B12814" t="s">
        <v>27</v>
      </c>
      <c r="C12814" t="s">
        <v>28</v>
      </c>
      <c r="D12814">
        <v>60</v>
      </c>
    </row>
    <row r="12815" spans="1:4" x14ac:dyDescent="0.25">
      <c r="A12815" s="1">
        <v>42275</v>
      </c>
      <c r="B12815" t="s">
        <v>27</v>
      </c>
      <c r="C12815" t="s">
        <v>28</v>
      </c>
      <c r="D12815">
        <v>72</v>
      </c>
    </row>
    <row r="12816" spans="1:4" x14ac:dyDescent="0.25">
      <c r="A12816" s="1">
        <v>42275</v>
      </c>
      <c r="B12816" t="s">
        <v>27</v>
      </c>
      <c r="C12816" t="s">
        <v>28</v>
      </c>
      <c r="D12816">
        <v>62</v>
      </c>
    </row>
    <row r="12817" spans="1:4" x14ac:dyDescent="0.25">
      <c r="A12817" s="1">
        <v>42275</v>
      </c>
      <c r="B12817" t="s">
        <v>27</v>
      </c>
      <c r="C12817" t="s">
        <v>28</v>
      </c>
      <c r="D12817">
        <v>71</v>
      </c>
    </row>
    <row r="12818" spans="1:4" x14ac:dyDescent="0.25">
      <c r="A12818" s="1">
        <v>42275</v>
      </c>
      <c r="B12818" t="s">
        <v>27</v>
      </c>
      <c r="C12818" t="s">
        <v>28</v>
      </c>
      <c r="D12818">
        <v>81</v>
      </c>
    </row>
    <row r="12819" spans="1:4" x14ac:dyDescent="0.25">
      <c r="A12819" s="1">
        <v>42275</v>
      </c>
      <c r="B12819" t="s">
        <v>27</v>
      </c>
      <c r="C12819" t="s">
        <v>28</v>
      </c>
      <c r="D12819">
        <v>65</v>
      </c>
    </row>
    <row r="12820" spans="1:4" x14ac:dyDescent="0.25">
      <c r="A12820" s="1">
        <v>42275</v>
      </c>
      <c r="B12820" t="s">
        <v>27</v>
      </c>
      <c r="C12820" t="s">
        <v>28</v>
      </c>
      <c r="D12820">
        <v>66</v>
      </c>
    </row>
    <row r="12821" spans="1:4" x14ac:dyDescent="0.25">
      <c r="A12821" s="1">
        <v>42275</v>
      </c>
      <c r="B12821" t="s">
        <v>27</v>
      </c>
      <c r="C12821" t="s">
        <v>28</v>
      </c>
      <c r="D12821">
        <v>68</v>
      </c>
    </row>
    <row r="12822" spans="1:4" x14ac:dyDescent="0.25">
      <c r="A12822" s="1">
        <v>42275</v>
      </c>
      <c r="B12822" t="s">
        <v>27</v>
      </c>
      <c r="C12822" t="s">
        <v>28</v>
      </c>
      <c r="D12822">
        <v>58</v>
      </c>
    </row>
    <row r="12823" spans="1:4" x14ac:dyDescent="0.25">
      <c r="A12823" s="1">
        <v>42275</v>
      </c>
      <c r="B12823" t="s">
        <v>27</v>
      </c>
      <c r="C12823" t="s">
        <v>28</v>
      </c>
      <c r="D12823">
        <v>63</v>
      </c>
    </row>
    <row r="12824" spans="1:4" x14ac:dyDescent="0.25">
      <c r="A12824" s="1">
        <v>42275</v>
      </c>
      <c r="B12824" t="s">
        <v>27</v>
      </c>
      <c r="C12824" t="s">
        <v>28</v>
      </c>
      <c r="D12824">
        <v>80</v>
      </c>
    </row>
    <row r="12825" spans="1:4" x14ac:dyDescent="0.25">
      <c r="A12825" s="1">
        <v>42275</v>
      </c>
      <c r="B12825" t="s">
        <v>27</v>
      </c>
      <c r="C12825" t="s">
        <v>28</v>
      </c>
      <c r="D12825">
        <v>78</v>
      </c>
    </row>
    <row r="12826" spans="1:4" x14ac:dyDescent="0.25">
      <c r="A12826" s="1">
        <v>42275</v>
      </c>
      <c r="B12826" t="s">
        <v>27</v>
      </c>
      <c r="C12826" t="s">
        <v>28</v>
      </c>
      <c r="D12826">
        <v>95</v>
      </c>
    </row>
    <row r="12827" spans="1:4" x14ac:dyDescent="0.25">
      <c r="A12827" s="1">
        <v>42275</v>
      </c>
      <c r="B12827" t="s">
        <v>27</v>
      </c>
      <c r="C12827" t="s">
        <v>28</v>
      </c>
      <c r="D12827">
        <v>66</v>
      </c>
    </row>
    <row r="12828" spans="1:4" x14ac:dyDescent="0.25">
      <c r="A12828" s="1">
        <v>42275</v>
      </c>
      <c r="B12828" t="s">
        <v>27</v>
      </c>
      <c r="C12828" t="s">
        <v>28</v>
      </c>
      <c r="D12828">
        <v>62</v>
      </c>
    </row>
    <row r="12829" spans="1:4" x14ac:dyDescent="0.25">
      <c r="A12829" s="1">
        <v>42275</v>
      </c>
      <c r="B12829" t="s">
        <v>27</v>
      </c>
      <c r="C12829" t="s">
        <v>28</v>
      </c>
      <c r="D12829">
        <v>78</v>
      </c>
    </row>
    <row r="12830" spans="1:4" x14ac:dyDescent="0.25">
      <c r="A12830" s="1">
        <v>42275</v>
      </c>
      <c r="B12830" t="s">
        <v>27</v>
      </c>
      <c r="C12830" t="s">
        <v>28</v>
      </c>
      <c r="D12830">
        <v>62</v>
      </c>
    </row>
    <row r="12831" spans="1:4" x14ac:dyDescent="0.25">
      <c r="A12831" s="1">
        <v>42275</v>
      </c>
      <c r="B12831" t="s">
        <v>27</v>
      </c>
      <c r="C12831" t="s">
        <v>28</v>
      </c>
      <c r="D12831">
        <v>60</v>
      </c>
    </row>
    <row r="12832" spans="1:4" x14ac:dyDescent="0.25">
      <c r="A12832" s="1">
        <v>42275</v>
      </c>
      <c r="B12832" t="s">
        <v>27</v>
      </c>
      <c r="C12832" t="s">
        <v>29</v>
      </c>
      <c r="D12832">
        <v>68</v>
      </c>
    </row>
    <row r="12833" spans="1:4" x14ac:dyDescent="0.25">
      <c r="A12833" s="1">
        <v>42275</v>
      </c>
      <c r="B12833" t="s">
        <v>27</v>
      </c>
      <c r="C12833" t="s">
        <v>29</v>
      </c>
      <c r="D12833">
        <v>92</v>
      </c>
    </row>
    <row r="12834" spans="1:4" x14ac:dyDescent="0.25">
      <c r="A12834" s="1">
        <v>42275</v>
      </c>
      <c r="B12834" t="s">
        <v>27</v>
      </c>
      <c r="C12834" t="s">
        <v>29</v>
      </c>
      <c r="D12834">
        <v>95</v>
      </c>
    </row>
    <row r="12835" spans="1:4" x14ac:dyDescent="0.25">
      <c r="A12835" s="1">
        <v>42275</v>
      </c>
      <c r="B12835" t="s">
        <v>27</v>
      </c>
      <c r="C12835" t="s">
        <v>29</v>
      </c>
      <c r="D12835">
        <v>68</v>
      </c>
    </row>
    <row r="12836" spans="1:4" x14ac:dyDescent="0.25">
      <c r="A12836" s="1">
        <v>42275</v>
      </c>
      <c r="B12836" t="s">
        <v>27</v>
      </c>
      <c r="C12836" t="s">
        <v>29</v>
      </c>
      <c r="D12836">
        <v>77</v>
      </c>
    </row>
    <row r="12837" spans="1:4" x14ac:dyDescent="0.25">
      <c r="A12837" s="1">
        <v>42275</v>
      </c>
      <c r="B12837" t="s">
        <v>27</v>
      </c>
      <c r="C12837" t="s">
        <v>29</v>
      </c>
      <c r="D12837">
        <v>70</v>
      </c>
    </row>
    <row r="12838" spans="1:4" x14ac:dyDescent="0.25">
      <c r="A12838" s="1">
        <v>42275</v>
      </c>
      <c r="B12838" t="s">
        <v>27</v>
      </c>
      <c r="C12838" t="s">
        <v>29</v>
      </c>
      <c r="D12838">
        <v>65</v>
      </c>
    </row>
    <row r="12839" spans="1:4" x14ac:dyDescent="0.25">
      <c r="A12839" s="1">
        <v>42275</v>
      </c>
      <c r="B12839" t="s">
        <v>27</v>
      </c>
      <c r="C12839" t="s">
        <v>29</v>
      </c>
      <c r="D12839">
        <v>65</v>
      </c>
    </row>
    <row r="12840" spans="1:4" x14ac:dyDescent="0.25">
      <c r="A12840" s="1">
        <v>42275</v>
      </c>
      <c r="B12840" t="s">
        <v>27</v>
      </c>
      <c r="C12840" t="s">
        <v>29</v>
      </c>
      <c r="D12840">
        <v>63</v>
      </c>
    </row>
    <row r="12841" spans="1:4" x14ac:dyDescent="0.25">
      <c r="A12841" s="1">
        <v>42275</v>
      </c>
      <c r="B12841" t="s">
        <v>27</v>
      </c>
      <c r="C12841" t="s">
        <v>29</v>
      </c>
      <c r="D12841">
        <v>63</v>
      </c>
    </row>
    <row r="12842" spans="1:4" x14ac:dyDescent="0.25">
      <c r="A12842" s="1">
        <v>42275</v>
      </c>
      <c r="B12842" t="s">
        <v>27</v>
      </c>
      <c r="C12842" t="s">
        <v>29</v>
      </c>
      <c r="D12842">
        <v>75</v>
      </c>
    </row>
    <row r="12843" spans="1:4" x14ac:dyDescent="0.25">
      <c r="A12843" s="1">
        <v>42275</v>
      </c>
      <c r="B12843" t="s">
        <v>27</v>
      </c>
      <c r="C12843" t="s">
        <v>29</v>
      </c>
      <c r="D12843">
        <v>65</v>
      </c>
    </row>
    <row r="12844" spans="1:4" x14ac:dyDescent="0.25">
      <c r="A12844" s="1">
        <v>42275</v>
      </c>
      <c r="B12844" t="s">
        <v>27</v>
      </c>
      <c r="C12844" t="s">
        <v>29</v>
      </c>
      <c r="D12844">
        <v>60</v>
      </c>
    </row>
    <row r="12845" spans="1:4" x14ac:dyDescent="0.25">
      <c r="A12845" s="1">
        <v>42275</v>
      </c>
      <c r="B12845" t="s">
        <v>27</v>
      </c>
      <c r="C12845" t="s">
        <v>29</v>
      </c>
      <c r="D12845">
        <v>61</v>
      </c>
    </row>
    <row r="12846" spans="1:4" x14ac:dyDescent="0.25">
      <c r="A12846" s="1">
        <v>42275</v>
      </c>
      <c r="B12846" t="s">
        <v>27</v>
      </c>
      <c r="C12846" t="s">
        <v>29</v>
      </c>
      <c r="D12846">
        <v>60</v>
      </c>
    </row>
    <row r="12847" spans="1:4" x14ac:dyDescent="0.25">
      <c r="A12847" s="1">
        <v>42275</v>
      </c>
      <c r="B12847" t="s">
        <v>27</v>
      </c>
      <c r="C12847" t="s">
        <v>29</v>
      </c>
      <c r="D12847">
        <v>72</v>
      </c>
    </row>
    <row r="12848" spans="1:4" x14ac:dyDescent="0.25">
      <c r="A12848" s="1">
        <v>42275</v>
      </c>
      <c r="B12848" t="s">
        <v>27</v>
      </c>
      <c r="C12848" t="s">
        <v>29</v>
      </c>
      <c r="D12848">
        <v>68</v>
      </c>
    </row>
    <row r="12849" spans="1:4" x14ac:dyDescent="0.25">
      <c r="A12849" s="1">
        <v>42275</v>
      </c>
      <c r="B12849" t="s">
        <v>27</v>
      </c>
      <c r="C12849" t="s">
        <v>29</v>
      </c>
      <c r="D12849">
        <v>65</v>
      </c>
    </row>
    <row r="12850" spans="1:4" x14ac:dyDescent="0.25">
      <c r="A12850" s="1">
        <v>42275</v>
      </c>
      <c r="B12850" t="s">
        <v>27</v>
      </c>
      <c r="C12850" t="s">
        <v>29</v>
      </c>
      <c r="D12850">
        <v>70</v>
      </c>
    </row>
    <row r="12851" spans="1:4" x14ac:dyDescent="0.25">
      <c r="A12851" s="1">
        <v>42275</v>
      </c>
      <c r="B12851" t="s">
        <v>27</v>
      </c>
      <c r="C12851" t="s">
        <v>29</v>
      </c>
      <c r="D12851">
        <v>76</v>
      </c>
    </row>
    <row r="12852" spans="1:4" x14ac:dyDescent="0.25">
      <c r="A12852" s="1">
        <v>42275</v>
      </c>
      <c r="B12852" t="s">
        <v>27</v>
      </c>
      <c r="C12852" t="s">
        <v>29</v>
      </c>
      <c r="D12852">
        <v>65</v>
      </c>
    </row>
    <row r="12853" spans="1:4" x14ac:dyDescent="0.25">
      <c r="A12853" s="1">
        <v>42275</v>
      </c>
      <c r="B12853" t="s">
        <v>27</v>
      </c>
      <c r="C12853" t="s">
        <v>29</v>
      </c>
      <c r="D12853">
        <v>67</v>
      </c>
    </row>
    <row r="12854" spans="1:4" x14ac:dyDescent="0.25">
      <c r="A12854" s="1">
        <v>42275</v>
      </c>
      <c r="B12854" t="s">
        <v>27</v>
      </c>
      <c r="C12854" t="s">
        <v>29</v>
      </c>
      <c r="D12854">
        <v>63</v>
      </c>
    </row>
    <row r="12855" spans="1:4" x14ac:dyDescent="0.25">
      <c r="A12855" s="1">
        <v>42275</v>
      </c>
      <c r="B12855" t="s">
        <v>27</v>
      </c>
      <c r="C12855" t="s">
        <v>29</v>
      </c>
      <c r="D12855">
        <v>65</v>
      </c>
    </row>
    <row r="12856" spans="1:4" x14ac:dyDescent="0.25">
      <c r="A12856" s="1">
        <v>42275</v>
      </c>
      <c r="B12856" t="s">
        <v>27</v>
      </c>
      <c r="C12856" t="s">
        <v>29</v>
      </c>
      <c r="D12856">
        <v>78</v>
      </c>
    </row>
    <row r="12857" spans="1:4" x14ac:dyDescent="0.25">
      <c r="A12857" s="1">
        <v>42275</v>
      </c>
      <c r="B12857" t="s">
        <v>27</v>
      </c>
      <c r="C12857" t="s">
        <v>29</v>
      </c>
      <c r="D12857">
        <v>61</v>
      </c>
    </row>
    <row r="12858" spans="1:4" x14ac:dyDescent="0.25">
      <c r="A12858" s="1">
        <v>42275</v>
      </c>
      <c r="B12858" t="s">
        <v>27</v>
      </c>
      <c r="C12858" t="s">
        <v>29</v>
      </c>
      <c r="D12858">
        <v>67</v>
      </c>
    </row>
    <row r="12859" spans="1:4" x14ac:dyDescent="0.25">
      <c r="A12859" s="1">
        <v>42275</v>
      </c>
      <c r="B12859" t="s">
        <v>27</v>
      </c>
      <c r="C12859" t="s">
        <v>29</v>
      </c>
      <c r="D12859">
        <v>70</v>
      </c>
    </row>
    <row r="12860" spans="1:4" x14ac:dyDescent="0.25">
      <c r="A12860" s="1">
        <v>42275</v>
      </c>
      <c r="B12860" t="s">
        <v>27</v>
      </c>
      <c r="C12860" t="s">
        <v>29</v>
      </c>
      <c r="D12860">
        <v>98</v>
      </c>
    </row>
    <row r="12861" spans="1:4" x14ac:dyDescent="0.25">
      <c r="A12861" s="1">
        <v>42275</v>
      </c>
      <c r="B12861" t="s">
        <v>27</v>
      </c>
      <c r="C12861" t="s">
        <v>29</v>
      </c>
      <c r="D12861">
        <v>80</v>
      </c>
    </row>
    <row r="12862" spans="1:4" x14ac:dyDescent="0.25">
      <c r="A12862" s="1">
        <v>42275</v>
      </c>
      <c r="B12862" t="s">
        <v>27</v>
      </c>
      <c r="C12862" t="s">
        <v>29</v>
      </c>
      <c r="D12862">
        <v>68</v>
      </c>
    </row>
    <row r="12863" spans="1:4" x14ac:dyDescent="0.25">
      <c r="A12863" s="1">
        <v>42275</v>
      </c>
      <c r="B12863" t="s">
        <v>27</v>
      </c>
      <c r="C12863" t="s">
        <v>29</v>
      </c>
      <c r="D12863">
        <v>79</v>
      </c>
    </row>
    <row r="12864" spans="1:4" x14ac:dyDescent="0.25">
      <c r="A12864" s="1">
        <v>42275</v>
      </c>
      <c r="B12864" t="s">
        <v>27</v>
      </c>
      <c r="C12864" t="s">
        <v>29</v>
      </c>
      <c r="D12864">
        <v>64</v>
      </c>
    </row>
    <row r="12865" spans="1:4" x14ac:dyDescent="0.25">
      <c r="A12865" s="1">
        <v>42275</v>
      </c>
      <c r="B12865" t="s">
        <v>27</v>
      </c>
      <c r="C12865" t="s">
        <v>29</v>
      </c>
      <c r="D12865">
        <v>67</v>
      </c>
    </row>
    <row r="12866" spans="1:4" x14ac:dyDescent="0.25">
      <c r="A12866" s="1">
        <v>42275</v>
      </c>
      <c r="B12866" t="s">
        <v>27</v>
      </c>
      <c r="C12866" t="s">
        <v>29</v>
      </c>
      <c r="D12866">
        <v>70</v>
      </c>
    </row>
    <row r="12867" spans="1:4" x14ac:dyDescent="0.25">
      <c r="A12867" s="1">
        <v>42275</v>
      </c>
      <c r="B12867" t="s">
        <v>27</v>
      </c>
      <c r="C12867" t="s">
        <v>30</v>
      </c>
      <c r="D12867">
        <v>70</v>
      </c>
    </row>
    <row r="12868" spans="1:4" x14ac:dyDescent="0.25">
      <c r="A12868" s="1">
        <v>42275</v>
      </c>
      <c r="B12868" t="s">
        <v>27</v>
      </c>
      <c r="C12868" t="s">
        <v>30</v>
      </c>
      <c r="D12868">
        <v>75</v>
      </c>
    </row>
    <row r="12869" spans="1:4" x14ac:dyDescent="0.25">
      <c r="A12869" s="1">
        <v>42275</v>
      </c>
      <c r="B12869" t="s">
        <v>27</v>
      </c>
      <c r="C12869" t="s">
        <v>30</v>
      </c>
      <c r="D12869">
        <v>68</v>
      </c>
    </row>
    <row r="12870" spans="1:4" x14ac:dyDescent="0.25">
      <c r="A12870" s="1">
        <v>42275</v>
      </c>
      <c r="B12870" t="s">
        <v>27</v>
      </c>
      <c r="C12870" t="s">
        <v>30</v>
      </c>
      <c r="D12870">
        <v>94</v>
      </c>
    </row>
    <row r="12871" spans="1:4" x14ac:dyDescent="0.25">
      <c r="A12871" s="1">
        <v>42275</v>
      </c>
      <c r="B12871" t="s">
        <v>27</v>
      </c>
      <c r="C12871" t="s">
        <v>30</v>
      </c>
      <c r="D12871">
        <v>67</v>
      </c>
    </row>
    <row r="12872" spans="1:4" x14ac:dyDescent="0.25">
      <c r="A12872" s="1">
        <v>42275</v>
      </c>
      <c r="B12872" t="s">
        <v>27</v>
      </c>
      <c r="C12872" t="s">
        <v>30</v>
      </c>
      <c r="D12872">
        <v>81</v>
      </c>
    </row>
    <row r="12873" spans="1:4" x14ac:dyDescent="0.25">
      <c r="A12873" s="1">
        <v>42275</v>
      </c>
      <c r="B12873" t="s">
        <v>27</v>
      </c>
      <c r="C12873" t="s">
        <v>30</v>
      </c>
      <c r="D12873">
        <v>70</v>
      </c>
    </row>
    <row r="12874" spans="1:4" x14ac:dyDescent="0.25">
      <c r="A12874" s="1">
        <v>42275</v>
      </c>
      <c r="B12874" t="s">
        <v>27</v>
      </c>
      <c r="C12874" t="s">
        <v>30</v>
      </c>
      <c r="D12874">
        <v>80</v>
      </c>
    </row>
    <row r="12875" spans="1:4" x14ac:dyDescent="0.25">
      <c r="A12875" s="1">
        <v>42275</v>
      </c>
      <c r="B12875" t="s">
        <v>27</v>
      </c>
      <c r="C12875" t="s">
        <v>30</v>
      </c>
      <c r="D12875">
        <v>63</v>
      </c>
    </row>
    <row r="12876" spans="1:4" x14ac:dyDescent="0.25">
      <c r="A12876" s="1">
        <v>42275</v>
      </c>
      <c r="B12876" t="s">
        <v>27</v>
      </c>
      <c r="C12876" t="s">
        <v>30</v>
      </c>
      <c r="D12876">
        <v>60</v>
      </c>
    </row>
    <row r="12877" spans="1:4" x14ac:dyDescent="0.25">
      <c r="A12877" s="1">
        <v>42275</v>
      </c>
      <c r="B12877" t="s">
        <v>27</v>
      </c>
      <c r="C12877" t="s">
        <v>30</v>
      </c>
      <c r="D12877">
        <v>75</v>
      </c>
    </row>
    <row r="12878" spans="1:4" x14ac:dyDescent="0.25">
      <c r="A12878" s="1">
        <v>42275</v>
      </c>
      <c r="B12878" t="s">
        <v>27</v>
      </c>
      <c r="C12878" t="s">
        <v>30</v>
      </c>
      <c r="D12878">
        <v>74</v>
      </c>
    </row>
    <row r="12879" spans="1:4" x14ac:dyDescent="0.25">
      <c r="A12879" s="1">
        <v>42275</v>
      </c>
      <c r="B12879" t="s">
        <v>27</v>
      </c>
      <c r="C12879" t="s">
        <v>30</v>
      </c>
      <c r="D12879">
        <v>62</v>
      </c>
    </row>
    <row r="12880" spans="1:4" x14ac:dyDescent="0.25">
      <c r="A12880" s="1">
        <v>42275</v>
      </c>
      <c r="B12880" t="s">
        <v>27</v>
      </c>
      <c r="C12880" t="s">
        <v>30</v>
      </c>
      <c r="D12880">
        <v>60</v>
      </c>
    </row>
    <row r="12881" spans="1:4" x14ac:dyDescent="0.25">
      <c r="A12881" s="1">
        <v>42275</v>
      </c>
      <c r="B12881" t="s">
        <v>27</v>
      </c>
      <c r="C12881" t="s">
        <v>30</v>
      </c>
      <c r="D12881">
        <v>76</v>
      </c>
    </row>
    <row r="12882" spans="1:4" x14ac:dyDescent="0.25">
      <c r="A12882" s="1">
        <v>42275</v>
      </c>
      <c r="B12882" t="s">
        <v>27</v>
      </c>
      <c r="C12882" t="s">
        <v>30</v>
      </c>
      <c r="D12882">
        <v>60</v>
      </c>
    </row>
    <row r="12883" spans="1:4" x14ac:dyDescent="0.25">
      <c r="A12883" s="1">
        <v>42275</v>
      </c>
      <c r="B12883" t="s">
        <v>27</v>
      </c>
      <c r="C12883" t="s">
        <v>30</v>
      </c>
      <c r="D12883">
        <v>58</v>
      </c>
    </row>
    <row r="12884" spans="1:4" x14ac:dyDescent="0.25">
      <c r="A12884" s="1">
        <v>42275</v>
      </c>
      <c r="B12884" t="s">
        <v>27</v>
      </c>
      <c r="C12884" t="s">
        <v>30</v>
      </c>
      <c r="D12884">
        <v>61</v>
      </c>
    </row>
    <row r="12885" spans="1:4" x14ac:dyDescent="0.25">
      <c r="A12885" s="1">
        <v>42275</v>
      </c>
      <c r="B12885" t="s">
        <v>27</v>
      </c>
      <c r="C12885" t="s">
        <v>30</v>
      </c>
      <c r="D12885">
        <v>56</v>
      </c>
    </row>
    <row r="12886" spans="1:4" x14ac:dyDescent="0.25">
      <c r="A12886" s="1">
        <v>42275</v>
      </c>
      <c r="B12886" t="s">
        <v>27</v>
      </c>
      <c r="C12886" t="s">
        <v>30</v>
      </c>
      <c r="D12886">
        <v>72</v>
      </c>
    </row>
    <row r="12887" spans="1:4" x14ac:dyDescent="0.25">
      <c r="A12887" s="1">
        <v>42275</v>
      </c>
      <c r="B12887" t="s">
        <v>27</v>
      </c>
      <c r="C12887" t="s">
        <v>30</v>
      </c>
      <c r="D12887">
        <v>75</v>
      </c>
    </row>
    <row r="12888" spans="1:4" x14ac:dyDescent="0.25">
      <c r="A12888" s="1">
        <v>42275</v>
      </c>
      <c r="B12888" t="s">
        <v>27</v>
      </c>
      <c r="C12888" t="s">
        <v>30</v>
      </c>
      <c r="D12888">
        <v>60</v>
      </c>
    </row>
    <row r="12889" spans="1:4" x14ac:dyDescent="0.25">
      <c r="A12889" s="1">
        <v>42275</v>
      </c>
      <c r="B12889" t="s">
        <v>27</v>
      </c>
      <c r="C12889" t="s">
        <v>30</v>
      </c>
      <c r="D12889">
        <v>81</v>
      </c>
    </row>
    <row r="12890" spans="1:4" x14ac:dyDescent="0.25">
      <c r="A12890" s="1">
        <v>42275</v>
      </c>
      <c r="B12890" t="s">
        <v>27</v>
      </c>
      <c r="C12890" t="s">
        <v>30</v>
      </c>
      <c r="D12890">
        <v>72</v>
      </c>
    </row>
    <row r="12891" spans="1:4" x14ac:dyDescent="0.25">
      <c r="A12891" s="1">
        <v>42275</v>
      </c>
      <c r="B12891" t="s">
        <v>27</v>
      </c>
      <c r="C12891" t="s">
        <v>30</v>
      </c>
      <c r="D12891">
        <v>61</v>
      </c>
    </row>
    <row r="12892" spans="1:4" x14ac:dyDescent="0.25">
      <c r="A12892" s="1">
        <v>42275</v>
      </c>
      <c r="B12892" t="s">
        <v>27</v>
      </c>
      <c r="C12892" t="s">
        <v>30</v>
      </c>
      <c r="D12892">
        <v>82</v>
      </c>
    </row>
    <row r="12893" spans="1:4" x14ac:dyDescent="0.25">
      <c r="A12893" s="1">
        <v>42275</v>
      </c>
      <c r="B12893" t="s">
        <v>48</v>
      </c>
      <c r="C12893" t="s">
        <v>32</v>
      </c>
      <c r="D12893">
        <v>96</v>
      </c>
    </row>
    <row r="12894" spans="1:4" x14ac:dyDescent="0.25">
      <c r="A12894" s="1">
        <v>42275</v>
      </c>
      <c r="B12894" t="s">
        <v>48</v>
      </c>
      <c r="C12894" t="s">
        <v>32</v>
      </c>
      <c r="D12894">
        <v>93</v>
      </c>
    </row>
    <row r="12895" spans="1:4" x14ac:dyDescent="0.25">
      <c r="A12895" s="1">
        <v>42275</v>
      </c>
      <c r="B12895" t="s">
        <v>48</v>
      </c>
      <c r="C12895" t="s">
        <v>32</v>
      </c>
      <c r="D12895">
        <v>85</v>
      </c>
    </row>
    <row r="12896" spans="1:4" x14ac:dyDescent="0.25">
      <c r="A12896" s="1">
        <v>42275</v>
      </c>
      <c r="B12896" t="s">
        <v>48</v>
      </c>
      <c r="C12896" t="s">
        <v>32</v>
      </c>
      <c r="D12896">
        <v>80</v>
      </c>
    </row>
    <row r="12897" spans="1:4" x14ac:dyDescent="0.25">
      <c r="A12897" s="1">
        <v>42275</v>
      </c>
      <c r="B12897" t="s">
        <v>48</v>
      </c>
      <c r="C12897" t="s">
        <v>32</v>
      </c>
      <c r="D12897">
        <v>86</v>
      </c>
    </row>
    <row r="12898" spans="1:4" x14ac:dyDescent="0.25">
      <c r="A12898" s="1">
        <v>42275</v>
      </c>
      <c r="B12898" t="s">
        <v>48</v>
      </c>
      <c r="C12898" t="s">
        <v>32</v>
      </c>
      <c r="D12898">
        <v>82</v>
      </c>
    </row>
    <row r="12899" spans="1:4" x14ac:dyDescent="0.25">
      <c r="A12899" s="1">
        <v>42275</v>
      </c>
      <c r="B12899" t="s">
        <v>48</v>
      </c>
      <c r="C12899" t="s">
        <v>32</v>
      </c>
      <c r="D12899">
        <v>74</v>
      </c>
    </row>
    <row r="12900" spans="1:4" x14ac:dyDescent="0.25">
      <c r="A12900" s="1">
        <v>42275</v>
      </c>
      <c r="B12900" t="s">
        <v>48</v>
      </c>
      <c r="C12900" t="s">
        <v>32</v>
      </c>
      <c r="D12900">
        <v>58</v>
      </c>
    </row>
    <row r="12901" spans="1:4" x14ac:dyDescent="0.25">
      <c r="A12901" s="1">
        <v>42275</v>
      </c>
      <c r="B12901" t="s">
        <v>48</v>
      </c>
      <c r="C12901" t="s">
        <v>32</v>
      </c>
      <c r="D12901">
        <v>57</v>
      </c>
    </row>
    <row r="12902" spans="1:4" x14ac:dyDescent="0.25">
      <c r="A12902" s="1">
        <v>42275</v>
      </c>
      <c r="B12902" t="s">
        <v>48</v>
      </c>
      <c r="C12902" t="s">
        <v>32</v>
      </c>
      <c r="D12902">
        <v>75</v>
      </c>
    </row>
    <row r="12903" spans="1:4" x14ac:dyDescent="0.25">
      <c r="A12903" s="1">
        <v>42275</v>
      </c>
      <c r="B12903" t="s">
        <v>48</v>
      </c>
      <c r="C12903" t="s">
        <v>32</v>
      </c>
      <c r="D12903">
        <v>71</v>
      </c>
    </row>
    <row r="12904" spans="1:4" x14ac:dyDescent="0.25">
      <c r="A12904" s="1">
        <v>42275</v>
      </c>
      <c r="B12904" t="s">
        <v>48</v>
      </c>
      <c r="C12904" t="s">
        <v>32</v>
      </c>
      <c r="D12904">
        <v>68</v>
      </c>
    </row>
    <row r="12905" spans="1:4" x14ac:dyDescent="0.25">
      <c r="A12905" s="1">
        <v>42275</v>
      </c>
      <c r="B12905" t="s">
        <v>48</v>
      </c>
      <c r="C12905" t="s">
        <v>32</v>
      </c>
      <c r="D12905">
        <v>60</v>
      </c>
    </row>
    <row r="12906" spans="1:4" x14ac:dyDescent="0.25">
      <c r="A12906" s="1">
        <v>42275</v>
      </c>
      <c r="B12906" t="s">
        <v>48</v>
      </c>
      <c r="C12906" t="s">
        <v>34</v>
      </c>
      <c r="D12906">
        <v>69</v>
      </c>
    </row>
    <row r="12907" spans="1:4" x14ac:dyDescent="0.25">
      <c r="A12907" s="1">
        <v>42275</v>
      </c>
      <c r="B12907" t="s">
        <v>48</v>
      </c>
      <c r="C12907" t="s">
        <v>34</v>
      </c>
      <c r="D12907">
        <v>86</v>
      </c>
    </row>
    <row r="12908" spans="1:4" x14ac:dyDescent="0.25">
      <c r="A12908" s="1">
        <v>42275</v>
      </c>
      <c r="B12908" t="s">
        <v>48</v>
      </c>
      <c r="C12908" t="s">
        <v>34</v>
      </c>
      <c r="D12908">
        <v>90</v>
      </c>
    </row>
    <row r="12909" spans="1:4" x14ac:dyDescent="0.25">
      <c r="A12909" s="1">
        <v>42275</v>
      </c>
      <c r="B12909" t="s">
        <v>48</v>
      </c>
      <c r="C12909" t="s">
        <v>34</v>
      </c>
      <c r="D12909">
        <v>110</v>
      </c>
    </row>
    <row r="12910" spans="1:4" x14ac:dyDescent="0.25">
      <c r="A12910" s="1">
        <v>42275</v>
      </c>
      <c r="B12910" t="s">
        <v>48</v>
      </c>
      <c r="C12910" t="s">
        <v>34</v>
      </c>
      <c r="D12910">
        <v>87</v>
      </c>
    </row>
    <row r="12911" spans="1:4" x14ac:dyDescent="0.25">
      <c r="A12911" s="1">
        <v>42275</v>
      </c>
      <c r="B12911" t="s">
        <v>48</v>
      </c>
      <c r="C12911" t="s">
        <v>34</v>
      </c>
      <c r="D12911">
        <v>64</v>
      </c>
    </row>
    <row r="12912" spans="1:4" x14ac:dyDescent="0.25">
      <c r="A12912" s="1">
        <v>42275</v>
      </c>
      <c r="B12912" t="s">
        <v>48</v>
      </c>
      <c r="C12912" t="s">
        <v>34</v>
      </c>
      <c r="D12912">
        <v>84</v>
      </c>
    </row>
    <row r="12913" spans="1:4" x14ac:dyDescent="0.25">
      <c r="A12913" s="1">
        <v>42275</v>
      </c>
      <c r="B12913" t="s">
        <v>48</v>
      </c>
      <c r="C12913" t="s">
        <v>34</v>
      </c>
      <c r="D12913">
        <v>71</v>
      </c>
    </row>
    <row r="12914" spans="1:4" x14ac:dyDescent="0.25">
      <c r="A12914" s="1">
        <v>42275</v>
      </c>
      <c r="B12914" t="s">
        <v>48</v>
      </c>
      <c r="C12914" t="s">
        <v>34</v>
      </c>
      <c r="D12914">
        <v>52</v>
      </c>
    </row>
    <row r="12915" spans="1:4" x14ac:dyDescent="0.25">
      <c r="A12915" s="1">
        <v>42275</v>
      </c>
      <c r="B12915" t="s">
        <v>48</v>
      </c>
      <c r="C12915" t="s">
        <v>34</v>
      </c>
      <c r="D12915">
        <v>87</v>
      </c>
    </row>
    <row r="12916" spans="1:4" x14ac:dyDescent="0.25">
      <c r="A12916" s="1">
        <v>42275</v>
      </c>
      <c r="B12916" t="s">
        <v>48</v>
      </c>
      <c r="C12916" t="s">
        <v>34</v>
      </c>
      <c r="D12916">
        <v>63</v>
      </c>
    </row>
    <row r="12917" spans="1:4" x14ac:dyDescent="0.25">
      <c r="A12917" s="1">
        <v>42275</v>
      </c>
      <c r="B12917" t="s">
        <v>48</v>
      </c>
      <c r="C12917" t="s">
        <v>34</v>
      </c>
      <c r="D12917">
        <v>90</v>
      </c>
    </row>
    <row r="12918" spans="1:4" x14ac:dyDescent="0.25">
      <c r="A12918" s="1">
        <v>42275</v>
      </c>
      <c r="B12918" t="s">
        <v>48</v>
      </c>
      <c r="C12918" t="s">
        <v>34</v>
      </c>
      <c r="D12918">
        <v>85</v>
      </c>
    </row>
    <row r="12919" spans="1:4" x14ac:dyDescent="0.25">
      <c r="A12919" s="1">
        <v>42275</v>
      </c>
      <c r="B12919" t="s">
        <v>48</v>
      </c>
      <c r="C12919" t="s">
        <v>34</v>
      </c>
      <c r="D12919">
        <v>68</v>
      </c>
    </row>
    <row r="12920" spans="1:4" x14ac:dyDescent="0.25">
      <c r="A12920" s="1">
        <v>42275</v>
      </c>
      <c r="B12920" t="s">
        <v>48</v>
      </c>
      <c r="C12920" t="s">
        <v>34</v>
      </c>
      <c r="D12920">
        <v>70</v>
      </c>
    </row>
    <row r="12921" spans="1:4" x14ac:dyDescent="0.25">
      <c r="A12921" s="1">
        <v>42275</v>
      </c>
      <c r="B12921" t="s">
        <v>48</v>
      </c>
      <c r="C12921" t="s">
        <v>34</v>
      </c>
      <c r="D12921">
        <v>72</v>
      </c>
    </row>
    <row r="12922" spans="1:4" x14ac:dyDescent="0.25">
      <c r="A12922" s="1">
        <v>42275</v>
      </c>
      <c r="B12922" t="s">
        <v>48</v>
      </c>
      <c r="C12922" t="s">
        <v>34</v>
      </c>
      <c r="D12922">
        <v>80</v>
      </c>
    </row>
    <row r="12923" spans="1:4" x14ac:dyDescent="0.25">
      <c r="A12923" s="1">
        <v>42275</v>
      </c>
      <c r="B12923" t="s">
        <v>48</v>
      </c>
      <c r="C12923" t="s">
        <v>34</v>
      </c>
      <c r="D12923">
        <v>57</v>
      </c>
    </row>
    <row r="12924" spans="1:4" x14ac:dyDescent="0.25">
      <c r="A12924" s="1">
        <v>42275</v>
      </c>
      <c r="B12924" t="s">
        <v>48</v>
      </c>
      <c r="C12924" t="s">
        <v>34</v>
      </c>
      <c r="D12924">
        <v>84</v>
      </c>
    </row>
    <row r="12925" spans="1:4" x14ac:dyDescent="0.25">
      <c r="A12925" s="1">
        <v>42275</v>
      </c>
      <c r="B12925" t="s">
        <v>48</v>
      </c>
      <c r="C12925" t="s">
        <v>34</v>
      </c>
      <c r="D12925">
        <v>82</v>
      </c>
    </row>
    <row r="12926" spans="1:4" x14ac:dyDescent="0.25">
      <c r="A12926" s="1">
        <v>42275</v>
      </c>
      <c r="B12926" t="s">
        <v>48</v>
      </c>
      <c r="C12926" t="s">
        <v>34</v>
      </c>
      <c r="D12926">
        <v>82</v>
      </c>
    </row>
    <row r="12927" spans="1:4" x14ac:dyDescent="0.25">
      <c r="A12927" s="1">
        <v>42275</v>
      </c>
      <c r="B12927" t="s">
        <v>48</v>
      </c>
      <c r="C12927" t="s">
        <v>34</v>
      </c>
      <c r="D12927">
        <v>73</v>
      </c>
    </row>
    <row r="12928" spans="1:4" x14ac:dyDescent="0.25">
      <c r="A12928" s="1">
        <v>42275</v>
      </c>
      <c r="B12928" t="s">
        <v>48</v>
      </c>
      <c r="C12928" t="s">
        <v>34</v>
      </c>
      <c r="D12928">
        <v>92</v>
      </c>
    </row>
    <row r="12929" spans="1:4" x14ac:dyDescent="0.25">
      <c r="A12929" s="1">
        <v>42275</v>
      </c>
      <c r="B12929" t="s">
        <v>48</v>
      </c>
      <c r="C12929" t="s">
        <v>34</v>
      </c>
      <c r="D12929">
        <v>84</v>
      </c>
    </row>
    <row r="12930" spans="1:4" x14ac:dyDescent="0.25">
      <c r="A12930" s="1">
        <v>42275</v>
      </c>
      <c r="B12930" t="s">
        <v>48</v>
      </c>
      <c r="C12930" t="s">
        <v>34</v>
      </c>
      <c r="D12930">
        <v>80</v>
      </c>
    </row>
    <row r="12931" spans="1:4" x14ac:dyDescent="0.25">
      <c r="A12931" s="1">
        <v>42275</v>
      </c>
      <c r="B12931" t="s">
        <v>48</v>
      </c>
      <c r="C12931" t="s">
        <v>34</v>
      </c>
      <c r="D12931">
        <v>84</v>
      </c>
    </row>
    <row r="12932" spans="1:4" x14ac:dyDescent="0.25">
      <c r="A12932" s="1">
        <v>42275</v>
      </c>
      <c r="B12932" t="s">
        <v>48</v>
      </c>
      <c r="C12932" t="s">
        <v>34</v>
      </c>
      <c r="D12932">
        <v>67</v>
      </c>
    </row>
    <row r="12933" spans="1:4" x14ac:dyDescent="0.25">
      <c r="A12933" s="1">
        <v>42275</v>
      </c>
      <c r="B12933" t="s">
        <v>48</v>
      </c>
      <c r="C12933" t="s">
        <v>34</v>
      </c>
      <c r="D12933">
        <v>92</v>
      </c>
    </row>
    <row r="12934" spans="1:4" x14ac:dyDescent="0.25">
      <c r="A12934" s="1">
        <v>42275</v>
      </c>
      <c r="B12934" t="s">
        <v>48</v>
      </c>
      <c r="C12934" t="s">
        <v>34</v>
      </c>
      <c r="D12934">
        <v>96</v>
      </c>
    </row>
    <row r="12935" spans="1:4" x14ac:dyDescent="0.25">
      <c r="A12935" s="1">
        <v>42275</v>
      </c>
      <c r="B12935" t="s">
        <v>48</v>
      </c>
      <c r="C12935" t="s">
        <v>34</v>
      </c>
      <c r="D12935">
        <v>63</v>
      </c>
    </row>
    <row r="12936" spans="1:4" x14ac:dyDescent="0.25">
      <c r="A12936" s="1">
        <v>42275</v>
      </c>
      <c r="B12936" t="s">
        <v>48</v>
      </c>
      <c r="C12936" t="s">
        <v>34</v>
      </c>
      <c r="D12936">
        <v>71</v>
      </c>
    </row>
    <row r="12937" spans="1:4" x14ac:dyDescent="0.25">
      <c r="A12937" s="1">
        <v>42275</v>
      </c>
      <c r="B12937" t="s">
        <v>48</v>
      </c>
      <c r="C12937" t="s">
        <v>34</v>
      </c>
      <c r="D12937">
        <v>72</v>
      </c>
    </row>
    <row r="12938" spans="1:4" x14ac:dyDescent="0.25">
      <c r="A12938" s="1">
        <v>42275</v>
      </c>
      <c r="B12938" t="s">
        <v>48</v>
      </c>
      <c r="C12938" t="s">
        <v>34</v>
      </c>
      <c r="D12938">
        <v>81</v>
      </c>
    </row>
    <row r="12939" spans="1:4" x14ac:dyDescent="0.25">
      <c r="A12939" s="1">
        <v>42275</v>
      </c>
      <c r="B12939" t="s">
        <v>48</v>
      </c>
      <c r="C12939" t="s">
        <v>34</v>
      </c>
      <c r="D12939">
        <v>88</v>
      </c>
    </row>
    <row r="12940" spans="1:4" x14ac:dyDescent="0.25">
      <c r="A12940" s="1">
        <v>42275</v>
      </c>
      <c r="B12940" t="s">
        <v>48</v>
      </c>
      <c r="C12940" t="s">
        <v>34</v>
      </c>
      <c r="D12940">
        <v>67</v>
      </c>
    </row>
    <row r="12941" spans="1:4" x14ac:dyDescent="0.25">
      <c r="A12941" s="1">
        <v>42275</v>
      </c>
      <c r="B12941" t="s">
        <v>48</v>
      </c>
      <c r="C12941" t="s">
        <v>33</v>
      </c>
      <c r="D12941">
        <v>96</v>
      </c>
    </row>
    <row r="12942" spans="1:4" x14ac:dyDescent="0.25">
      <c r="A12942" s="1">
        <v>42275</v>
      </c>
      <c r="B12942" t="s">
        <v>48</v>
      </c>
      <c r="C12942" t="s">
        <v>33</v>
      </c>
      <c r="D12942">
        <v>94</v>
      </c>
    </row>
    <row r="12943" spans="1:4" x14ac:dyDescent="0.25">
      <c r="A12943" s="1">
        <v>42275</v>
      </c>
      <c r="B12943" t="s">
        <v>48</v>
      </c>
      <c r="C12943" t="s">
        <v>33</v>
      </c>
      <c r="D12943">
        <v>57</v>
      </c>
    </row>
    <row r="12944" spans="1:4" x14ac:dyDescent="0.25">
      <c r="A12944" s="1">
        <v>42275</v>
      </c>
      <c r="B12944" t="s">
        <v>48</v>
      </c>
      <c r="C12944" t="s">
        <v>33</v>
      </c>
      <c r="D12944">
        <v>64</v>
      </c>
    </row>
    <row r="12945" spans="1:4" x14ac:dyDescent="0.25">
      <c r="A12945" s="1">
        <v>42275</v>
      </c>
      <c r="B12945" t="s">
        <v>48</v>
      </c>
      <c r="C12945" t="s">
        <v>33</v>
      </c>
      <c r="D12945">
        <v>85</v>
      </c>
    </row>
    <row r="12946" spans="1:4" x14ac:dyDescent="0.25">
      <c r="A12946" s="1">
        <v>42275</v>
      </c>
      <c r="B12946" t="s">
        <v>48</v>
      </c>
      <c r="C12946" t="s">
        <v>33</v>
      </c>
      <c r="D12946">
        <v>86</v>
      </c>
    </row>
    <row r="12947" spans="1:4" x14ac:dyDescent="0.25">
      <c r="A12947" s="1">
        <v>42275</v>
      </c>
      <c r="B12947" t="s">
        <v>48</v>
      </c>
      <c r="C12947" t="s">
        <v>33</v>
      </c>
      <c r="D12947">
        <v>89</v>
      </c>
    </row>
    <row r="12948" spans="1:4" x14ac:dyDescent="0.25">
      <c r="A12948" s="1">
        <v>42275</v>
      </c>
      <c r="B12948" t="s">
        <v>48</v>
      </c>
      <c r="C12948" t="s">
        <v>33</v>
      </c>
      <c r="D12948">
        <v>80</v>
      </c>
    </row>
    <row r="12949" spans="1:4" x14ac:dyDescent="0.25">
      <c r="A12949" s="1">
        <v>42275</v>
      </c>
      <c r="B12949" t="s">
        <v>48</v>
      </c>
      <c r="C12949" t="s">
        <v>33</v>
      </c>
      <c r="D12949">
        <v>61</v>
      </c>
    </row>
    <row r="12950" spans="1:4" x14ac:dyDescent="0.25">
      <c r="A12950" s="1">
        <v>42275</v>
      </c>
      <c r="B12950" t="s">
        <v>48</v>
      </c>
      <c r="C12950" t="s">
        <v>33</v>
      </c>
      <c r="D12950">
        <v>77</v>
      </c>
    </row>
    <row r="12951" spans="1:4" x14ac:dyDescent="0.25">
      <c r="A12951" s="1">
        <v>42275</v>
      </c>
      <c r="B12951" t="s">
        <v>48</v>
      </c>
      <c r="C12951" t="s">
        <v>33</v>
      </c>
      <c r="D12951">
        <v>54</v>
      </c>
    </row>
    <row r="12952" spans="1:4" x14ac:dyDescent="0.25">
      <c r="A12952" s="1">
        <v>42275</v>
      </c>
      <c r="B12952" t="s">
        <v>48</v>
      </c>
      <c r="C12952" t="s">
        <v>33</v>
      </c>
      <c r="D12952">
        <v>96</v>
      </c>
    </row>
    <row r="12953" spans="1:4" x14ac:dyDescent="0.25">
      <c r="A12953" s="1">
        <v>42275</v>
      </c>
      <c r="B12953" t="s">
        <v>48</v>
      </c>
      <c r="C12953" t="s">
        <v>33</v>
      </c>
      <c r="D12953">
        <v>69</v>
      </c>
    </row>
    <row r="12954" spans="1:4" x14ac:dyDescent="0.25">
      <c r="A12954" s="1">
        <v>42275</v>
      </c>
      <c r="B12954" t="s">
        <v>48</v>
      </c>
      <c r="C12954" t="s">
        <v>33</v>
      </c>
      <c r="D12954">
        <v>57</v>
      </c>
    </row>
    <row r="12955" spans="1:4" x14ac:dyDescent="0.25">
      <c r="A12955" s="1">
        <v>42275</v>
      </c>
      <c r="B12955" t="s">
        <v>48</v>
      </c>
      <c r="C12955" t="s">
        <v>35</v>
      </c>
      <c r="D12955">
        <v>72</v>
      </c>
    </row>
    <row r="12956" spans="1:4" x14ac:dyDescent="0.25">
      <c r="A12956" s="1">
        <v>42275</v>
      </c>
      <c r="B12956" t="s">
        <v>48</v>
      </c>
      <c r="C12956" t="s">
        <v>35</v>
      </c>
      <c r="D12956">
        <v>174</v>
      </c>
    </row>
    <row r="12957" spans="1:4" x14ac:dyDescent="0.25">
      <c r="A12957" s="1">
        <v>42275</v>
      </c>
      <c r="B12957" t="s">
        <v>48</v>
      </c>
      <c r="C12957" t="s">
        <v>35</v>
      </c>
      <c r="D12957">
        <v>88</v>
      </c>
    </row>
    <row r="12958" spans="1:4" x14ac:dyDescent="0.25">
      <c r="A12958" s="1">
        <v>42275</v>
      </c>
      <c r="B12958" t="s">
        <v>48</v>
      </c>
      <c r="C12958" t="s">
        <v>35</v>
      </c>
      <c r="D12958">
        <v>80</v>
      </c>
    </row>
    <row r="12959" spans="1:4" x14ac:dyDescent="0.25">
      <c r="A12959" s="1">
        <v>42275</v>
      </c>
      <c r="B12959" t="s">
        <v>48</v>
      </c>
      <c r="C12959" t="s">
        <v>35</v>
      </c>
      <c r="D12959">
        <v>97</v>
      </c>
    </row>
    <row r="12960" spans="1:4" x14ac:dyDescent="0.25">
      <c r="A12960" s="1">
        <v>42275</v>
      </c>
      <c r="B12960" t="s">
        <v>48</v>
      </c>
      <c r="C12960" t="s">
        <v>35</v>
      </c>
      <c r="D12960">
        <v>58</v>
      </c>
    </row>
    <row r="12961" spans="1:4" x14ac:dyDescent="0.25">
      <c r="A12961" s="1">
        <v>42275</v>
      </c>
      <c r="B12961" t="s">
        <v>48</v>
      </c>
      <c r="C12961" t="s">
        <v>35</v>
      </c>
      <c r="D12961">
        <v>53</v>
      </c>
    </row>
    <row r="12962" spans="1:4" x14ac:dyDescent="0.25">
      <c r="A12962" s="1">
        <v>42275</v>
      </c>
      <c r="B12962" t="s">
        <v>48</v>
      </c>
      <c r="C12962" t="s">
        <v>35</v>
      </c>
      <c r="D12962">
        <v>75</v>
      </c>
    </row>
    <row r="12963" spans="1:4" x14ac:dyDescent="0.25">
      <c r="A12963" s="1">
        <v>42275</v>
      </c>
      <c r="B12963" t="s">
        <v>48</v>
      </c>
      <c r="C12963" t="s">
        <v>35</v>
      </c>
      <c r="D12963">
        <v>58</v>
      </c>
    </row>
    <row r="12964" spans="1:4" x14ac:dyDescent="0.25">
      <c r="A12964" s="1">
        <v>42275</v>
      </c>
      <c r="B12964" t="s">
        <v>48</v>
      </c>
      <c r="C12964" t="s">
        <v>35</v>
      </c>
      <c r="D12964">
        <v>57</v>
      </c>
    </row>
    <row r="12965" spans="1:4" x14ac:dyDescent="0.25">
      <c r="A12965" s="1">
        <v>42275</v>
      </c>
      <c r="B12965" t="s">
        <v>48</v>
      </c>
      <c r="C12965" t="s">
        <v>35</v>
      </c>
      <c r="D12965">
        <v>96</v>
      </c>
    </row>
    <row r="12966" spans="1:4" x14ac:dyDescent="0.25">
      <c r="A12966" s="1">
        <v>42275</v>
      </c>
      <c r="B12966" t="s">
        <v>48</v>
      </c>
      <c r="C12966" t="s">
        <v>35</v>
      </c>
      <c r="D12966">
        <v>80</v>
      </c>
    </row>
    <row r="12967" spans="1:4" x14ac:dyDescent="0.25">
      <c r="A12967" s="1">
        <v>42275</v>
      </c>
      <c r="B12967" t="s">
        <v>48</v>
      </c>
      <c r="C12967" t="s">
        <v>35</v>
      </c>
      <c r="D12967">
        <v>75</v>
      </c>
    </row>
    <row r="12968" spans="1:4" x14ac:dyDescent="0.25">
      <c r="A12968" s="1">
        <v>42275</v>
      </c>
      <c r="B12968" t="s">
        <v>48</v>
      </c>
      <c r="C12968" t="s">
        <v>35</v>
      </c>
      <c r="D12968">
        <v>77</v>
      </c>
    </row>
    <row r="12969" spans="1:4" x14ac:dyDescent="0.25">
      <c r="A12969" s="1">
        <v>42275</v>
      </c>
      <c r="B12969" t="s">
        <v>48</v>
      </c>
      <c r="C12969" t="s">
        <v>35</v>
      </c>
      <c r="D12969">
        <v>85</v>
      </c>
    </row>
    <row r="12970" spans="1:4" x14ac:dyDescent="0.25">
      <c r="A12970" s="1">
        <v>42275</v>
      </c>
      <c r="B12970" t="s">
        <v>48</v>
      </c>
      <c r="C12970" t="s">
        <v>35</v>
      </c>
      <c r="D12970">
        <v>72</v>
      </c>
    </row>
    <row r="12971" spans="1:4" x14ac:dyDescent="0.25">
      <c r="A12971" s="1">
        <v>42275</v>
      </c>
      <c r="B12971" t="s">
        <v>48</v>
      </c>
      <c r="C12971" t="s">
        <v>35</v>
      </c>
      <c r="D12971">
        <v>81</v>
      </c>
    </row>
    <row r="12972" spans="1:4" x14ac:dyDescent="0.25">
      <c r="A12972" s="1">
        <v>42275</v>
      </c>
      <c r="B12972" t="s">
        <v>48</v>
      </c>
      <c r="C12972" t="s">
        <v>35</v>
      </c>
      <c r="D12972">
        <v>86</v>
      </c>
    </row>
    <row r="12973" spans="1:4" x14ac:dyDescent="0.25">
      <c r="A12973" s="1">
        <v>42275</v>
      </c>
      <c r="B12973" t="s">
        <v>48</v>
      </c>
      <c r="C12973" t="s">
        <v>35</v>
      </c>
      <c r="D12973">
        <v>63</v>
      </c>
    </row>
    <row r="12974" spans="1:4" x14ac:dyDescent="0.25">
      <c r="A12974" s="1">
        <v>42275</v>
      </c>
      <c r="B12974" t="s">
        <v>48</v>
      </c>
      <c r="C12974" t="s">
        <v>35</v>
      </c>
      <c r="D12974">
        <v>67</v>
      </c>
    </row>
    <row r="12975" spans="1:4" x14ac:dyDescent="0.25">
      <c r="A12975" s="1">
        <v>42275</v>
      </c>
      <c r="B12975" t="s">
        <v>48</v>
      </c>
      <c r="C12975" t="s">
        <v>35</v>
      </c>
      <c r="D12975">
        <v>79</v>
      </c>
    </row>
    <row r="12976" spans="1:4" x14ac:dyDescent="0.25">
      <c r="A12976" s="1">
        <v>42275</v>
      </c>
      <c r="B12976" t="s">
        <v>48</v>
      </c>
      <c r="C12976" t="s">
        <v>35</v>
      </c>
      <c r="D12976">
        <v>86</v>
      </c>
    </row>
    <row r="12977" spans="1:4" x14ac:dyDescent="0.25">
      <c r="A12977" s="1">
        <v>42275</v>
      </c>
      <c r="B12977" t="s">
        <v>48</v>
      </c>
      <c r="C12977" t="s">
        <v>35</v>
      </c>
      <c r="D12977">
        <v>80</v>
      </c>
    </row>
    <row r="12978" spans="1:4" x14ac:dyDescent="0.25">
      <c r="A12978" s="1">
        <v>42275</v>
      </c>
      <c r="B12978" t="s">
        <v>48</v>
      </c>
      <c r="C12978" t="s">
        <v>35</v>
      </c>
      <c r="D12978">
        <v>86</v>
      </c>
    </row>
    <row r="12979" spans="1:4" x14ac:dyDescent="0.25">
      <c r="A12979" s="1">
        <v>42275</v>
      </c>
      <c r="B12979" t="s">
        <v>48</v>
      </c>
      <c r="C12979" t="s">
        <v>35</v>
      </c>
      <c r="D12979">
        <v>89</v>
      </c>
    </row>
    <row r="12980" spans="1:4" x14ac:dyDescent="0.25">
      <c r="A12980" s="1">
        <v>42275</v>
      </c>
      <c r="B12980" t="s">
        <v>48</v>
      </c>
      <c r="C12980" t="s">
        <v>35</v>
      </c>
      <c r="D12980">
        <v>53</v>
      </c>
    </row>
    <row r="12981" spans="1:4" x14ac:dyDescent="0.25">
      <c r="A12981" s="1">
        <v>42275</v>
      </c>
      <c r="B12981" t="s">
        <v>48</v>
      </c>
      <c r="C12981" t="s">
        <v>35</v>
      </c>
      <c r="D12981">
        <v>60</v>
      </c>
    </row>
    <row r="12982" spans="1:4" x14ac:dyDescent="0.25">
      <c r="A12982" s="1">
        <v>42275</v>
      </c>
      <c r="B12982" t="s">
        <v>48</v>
      </c>
      <c r="C12982" t="s">
        <v>35</v>
      </c>
      <c r="D12982">
        <v>97</v>
      </c>
    </row>
    <row r="12983" spans="1:4" x14ac:dyDescent="0.25">
      <c r="A12983" s="1">
        <v>42275</v>
      </c>
      <c r="B12983" t="s">
        <v>48</v>
      </c>
      <c r="C12983" t="s">
        <v>35</v>
      </c>
      <c r="D12983">
        <v>91</v>
      </c>
    </row>
    <row r="12984" spans="1:4" x14ac:dyDescent="0.25">
      <c r="A12984" s="1">
        <v>42275</v>
      </c>
      <c r="B12984" t="s">
        <v>48</v>
      </c>
      <c r="C12984" t="s">
        <v>35</v>
      </c>
      <c r="D12984">
        <v>70</v>
      </c>
    </row>
    <row r="12985" spans="1:4" x14ac:dyDescent="0.25">
      <c r="A12985" s="1">
        <v>42275</v>
      </c>
      <c r="B12985" t="s">
        <v>48</v>
      </c>
      <c r="C12985" t="s">
        <v>35</v>
      </c>
      <c r="D12985">
        <v>86</v>
      </c>
    </row>
    <row r="12986" spans="1:4" x14ac:dyDescent="0.25">
      <c r="A12986" s="1">
        <v>42275</v>
      </c>
      <c r="B12986" t="s">
        <v>48</v>
      </c>
      <c r="C12986" t="s">
        <v>35</v>
      </c>
      <c r="D12986">
        <v>87</v>
      </c>
    </row>
    <row r="12987" spans="1:4" x14ac:dyDescent="0.25">
      <c r="A12987" s="1">
        <v>42275</v>
      </c>
      <c r="B12987" t="s">
        <v>48</v>
      </c>
      <c r="C12987" t="s">
        <v>35</v>
      </c>
      <c r="D12987">
        <v>72</v>
      </c>
    </row>
    <row r="12988" spans="1:4" x14ac:dyDescent="0.25">
      <c r="A12988" s="1">
        <v>42275</v>
      </c>
      <c r="B12988" t="s">
        <v>48</v>
      </c>
      <c r="C12988" t="s">
        <v>35</v>
      </c>
      <c r="D12988">
        <v>79</v>
      </c>
    </row>
    <row r="12989" spans="1:4" x14ac:dyDescent="0.25">
      <c r="A12989" s="1">
        <v>42275</v>
      </c>
      <c r="B12989" t="s">
        <v>48</v>
      </c>
      <c r="C12989" t="s">
        <v>35</v>
      </c>
      <c r="D12989">
        <v>57</v>
      </c>
    </row>
    <row r="12990" spans="1:4" x14ac:dyDescent="0.25">
      <c r="A12990" s="1">
        <v>42261</v>
      </c>
      <c r="B12990" t="s">
        <v>49</v>
      </c>
      <c r="C12990" t="s">
        <v>41</v>
      </c>
      <c r="D12990">
        <v>71</v>
      </c>
    </row>
    <row r="12991" spans="1:4" x14ac:dyDescent="0.25">
      <c r="A12991" s="1">
        <v>42261</v>
      </c>
      <c r="B12991" t="s">
        <v>49</v>
      </c>
      <c r="C12991" t="s">
        <v>41</v>
      </c>
      <c r="D12991">
        <v>69</v>
      </c>
    </row>
    <row r="12992" spans="1:4" x14ac:dyDescent="0.25">
      <c r="A12992" s="1">
        <v>42261</v>
      </c>
      <c r="B12992" t="s">
        <v>49</v>
      </c>
      <c r="C12992" t="s">
        <v>41</v>
      </c>
      <c r="D12992">
        <v>66</v>
      </c>
    </row>
    <row r="12993" spans="1:4" x14ac:dyDescent="0.25">
      <c r="A12993" s="1">
        <v>42261</v>
      </c>
      <c r="B12993" t="s">
        <v>49</v>
      </c>
      <c r="C12993" t="s">
        <v>41</v>
      </c>
      <c r="D12993">
        <v>68</v>
      </c>
    </row>
    <row r="12994" spans="1:4" x14ac:dyDescent="0.25">
      <c r="A12994" s="1">
        <v>42261</v>
      </c>
      <c r="B12994" t="s">
        <v>49</v>
      </c>
      <c r="C12994" t="s">
        <v>41</v>
      </c>
      <c r="D12994">
        <v>74</v>
      </c>
    </row>
    <row r="12995" spans="1:4" x14ac:dyDescent="0.25">
      <c r="A12995" s="1">
        <v>42261</v>
      </c>
      <c r="B12995" t="s">
        <v>49</v>
      </c>
      <c r="C12995" t="s">
        <v>41</v>
      </c>
      <c r="D12995">
        <v>65</v>
      </c>
    </row>
    <row r="12996" spans="1:4" x14ac:dyDescent="0.25">
      <c r="A12996" s="1">
        <v>42261</v>
      </c>
      <c r="B12996" t="s">
        <v>49</v>
      </c>
      <c r="C12996" t="s">
        <v>41</v>
      </c>
      <c r="D12996">
        <v>68</v>
      </c>
    </row>
    <row r="12997" spans="1:4" x14ac:dyDescent="0.25">
      <c r="A12997" s="1">
        <v>42261</v>
      </c>
      <c r="B12997" t="s">
        <v>49</v>
      </c>
      <c r="C12997" t="s">
        <v>41</v>
      </c>
      <c r="D12997">
        <v>70</v>
      </c>
    </row>
    <row r="12998" spans="1:4" x14ac:dyDescent="0.25">
      <c r="A12998" s="1">
        <v>42261</v>
      </c>
      <c r="B12998" t="s">
        <v>49</v>
      </c>
      <c r="C12998" t="s">
        <v>41</v>
      </c>
      <c r="D12998">
        <v>81</v>
      </c>
    </row>
    <row r="12999" spans="1:4" x14ac:dyDescent="0.25">
      <c r="A12999" s="1">
        <v>42261</v>
      </c>
      <c r="B12999" t="s">
        <v>49</v>
      </c>
      <c r="C12999" t="s">
        <v>41</v>
      </c>
      <c r="D12999">
        <v>70</v>
      </c>
    </row>
    <row r="13000" spans="1:4" x14ac:dyDescent="0.25">
      <c r="A13000" s="1">
        <v>42261</v>
      </c>
      <c r="B13000" t="s">
        <v>49</v>
      </c>
      <c r="C13000" t="s">
        <v>41</v>
      </c>
      <c r="D13000">
        <v>73</v>
      </c>
    </row>
    <row r="13001" spans="1:4" x14ac:dyDescent="0.25">
      <c r="A13001" s="1">
        <v>42270</v>
      </c>
      <c r="B13001" t="s">
        <v>10</v>
      </c>
      <c r="C13001" t="s">
        <v>60</v>
      </c>
      <c r="D13001">
        <v>78</v>
      </c>
    </row>
    <row r="13002" spans="1:4" x14ac:dyDescent="0.25">
      <c r="A13002" s="1">
        <v>42270</v>
      </c>
      <c r="B13002" t="s">
        <v>10</v>
      </c>
      <c r="C13002" t="s">
        <v>60</v>
      </c>
      <c r="D13002">
        <v>85</v>
      </c>
    </row>
    <row r="13003" spans="1:4" x14ac:dyDescent="0.25">
      <c r="A13003" s="1">
        <v>42270</v>
      </c>
      <c r="B13003" t="s">
        <v>10</v>
      </c>
      <c r="C13003" t="s">
        <v>60</v>
      </c>
      <c r="D13003">
        <v>89</v>
      </c>
    </row>
    <row r="13004" spans="1:4" x14ac:dyDescent="0.25">
      <c r="A13004" s="1">
        <v>42270</v>
      </c>
      <c r="B13004" t="s">
        <v>10</v>
      </c>
      <c r="C13004" t="s">
        <v>60</v>
      </c>
      <c r="D13004">
        <v>80</v>
      </c>
    </row>
    <row r="13005" spans="1:4" x14ac:dyDescent="0.25">
      <c r="A13005" s="1">
        <v>42270</v>
      </c>
      <c r="B13005" t="s">
        <v>10</v>
      </c>
      <c r="C13005" t="s">
        <v>60</v>
      </c>
      <c r="D13005">
        <v>85</v>
      </c>
    </row>
    <row r="13006" spans="1:4" x14ac:dyDescent="0.25">
      <c r="A13006" s="1">
        <v>42270</v>
      </c>
      <c r="B13006" t="s">
        <v>10</v>
      </c>
      <c r="C13006" t="s">
        <v>60</v>
      </c>
      <c r="D13006">
        <v>86</v>
      </c>
    </row>
    <row r="13007" spans="1:4" x14ac:dyDescent="0.25">
      <c r="A13007" s="1">
        <v>42270</v>
      </c>
      <c r="B13007" t="s">
        <v>10</v>
      </c>
      <c r="C13007" t="s">
        <v>60</v>
      </c>
      <c r="D13007">
        <v>89</v>
      </c>
    </row>
    <row r="13008" spans="1:4" x14ac:dyDescent="0.25">
      <c r="A13008" s="1">
        <v>42270</v>
      </c>
      <c r="B13008" t="s">
        <v>10</v>
      </c>
      <c r="C13008" t="s">
        <v>60</v>
      </c>
      <c r="D13008">
        <v>77</v>
      </c>
    </row>
    <row r="13009" spans="1:4" x14ac:dyDescent="0.25">
      <c r="A13009" s="1">
        <v>42270</v>
      </c>
      <c r="B13009" t="s">
        <v>10</v>
      </c>
      <c r="C13009" t="s">
        <v>60</v>
      </c>
      <c r="D13009">
        <v>88</v>
      </c>
    </row>
    <row r="13010" spans="1:4" x14ac:dyDescent="0.25">
      <c r="A13010" s="1">
        <v>42270</v>
      </c>
      <c r="B13010" t="s">
        <v>10</v>
      </c>
      <c r="C13010" t="s">
        <v>60</v>
      </c>
      <c r="D13010">
        <v>83</v>
      </c>
    </row>
    <row r="13011" spans="1:4" x14ac:dyDescent="0.25">
      <c r="A13011" s="1">
        <v>42270</v>
      </c>
      <c r="B13011" t="s">
        <v>10</v>
      </c>
      <c r="C13011" t="s">
        <v>60</v>
      </c>
      <c r="D13011">
        <v>85</v>
      </c>
    </row>
    <row r="13012" spans="1:4" x14ac:dyDescent="0.25">
      <c r="A13012" s="1">
        <v>42270</v>
      </c>
      <c r="B13012" t="s">
        <v>10</v>
      </c>
      <c r="C13012" t="s">
        <v>60</v>
      </c>
      <c r="D13012">
        <v>85</v>
      </c>
    </row>
    <row r="13013" spans="1:4" x14ac:dyDescent="0.25">
      <c r="A13013" s="1">
        <v>42270</v>
      </c>
      <c r="B13013" t="s">
        <v>10</v>
      </c>
      <c r="C13013" t="s">
        <v>60</v>
      </c>
      <c r="D13013">
        <v>80</v>
      </c>
    </row>
    <row r="13014" spans="1:4" x14ac:dyDescent="0.25">
      <c r="A13014" s="1">
        <v>42270</v>
      </c>
      <c r="B13014" t="s">
        <v>10</v>
      </c>
      <c r="C13014" t="s">
        <v>60</v>
      </c>
      <c r="D13014">
        <v>82</v>
      </c>
    </row>
    <row r="13015" spans="1:4" x14ac:dyDescent="0.25">
      <c r="A13015" s="1">
        <v>42270</v>
      </c>
      <c r="B13015" t="s">
        <v>10</v>
      </c>
      <c r="C13015" t="s">
        <v>60</v>
      </c>
      <c r="D13015">
        <v>81</v>
      </c>
    </row>
    <row r="13016" spans="1:4" x14ac:dyDescent="0.25">
      <c r="A13016" s="1">
        <v>42276</v>
      </c>
      <c r="B13016" t="s">
        <v>38</v>
      </c>
      <c r="C13016" t="s">
        <v>36</v>
      </c>
      <c r="D13016">
        <v>80</v>
      </c>
    </row>
    <row r="13017" spans="1:4" x14ac:dyDescent="0.25">
      <c r="A13017" s="1">
        <v>42276</v>
      </c>
      <c r="B13017" t="s">
        <v>38</v>
      </c>
      <c r="C13017" t="s">
        <v>36</v>
      </c>
      <c r="D13017">
        <v>85</v>
      </c>
    </row>
    <row r="13018" spans="1:4" x14ac:dyDescent="0.25">
      <c r="A13018" s="1">
        <v>42276</v>
      </c>
      <c r="B13018" t="s">
        <v>38</v>
      </c>
      <c r="C13018" t="s">
        <v>36</v>
      </c>
      <c r="D13018">
        <v>82</v>
      </c>
    </row>
    <row r="13019" spans="1:4" x14ac:dyDescent="0.25">
      <c r="A13019" s="1">
        <v>42276</v>
      </c>
      <c r="B13019" t="s">
        <v>38</v>
      </c>
      <c r="C13019" t="s">
        <v>37</v>
      </c>
      <c r="D13019">
        <v>83</v>
      </c>
    </row>
    <row r="13020" spans="1:4" x14ac:dyDescent="0.25">
      <c r="A13020" s="1">
        <v>42276</v>
      </c>
      <c r="B13020" t="s">
        <v>38</v>
      </c>
      <c r="C13020" t="s">
        <v>37</v>
      </c>
      <c r="D13020">
        <v>80</v>
      </c>
    </row>
    <row r="13021" spans="1:4" x14ac:dyDescent="0.25">
      <c r="A13021" s="1">
        <v>42276</v>
      </c>
      <c r="B13021" t="s">
        <v>38</v>
      </c>
      <c r="C13021" t="s">
        <v>37</v>
      </c>
      <c r="D13021">
        <v>77</v>
      </c>
    </row>
    <row r="13022" spans="1:4" x14ac:dyDescent="0.25">
      <c r="A13022" s="1">
        <v>42276</v>
      </c>
      <c r="B13022" t="s">
        <v>38</v>
      </c>
      <c r="C13022" t="s">
        <v>37</v>
      </c>
      <c r="D13022">
        <v>76</v>
      </c>
    </row>
    <row r="13023" spans="1:4" x14ac:dyDescent="0.25">
      <c r="A13023" s="1">
        <v>42276</v>
      </c>
      <c r="B13023" t="s">
        <v>38</v>
      </c>
      <c r="C13023" t="s">
        <v>37</v>
      </c>
      <c r="D13023">
        <v>80</v>
      </c>
    </row>
    <row r="13024" spans="1:4" x14ac:dyDescent="0.25">
      <c r="A13024" s="1">
        <v>42276</v>
      </c>
      <c r="B13024" t="s">
        <v>38</v>
      </c>
      <c r="C13024" t="s">
        <v>37</v>
      </c>
      <c r="D13024">
        <v>73</v>
      </c>
    </row>
    <row r="13025" spans="1:4" x14ac:dyDescent="0.25">
      <c r="A13025" s="1">
        <v>42276</v>
      </c>
      <c r="B13025" t="s">
        <v>38</v>
      </c>
      <c r="C13025" t="s">
        <v>37</v>
      </c>
      <c r="D13025">
        <v>82</v>
      </c>
    </row>
    <row r="13026" spans="1:4" x14ac:dyDescent="0.25">
      <c r="A13026" s="1">
        <v>42276</v>
      </c>
      <c r="B13026" t="s">
        <v>38</v>
      </c>
      <c r="C13026" t="s">
        <v>37</v>
      </c>
      <c r="D13026">
        <v>77</v>
      </c>
    </row>
    <row r="13027" spans="1:4" x14ac:dyDescent="0.25">
      <c r="A13027" s="1">
        <v>42276</v>
      </c>
      <c r="B13027" t="s">
        <v>38</v>
      </c>
      <c r="C13027" t="s">
        <v>37</v>
      </c>
      <c r="D13027">
        <v>80</v>
      </c>
    </row>
    <row r="13028" spans="1:4" x14ac:dyDescent="0.25">
      <c r="A13028" s="1">
        <v>42276</v>
      </c>
      <c r="B13028" t="s">
        <v>38</v>
      </c>
      <c r="C13028" t="s">
        <v>37</v>
      </c>
      <c r="D13028">
        <v>87</v>
      </c>
    </row>
    <row r="13029" spans="1:4" x14ac:dyDescent="0.25">
      <c r="A13029" s="1">
        <v>42276</v>
      </c>
      <c r="B13029" t="s">
        <v>38</v>
      </c>
      <c r="C13029" t="s">
        <v>37</v>
      </c>
      <c r="D13029">
        <v>79</v>
      </c>
    </row>
    <row r="13030" spans="1:4" x14ac:dyDescent="0.25">
      <c r="A13030" s="1">
        <v>42276</v>
      </c>
      <c r="B13030" t="s">
        <v>38</v>
      </c>
      <c r="C13030" t="s">
        <v>37</v>
      </c>
      <c r="D13030">
        <v>82</v>
      </c>
    </row>
    <row r="13031" spans="1:4" x14ac:dyDescent="0.25">
      <c r="A13031" s="1">
        <v>42276</v>
      </c>
      <c r="B13031" t="s">
        <v>38</v>
      </c>
      <c r="C13031" t="s">
        <v>37</v>
      </c>
      <c r="D13031">
        <v>76</v>
      </c>
    </row>
    <row r="13032" spans="1:4" x14ac:dyDescent="0.25">
      <c r="A13032" s="1">
        <v>42276</v>
      </c>
      <c r="B13032" t="s">
        <v>38</v>
      </c>
      <c r="C13032" t="s">
        <v>37</v>
      </c>
      <c r="D13032">
        <v>86</v>
      </c>
    </row>
    <row r="13033" spans="1:4" x14ac:dyDescent="0.25">
      <c r="A13033" s="1">
        <v>42276</v>
      </c>
      <c r="B13033" t="s">
        <v>38</v>
      </c>
      <c r="C13033" t="s">
        <v>37</v>
      </c>
      <c r="D13033">
        <v>86</v>
      </c>
    </row>
    <row r="13034" spans="1:4" x14ac:dyDescent="0.25">
      <c r="A13034" s="1">
        <v>42276</v>
      </c>
      <c r="B13034" t="s">
        <v>38</v>
      </c>
      <c r="C13034" t="s">
        <v>37</v>
      </c>
      <c r="D13034">
        <v>80</v>
      </c>
    </row>
    <row r="13035" spans="1:4" x14ac:dyDescent="0.25">
      <c r="A13035" s="1">
        <v>42276</v>
      </c>
      <c r="B13035" t="s">
        <v>38</v>
      </c>
      <c r="C13035" t="s">
        <v>37</v>
      </c>
      <c r="D13035">
        <v>87</v>
      </c>
    </row>
    <row r="13036" spans="1:4" x14ac:dyDescent="0.25">
      <c r="A13036" s="1">
        <v>42276</v>
      </c>
      <c r="B13036" t="s">
        <v>38</v>
      </c>
      <c r="C13036" t="s">
        <v>37</v>
      </c>
      <c r="D13036">
        <v>90</v>
      </c>
    </row>
    <row r="13037" spans="1:4" x14ac:dyDescent="0.25">
      <c r="A13037" s="1">
        <v>42276</v>
      </c>
      <c r="B13037" t="s">
        <v>38</v>
      </c>
      <c r="C13037" t="s">
        <v>37</v>
      </c>
      <c r="D13037">
        <v>86</v>
      </c>
    </row>
    <row r="13038" spans="1:4" x14ac:dyDescent="0.25">
      <c r="A13038" s="1">
        <v>42276</v>
      </c>
      <c r="B13038" t="s">
        <v>38</v>
      </c>
      <c r="C13038" t="s">
        <v>37</v>
      </c>
      <c r="D13038">
        <v>86</v>
      </c>
    </row>
    <row r="13039" spans="1:4" x14ac:dyDescent="0.25">
      <c r="A13039" s="1">
        <v>42276</v>
      </c>
      <c r="B13039" t="s">
        <v>38</v>
      </c>
      <c r="C13039" t="s">
        <v>37</v>
      </c>
      <c r="D13039">
        <v>81</v>
      </c>
    </row>
    <row r="13040" spans="1:4" x14ac:dyDescent="0.25">
      <c r="A13040" s="1">
        <v>42276</v>
      </c>
      <c r="B13040" t="s">
        <v>38</v>
      </c>
      <c r="C13040" t="s">
        <v>39</v>
      </c>
      <c r="D13040">
        <v>78</v>
      </c>
    </row>
    <row r="13041" spans="1:4" x14ac:dyDescent="0.25">
      <c r="A13041" s="1">
        <v>42276</v>
      </c>
      <c r="B13041" t="s">
        <v>38</v>
      </c>
      <c r="C13041" t="s">
        <v>39</v>
      </c>
      <c r="D13041">
        <v>75</v>
      </c>
    </row>
    <row r="13042" spans="1:4" x14ac:dyDescent="0.25">
      <c r="A13042" s="1">
        <v>42276</v>
      </c>
      <c r="B13042" t="s">
        <v>38</v>
      </c>
      <c r="C13042" t="s">
        <v>39</v>
      </c>
      <c r="D13042">
        <v>80</v>
      </c>
    </row>
    <row r="13043" spans="1:4" x14ac:dyDescent="0.25">
      <c r="A13043" s="1">
        <v>42276</v>
      </c>
      <c r="B13043" t="s">
        <v>38</v>
      </c>
      <c r="C13043" t="s">
        <v>39</v>
      </c>
      <c r="D13043">
        <v>75</v>
      </c>
    </row>
    <row r="13044" spans="1:4" x14ac:dyDescent="0.25">
      <c r="A13044" s="1">
        <v>42276</v>
      </c>
      <c r="B13044" t="s">
        <v>38</v>
      </c>
      <c r="C13044" t="s">
        <v>39</v>
      </c>
      <c r="D13044">
        <v>84</v>
      </c>
    </row>
    <row r="13045" spans="1:4" x14ac:dyDescent="0.25">
      <c r="A13045" s="1">
        <v>42277</v>
      </c>
      <c r="B13045" t="s">
        <v>53</v>
      </c>
      <c r="C13045" t="s">
        <v>60</v>
      </c>
      <c r="D13045">
        <v>70</v>
      </c>
    </row>
    <row r="13046" spans="1:4" x14ac:dyDescent="0.25">
      <c r="A13046" s="1">
        <v>42277</v>
      </c>
      <c r="B13046" t="s">
        <v>53</v>
      </c>
      <c r="C13046" t="s">
        <v>60</v>
      </c>
      <c r="D13046">
        <v>85</v>
      </c>
    </row>
    <row r="13047" spans="1:4" x14ac:dyDescent="0.25">
      <c r="A13047" s="1">
        <v>42277</v>
      </c>
      <c r="B13047" t="s">
        <v>53</v>
      </c>
      <c r="C13047" t="s">
        <v>60</v>
      </c>
      <c r="D13047">
        <v>71</v>
      </c>
    </row>
    <row r="13048" spans="1:4" x14ac:dyDescent="0.25">
      <c r="A13048" s="1">
        <v>42277</v>
      </c>
      <c r="B13048" t="s">
        <v>53</v>
      </c>
      <c r="C13048" t="s">
        <v>60</v>
      </c>
      <c r="D13048">
        <v>91</v>
      </c>
    </row>
    <row r="13049" spans="1:4" x14ac:dyDescent="0.25">
      <c r="A13049" s="1">
        <v>42277</v>
      </c>
      <c r="B13049" t="s">
        <v>53</v>
      </c>
      <c r="C13049" t="s">
        <v>60</v>
      </c>
      <c r="D13049">
        <v>70</v>
      </c>
    </row>
    <row r="13050" spans="1:4" x14ac:dyDescent="0.25">
      <c r="A13050" s="1">
        <v>42277</v>
      </c>
      <c r="B13050" t="s">
        <v>53</v>
      </c>
      <c r="C13050" t="s">
        <v>60</v>
      </c>
      <c r="D13050">
        <v>72</v>
      </c>
    </row>
    <row r="13051" spans="1:4" x14ac:dyDescent="0.25">
      <c r="A13051" s="1">
        <v>42277</v>
      </c>
      <c r="B13051" t="s">
        <v>53</v>
      </c>
      <c r="C13051" t="s">
        <v>60</v>
      </c>
      <c r="D13051">
        <v>77</v>
      </c>
    </row>
    <row r="13052" spans="1:4" x14ac:dyDescent="0.25">
      <c r="A13052" s="1">
        <v>42277</v>
      </c>
      <c r="B13052" t="s">
        <v>53</v>
      </c>
      <c r="C13052" t="s">
        <v>60</v>
      </c>
      <c r="D13052">
        <v>71</v>
      </c>
    </row>
    <row r="13053" spans="1:4" x14ac:dyDescent="0.25">
      <c r="A13053" s="1">
        <v>42277</v>
      </c>
      <c r="B13053" t="s">
        <v>53</v>
      </c>
      <c r="C13053" t="s">
        <v>60</v>
      </c>
      <c r="D13053">
        <v>73</v>
      </c>
    </row>
    <row r="13054" spans="1:4" x14ac:dyDescent="0.25">
      <c r="A13054" s="1">
        <v>42277</v>
      </c>
      <c r="B13054" t="s">
        <v>53</v>
      </c>
      <c r="C13054" t="s">
        <v>60</v>
      </c>
      <c r="D13054">
        <v>69</v>
      </c>
    </row>
    <row r="13055" spans="1:4" x14ac:dyDescent="0.25">
      <c r="A13055" s="1">
        <v>42277</v>
      </c>
      <c r="B13055" t="s">
        <v>53</v>
      </c>
      <c r="C13055" t="s">
        <v>60</v>
      </c>
      <c r="D13055">
        <v>70</v>
      </c>
    </row>
    <row r="13056" spans="1:4" x14ac:dyDescent="0.25">
      <c r="A13056" s="1">
        <v>42277</v>
      </c>
      <c r="B13056" t="s">
        <v>53</v>
      </c>
      <c r="C13056" t="s">
        <v>60</v>
      </c>
      <c r="D13056">
        <v>73</v>
      </c>
    </row>
    <row r="13057" spans="1:4" x14ac:dyDescent="0.25">
      <c r="A13057" s="1">
        <v>42277</v>
      </c>
      <c r="B13057" t="s">
        <v>53</v>
      </c>
      <c r="C13057" t="s">
        <v>60</v>
      </c>
      <c r="D13057">
        <v>69</v>
      </c>
    </row>
    <row r="13058" spans="1:4" x14ac:dyDescent="0.25">
      <c r="A13058" s="1">
        <v>42277</v>
      </c>
      <c r="B13058" t="s">
        <v>53</v>
      </c>
      <c r="C13058" t="s">
        <v>60</v>
      </c>
      <c r="D13058">
        <v>63</v>
      </c>
    </row>
    <row r="13059" spans="1:4" x14ac:dyDescent="0.25">
      <c r="A13059" s="1">
        <v>42277</v>
      </c>
      <c r="B13059" t="s">
        <v>53</v>
      </c>
      <c r="C13059" t="s">
        <v>60</v>
      </c>
      <c r="D13059">
        <v>71</v>
      </c>
    </row>
    <row r="13060" spans="1:4" x14ac:dyDescent="0.25">
      <c r="A13060" s="1">
        <v>42277</v>
      </c>
      <c r="B13060" t="s">
        <v>53</v>
      </c>
      <c r="C13060" t="s">
        <v>60</v>
      </c>
      <c r="D13060">
        <v>88</v>
      </c>
    </row>
    <row r="13061" spans="1:4" x14ac:dyDescent="0.25">
      <c r="A13061" s="1">
        <v>42277</v>
      </c>
      <c r="B13061" t="s">
        <v>53</v>
      </c>
      <c r="C13061" t="s">
        <v>60</v>
      </c>
      <c r="D13061">
        <v>67</v>
      </c>
    </row>
    <row r="13062" spans="1:4" x14ac:dyDescent="0.25">
      <c r="A13062" s="1">
        <v>42277</v>
      </c>
      <c r="B13062" t="s">
        <v>53</v>
      </c>
      <c r="C13062" t="s">
        <v>60</v>
      </c>
      <c r="D13062">
        <v>63</v>
      </c>
    </row>
    <row r="13063" spans="1:4" x14ac:dyDescent="0.25">
      <c r="A13063" s="1">
        <v>42277</v>
      </c>
      <c r="B13063" t="s">
        <v>53</v>
      </c>
      <c r="C13063" t="s">
        <v>60</v>
      </c>
      <c r="D13063">
        <v>62</v>
      </c>
    </row>
    <row r="13064" spans="1:4" x14ac:dyDescent="0.25">
      <c r="A13064" s="1">
        <v>42277</v>
      </c>
      <c r="B13064" t="s">
        <v>53</v>
      </c>
      <c r="C13064" t="s">
        <v>60</v>
      </c>
      <c r="D13064">
        <v>65</v>
      </c>
    </row>
    <row r="13065" spans="1:4" x14ac:dyDescent="0.25">
      <c r="A13065" s="1">
        <v>42277</v>
      </c>
      <c r="B13065" t="s">
        <v>53</v>
      </c>
      <c r="C13065" t="s">
        <v>60</v>
      </c>
      <c r="D13065">
        <v>62</v>
      </c>
    </row>
    <row r="13066" spans="1:4" x14ac:dyDescent="0.25">
      <c r="A13066" s="1">
        <v>42277</v>
      </c>
      <c r="B13066" t="s">
        <v>53</v>
      </c>
      <c r="C13066" t="s">
        <v>60</v>
      </c>
      <c r="D13066">
        <v>74</v>
      </c>
    </row>
    <row r="13067" spans="1:4" x14ac:dyDescent="0.25">
      <c r="A13067" s="1">
        <v>42277</v>
      </c>
      <c r="B13067" t="s">
        <v>53</v>
      </c>
      <c r="C13067" t="s">
        <v>60</v>
      </c>
      <c r="D13067">
        <v>75</v>
      </c>
    </row>
    <row r="13068" spans="1:4" x14ac:dyDescent="0.25">
      <c r="A13068" s="1">
        <v>42277</v>
      </c>
      <c r="B13068" t="s">
        <v>53</v>
      </c>
      <c r="C13068" t="s">
        <v>60</v>
      </c>
      <c r="D13068">
        <v>83</v>
      </c>
    </row>
    <row r="13069" spans="1:4" x14ac:dyDescent="0.25">
      <c r="A13069" s="1">
        <v>42277</v>
      </c>
      <c r="B13069" t="s">
        <v>53</v>
      </c>
      <c r="C13069" t="s">
        <v>60</v>
      </c>
      <c r="D13069">
        <v>94</v>
      </c>
    </row>
    <row r="13070" spans="1:4" x14ac:dyDescent="0.25">
      <c r="A13070" s="1">
        <v>42277</v>
      </c>
      <c r="B13070" t="s">
        <v>53</v>
      </c>
      <c r="C13070" t="s">
        <v>60</v>
      </c>
      <c r="D13070">
        <v>71</v>
      </c>
    </row>
    <row r="13071" spans="1:4" x14ac:dyDescent="0.25">
      <c r="A13071" s="1">
        <v>42277</v>
      </c>
      <c r="B13071" t="s">
        <v>53</v>
      </c>
      <c r="C13071" t="s">
        <v>60</v>
      </c>
      <c r="D13071">
        <v>70</v>
      </c>
    </row>
    <row r="13072" spans="1:4" x14ac:dyDescent="0.25">
      <c r="A13072" s="1">
        <v>42277</v>
      </c>
      <c r="B13072" t="s">
        <v>53</v>
      </c>
      <c r="C13072" t="s">
        <v>60</v>
      </c>
      <c r="D13072">
        <v>60</v>
      </c>
    </row>
    <row r="13073" spans="1:4" x14ac:dyDescent="0.25">
      <c r="A13073" s="1">
        <v>42277</v>
      </c>
      <c r="B13073" t="s">
        <v>53</v>
      </c>
      <c r="C13073" t="s">
        <v>60</v>
      </c>
      <c r="D13073">
        <v>80</v>
      </c>
    </row>
    <row r="13074" spans="1:4" x14ac:dyDescent="0.25">
      <c r="A13074" s="1">
        <v>42277</v>
      </c>
      <c r="B13074" t="s">
        <v>53</v>
      </c>
      <c r="C13074" t="s">
        <v>60</v>
      </c>
      <c r="D13074">
        <v>70</v>
      </c>
    </row>
    <row r="13075" spans="1:4" x14ac:dyDescent="0.25">
      <c r="A13075" s="1">
        <v>42277</v>
      </c>
      <c r="B13075" t="s">
        <v>53</v>
      </c>
      <c r="C13075" t="s">
        <v>60</v>
      </c>
      <c r="D13075">
        <v>68</v>
      </c>
    </row>
    <row r="13076" spans="1:4" x14ac:dyDescent="0.25">
      <c r="A13076" s="1">
        <v>42277</v>
      </c>
      <c r="B13076" t="s">
        <v>53</v>
      </c>
      <c r="C13076" t="s">
        <v>60</v>
      </c>
      <c r="D13076">
        <v>60</v>
      </c>
    </row>
    <row r="13077" spans="1:4" x14ac:dyDescent="0.25">
      <c r="A13077" s="1">
        <v>42277</v>
      </c>
      <c r="B13077" t="s">
        <v>53</v>
      </c>
      <c r="C13077" t="s">
        <v>60</v>
      </c>
      <c r="D13077">
        <v>59</v>
      </c>
    </row>
    <row r="13078" spans="1:4" x14ac:dyDescent="0.25">
      <c r="A13078" s="1">
        <v>42277</v>
      </c>
      <c r="B13078" t="s">
        <v>53</v>
      </c>
      <c r="C13078" t="s">
        <v>60</v>
      </c>
      <c r="D13078">
        <v>66</v>
      </c>
    </row>
    <row r="13079" spans="1:4" x14ac:dyDescent="0.25">
      <c r="A13079" s="1">
        <v>42277</v>
      </c>
      <c r="B13079" t="s">
        <v>53</v>
      </c>
      <c r="C13079" t="s">
        <v>60</v>
      </c>
      <c r="D13079">
        <v>74</v>
      </c>
    </row>
    <row r="13080" spans="1:4" x14ac:dyDescent="0.25">
      <c r="A13080" s="1">
        <v>42277</v>
      </c>
      <c r="B13080" t="s">
        <v>53</v>
      </c>
      <c r="C13080" t="s">
        <v>60</v>
      </c>
      <c r="D13080">
        <v>63</v>
      </c>
    </row>
    <row r="13081" spans="1:4" x14ac:dyDescent="0.25">
      <c r="A13081" s="1">
        <v>42277</v>
      </c>
      <c r="B13081" t="s">
        <v>53</v>
      </c>
      <c r="C13081" t="s">
        <v>60</v>
      </c>
      <c r="D13081">
        <v>77</v>
      </c>
    </row>
    <row r="13082" spans="1:4" x14ac:dyDescent="0.25">
      <c r="A13082" s="1">
        <v>42277</v>
      </c>
      <c r="B13082" t="s">
        <v>53</v>
      </c>
      <c r="C13082" t="s">
        <v>60</v>
      </c>
      <c r="D13082">
        <v>62</v>
      </c>
    </row>
    <row r="13083" spans="1:4" x14ac:dyDescent="0.25">
      <c r="A13083" s="1">
        <v>42277</v>
      </c>
      <c r="B13083" t="s">
        <v>53</v>
      </c>
      <c r="C13083" t="s">
        <v>60</v>
      </c>
      <c r="D13083">
        <v>90</v>
      </c>
    </row>
    <row r="13084" spans="1:4" x14ac:dyDescent="0.25">
      <c r="A13084" s="1">
        <v>42277</v>
      </c>
      <c r="B13084" t="s">
        <v>53</v>
      </c>
      <c r="C13084" t="s">
        <v>60</v>
      </c>
      <c r="D13084">
        <v>93</v>
      </c>
    </row>
    <row r="13085" spans="1:4" x14ac:dyDescent="0.25">
      <c r="A13085" s="1">
        <v>42277</v>
      </c>
      <c r="B13085" t="s">
        <v>53</v>
      </c>
      <c r="C13085" t="s">
        <v>60</v>
      </c>
      <c r="D13085">
        <v>95</v>
      </c>
    </row>
    <row r="13086" spans="1:4" x14ac:dyDescent="0.25">
      <c r="A13086" s="1">
        <v>42277</v>
      </c>
      <c r="B13086" t="s">
        <v>53</v>
      </c>
      <c r="C13086" t="s">
        <v>60</v>
      </c>
      <c r="D13086">
        <v>71</v>
      </c>
    </row>
    <row r="13087" spans="1:4" x14ac:dyDescent="0.25">
      <c r="A13087" s="1">
        <v>42277</v>
      </c>
      <c r="B13087" t="s">
        <v>53</v>
      </c>
      <c r="C13087" t="s">
        <v>60</v>
      </c>
      <c r="D13087">
        <v>80</v>
      </c>
    </row>
    <row r="13088" spans="1:4" x14ac:dyDescent="0.25">
      <c r="A13088" s="1">
        <v>42277</v>
      </c>
      <c r="B13088" t="s">
        <v>53</v>
      </c>
      <c r="C13088" t="s">
        <v>60</v>
      </c>
      <c r="D13088">
        <v>72</v>
      </c>
    </row>
    <row r="13089" spans="1:4" x14ac:dyDescent="0.25">
      <c r="A13089" s="1">
        <v>42277</v>
      </c>
      <c r="B13089" t="s">
        <v>53</v>
      </c>
      <c r="C13089" t="s">
        <v>60</v>
      </c>
      <c r="D13089">
        <v>79</v>
      </c>
    </row>
    <row r="13090" spans="1:4" x14ac:dyDescent="0.25">
      <c r="A13090" s="1">
        <v>42277</v>
      </c>
      <c r="B13090" t="s">
        <v>53</v>
      </c>
      <c r="C13090" t="s">
        <v>60</v>
      </c>
      <c r="D13090">
        <v>70</v>
      </c>
    </row>
    <row r="13091" spans="1:4" x14ac:dyDescent="0.25">
      <c r="A13091" s="1">
        <v>42277</v>
      </c>
      <c r="B13091" t="s">
        <v>53</v>
      </c>
      <c r="C13091" t="s">
        <v>60</v>
      </c>
      <c r="D13091">
        <v>68</v>
      </c>
    </row>
    <row r="13092" spans="1:4" x14ac:dyDescent="0.25">
      <c r="A13092" s="1">
        <v>42277</v>
      </c>
      <c r="B13092" t="s">
        <v>53</v>
      </c>
      <c r="C13092" t="s">
        <v>60</v>
      </c>
      <c r="D13092">
        <v>84</v>
      </c>
    </row>
    <row r="13093" spans="1:4" x14ac:dyDescent="0.25">
      <c r="A13093" s="1">
        <v>42277</v>
      </c>
      <c r="B13093" t="s">
        <v>53</v>
      </c>
      <c r="C13093" t="s">
        <v>60</v>
      </c>
      <c r="D13093">
        <v>81</v>
      </c>
    </row>
    <row r="13094" spans="1:4" x14ac:dyDescent="0.25">
      <c r="A13094" s="1">
        <v>42277</v>
      </c>
      <c r="B13094" t="s">
        <v>53</v>
      </c>
      <c r="C13094" t="s">
        <v>60</v>
      </c>
      <c r="D13094">
        <v>75</v>
      </c>
    </row>
    <row r="13095" spans="1:4" x14ac:dyDescent="0.25">
      <c r="A13095" s="1">
        <v>42277</v>
      </c>
      <c r="B13095" t="s">
        <v>53</v>
      </c>
      <c r="C13095" t="s">
        <v>60</v>
      </c>
      <c r="D13095">
        <v>82</v>
      </c>
    </row>
    <row r="13096" spans="1:4" x14ac:dyDescent="0.25">
      <c r="A13096" s="1">
        <v>42277</v>
      </c>
      <c r="B13096" t="s">
        <v>53</v>
      </c>
      <c r="C13096" t="s">
        <v>60</v>
      </c>
      <c r="D13096">
        <v>62</v>
      </c>
    </row>
    <row r="13097" spans="1:4" x14ac:dyDescent="0.25">
      <c r="A13097" s="1">
        <v>42277</v>
      </c>
      <c r="B13097" t="s">
        <v>53</v>
      </c>
      <c r="C13097" t="s">
        <v>60</v>
      </c>
      <c r="D13097">
        <v>68</v>
      </c>
    </row>
    <row r="13098" spans="1:4" x14ac:dyDescent="0.25">
      <c r="A13098" s="1">
        <v>42277</v>
      </c>
      <c r="B13098" t="s">
        <v>53</v>
      </c>
      <c r="C13098" t="s">
        <v>60</v>
      </c>
      <c r="D13098">
        <v>61</v>
      </c>
    </row>
    <row r="13099" spans="1:4" x14ac:dyDescent="0.25">
      <c r="A13099" s="1">
        <v>42277</v>
      </c>
      <c r="B13099" t="s">
        <v>53</v>
      </c>
      <c r="C13099" t="s">
        <v>60</v>
      </c>
      <c r="D13099">
        <v>90</v>
      </c>
    </row>
    <row r="13100" spans="1:4" x14ac:dyDescent="0.25">
      <c r="A13100" s="1">
        <v>42277</v>
      </c>
      <c r="B13100" t="s">
        <v>53</v>
      </c>
      <c r="C13100" t="s">
        <v>60</v>
      </c>
      <c r="D13100">
        <v>69</v>
      </c>
    </row>
    <row r="13101" spans="1:4" x14ac:dyDescent="0.25">
      <c r="A13101" s="1">
        <v>42263</v>
      </c>
      <c r="B13101" t="s">
        <v>25</v>
      </c>
      <c r="C13101">
        <v>1</v>
      </c>
      <c r="D13101">
        <v>83</v>
      </c>
    </row>
    <row r="13102" spans="1:4" x14ac:dyDescent="0.25">
      <c r="A13102" s="1">
        <v>42263</v>
      </c>
      <c r="B13102" t="s">
        <v>25</v>
      </c>
      <c r="C13102">
        <v>1</v>
      </c>
      <c r="D13102">
        <v>87</v>
      </c>
    </row>
    <row r="13103" spans="1:4" x14ac:dyDescent="0.25">
      <c r="A13103" s="1">
        <v>42263</v>
      </c>
      <c r="B13103" t="s">
        <v>25</v>
      </c>
      <c r="C13103">
        <v>1</v>
      </c>
      <c r="D13103">
        <v>76</v>
      </c>
    </row>
    <row r="13104" spans="1:4" x14ac:dyDescent="0.25">
      <c r="A13104" s="1">
        <v>42263</v>
      </c>
      <c r="B13104" t="s">
        <v>25</v>
      </c>
      <c r="C13104">
        <v>1</v>
      </c>
      <c r="D13104">
        <v>90</v>
      </c>
    </row>
    <row r="13105" spans="1:4" x14ac:dyDescent="0.25">
      <c r="A13105" s="1">
        <v>42263</v>
      </c>
      <c r="B13105" t="s">
        <v>25</v>
      </c>
      <c r="C13105">
        <v>1</v>
      </c>
      <c r="D13105">
        <v>81</v>
      </c>
    </row>
    <row r="13106" spans="1:4" x14ac:dyDescent="0.25">
      <c r="A13106" s="1">
        <v>42263</v>
      </c>
      <c r="B13106" t="s">
        <v>25</v>
      </c>
      <c r="C13106">
        <v>1</v>
      </c>
      <c r="D13106">
        <v>86</v>
      </c>
    </row>
    <row r="13107" spans="1:4" x14ac:dyDescent="0.25">
      <c r="A13107" s="1">
        <v>42263</v>
      </c>
      <c r="B13107" t="s">
        <v>25</v>
      </c>
      <c r="C13107">
        <v>1</v>
      </c>
      <c r="D13107">
        <v>82</v>
      </c>
    </row>
    <row r="13108" spans="1:4" x14ac:dyDescent="0.25">
      <c r="A13108" s="1">
        <v>42263</v>
      </c>
      <c r="B13108" t="s">
        <v>25</v>
      </c>
      <c r="C13108">
        <v>1</v>
      </c>
      <c r="D13108">
        <v>78</v>
      </c>
    </row>
    <row r="13109" spans="1:4" x14ac:dyDescent="0.25">
      <c r="A13109" s="1">
        <v>42263</v>
      </c>
      <c r="B13109" t="s">
        <v>25</v>
      </c>
      <c r="C13109">
        <v>1</v>
      </c>
      <c r="D13109">
        <v>80</v>
      </c>
    </row>
    <row r="13110" spans="1:4" x14ac:dyDescent="0.25">
      <c r="A13110" s="1">
        <v>42263</v>
      </c>
      <c r="B13110" t="s">
        <v>25</v>
      </c>
      <c r="C13110">
        <v>1</v>
      </c>
      <c r="D13110">
        <v>82</v>
      </c>
    </row>
    <row r="13111" spans="1:4" x14ac:dyDescent="0.25">
      <c r="A13111" s="1">
        <v>42263</v>
      </c>
      <c r="B13111" t="s">
        <v>25</v>
      </c>
      <c r="C13111">
        <v>1</v>
      </c>
      <c r="D13111">
        <v>84</v>
      </c>
    </row>
    <row r="13112" spans="1:4" x14ac:dyDescent="0.25">
      <c r="A13112" s="1">
        <v>42263</v>
      </c>
      <c r="B13112" t="s">
        <v>25</v>
      </c>
      <c r="C13112">
        <v>1</v>
      </c>
      <c r="D13112">
        <v>85</v>
      </c>
    </row>
    <row r="13113" spans="1:4" x14ac:dyDescent="0.25">
      <c r="A13113" s="1">
        <v>42263</v>
      </c>
      <c r="B13113" t="s">
        <v>25</v>
      </c>
      <c r="C13113">
        <v>1</v>
      </c>
      <c r="D13113">
        <v>83</v>
      </c>
    </row>
    <row r="13114" spans="1:4" x14ac:dyDescent="0.25">
      <c r="A13114" s="1">
        <v>42263</v>
      </c>
      <c r="B13114" t="s">
        <v>25</v>
      </c>
      <c r="C13114">
        <v>1</v>
      </c>
      <c r="D13114">
        <v>90</v>
      </c>
    </row>
    <row r="13115" spans="1:4" x14ac:dyDescent="0.25">
      <c r="A13115" s="1">
        <v>42263</v>
      </c>
      <c r="B13115" t="s">
        <v>25</v>
      </c>
      <c r="C13115">
        <v>1</v>
      </c>
      <c r="D13115">
        <v>91</v>
      </c>
    </row>
    <row r="13116" spans="1:4" x14ac:dyDescent="0.25">
      <c r="A13116" s="1">
        <v>42263</v>
      </c>
      <c r="B13116" t="s">
        <v>25</v>
      </c>
      <c r="C13116">
        <v>2</v>
      </c>
      <c r="D13116">
        <v>89</v>
      </c>
    </row>
    <row r="13117" spans="1:4" x14ac:dyDescent="0.25">
      <c r="A13117" s="1">
        <v>42263</v>
      </c>
      <c r="B13117" t="s">
        <v>25</v>
      </c>
      <c r="C13117">
        <v>2</v>
      </c>
      <c r="D13117">
        <v>83</v>
      </c>
    </row>
    <row r="13118" spans="1:4" x14ac:dyDescent="0.25">
      <c r="A13118" s="1">
        <v>42263</v>
      </c>
      <c r="B13118" t="s">
        <v>25</v>
      </c>
      <c r="C13118">
        <v>2</v>
      </c>
      <c r="D13118">
        <v>79</v>
      </c>
    </row>
    <row r="13119" spans="1:4" x14ac:dyDescent="0.25">
      <c r="A13119" s="1">
        <v>42263</v>
      </c>
      <c r="B13119" t="s">
        <v>25</v>
      </c>
      <c r="C13119">
        <v>3</v>
      </c>
      <c r="D13119">
        <v>75</v>
      </c>
    </row>
    <row r="13120" spans="1:4" x14ac:dyDescent="0.25">
      <c r="A13120" s="1">
        <v>42263</v>
      </c>
      <c r="B13120" t="s">
        <v>25</v>
      </c>
      <c r="C13120">
        <v>3</v>
      </c>
      <c r="D13120">
        <v>75</v>
      </c>
    </row>
    <row r="13121" spans="1:4" x14ac:dyDescent="0.25">
      <c r="A13121" s="1">
        <v>42263</v>
      </c>
      <c r="B13121" t="s">
        <v>25</v>
      </c>
      <c r="C13121">
        <v>3</v>
      </c>
      <c r="D13121">
        <v>81</v>
      </c>
    </row>
    <row r="13122" spans="1:4" x14ac:dyDescent="0.25">
      <c r="A13122" s="1">
        <v>42291</v>
      </c>
      <c r="B13122" t="s">
        <v>25</v>
      </c>
      <c r="C13122">
        <v>1</v>
      </c>
      <c r="D13122">
        <v>91</v>
      </c>
    </row>
    <row r="13123" spans="1:4" x14ac:dyDescent="0.25">
      <c r="A13123" s="1">
        <v>42291</v>
      </c>
      <c r="B13123" t="s">
        <v>25</v>
      </c>
      <c r="C13123">
        <v>1</v>
      </c>
      <c r="D13123">
        <v>87</v>
      </c>
    </row>
    <row r="13124" spans="1:4" x14ac:dyDescent="0.25">
      <c r="A13124" s="1">
        <v>42291</v>
      </c>
      <c r="B13124" t="s">
        <v>25</v>
      </c>
      <c r="C13124">
        <v>1</v>
      </c>
      <c r="D13124">
        <v>95</v>
      </c>
    </row>
    <row r="13125" spans="1:4" x14ac:dyDescent="0.25">
      <c r="A13125" s="1">
        <v>42291</v>
      </c>
      <c r="B13125" t="s">
        <v>25</v>
      </c>
      <c r="C13125">
        <v>1</v>
      </c>
      <c r="D13125">
        <v>95</v>
      </c>
    </row>
    <row r="13126" spans="1:4" x14ac:dyDescent="0.25">
      <c r="A13126" s="1">
        <v>42291</v>
      </c>
      <c r="B13126" t="s">
        <v>25</v>
      </c>
      <c r="C13126">
        <v>1</v>
      </c>
      <c r="D13126">
        <v>90</v>
      </c>
    </row>
    <row r="13127" spans="1:4" x14ac:dyDescent="0.25">
      <c r="A13127" s="1">
        <v>42291</v>
      </c>
      <c r="B13127" t="s">
        <v>25</v>
      </c>
      <c r="C13127">
        <v>1</v>
      </c>
      <c r="D13127">
        <v>97</v>
      </c>
    </row>
    <row r="13128" spans="1:4" x14ac:dyDescent="0.25">
      <c r="A13128" s="1">
        <v>42291</v>
      </c>
      <c r="B13128" t="s">
        <v>25</v>
      </c>
      <c r="C13128">
        <v>1</v>
      </c>
      <c r="D13128">
        <v>88</v>
      </c>
    </row>
    <row r="13129" spans="1:4" x14ac:dyDescent="0.25">
      <c r="A13129" s="1">
        <v>42291</v>
      </c>
      <c r="B13129" t="s">
        <v>25</v>
      </c>
      <c r="C13129">
        <v>1</v>
      </c>
      <c r="D13129">
        <v>85</v>
      </c>
    </row>
    <row r="13130" spans="1:4" x14ac:dyDescent="0.25">
      <c r="A13130" s="1">
        <v>42291</v>
      </c>
      <c r="B13130" t="s">
        <v>25</v>
      </c>
      <c r="C13130">
        <v>1</v>
      </c>
      <c r="D13130">
        <v>91</v>
      </c>
    </row>
    <row r="13131" spans="1:4" x14ac:dyDescent="0.25">
      <c r="A13131" s="1">
        <v>42291</v>
      </c>
      <c r="B13131" t="s">
        <v>25</v>
      </c>
      <c r="C13131">
        <v>1</v>
      </c>
      <c r="D13131">
        <v>93</v>
      </c>
    </row>
    <row r="13132" spans="1:4" x14ac:dyDescent="0.25">
      <c r="A13132" s="1">
        <v>42291</v>
      </c>
      <c r="B13132" t="s">
        <v>25</v>
      </c>
      <c r="C13132">
        <v>1</v>
      </c>
      <c r="D13132">
        <v>110</v>
      </c>
    </row>
    <row r="13133" spans="1:4" x14ac:dyDescent="0.25">
      <c r="A13133" s="1">
        <v>42291</v>
      </c>
      <c r="B13133" t="s">
        <v>25</v>
      </c>
      <c r="C13133">
        <v>1</v>
      </c>
      <c r="D13133">
        <v>96</v>
      </c>
    </row>
    <row r="13134" spans="1:4" x14ac:dyDescent="0.25">
      <c r="A13134" s="1">
        <v>42291</v>
      </c>
      <c r="B13134" t="s">
        <v>25</v>
      </c>
      <c r="C13134">
        <v>1</v>
      </c>
      <c r="D13134">
        <v>115</v>
      </c>
    </row>
    <row r="13135" spans="1:4" x14ac:dyDescent="0.25">
      <c r="A13135" s="1">
        <v>42291</v>
      </c>
      <c r="B13135" t="s">
        <v>25</v>
      </c>
      <c r="C13135">
        <v>1</v>
      </c>
      <c r="D13135">
        <v>102</v>
      </c>
    </row>
    <row r="13136" spans="1:4" x14ac:dyDescent="0.25">
      <c r="A13136" s="1">
        <v>42291</v>
      </c>
      <c r="B13136" t="s">
        <v>25</v>
      </c>
      <c r="C13136">
        <v>1</v>
      </c>
      <c r="D13136">
        <v>110</v>
      </c>
    </row>
    <row r="13137" spans="1:4" x14ac:dyDescent="0.25">
      <c r="A13137" s="1">
        <v>42291</v>
      </c>
      <c r="B13137" t="s">
        <v>25</v>
      </c>
      <c r="C13137">
        <v>1</v>
      </c>
      <c r="D13137">
        <v>100</v>
      </c>
    </row>
    <row r="13138" spans="1:4" x14ac:dyDescent="0.25">
      <c r="A13138" s="1">
        <v>42291</v>
      </c>
      <c r="B13138" t="s">
        <v>25</v>
      </c>
      <c r="C13138">
        <v>1</v>
      </c>
      <c r="D13138">
        <v>95</v>
      </c>
    </row>
    <row r="13139" spans="1:4" x14ac:dyDescent="0.25">
      <c r="A13139" s="1">
        <v>42291</v>
      </c>
      <c r="B13139" t="s">
        <v>25</v>
      </c>
      <c r="C13139">
        <v>1</v>
      </c>
      <c r="D13139">
        <v>108</v>
      </c>
    </row>
    <row r="13140" spans="1:4" x14ac:dyDescent="0.25">
      <c r="A13140" s="1">
        <v>42291</v>
      </c>
      <c r="B13140" t="s">
        <v>25</v>
      </c>
      <c r="C13140">
        <v>1</v>
      </c>
      <c r="D13140">
        <v>97</v>
      </c>
    </row>
    <row r="13141" spans="1:4" x14ac:dyDescent="0.25">
      <c r="A13141" s="1">
        <v>42291</v>
      </c>
      <c r="B13141" t="s">
        <v>25</v>
      </c>
      <c r="C13141">
        <v>1</v>
      </c>
      <c r="D13141">
        <v>96</v>
      </c>
    </row>
    <row r="13142" spans="1:4" x14ac:dyDescent="0.25">
      <c r="A13142" s="1">
        <v>42291</v>
      </c>
      <c r="B13142" t="s">
        <v>25</v>
      </c>
      <c r="C13142">
        <v>1</v>
      </c>
      <c r="D13142">
        <v>92</v>
      </c>
    </row>
    <row r="13143" spans="1:4" x14ac:dyDescent="0.25">
      <c r="A13143" s="1">
        <v>42291</v>
      </c>
      <c r="B13143" t="s">
        <v>25</v>
      </c>
      <c r="C13143">
        <v>1</v>
      </c>
      <c r="D13143">
        <v>91</v>
      </c>
    </row>
    <row r="13144" spans="1:4" x14ac:dyDescent="0.25">
      <c r="A13144" s="1">
        <v>42291</v>
      </c>
      <c r="B13144" t="s">
        <v>25</v>
      </c>
      <c r="C13144">
        <v>1</v>
      </c>
      <c r="D13144">
        <v>87</v>
      </c>
    </row>
    <row r="13145" spans="1:4" x14ac:dyDescent="0.25">
      <c r="A13145" s="1">
        <v>42291</v>
      </c>
      <c r="B13145" t="s">
        <v>25</v>
      </c>
      <c r="C13145">
        <v>1</v>
      </c>
      <c r="D13145">
        <v>87</v>
      </c>
    </row>
    <row r="13146" spans="1:4" x14ac:dyDescent="0.25">
      <c r="A13146" s="1">
        <v>42291</v>
      </c>
      <c r="B13146" t="s">
        <v>25</v>
      </c>
      <c r="C13146">
        <v>1</v>
      </c>
      <c r="D13146">
        <v>86</v>
      </c>
    </row>
    <row r="13147" spans="1:4" x14ac:dyDescent="0.25">
      <c r="A13147" s="1">
        <v>42291</v>
      </c>
      <c r="B13147" t="s">
        <v>25</v>
      </c>
      <c r="C13147">
        <v>1</v>
      </c>
      <c r="D13147">
        <v>83</v>
      </c>
    </row>
    <row r="13148" spans="1:4" x14ac:dyDescent="0.25">
      <c r="A13148" s="1">
        <v>42291</v>
      </c>
      <c r="B13148" t="s">
        <v>25</v>
      </c>
      <c r="C13148">
        <v>1</v>
      </c>
      <c r="D13148">
        <v>105</v>
      </c>
    </row>
    <row r="13149" spans="1:4" x14ac:dyDescent="0.25">
      <c r="A13149" s="1">
        <v>42291</v>
      </c>
      <c r="B13149" t="s">
        <v>25</v>
      </c>
      <c r="C13149">
        <v>1</v>
      </c>
      <c r="D13149">
        <v>87</v>
      </c>
    </row>
    <row r="13150" spans="1:4" x14ac:dyDescent="0.25">
      <c r="A13150" s="1">
        <v>42291</v>
      </c>
      <c r="B13150" t="s">
        <v>25</v>
      </c>
      <c r="C13150">
        <v>1</v>
      </c>
      <c r="D13150">
        <v>85</v>
      </c>
    </row>
    <row r="13151" spans="1:4" x14ac:dyDescent="0.25">
      <c r="A13151" s="1">
        <v>42291</v>
      </c>
      <c r="B13151" t="s">
        <v>25</v>
      </c>
      <c r="C13151">
        <v>1</v>
      </c>
      <c r="D13151">
        <v>87</v>
      </c>
    </row>
    <row r="13152" spans="1:4" x14ac:dyDescent="0.25">
      <c r="A13152" s="1">
        <v>42291</v>
      </c>
      <c r="B13152" t="s">
        <v>25</v>
      </c>
      <c r="C13152">
        <v>1</v>
      </c>
      <c r="D13152">
        <v>106</v>
      </c>
    </row>
    <row r="13153" spans="1:4" x14ac:dyDescent="0.25">
      <c r="A13153" s="1">
        <v>42291</v>
      </c>
      <c r="B13153" t="s">
        <v>25</v>
      </c>
      <c r="C13153">
        <v>1</v>
      </c>
      <c r="D13153">
        <v>90</v>
      </c>
    </row>
    <row r="13154" spans="1:4" x14ac:dyDescent="0.25">
      <c r="A13154" s="1">
        <v>42291</v>
      </c>
      <c r="B13154" t="s">
        <v>25</v>
      </c>
      <c r="C13154">
        <v>1</v>
      </c>
      <c r="D13154">
        <v>92</v>
      </c>
    </row>
    <row r="13155" spans="1:4" x14ac:dyDescent="0.25">
      <c r="A13155" s="1">
        <v>42291</v>
      </c>
      <c r="B13155" t="s">
        <v>25</v>
      </c>
      <c r="C13155">
        <v>1</v>
      </c>
      <c r="D13155">
        <v>107</v>
      </c>
    </row>
    <row r="13156" spans="1:4" x14ac:dyDescent="0.25">
      <c r="A13156" s="1">
        <v>42291</v>
      </c>
      <c r="B13156" t="s">
        <v>25</v>
      </c>
      <c r="C13156">
        <v>1</v>
      </c>
      <c r="D13156">
        <v>105</v>
      </c>
    </row>
    <row r="13157" spans="1:4" x14ac:dyDescent="0.25">
      <c r="A13157" s="1">
        <v>42291</v>
      </c>
      <c r="B13157" t="s">
        <v>25</v>
      </c>
      <c r="C13157">
        <v>1</v>
      </c>
      <c r="D13157">
        <v>98</v>
      </c>
    </row>
    <row r="13158" spans="1:4" x14ac:dyDescent="0.25">
      <c r="A13158" s="1">
        <v>42291</v>
      </c>
      <c r="B13158" t="s">
        <v>25</v>
      </c>
      <c r="C13158">
        <v>1</v>
      </c>
      <c r="D13158">
        <v>100</v>
      </c>
    </row>
    <row r="13159" spans="1:4" x14ac:dyDescent="0.25">
      <c r="A13159" s="1">
        <v>42291</v>
      </c>
      <c r="B13159" t="s">
        <v>25</v>
      </c>
      <c r="C13159">
        <v>1</v>
      </c>
      <c r="D13159">
        <v>85</v>
      </c>
    </row>
    <row r="13160" spans="1:4" x14ac:dyDescent="0.25">
      <c r="A13160" s="1">
        <v>42291</v>
      </c>
      <c r="B13160" t="s">
        <v>25</v>
      </c>
      <c r="C13160">
        <v>1</v>
      </c>
      <c r="D13160">
        <v>93</v>
      </c>
    </row>
    <row r="13161" spans="1:4" x14ac:dyDescent="0.25">
      <c r="A13161" s="1">
        <v>42291</v>
      </c>
      <c r="B13161" t="s">
        <v>25</v>
      </c>
      <c r="C13161">
        <v>1</v>
      </c>
      <c r="D13161">
        <v>84</v>
      </c>
    </row>
    <row r="13162" spans="1:4" x14ac:dyDescent="0.25">
      <c r="A13162" s="1">
        <v>42291</v>
      </c>
      <c r="B13162" t="s">
        <v>25</v>
      </c>
      <c r="C13162">
        <v>2</v>
      </c>
      <c r="D13162">
        <v>88</v>
      </c>
    </row>
    <row r="13163" spans="1:4" x14ac:dyDescent="0.25">
      <c r="A13163" s="1">
        <v>42291</v>
      </c>
      <c r="B13163" t="s">
        <v>25</v>
      </c>
      <c r="C13163">
        <v>2</v>
      </c>
      <c r="D13163">
        <v>87</v>
      </c>
    </row>
    <row r="13164" spans="1:4" x14ac:dyDescent="0.25">
      <c r="A13164" s="1">
        <v>42291</v>
      </c>
      <c r="B13164" t="s">
        <v>25</v>
      </c>
      <c r="C13164">
        <v>2</v>
      </c>
      <c r="D13164">
        <v>110</v>
      </c>
    </row>
    <row r="13165" spans="1:4" x14ac:dyDescent="0.25">
      <c r="A13165" s="1">
        <v>42291</v>
      </c>
      <c r="B13165" t="s">
        <v>25</v>
      </c>
      <c r="C13165">
        <v>2</v>
      </c>
      <c r="D13165">
        <v>94</v>
      </c>
    </row>
    <row r="13166" spans="1:4" x14ac:dyDescent="0.25">
      <c r="A13166" s="1">
        <v>42291</v>
      </c>
      <c r="B13166" t="s">
        <v>25</v>
      </c>
      <c r="C13166">
        <v>2</v>
      </c>
      <c r="D13166">
        <v>92</v>
      </c>
    </row>
    <row r="13167" spans="1:4" x14ac:dyDescent="0.25">
      <c r="A13167" s="1">
        <v>42291</v>
      </c>
      <c r="B13167" t="s">
        <v>25</v>
      </c>
      <c r="C13167">
        <v>2</v>
      </c>
      <c r="D13167">
        <v>115</v>
      </c>
    </row>
    <row r="13168" spans="1:4" x14ac:dyDescent="0.25">
      <c r="A13168" s="1">
        <v>42291</v>
      </c>
      <c r="B13168" t="s">
        <v>25</v>
      </c>
      <c r="C13168">
        <v>3</v>
      </c>
      <c r="D13168">
        <v>104</v>
      </c>
    </row>
    <row r="13169" spans="1:4" x14ac:dyDescent="0.25">
      <c r="A13169" s="1">
        <v>42291</v>
      </c>
      <c r="B13169" t="s">
        <v>25</v>
      </c>
      <c r="C13169">
        <v>3</v>
      </c>
      <c r="D13169">
        <v>125</v>
      </c>
    </row>
    <row r="13170" spans="1:4" x14ac:dyDescent="0.25">
      <c r="A13170" s="1">
        <v>42291</v>
      </c>
      <c r="B13170" t="s">
        <v>25</v>
      </c>
      <c r="C13170">
        <v>3</v>
      </c>
      <c r="D13170">
        <v>120</v>
      </c>
    </row>
    <row r="13171" spans="1:4" x14ac:dyDescent="0.25">
      <c r="A13171" s="1">
        <v>42291</v>
      </c>
      <c r="B13171" t="s">
        <v>25</v>
      </c>
      <c r="C13171">
        <v>3</v>
      </c>
      <c r="D13171">
        <v>108</v>
      </c>
    </row>
    <row r="13172" spans="1:4" x14ac:dyDescent="0.25">
      <c r="A13172" s="1">
        <v>42291</v>
      </c>
      <c r="B13172" t="s">
        <v>25</v>
      </c>
      <c r="C13172">
        <v>3</v>
      </c>
      <c r="D13172">
        <v>93</v>
      </c>
    </row>
    <row r="13173" spans="1:4" x14ac:dyDescent="0.25">
      <c r="A13173" s="1">
        <v>42291</v>
      </c>
      <c r="B13173" t="s">
        <v>25</v>
      </c>
      <c r="C13173">
        <v>3</v>
      </c>
      <c r="D13173">
        <v>115</v>
      </c>
    </row>
    <row r="13174" spans="1:4" x14ac:dyDescent="0.25">
      <c r="A13174" s="1">
        <v>42291</v>
      </c>
      <c r="B13174" t="s">
        <v>25</v>
      </c>
      <c r="C13174">
        <v>3</v>
      </c>
      <c r="D13174">
        <v>85</v>
      </c>
    </row>
    <row r="13175" spans="1:4" x14ac:dyDescent="0.25">
      <c r="A13175" s="1">
        <v>42305</v>
      </c>
      <c r="B13175" t="s">
        <v>10</v>
      </c>
      <c r="C13175">
        <v>1</v>
      </c>
      <c r="D13175">
        <v>102</v>
      </c>
    </row>
    <row r="13176" spans="1:4" x14ac:dyDescent="0.25">
      <c r="A13176" s="1">
        <v>42305</v>
      </c>
      <c r="B13176" t="s">
        <v>10</v>
      </c>
      <c r="C13176">
        <v>1</v>
      </c>
      <c r="D13176">
        <v>127</v>
      </c>
    </row>
    <row r="13177" spans="1:4" x14ac:dyDescent="0.25">
      <c r="A13177" s="1">
        <v>42305</v>
      </c>
      <c r="B13177" t="s">
        <v>10</v>
      </c>
      <c r="C13177">
        <v>1</v>
      </c>
      <c r="D13177">
        <v>112</v>
      </c>
    </row>
    <row r="13178" spans="1:4" x14ac:dyDescent="0.25">
      <c r="A13178" s="1">
        <v>42305</v>
      </c>
      <c r="B13178" t="s">
        <v>10</v>
      </c>
      <c r="C13178">
        <v>1</v>
      </c>
      <c r="D13178">
        <v>105</v>
      </c>
    </row>
    <row r="13179" spans="1:4" x14ac:dyDescent="0.25">
      <c r="A13179" s="1">
        <v>42305</v>
      </c>
      <c r="B13179" t="s">
        <v>10</v>
      </c>
      <c r="C13179">
        <v>1</v>
      </c>
      <c r="D13179">
        <v>130</v>
      </c>
    </row>
    <row r="13180" spans="1:4" x14ac:dyDescent="0.25">
      <c r="A13180" s="1">
        <v>42305</v>
      </c>
      <c r="B13180" t="s">
        <v>10</v>
      </c>
      <c r="C13180">
        <v>1</v>
      </c>
      <c r="D13180">
        <v>105</v>
      </c>
    </row>
    <row r="13181" spans="1:4" x14ac:dyDescent="0.25">
      <c r="A13181" s="1">
        <v>42305</v>
      </c>
      <c r="B13181" t="s">
        <v>10</v>
      </c>
      <c r="C13181">
        <v>1</v>
      </c>
      <c r="D13181">
        <v>115</v>
      </c>
    </row>
    <row r="13182" spans="1:4" x14ac:dyDescent="0.25">
      <c r="A13182" s="1">
        <v>42305</v>
      </c>
      <c r="B13182" t="s">
        <v>10</v>
      </c>
      <c r="C13182">
        <v>1</v>
      </c>
      <c r="D13182">
        <v>117</v>
      </c>
    </row>
    <row r="13183" spans="1:4" x14ac:dyDescent="0.25">
      <c r="A13183" s="1">
        <v>42305</v>
      </c>
      <c r="B13183" t="s">
        <v>10</v>
      </c>
      <c r="C13183">
        <v>1</v>
      </c>
      <c r="D13183">
        <v>102</v>
      </c>
    </row>
    <row r="13184" spans="1:4" x14ac:dyDescent="0.25">
      <c r="A13184" s="1">
        <v>42305</v>
      </c>
      <c r="B13184" t="s">
        <v>10</v>
      </c>
      <c r="C13184">
        <v>1</v>
      </c>
      <c r="D13184">
        <v>98</v>
      </c>
    </row>
    <row r="13185" spans="1:4" x14ac:dyDescent="0.25">
      <c r="A13185" s="1">
        <v>42305</v>
      </c>
      <c r="B13185" t="s">
        <v>10</v>
      </c>
      <c r="C13185">
        <v>1</v>
      </c>
      <c r="D13185">
        <v>103</v>
      </c>
    </row>
    <row r="13186" spans="1:4" x14ac:dyDescent="0.25">
      <c r="A13186" s="1">
        <v>42305</v>
      </c>
      <c r="B13186" t="s">
        <v>10</v>
      </c>
      <c r="C13186">
        <v>3</v>
      </c>
      <c r="D13186">
        <v>106</v>
      </c>
    </row>
    <row r="13187" spans="1:4" x14ac:dyDescent="0.25">
      <c r="A13187" s="1">
        <v>42305</v>
      </c>
      <c r="B13187" t="s">
        <v>10</v>
      </c>
      <c r="C13187">
        <v>3</v>
      </c>
      <c r="D13187">
        <v>99</v>
      </c>
    </row>
    <row r="13188" spans="1:4" x14ac:dyDescent="0.25">
      <c r="A13188" s="1">
        <v>42305</v>
      </c>
      <c r="B13188" t="s">
        <v>10</v>
      </c>
      <c r="C13188">
        <v>3</v>
      </c>
      <c r="D13188">
        <v>99</v>
      </c>
    </row>
    <row r="13189" spans="1:4" x14ac:dyDescent="0.25">
      <c r="A13189" s="1">
        <v>42305</v>
      </c>
      <c r="B13189" t="s">
        <v>10</v>
      </c>
      <c r="C13189">
        <v>3</v>
      </c>
      <c r="D13189">
        <v>90</v>
      </c>
    </row>
    <row r="13190" spans="1:4" x14ac:dyDescent="0.25">
      <c r="A13190" s="1">
        <v>42305</v>
      </c>
      <c r="B13190" t="s">
        <v>10</v>
      </c>
      <c r="C13190">
        <v>3</v>
      </c>
      <c r="D13190">
        <v>102</v>
      </c>
    </row>
    <row r="13191" spans="1:4" x14ac:dyDescent="0.25">
      <c r="A13191" s="1">
        <v>42305</v>
      </c>
      <c r="B13191" t="s">
        <v>10</v>
      </c>
      <c r="C13191">
        <v>3</v>
      </c>
      <c r="D13191">
        <v>102</v>
      </c>
    </row>
    <row r="13192" spans="1:4" x14ac:dyDescent="0.25">
      <c r="A13192" s="1">
        <v>42305</v>
      </c>
      <c r="B13192" t="s">
        <v>10</v>
      </c>
      <c r="C13192">
        <v>3</v>
      </c>
      <c r="D13192">
        <v>107</v>
      </c>
    </row>
    <row r="13193" spans="1:4" x14ac:dyDescent="0.25">
      <c r="A13193" s="1">
        <v>42305</v>
      </c>
      <c r="B13193" t="s">
        <v>10</v>
      </c>
      <c r="C13193">
        <v>3</v>
      </c>
      <c r="D13193">
        <v>96</v>
      </c>
    </row>
    <row r="13194" spans="1:4" x14ac:dyDescent="0.25">
      <c r="A13194" s="1">
        <v>42305</v>
      </c>
      <c r="B13194" t="s">
        <v>10</v>
      </c>
      <c r="C13194">
        <v>3</v>
      </c>
      <c r="D13194">
        <v>103</v>
      </c>
    </row>
    <row r="13195" spans="1:4" x14ac:dyDescent="0.25">
      <c r="A13195" s="1">
        <v>42307</v>
      </c>
      <c r="B13195" t="s">
        <v>27</v>
      </c>
      <c r="C13195" t="s">
        <v>28</v>
      </c>
      <c r="D13195">
        <v>100</v>
      </c>
    </row>
    <row r="13196" spans="1:4" x14ac:dyDescent="0.25">
      <c r="A13196" s="1">
        <v>42307</v>
      </c>
      <c r="B13196" t="s">
        <v>27</v>
      </c>
      <c r="C13196" t="s">
        <v>28</v>
      </c>
      <c r="D13196">
        <v>94</v>
      </c>
    </row>
    <row r="13197" spans="1:4" x14ac:dyDescent="0.25">
      <c r="A13197" s="1">
        <v>42307</v>
      </c>
      <c r="B13197" t="s">
        <v>27</v>
      </c>
      <c r="C13197" t="s">
        <v>28</v>
      </c>
      <c r="D13197">
        <v>86</v>
      </c>
    </row>
    <row r="13198" spans="1:4" x14ac:dyDescent="0.25">
      <c r="A13198" s="1">
        <v>42307</v>
      </c>
      <c r="B13198" t="s">
        <v>27</v>
      </c>
      <c r="C13198" t="s">
        <v>30</v>
      </c>
      <c r="D13198">
        <v>108</v>
      </c>
    </row>
    <row r="13199" spans="1:4" x14ac:dyDescent="0.25">
      <c r="A13199" s="1">
        <v>42307</v>
      </c>
      <c r="B13199" t="s">
        <v>27</v>
      </c>
      <c r="C13199" t="s">
        <v>30</v>
      </c>
      <c r="D13199">
        <v>72</v>
      </c>
    </row>
    <row r="13200" spans="1:4" x14ac:dyDescent="0.25">
      <c r="A13200" s="1">
        <v>42307</v>
      </c>
      <c r="B13200" t="s">
        <v>27</v>
      </c>
      <c r="C13200" t="s">
        <v>30</v>
      </c>
      <c r="D13200">
        <v>92</v>
      </c>
    </row>
    <row r="13201" spans="1:4" x14ac:dyDescent="0.25">
      <c r="A13201" s="1">
        <v>42307</v>
      </c>
      <c r="B13201" t="s">
        <v>27</v>
      </c>
      <c r="C13201" t="s">
        <v>30</v>
      </c>
      <c r="D13201">
        <v>94</v>
      </c>
    </row>
    <row r="13202" spans="1:4" x14ac:dyDescent="0.25">
      <c r="A13202" s="1">
        <v>42307</v>
      </c>
      <c r="B13202" t="s">
        <v>48</v>
      </c>
      <c r="C13202" t="s">
        <v>32</v>
      </c>
      <c r="D13202">
        <v>91</v>
      </c>
    </row>
    <row r="13203" spans="1:4" x14ac:dyDescent="0.25">
      <c r="A13203" s="1">
        <v>42307</v>
      </c>
      <c r="B13203" t="s">
        <v>48</v>
      </c>
      <c r="C13203" t="s">
        <v>33</v>
      </c>
      <c r="D13203">
        <v>86</v>
      </c>
    </row>
    <row r="13204" spans="1:4" x14ac:dyDescent="0.25">
      <c r="A13204" s="1">
        <v>42307</v>
      </c>
      <c r="B13204" t="s">
        <v>48</v>
      </c>
      <c r="C13204" t="s">
        <v>33</v>
      </c>
      <c r="D13204">
        <v>77</v>
      </c>
    </row>
    <row r="13205" spans="1:4" x14ac:dyDescent="0.25">
      <c r="A13205" s="1">
        <v>42542</v>
      </c>
      <c r="B13205" t="s">
        <v>62</v>
      </c>
      <c r="C13205" t="s">
        <v>30</v>
      </c>
      <c r="D13205">
        <v>62</v>
      </c>
    </row>
    <row r="13206" spans="1:4" x14ac:dyDescent="0.25">
      <c r="A13206" s="1">
        <v>42542</v>
      </c>
      <c r="B13206" t="s">
        <v>62</v>
      </c>
      <c r="C13206" t="s">
        <v>30</v>
      </c>
      <c r="D13206">
        <v>56</v>
      </c>
    </row>
    <row r="13207" spans="1:4" x14ac:dyDescent="0.25">
      <c r="A13207" s="1">
        <v>42542</v>
      </c>
      <c r="B13207" t="s">
        <v>62</v>
      </c>
      <c r="C13207" t="s">
        <v>30</v>
      </c>
      <c r="D13207">
        <v>78</v>
      </c>
    </row>
    <row r="13208" spans="1:4" x14ac:dyDescent="0.25">
      <c r="A13208" s="1">
        <v>42542</v>
      </c>
      <c r="B13208" t="s">
        <v>62</v>
      </c>
      <c r="C13208" t="s">
        <v>30</v>
      </c>
      <c r="D13208">
        <v>71</v>
      </c>
    </row>
    <row r="13209" spans="1:4" x14ac:dyDescent="0.25">
      <c r="A13209" s="1">
        <v>42542</v>
      </c>
      <c r="B13209" t="s">
        <v>62</v>
      </c>
      <c r="C13209" t="s">
        <v>30</v>
      </c>
      <c r="D13209">
        <v>69</v>
      </c>
    </row>
    <row r="13210" spans="1:4" x14ac:dyDescent="0.25">
      <c r="A13210" s="1">
        <v>42542</v>
      </c>
      <c r="B13210" t="s">
        <v>62</v>
      </c>
      <c r="C13210" t="s">
        <v>30</v>
      </c>
      <c r="D13210">
        <v>53</v>
      </c>
    </row>
    <row r="13211" spans="1:4" x14ac:dyDescent="0.25">
      <c r="A13211" s="1">
        <v>42542</v>
      </c>
      <c r="B13211" t="s">
        <v>62</v>
      </c>
      <c r="C13211" t="s">
        <v>30</v>
      </c>
      <c r="D13211">
        <v>88</v>
      </c>
    </row>
    <row r="13212" spans="1:4" x14ac:dyDescent="0.25">
      <c r="A13212" s="1">
        <v>42542</v>
      </c>
      <c r="B13212" t="s">
        <v>62</v>
      </c>
      <c r="C13212" t="s">
        <v>30</v>
      </c>
      <c r="D13212">
        <v>71</v>
      </c>
    </row>
    <row r="13213" spans="1:4" x14ac:dyDescent="0.25">
      <c r="A13213" s="1">
        <v>42542</v>
      </c>
      <c r="B13213" t="s">
        <v>62</v>
      </c>
      <c r="C13213" t="s">
        <v>30</v>
      </c>
      <c r="D13213">
        <v>79</v>
      </c>
    </row>
    <row r="13214" spans="1:4" x14ac:dyDescent="0.25">
      <c r="A13214" s="1">
        <v>42542</v>
      </c>
      <c r="B13214" t="s">
        <v>62</v>
      </c>
      <c r="C13214" t="s">
        <v>30</v>
      </c>
      <c r="D13214">
        <v>75</v>
      </c>
    </row>
    <row r="13215" spans="1:4" x14ac:dyDescent="0.25">
      <c r="A13215" s="1">
        <v>42542</v>
      </c>
      <c r="B13215" t="s">
        <v>62</v>
      </c>
      <c r="C13215" t="s">
        <v>30</v>
      </c>
      <c r="D13215">
        <v>69</v>
      </c>
    </row>
    <row r="13216" spans="1:4" x14ac:dyDescent="0.25">
      <c r="A13216" s="1">
        <v>42542</v>
      </c>
      <c r="B13216" t="s">
        <v>62</v>
      </c>
      <c r="C13216" t="s">
        <v>30</v>
      </c>
      <c r="D13216">
        <v>75</v>
      </c>
    </row>
    <row r="13217" spans="1:4" x14ac:dyDescent="0.25">
      <c r="A13217" s="1">
        <v>42542</v>
      </c>
      <c r="B13217" t="s">
        <v>62</v>
      </c>
      <c r="C13217" t="s">
        <v>30</v>
      </c>
      <c r="D13217">
        <v>77</v>
      </c>
    </row>
    <row r="13218" spans="1:4" x14ac:dyDescent="0.25">
      <c r="A13218" s="1">
        <v>42542</v>
      </c>
      <c r="B13218" t="s">
        <v>62</v>
      </c>
      <c r="C13218" t="s">
        <v>30</v>
      </c>
      <c r="D13218">
        <v>80</v>
      </c>
    </row>
    <row r="13219" spans="1:4" x14ac:dyDescent="0.25">
      <c r="A13219" s="1">
        <v>42542</v>
      </c>
      <c r="B13219" t="s">
        <v>62</v>
      </c>
      <c r="C13219" t="s">
        <v>30</v>
      </c>
      <c r="D13219">
        <v>76</v>
      </c>
    </row>
    <row r="13220" spans="1:4" x14ac:dyDescent="0.25">
      <c r="A13220" s="1">
        <v>42542</v>
      </c>
      <c r="B13220" t="s">
        <v>62</v>
      </c>
      <c r="C13220" t="s">
        <v>30</v>
      </c>
      <c r="D13220">
        <v>56</v>
      </c>
    </row>
    <row r="13221" spans="1:4" x14ac:dyDescent="0.25">
      <c r="A13221" s="1">
        <v>42542</v>
      </c>
      <c r="B13221" t="s">
        <v>62</v>
      </c>
      <c r="C13221" t="s">
        <v>30</v>
      </c>
      <c r="D13221">
        <v>44</v>
      </c>
    </row>
    <row r="13222" spans="1:4" x14ac:dyDescent="0.25">
      <c r="A13222" s="1">
        <v>42542</v>
      </c>
      <c r="B13222" t="s">
        <v>62</v>
      </c>
      <c r="C13222" t="s">
        <v>30</v>
      </c>
      <c r="D13222">
        <v>80</v>
      </c>
    </row>
    <row r="13223" spans="1:4" x14ac:dyDescent="0.25">
      <c r="A13223" s="1">
        <v>42542</v>
      </c>
      <c r="B13223" t="s">
        <v>62</v>
      </c>
      <c r="C13223" t="s">
        <v>30</v>
      </c>
      <c r="D13223">
        <v>66</v>
      </c>
    </row>
    <row r="13224" spans="1:4" x14ac:dyDescent="0.25">
      <c r="A13224" s="1">
        <v>42542</v>
      </c>
      <c r="B13224" t="s">
        <v>62</v>
      </c>
      <c r="C13224" t="s">
        <v>30</v>
      </c>
      <c r="D13224">
        <v>55</v>
      </c>
    </row>
    <row r="13225" spans="1:4" x14ac:dyDescent="0.25">
      <c r="A13225" s="1">
        <v>42542</v>
      </c>
      <c r="B13225" t="s">
        <v>62</v>
      </c>
      <c r="C13225" t="s">
        <v>30</v>
      </c>
      <c r="D13225">
        <v>54</v>
      </c>
    </row>
    <row r="13226" spans="1:4" x14ac:dyDescent="0.25">
      <c r="A13226" s="1">
        <v>42542</v>
      </c>
      <c r="B13226" t="s">
        <v>62</v>
      </c>
      <c r="C13226" t="s">
        <v>30</v>
      </c>
      <c r="D13226">
        <v>51</v>
      </c>
    </row>
    <row r="13227" spans="1:4" x14ac:dyDescent="0.25">
      <c r="A13227" s="1">
        <v>42542</v>
      </c>
      <c r="B13227" t="s">
        <v>62</v>
      </c>
      <c r="C13227" t="s">
        <v>30</v>
      </c>
      <c r="D13227">
        <v>40</v>
      </c>
    </row>
    <row r="13228" spans="1:4" x14ac:dyDescent="0.25">
      <c r="A13228" s="1">
        <v>42542</v>
      </c>
      <c r="B13228" t="s">
        <v>62</v>
      </c>
      <c r="C13228" t="s">
        <v>30</v>
      </c>
      <c r="D13228">
        <v>71</v>
      </c>
    </row>
    <row r="13229" spans="1:4" x14ac:dyDescent="0.25">
      <c r="A13229" s="1">
        <v>42542</v>
      </c>
      <c r="B13229" t="s">
        <v>62</v>
      </c>
      <c r="C13229" t="s">
        <v>28</v>
      </c>
      <c r="D13229">
        <v>75</v>
      </c>
    </row>
    <row r="13230" spans="1:4" x14ac:dyDescent="0.25">
      <c r="A13230" s="1">
        <v>42542</v>
      </c>
      <c r="B13230" t="s">
        <v>62</v>
      </c>
      <c r="C13230" t="s">
        <v>28</v>
      </c>
      <c r="D13230">
        <v>81</v>
      </c>
    </row>
    <row r="13231" spans="1:4" x14ac:dyDescent="0.25">
      <c r="A13231" s="1">
        <v>42542</v>
      </c>
      <c r="B13231" t="s">
        <v>62</v>
      </c>
      <c r="C13231" t="s">
        <v>28</v>
      </c>
      <c r="D13231">
        <v>85</v>
      </c>
    </row>
    <row r="13232" spans="1:4" x14ac:dyDescent="0.25">
      <c r="A13232" s="1">
        <v>42542</v>
      </c>
      <c r="B13232" t="s">
        <v>62</v>
      </c>
      <c r="C13232" t="s">
        <v>28</v>
      </c>
      <c r="D13232">
        <v>52</v>
      </c>
    </row>
    <row r="13233" spans="1:4" x14ac:dyDescent="0.25">
      <c r="A13233" s="1">
        <v>42542</v>
      </c>
      <c r="B13233" t="s">
        <v>62</v>
      </c>
      <c r="C13233" t="s">
        <v>28</v>
      </c>
      <c r="D13233">
        <v>53</v>
      </c>
    </row>
    <row r="13234" spans="1:4" x14ac:dyDescent="0.25">
      <c r="A13234" s="1">
        <v>42542</v>
      </c>
      <c r="B13234" t="s">
        <v>62</v>
      </c>
      <c r="C13234" t="s">
        <v>28</v>
      </c>
      <c r="D13234">
        <v>63</v>
      </c>
    </row>
    <row r="13235" spans="1:4" x14ac:dyDescent="0.25">
      <c r="A13235" s="1">
        <v>42542</v>
      </c>
      <c r="B13235" t="s">
        <v>62</v>
      </c>
      <c r="C13235" t="s">
        <v>28</v>
      </c>
      <c r="D13235">
        <v>86</v>
      </c>
    </row>
    <row r="13236" spans="1:4" x14ac:dyDescent="0.25">
      <c r="A13236" s="1">
        <v>42542</v>
      </c>
      <c r="B13236" t="s">
        <v>62</v>
      </c>
      <c r="C13236" t="s">
        <v>28</v>
      </c>
      <c r="D13236">
        <v>49</v>
      </c>
    </row>
    <row r="13237" spans="1:4" x14ac:dyDescent="0.25">
      <c r="A13237" s="1">
        <v>42542</v>
      </c>
      <c r="B13237" t="s">
        <v>62</v>
      </c>
      <c r="C13237" t="s">
        <v>28</v>
      </c>
      <c r="D13237">
        <v>75</v>
      </c>
    </row>
    <row r="13238" spans="1:4" x14ac:dyDescent="0.25">
      <c r="A13238" s="1">
        <v>42542</v>
      </c>
      <c r="B13238" t="s">
        <v>62</v>
      </c>
      <c r="C13238" t="s">
        <v>28</v>
      </c>
      <c r="D13238">
        <v>79</v>
      </c>
    </row>
    <row r="13239" spans="1:4" x14ac:dyDescent="0.25">
      <c r="A13239" s="1">
        <v>42542</v>
      </c>
      <c r="B13239" t="s">
        <v>62</v>
      </c>
      <c r="C13239" t="s">
        <v>28</v>
      </c>
      <c r="D13239">
        <v>90</v>
      </c>
    </row>
    <row r="13240" spans="1:4" x14ac:dyDescent="0.25">
      <c r="A13240" s="1">
        <v>42542</v>
      </c>
      <c r="B13240" t="s">
        <v>62</v>
      </c>
      <c r="C13240" t="s">
        <v>28</v>
      </c>
      <c r="D13240">
        <v>76</v>
      </c>
    </row>
    <row r="13241" spans="1:4" x14ac:dyDescent="0.25">
      <c r="A13241" s="1">
        <v>42542</v>
      </c>
      <c r="B13241" t="s">
        <v>62</v>
      </c>
      <c r="C13241" t="s">
        <v>28</v>
      </c>
      <c r="D13241">
        <v>81</v>
      </c>
    </row>
    <row r="13242" spans="1:4" x14ac:dyDescent="0.25">
      <c r="A13242" s="1">
        <v>42542</v>
      </c>
      <c r="B13242" t="s">
        <v>62</v>
      </c>
      <c r="C13242" t="s">
        <v>28</v>
      </c>
      <c r="D13242">
        <v>72</v>
      </c>
    </row>
    <row r="13243" spans="1:4" x14ac:dyDescent="0.25">
      <c r="A13243" s="1">
        <v>42542</v>
      </c>
      <c r="B13243" t="s">
        <v>62</v>
      </c>
      <c r="C13243" t="s">
        <v>28</v>
      </c>
      <c r="D13243">
        <v>45</v>
      </c>
    </row>
    <row r="13244" spans="1:4" x14ac:dyDescent="0.25">
      <c r="A13244" s="1">
        <v>42542</v>
      </c>
      <c r="B13244" t="s">
        <v>62</v>
      </c>
      <c r="C13244" t="s">
        <v>28</v>
      </c>
      <c r="D13244">
        <v>51</v>
      </c>
    </row>
    <row r="13245" spans="1:4" x14ac:dyDescent="0.25">
      <c r="A13245" s="1">
        <v>42542</v>
      </c>
      <c r="B13245" t="s">
        <v>62</v>
      </c>
      <c r="C13245" t="s">
        <v>28</v>
      </c>
      <c r="D13245">
        <v>55</v>
      </c>
    </row>
    <row r="13246" spans="1:4" x14ac:dyDescent="0.25">
      <c r="A13246" s="1">
        <v>42542</v>
      </c>
      <c r="B13246" t="s">
        <v>62</v>
      </c>
      <c r="C13246" t="s">
        <v>28</v>
      </c>
      <c r="D13246">
        <v>48</v>
      </c>
    </row>
    <row r="13247" spans="1:4" x14ac:dyDescent="0.25">
      <c r="A13247" s="1">
        <v>42542</v>
      </c>
      <c r="B13247" t="s">
        <v>62</v>
      </c>
      <c r="C13247" t="s">
        <v>28</v>
      </c>
      <c r="D13247">
        <v>56</v>
      </c>
    </row>
    <row r="13248" spans="1:4" x14ac:dyDescent="0.25">
      <c r="A13248" s="1">
        <v>42542</v>
      </c>
      <c r="B13248" t="s">
        <v>62</v>
      </c>
      <c r="C13248" t="s">
        <v>28</v>
      </c>
      <c r="D13248">
        <v>81</v>
      </c>
    </row>
    <row r="13249" spans="1:4" x14ac:dyDescent="0.25">
      <c r="A13249" s="1">
        <v>42542</v>
      </c>
      <c r="B13249" t="s">
        <v>62</v>
      </c>
      <c r="C13249" t="s">
        <v>28</v>
      </c>
      <c r="D13249">
        <v>65</v>
      </c>
    </row>
    <row r="13250" spans="1:4" x14ac:dyDescent="0.25">
      <c r="A13250" s="1">
        <v>42542</v>
      </c>
      <c r="B13250" t="s">
        <v>62</v>
      </c>
      <c r="C13250" t="s">
        <v>29</v>
      </c>
      <c r="D13250">
        <v>74</v>
      </c>
    </row>
    <row r="13251" spans="1:4" x14ac:dyDescent="0.25">
      <c r="A13251" s="1">
        <v>42542</v>
      </c>
      <c r="B13251" t="s">
        <v>62</v>
      </c>
      <c r="C13251" t="s">
        <v>29</v>
      </c>
      <c r="D13251">
        <v>89</v>
      </c>
    </row>
    <row r="13252" spans="1:4" x14ac:dyDescent="0.25">
      <c r="A13252" s="1">
        <v>42542</v>
      </c>
      <c r="B13252" t="s">
        <v>62</v>
      </c>
      <c r="C13252" t="s">
        <v>29</v>
      </c>
      <c r="D13252">
        <v>80</v>
      </c>
    </row>
    <row r="13253" spans="1:4" x14ac:dyDescent="0.25">
      <c r="A13253" s="1">
        <v>42542</v>
      </c>
      <c r="B13253" t="s">
        <v>62</v>
      </c>
      <c r="C13253" t="s">
        <v>29</v>
      </c>
      <c r="D13253">
        <v>52</v>
      </c>
    </row>
    <row r="13254" spans="1:4" x14ac:dyDescent="0.25">
      <c r="A13254" s="1">
        <v>42542</v>
      </c>
      <c r="B13254" t="s">
        <v>62</v>
      </c>
      <c r="C13254" t="s">
        <v>29</v>
      </c>
      <c r="D13254">
        <v>53</v>
      </c>
    </row>
    <row r="13255" spans="1:4" x14ac:dyDescent="0.25">
      <c r="A13255" s="1">
        <v>42542</v>
      </c>
      <c r="B13255" t="s">
        <v>62</v>
      </c>
      <c r="C13255" t="s">
        <v>29</v>
      </c>
      <c r="D13255">
        <v>75</v>
      </c>
    </row>
    <row r="13256" spans="1:4" x14ac:dyDescent="0.25">
      <c r="A13256" s="1">
        <v>42542</v>
      </c>
      <c r="B13256" t="s">
        <v>62</v>
      </c>
      <c r="C13256" t="s">
        <v>29</v>
      </c>
      <c r="D13256">
        <v>56</v>
      </c>
    </row>
    <row r="13257" spans="1:4" x14ac:dyDescent="0.25">
      <c r="A13257" s="1">
        <v>42542</v>
      </c>
      <c r="B13257" t="s">
        <v>62</v>
      </c>
      <c r="C13257" t="s">
        <v>29</v>
      </c>
      <c r="D13257">
        <v>81</v>
      </c>
    </row>
    <row r="13258" spans="1:4" x14ac:dyDescent="0.25">
      <c r="A13258" s="1">
        <v>42542</v>
      </c>
      <c r="B13258" t="s">
        <v>62</v>
      </c>
      <c r="C13258" t="s">
        <v>29</v>
      </c>
      <c r="D13258">
        <v>75</v>
      </c>
    </row>
    <row r="13259" spans="1:4" x14ac:dyDescent="0.25">
      <c r="A13259" s="1">
        <v>42542</v>
      </c>
      <c r="B13259" t="s">
        <v>62</v>
      </c>
      <c r="C13259" t="s">
        <v>29</v>
      </c>
      <c r="D13259">
        <v>78</v>
      </c>
    </row>
    <row r="13260" spans="1:4" x14ac:dyDescent="0.25">
      <c r="A13260" s="1">
        <v>42542</v>
      </c>
      <c r="B13260" t="s">
        <v>62</v>
      </c>
      <c r="C13260" t="s">
        <v>29</v>
      </c>
      <c r="D13260">
        <v>71</v>
      </c>
    </row>
    <row r="13261" spans="1:4" x14ac:dyDescent="0.25">
      <c r="A13261" s="1">
        <v>42542</v>
      </c>
      <c r="B13261" t="s">
        <v>62</v>
      </c>
      <c r="C13261" t="s">
        <v>29</v>
      </c>
      <c r="D13261">
        <v>77</v>
      </c>
    </row>
    <row r="13262" spans="1:4" x14ac:dyDescent="0.25">
      <c r="A13262" s="1">
        <v>42542</v>
      </c>
      <c r="B13262" t="s">
        <v>62</v>
      </c>
      <c r="C13262" t="s">
        <v>29</v>
      </c>
      <c r="D13262">
        <v>57</v>
      </c>
    </row>
    <row r="13263" spans="1:4" x14ac:dyDescent="0.25">
      <c r="A13263" s="1">
        <v>42542</v>
      </c>
      <c r="B13263" t="s">
        <v>62</v>
      </c>
      <c r="C13263" t="s">
        <v>29</v>
      </c>
      <c r="D13263">
        <v>45</v>
      </c>
    </row>
    <row r="13264" spans="1:4" x14ac:dyDescent="0.25">
      <c r="A13264" s="1">
        <v>42542</v>
      </c>
      <c r="B13264" t="s">
        <v>62</v>
      </c>
      <c r="C13264" t="s">
        <v>29</v>
      </c>
      <c r="D13264">
        <v>47</v>
      </c>
    </row>
    <row r="13265" spans="1:4" x14ac:dyDescent="0.25">
      <c r="A13265" s="1">
        <v>42572</v>
      </c>
      <c r="B13265" t="s">
        <v>62</v>
      </c>
      <c r="C13265" t="s">
        <v>28</v>
      </c>
      <c r="D13265">
        <v>80</v>
      </c>
    </row>
    <row r="13266" spans="1:4" x14ac:dyDescent="0.25">
      <c r="A13266" s="1">
        <v>42572</v>
      </c>
      <c r="B13266" t="s">
        <v>62</v>
      </c>
      <c r="C13266" t="s">
        <v>28</v>
      </c>
      <c r="D13266">
        <v>55</v>
      </c>
    </row>
    <row r="13267" spans="1:4" x14ac:dyDescent="0.25">
      <c r="A13267" s="1">
        <v>42572</v>
      </c>
      <c r="B13267" t="s">
        <v>62</v>
      </c>
      <c r="C13267" t="s">
        <v>28</v>
      </c>
      <c r="D13267">
        <v>102</v>
      </c>
    </row>
    <row r="13268" spans="1:4" x14ac:dyDescent="0.25">
      <c r="A13268" s="1">
        <v>42572</v>
      </c>
      <c r="B13268" t="s">
        <v>62</v>
      </c>
      <c r="C13268" t="s">
        <v>28</v>
      </c>
      <c r="D13268">
        <v>50</v>
      </c>
    </row>
    <row r="13269" spans="1:4" x14ac:dyDescent="0.25">
      <c r="A13269" s="1">
        <v>42572</v>
      </c>
      <c r="B13269" t="s">
        <v>62</v>
      </c>
      <c r="C13269" t="s">
        <v>28</v>
      </c>
      <c r="D13269">
        <v>74</v>
      </c>
    </row>
    <row r="13270" spans="1:4" x14ac:dyDescent="0.25">
      <c r="A13270" s="1">
        <v>42572</v>
      </c>
      <c r="B13270" t="s">
        <v>62</v>
      </c>
      <c r="C13270" t="s">
        <v>28</v>
      </c>
      <c r="D13270">
        <v>71</v>
      </c>
    </row>
    <row r="13271" spans="1:4" x14ac:dyDescent="0.25">
      <c r="A13271" s="1">
        <v>42572</v>
      </c>
      <c r="B13271" t="s">
        <v>62</v>
      </c>
      <c r="C13271" t="s">
        <v>28</v>
      </c>
      <c r="D13271">
        <v>76</v>
      </c>
    </row>
    <row r="13272" spans="1:4" x14ac:dyDescent="0.25">
      <c r="A13272" s="1">
        <v>42572</v>
      </c>
      <c r="B13272" t="s">
        <v>62</v>
      </c>
      <c r="C13272" t="s">
        <v>28</v>
      </c>
      <c r="D13272">
        <v>80</v>
      </c>
    </row>
    <row r="13273" spans="1:4" x14ac:dyDescent="0.25">
      <c r="A13273" s="1">
        <v>42572</v>
      </c>
      <c r="B13273" t="s">
        <v>62</v>
      </c>
      <c r="C13273" t="s">
        <v>28</v>
      </c>
      <c r="D13273">
        <v>82</v>
      </c>
    </row>
    <row r="13274" spans="1:4" x14ac:dyDescent="0.25">
      <c r="A13274" s="1">
        <v>42572</v>
      </c>
      <c r="B13274" t="s">
        <v>62</v>
      </c>
      <c r="C13274" t="s">
        <v>28</v>
      </c>
      <c r="D13274">
        <v>85</v>
      </c>
    </row>
    <row r="13275" spans="1:4" x14ac:dyDescent="0.25">
      <c r="A13275" s="1">
        <v>42572</v>
      </c>
      <c r="B13275" t="s">
        <v>62</v>
      </c>
      <c r="C13275" t="s">
        <v>28</v>
      </c>
      <c r="D13275">
        <v>72</v>
      </c>
    </row>
    <row r="13276" spans="1:4" x14ac:dyDescent="0.25">
      <c r="A13276" s="1">
        <v>42572</v>
      </c>
      <c r="B13276" t="s">
        <v>62</v>
      </c>
      <c r="C13276" t="s">
        <v>28</v>
      </c>
      <c r="D13276">
        <v>70</v>
      </c>
    </row>
    <row r="13277" spans="1:4" x14ac:dyDescent="0.25">
      <c r="A13277" s="1">
        <v>42572</v>
      </c>
      <c r="B13277" t="s">
        <v>62</v>
      </c>
      <c r="C13277" t="s">
        <v>28</v>
      </c>
      <c r="D13277">
        <v>62</v>
      </c>
    </row>
    <row r="13278" spans="1:4" x14ac:dyDescent="0.25">
      <c r="A13278" s="1">
        <v>42572</v>
      </c>
      <c r="B13278" t="s">
        <v>62</v>
      </c>
      <c r="C13278" t="s">
        <v>28</v>
      </c>
      <c r="D13278">
        <v>51</v>
      </c>
    </row>
    <row r="13279" spans="1:4" x14ac:dyDescent="0.25">
      <c r="A13279" s="1">
        <v>42572</v>
      </c>
      <c r="B13279" t="s">
        <v>62</v>
      </c>
      <c r="C13279" t="s">
        <v>28</v>
      </c>
      <c r="D13279">
        <v>56</v>
      </c>
    </row>
    <row r="13280" spans="1:4" x14ac:dyDescent="0.25">
      <c r="A13280" s="1">
        <v>42572</v>
      </c>
      <c r="B13280" t="s">
        <v>62</v>
      </c>
      <c r="C13280" t="s">
        <v>28</v>
      </c>
      <c r="D13280">
        <v>80</v>
      </c>
    </row>
    <row r="13281" spans="1:4" x14ac:dyDescent="0.25">
      <c r="A13281" s="1">
        <v>42572</v>
      </c>
      <c r="B13281" t="s">
        <v>62</v>
      </c>
      <c r="C13281" t="s">
        <v>28</v>
      </c>
      <c r="D13281">
        <v>67</v>
      </c>
    </row>
    <row r="13282" spans="1:4" x14ac:dyDescent="0.25">
      <c r="A13282" s="1">
        <v>42572</v>
      </c>
      <c r="B13282" t="s">
        <v>62</v>
      </c>
      <c r="C13282" t="s">
        <v>28</v>
      </c>
      <c r="D13282">
        <v>78</v>
      </c>
    </row>
    <row r="13283" spans="1:4" x14ac:dyDescent="0.25">
      <c r="A13283" s="1">
        <v>42572</v>
      </c>
      <c r="B13283" t="s">
        <v>62</v>
      </c>
      <c r="C13283" t="s">
        <v>28</v>
      </c>
      <c r="D13283">
        <v>72</v>
      </c>
    </row>
    <row r="13284" spans="1:4" x14ac:dyDescent="0.25">
      <c r="A13284" s="1">
        <v>42572</v>
      </c>
      <c r="B13284" t="s">
        <v>62</v>
      </c>
      <c r="C13284" t="s">
        <v>28</v>
      </c>
      <c r="D13284">
        <v>56</v>
      </c>
    </row>
    <row r="13285" spans="1:4" x14ac:dyDescent="0.25">
      <c r="A13285" s="1">
        <v>42572</v>
      </c>
      <c r="B13285" t="s">
        <v>62</v>
      </c>
      <c r="C13285" t="s">
        <v>28</v>
      </c>
      <c r="D13285">
        <v>53</v>
      </c>
    </row>
    <row r="13286" spans="1:4" x14ac:dyDescent="0.25">
      <c r="A13286" s="1">
        <v>42572</v>
      </c>
      <c r="B13286" t="s">
        <v>62</v>
      </c>
      <c r="C13286" t="s">
        <v>28</v>
      </c>
      <c r="D13286">
        <v>52</v>
      </c>
    </row>
    <row r="13287" spans="1:4" x14ac:dyDescent="0.25">
      <c r="A13287" s="1">
        <v>42572</v>
      </c>
      <c r="B13287" t="s">
        <v>62</v>
      </c>
      <c r="C13287" t="s">
        <v>28</v>
      </c>
      <c r="D13287">
        <v>60</v>
      </c>
    </row>
    <row r="13288" spans="1:4" x14ac:dyDescent="0.25">
      <c r="A13288" s="1">
        <v>42572</v>
      </c>
      <c r="B13288" t="s">
        <v>62</v>
      </c>
      <c r="C13288" t="s">
        <v>28</v>
      </c>
      <c r="D13288">
        <v>51</v>
      </c>
    </row>
    <row r="13289" spans="1:4" x14ac:dyDescent="0.25">
      <c r="A13289" s="1">
        <v>42572</v>
      </c>
      <c r="B13289" t="s">
        <v>62</v>
      </c>
      <c r="C13289" t="s">
        <v>28</v>
      </c>
      <c r="D13289">
        <v>49</v>
      </c>
    </row>
    <row r="13290" spans="1:4" x14ac:dyDescent="0.25">
      <c r="A13290" s="1">
        <v>42572</v>
      </c>
      <c r="B13290" t="s">
        <v>62</v>
      </c>
      <c r="C13290" t="s">
        <v>28</v>
      </c>
      <c r="D13290">
        <v>72</v>
      </c>
    </row>
    <row r="13291" spans="1:4" x14ac:dyDescent="0.25">
      <c r="A13291" s="1">
        <v>42572</v>
      </c>
      <c r="B13291" t="s">
        <v>62</v>
      </c>
      <c r="C13291" t="s">
        <v>29</v>
      </c>
      <c r="D13291">
        <v>53</v>
      </c>
    </row>
    <row r="13292" spans="1:4" x14ac:dyDescent="0.25">
      <c r="A13292" s="1">
        <v>42572</v>
      </c>
      <c r="B13292" t="s">
        <v>62</v>
      </c>
      <c r="C13292" t="s">
        <v>29</v>
      </c>
      <c r="D13292">
        <v>57</v>
      </c>
    </row>
    <row r="13293" spans="1:4" x14ac:dyDescent="0.25">
      <c r="A13293" s="1">
        <v>42572</v>
      </c>
      <c r="B13293" t="s">
        <v>62</v>
      </c>
      <c r="C13293" t="s">
        <v>29</v>
      </c>
      <c r="D13293">
        <v>53</v>
      </c>
    </row>
    <row r="13294" spans="1:4" x14ac:dyDescent="0.25">
      <c r="A13294" s="1">
        <v>42572</v>
      </c>
      <c r="B13294" t="s">
        <v>62</v>
      </c>
      <c r="C13294" t="s">
        <v>29</v>
      </c>
      <c r="D13294">
        <v>52</v>
      </c>
    </row>
    <row r="13295" spans="1:4" x14ac:dyDescent="0.25">
      <c r="A13295" s="1">
        <v>42572</v>
      </c>
      <c r="B13295" t="s">
        <v>62</v>
      </c>
      <c r="C13295" t="s">
        <v>29</v>
      </c>
      <c r="D13295">
        <v>56</v>
      </c>
    </row>
    <row r="13296" spans="1:4" x14ac:dyDescent="0.25">
      <c r="A13296" s="1">
        <v>42572</v>
      </c>
      <c r="B13296" t="s">
        <v>62</v>
      </c>
      <c r="C13296" t="s">
        <v>29</v>
      </c>
      <c r="D13296">
        <v>55</v>
      </c>
    </row>
    <row r="13297" spans="1:4" x14ac:dyDescent="0.25">
      <c r="A13297" s="1">
        <v>42572</v>
      </c>
      <c r="B13297" t="s">
        <v>62</v>
      </c>
      <c r="C13297" t="s">
        <v>29</v>
      </c>
      <c r="D13297">
        <v>43</v>
      </c>
    </row>
    <row r="13298" spans="1:4" x14ac:dyDescent="0.25">
      <c r="A13298" s="1">
        <v>42572</v>
      </c>
      <c r="B13298" t="s">
        <v>62</v>
      </c>
      <c r="C13298" t="s">
        <v>30</v>
      </c>
      <c r="D13298">
        <v>53</v>
      </c>
    </row>
    <row r="13299" spans="1:4" x14ac:dyDescent="0.25">
      <c r="A13299" s="1">
        <v>42572</v>
      </c>
      <c r="B13299" t="s">
        <v>62</v>
      </c>
      <c r="C13299" t="s">
        <v>30</v>
      </c>
      <c r="D13299">
        <v>82</v>
      </c>
    </row>
    <row r="13300" spans="1:4" x14ac:dyDescent="0.25">
      <c r="A13300" s="1">
        <v>42572</v>
      </c>
      <c r="B13300" t="s">
        <v>62</v>
      </c>
      <c r="C13300" t="s">
        <v>30</v>
      </c>
      <c r="D13300">
        <v>74</v>
      </c>
    </row>
    <row r="13301" spans="1:4" x14ac:dyDescent="0.25">
      <c r="A13301" s="1">
        <v>42572</v>
      </c>
      <c r="B13301" t="s">
        <v>62</v>
      </c>
      <c r="C13301" t="s">
        <v>30</v>
      </c>
      <c r="D13301">
        <v>67</v>
      </c>
    </row>
    <row r="13302" spans="1:4" x14ac:dyDescent="0.25">
      <c r="A13302" s="1">
        <v>42572</v>
      </c>
      <c r="B13302" t="s">
        <v>62</v>
      </c>
      <c r="C13302" t="s">
        <v>30</v>
      </c>
      <c r="D13302">
        <v>86</v>
      </c>
    </row>
    <row r="13303" spans="1:4" x14ac:dyDescent="0.25">
      <c r="A13303" s="1">
        <v>42572</v>
      </c>
      <c r="B13303" t="s">
        <v>62</v>
      </c>
      <c r="C13303" t="s">
        <v>30</v>
      </c>
      <c r="D13303">
        <v>54</v>
      </c>
    </row>
    <row r="13304" spans="1:4" x14ac:dyDescent="0.25">
      <c r="A13304" s="1">
        <v>42572</v>
      </c>
      <c r="B13304" t="s">
        <v>62</v>
      </c>
      <c r="C13304" t="s">
        <v>30</v>
      </c>
      <c r="D13304">
        <v>55</v>
      </c>
    </row>
    <row r="13305" spans="1:4" x14ac:dyDescent="0.25">
      <c r="A13305" s="1">
        <v>42572</v>
      </c>
      <c r="B13305" t="s">
        <v>62</v>
      </c>
      <c r="C13305" t="s">
        <v>30</v>
      </c>
      <c r="D13305">
        <v>66</v>
      </c>
    </row>
    <row r="13306" spans="1:4" x14ac:dyDescent="0.25">
      <c r="A13306" s="1">
        <v>42572</v>
      </c>
      <c r="B13306" t="s">
        <v>62</v>
      </c>
      <c r="C13306" t="s">
        <v>30</v>
      </c>
      <c r="D13306">
        <v>86</v>
      </c>
    </row>
    <row r="13307" spans="1:4" x14ac:dyDescent="0.25">
      <c r="A13307" s="1">
        <v>42572</v>
      </c>
      <c r="B13307" t="s">
        <v>62</v>
      </c>
      <c r="C13307" t="s">
        <v>30</v>
      </c>
      <c r="D13307">
        <v>69</v>
      </c>
    </row>
    <row r="13308" spans="1:4" x14ac:dyDescent="0.25">
      <c r="A13308" s="1">
        <v>42572</v>
      </c>
      <c r="B13308" t="s">
        <v>62</v>
      </c>
      <c r="C13308" t="s">
        <v>30</v>
      </c>
      <c r="D13308">
        <v>97</v>
      </c>
    </row>
    <row r="13309" spans="1:4" x14ac:dyDescent="0.25">
      <c r="A13309" s="1">
        <v>42572</v>
      </c>
      <c r="B13309" t="s">
        <v>62</v>
      </c>
      <c r="C13309" t="s">
        <v>30</v>
      </c>
      <c r="D13309">
        <v>71</v>
      </c>
    </row>
    <row r="13310" spans="1:4" x14ac:dyDescent="0.25">
      <c r="A13310" s="1">
        <v>42572</v>
      </c>
      <c r="B13310" t="s">
        <v>62</v>
      </c>
      <c r="C13310" t="s">
        <v>30</v>
      </c>
      <c r="D13310">
        <v>74</v>
      </c>
    </row>
    <row r="13311" spans="1:4" x14ac:dyDescent="0.25">
      <c r="A13311" s="1">
        <v>42572</v>
      </c>
      <c r="B13311" t="s">
        <v>62</v>
      </c>
      <c r="C13311" t="s">
        <v>30</v>
      </c>
      <c r="D13311">
        <v>68</v>
      </c>
    </row>
    <row r="13312" spans="1:4" x14ac:dyDescent="0.25">
      <c r="A13312" s="1">
        <v>42572</v>
      </c>
      <c r="B13312" t="s">
        <v>62</v>
      </c>
      <c r="C13312" t="s">
        <v>30</v>
      </c>
      <c r="D13312">
        <v>65</v>
      </c>
    </row>
    <row r="13313" spans="1:4" x14ac:dyDescent="0.25">
      <c r="A13313" s="1">
        <v>42572</v>
      </c>
      <c r="B13313" t="s">
        <v>62</v>
      </c>
      <c r="C13313" t="s">
        <v>30</v>
      </c>
      <c r="D13313">
        <v>57</v>
      </c>
    </row>
    <row r="13314" spans="1:4" x14ac:dyDescent="0.25">
      <c r="A13314" s="1">
        <v>42572</v>
      </c>
      <c r="B13314" t="s">
        <v>62</v>
      </c>
      <c r="C13314" t="s">
        <v>30</v>
      </c>
      <c r="D13314">
        <v>53</v>
      </c>
    </row>
    <row r="13315" spans="1:4" x14ac:dyDescent="0.25">
      <c r="A13315" s="1">
        <v>42572</v>
      </c>
      <c r="B13315" t="s">
        <v>62</v>
      </c>
      <c r="C13315" t="s">
        <v>30</v>
      </c>
      <c r="D13315">
        <v>49</v>
      </c>
    </row>
    <row r="13316" spans="1:4" x14ac:dyDescent="0.25">
      <c r="A13316" s="1">
        <v>42572</v>
      </c>
      <c r="B13316" t="s">
        <v>62</v>
      </c>
      <c r="C13316" t="s">
        <v>30</v>
      </c>
      <c r="D13316">
        <v>53</v>
      </c>
    </row>
    <row r="13317" spans="1:4" x14ac:dyDescent="0.25">
      <c r="A13317" s="1">
        <v>42572</v>
      </c>
      <c r="B13317" t="s">
        <v>62</v>
      </c>
      <c r="C13317" t="s">
        <v>30</v>
      </c>
      <c r="D13317">
        <v>51</v>
      </c>
    </row>
    <row r="13318" spans="1:4" x14ac:dyDescent="0.25">
      <c r="A13318" s="1">
        <v>42572</v>
      </c>
      <c r="B13318" t="s">
        <v>62</v>
      </c>
      <c r="C13318" t="s">
        <v>30</v>
      </c>
      <c r="D13318">
        <v>67</v>
      </c>
    </row>
    <row r="13319" spans="1:4" x14ac:dyDescent="0.25">
      <c r="A13319" s="1">
        <v>42572</v>
      </c>
      <c r="B13319" t="s">
        <v>62</v>
      </c>
      <c r="C13319" t="s">
        <v>30</v>
      </c>
      <c r="D13319">
        <v>79</v>
      </c>
    </row>
    <row r="13320" spans="1:4" x14ac:dyDescent="0.25">
      <c r="A13320" s="1">
        <v>42572</v>
      </c>
      <c r="B13320" t="s">
        <v>62</v>
      </c>
      <c r="C13320" t="s">
        <v>30</v>
      </c>
      <c r="D13320">
        <v>90</v>
      </c>
    </row>
    <row r="13321" spans="1:4" x14ac:dyDescent="0.25">
      <c r="A13321" s="1">
        <v>42572</v>
      </c>
      <c r="B13321" t="s">
        <v>62</v>
      </c>
      <c r="C13321" t="s">
        <v>30</v>
      </c>
      <c r="D13321">
        <v>70</v>
      </c>
    </row>
    <row r="13322" spans="1:4" x14ac:dyDescent="0.25">
      <c r="A13322" s="1">
        <v>42572</v>
      </c>
      <c r="B13322" t="s">
        <v>62</v>
      </c>
      <c r="C13322" t="s">
        <v>30</v>
      </c>
      <c r="D13322">
        <v>57</v>
      </c>
    </row>
    <row r="13323" spans="1:4" x14ac:dyDescent="0.25">
      <c r="A13323" s="1">
        <v>42572</v>
      </c>
      <c r="B13323" t="s">
        <v>62</v>
      </c>
      <c r="C13323" t="s">
        <v>30</v>
      </c>
      <c r="D13323">
        <v>77</v>
      </c>
    </row>
    <row r="13324" spans="1:4" x14ac:dyDescent="0.25">
      <c r="A13324" s="1">
        <v>42572</v>
      </c>
      <c r="B13324" t="s">
        <v>62</v>
      </c>
      <c r="C13324" t="s">
        <v>30</v>
      </c>
      <c r="D13324">
        <v>83</v>
      </c>
    </row>
    <row r="13325" spans="1:4" x14ac:dyDescent="0.25">
      <c r="A13325" s="1">
        <v>42572</v>
      </c>
      <c r="B13325" t="s">
        <v>62</v>
      </c>
      <c r="C13325" t="s">
        <v>30</v>
      </c>
      <c r="D13325">
        <v>81</v>
      </c>
    </row>
    <row r="13326" spans="1:4" x14ac:dyDescent="0.25">
      <c r="A13326" s="1">
        <v>42572</v>
      </c>
      <c r="B13326" t="s">
        <v>62</v>
      </c>
      <c r="C13326" t="s">
        <v>30</v>
      </c>
      <c r="D13326">
        <v>76</v>
      </c>
    </row>
    <row r="13327" spans="1:4" x14ac:dyDescent="0.25">
      <c r="A13327" s="1">
        <v>42572</v>
      </c>
      <c r="B13327" t="s">
        <v>62</v>
      </c>
      <c r="C13327" t="s">
        <v>30</v>
      </c>
      <c r="D13327">
        <v>56</v>
      </c>
    </row>
    <row r="13328" spans="1:4" x14ac:dyDescent="0.25">
      <c r="A13328" s="1">
        <v>42572</v>
      </c>
      <c r="B13328" t="s">
        <v>62</v>
      </c>
      <c r="C13328" t="s">
        <v>30</v>
      </c>
      <c r="D13328">
        <v>82</v>
      </c>
    </row>
    <row r="13329" spans="1:4" x14ac:dyDescent="0.25">
      <c r="A13329" s="1">
        <v>42572</v>
      </c>
      <c r="B13329" t="s">
        <v>62</v>
      </c>
      <c r="C13329" t="s">
        <v>30</v>
      </c>
      <c r="D13329">
        <v>83</v>
      </c>
    </row>
    <row r="13330" spans="1:4" x14ac:dyDescent="0.25">
      <c r="A13330" s="1">
        <v>42572</v>
      </c>
      <c r="B13330" t="s">
        <v>62</v>
      </c>
      <c r="C13330" t="s">
        <v>30</v>
      </c>
      <c r="D13330">
        <v>84</v>
      </c>
    </row>
    <row r="13331" spans="1:4" x14ac:dyDescent="0.25">
      <c r="A13331" s="1">
        <v>42572</v>
      </c>
      <c r="B13331" t="s">
        <v>62</v>
      </c>
      <c r="C13331" t="s">
        <v>30</v>
      </c>
      <c r="D13331">
        <v>78</v>
      </c>
    </row>
    <row r="13332" spans="1:4" x14ac:dyDescent="0.25">
      <c r="A13332" s="1">
        <v>42572</v>
      </c>
      <c r="B13332" t="s">
        <v>62</v>
      </c>
      <c r="C13332" t="s">
        <v>30</v>
      </c>
      <c r="D13332">
        <v>85</v>
      </c>
    </row>
    <row r="13333" spans="1:4" x14ac:dyDescent="0.25">
      <c r="A13333" s="1">
        <v>42572</v>
      </c>
      <c r="B13333" t="s">
        <v>62</v>
      </c>
      <c r="C13333" t="s">
        <v>30</v>
      </c>
      <c r="D13333">
        <v>77</v>
      </c>
    </row>
    <row r="13334" spans="1:4" x14ac:dyDescent="0.25">
      <c r="A13334" s="1">
        <v>42572</v>
      </c>
      <c r="B13334" t="s">
        <v>62</v>
      </c>
      <c r="C13334" t="s">
        <v>30</v>
      </c>
      <c r="D13334">
        <v>68</v>
      </c>
    </row>
    <row r="13335" spans="1:4" x14ac:dyDescent="0.25">
      <c r="A13335" s="1">
        <v>42572</v>
      </c>
      <c r="B13335" t="s">
        <v>62</v>
      </c>
      <c r="C13335" t="s">
        <v>30</v>
      </c>
      <c r="D13335">
        <v>84</v>
      </c>
    </row>
    <row r="13336" spans="1:4" x14ac:dyDescent="0.25">
      <c r="A13336" s="1">
        <v>42572</v>
      </c>
      <c r="B13336" t="s">
        <v>62</v>
      </c>
      <c r="C13336" t="s">
        <v>30</v>
      </c>
      <c r="D13336">
        <v>75</v>
      </c>
    </row>
    <row r="13337" spans="1:4" x14ac:dyDescent="0.25">
      <c r="A13337" s="1">
        <v>42572</v>
      </c>
      <c r="B13337" t="s">
        <v>62</v>
      </c>
      <c r="C13337" t="s">
        <v>30</v>
      </c>
      <c r="D13337">
        <v>56</v>
      </c>
    </row>
    <row r="13338" spans="1:4" x14ac:dyDescent="0.25">
      <c r="A13338" s="1">
        <v>42572</v>
      </c>
      <c r="B13338" t="s">
        <v>62</v>
      </c>
      <c r="C13338" t="s">
        <v>30</v>
      </c>
      <c r="D13338">
        <v>61</v>
      </c>
    </row>
    <row r="13339" spans="1:4" x14ac:dyDescent="0.25">
      <c r="A13339" s="1">
        <v>42558</v>
      </c>
      <c r="B13339" t="s">
        <v>62</v>
      </c>
      <c r="C13339" t="s">
        <v>30</v>
      </c>
      <c r="D13339">
        <v>90</v>
      </c>
    </row>
    <row r="13340" spans="1:4" x14ac:dyDescent="0.25">
      <c r="A13340" s="1">
        <v>42558</v>
      </c>
      <c r="B13340" t="s">
        <v>62</v>
      </c>
      <c r="C13340" t="s">
        <v>30</v>
      </c>
      <c r="D13340">
        <v>71</v>
      </c>
    </row>
    <row r="13341" spans="1:4" x14ac:dyDescent="0.25">
      <c r="A13341" s="1">
        <v>42558</v>
      </c>
      <c r="B13341" t="s">
        <v>62</v>
      </c>
      <c r="C13341" t="s">
        <v>30</v>
      </c>
      <c r="D13341">
        <v>50</v>
      </c>
    </row>
    <row r="13342" spans="1:4" x14ac:dyDescent="0.25">
      <c r="A13342" s="1">
        <v>42558</v>
      </c>
      <c r="B13342" t="s">
        <v>62</v>
      </c>
      <c r="C13342" t="s">
        <v>30</v>
      </c>
      <c r="D13342">
        <v>27</v>
      </c>
    </row>
    <row r="13343" spans="1:4" x14ac:dyDescent="0.25">
      <c r="A13343" s="1">
        <v>42558</v>
      </c>
      <c r="B13343" t="s">
        <v>62</v>
      </c>
      <c r="C13343" t="s">
        <v>30</v>
      </c>
      <c r="D13343">
        <v>60</v>
      </c>
    </row>
    <row r="13344" spans="1:4" x14ac:dyDescent="0.25">
      <c r="A13344" s="1">
        <v>42558</v>
      </c>
      <c r="B13344" t="s">
        <v>62</v>
      </c>
      <c r="C13344" t="s">
        <v>30</v>
      </c>
      <c r="D13344">
        <v>89</v>
      </c>
    </row>
    <row r="13345" spans="1:4" x14ac:dyDescent="0.25">
      <c r="A13345" s="1">
        <v>42558</v>
      </c>
      <c r="B13345" t="s">
        <v>62</v>
      </c>
      <c r="C13345" t="s">
        <v>30</v>
      </c>
      <c r="D13345">
        <v>88</v>
      </c>
    </row>
    <row r="13346" spans="1:4" x14ac:dyDescent="0.25">
      <c r="A13346" s="1">
        <v>42558</v>
      </c>
      <c r="B13346" t="s">
        <v>62</v>
      </c>
      <c r="C13346" t="s">
        <v>30</v>
      </c>
      <c r="D13346">
        <v>70</v>
      </c>
    </row>
    <row r="13347" spans="1:4" x14ac:dyDescent="0.25">
      <c r="A13347" s="1">
        <v>42558</v>
      </c>
      <c r="B13347" t="s">
        <v>62</v>
      </c>
      <c r="C13347" t="s">
        <v>30</v>
      </c>
      <c r="D13347">
        <v>62</v>
      </c>
    </row>
    <row r="13348" spans="1:4" x14ac:dyDescent="0.25">
      <c r="A13348" s="1">
        <v>42558</v>
      </c>
      <c r="B13348" t="s">
        <v>62</v>
      </c>
      <c r="C13348" t="s">
        <v>30</v>
      </c>
      <c r="D13348">
        <v>54</v>
      </c>
    </row>
    <row r="13349" spans="1:4" x14ac:dyDescent="0.25">
      <c r="A13349" s="1">
        <v>42558</v>
      </c>
      <c r="B13349" t="s">
        <v>62</v>
      </c>
      <c r="C13349" t="s">
        <v>30</v>
      </c>
      <c r="D13349">
        <v>52</v>
      </c>
    </row>
    <row r="13350" spans="1:4" x14ac:dyDescent="0.25">
      <c r="A13350" s="1">
        <v>42558</v>
      </c>
      <c r="B13350" t="s">
        <v>62</v>
      </c>
      <c r="C13350" t="s">
        <v>30</v>
      </c>
      <c r="D13350">
        <v>81</v>
      </c>
    </row>
    <row r="13351" spans="1:4" x14ac:dyDescent="0.25">
      <c r="A13351" s="1">
        <v>42558</v>
      </c>
      <c r="B13351" t="s">
        <v>62</v>
      </c>
      <c r="C13351" t="s">
        <v>30</v>
      </c>
      <c r="D13351">
        <v>63</v>
      </c>
    </row>
    <row r="13352" spans="1:4" x14ac:dyDescent="0.25">
      <c r="A13352" s="1">
        <v>42558</v>
      </c>
      <c r="B13352" t="s">
        <v>62</v>
      </c>
      <c r="C13352" t="s">
        <v>30</v>
      </c>
      <c r="D13352">
        <v>62</v>
      </c>
    </row>
    <row r="13353" spans="1:4" x14ac:dyDescent="0.25">
      <c r="A13353" s="1">
        <v>42558</v>
      </c>
      <c r="B13353" t="s">
        <v>62</v>
      </c>
      <c r="C13353" t="s">
        <v>30</v>
      </c>
      <c r="D13353">
        <v>44</v>
      </c>
    </row>
    <row r="13354" spans="1:4" x14ac:dyDescent="0.25">
      <c r="A13354" s="1">
        <v>42558</v>
      </c>
      <c r="B13354" t="s">
        <v>62</v>
      </c>
      <c r="C13354" t="s">
        <v>30</v>
      </c>
      <c r="D13354">
        <v>79</v>
      </c>
    </row>
    <row r="13355" spans="1:4" x14ac:dyDescent="0.25">
      <c r="A13355" s="1">
        <v>42558</v>
      </c>
      <c r="B13355" t="s">
        <v>62</v>
      </c>
      <c r="C13355" t="s">
        <v>30</v>
      </c>
      <c r="D13355">
        <v>45</v>
      </c>
    </row>
    <row r="13356" spans="1:4" x14ac:dyDescent="0.25">
      <c r="A13356" s="1">
        <v>42558</v>
      </c>
      <c r="B13356" t="s">
        <v>62</v>
      </c>
      <c r="C13356" t="s">
        <v>30</v>
      </c>
      <c r="D13356">
        <v>47</v>
      </c>
    </row>
    <row r="13357" spans="1:4" x14ac:dyDescent="0.25">
      <c r="A13357" s="1">
        <v>42558</v>
      </c>
      <c r="B13357" t="s">
        <v>62</v>
      </c>
      <c r="C13357" t="s">
        <v>30</v>
      </c>
      <c r="D13357">
        <v>61</v>
      </c>
    </row>
    <row r="13358" spans="1:4" x14ac:dyDescent="0.25">
      <c r="A13358" s="1">
        <v>42558</v>
      </c>
      <c r="B13358" t="s">
        <v>62</v>
      </c>
      <c r="C13358" t="s">
        <v>30</v>
      </c>
      <c r="D13358">
        <v>81</v>
      </c>
    </row>
    <row r="13359" spans="1:4" x14ac:dyDescent="0.25">
      <c r="A13359" s="1">
        <v>42558</v>
      </c>
      <c r="B13359" t="s">
        <v>62</v>
      </c>
      <c r="C13359" t="s">
        <v>30</v>
      </c>
      <c r="D13359">
        <v>72</v>
      </c>
    </row>
    <row r="13360" spans="1:4" x14ac:dyDescent="0.25">
      <c r="A13360" s="1">
        <v>42558</v>
      </c>
      <c r="B13360" t="s">
        <v>62</v>
      </c>
      <c r="C13360" t="s">
        <v>30</v>
      </c>
      <c r="D13360">
        <v>52</v>
      </c>
    </row>
    <row r="13361" spans="1:4" x14ac:dyDescent="0.25">
      <c r="A13361" s="1">
        <v>42558</v>
      </c>
      <c r="B13361" t="s">
        <v>62</v>
      </c>
      <c r="C13361" t="s">
        <v>30</v>
      </c>
      <c r="D13361">
        <v>71</v>
      </c>
    </row>
    <row r="13362" spans="1:4" x14ac:dyDescent="0.25">
      <c r="A13362" s="1">
        <v>42558</v>
      </c>
      <c r="B13362" t="s">
        <v>62</v>
      </c>
      <c r="C13362" t="s">
        <v>30</v>
      </c>
      <c r="D13362">
        <v>55</v>
      </c>
    </row>
    <row r="13363" spans="1:4" x14ac:dyDescent="0.25">
      <c r="A13363" s="1">
        <v>42558</v>
      </c>
      <c r="B13363" t="s">
        <v>62</v>
      </c>
      <c r="C13363" t="s">
        <v>30</v>
      </c>
      <c r="D13363">
        <v>90</v>
      </c>
    </row>
    <row r="13364" spans="1:4" x14ac:dyDescent="0.25">
      <c r="A13364" s="1">
        <v>42558</v>
      </c>
      <c r="B13364" t="s">
        <v>62</v>
      </c>
      <c r="C13364" t="s">
        <v>30</v>
      </c>
      <c r="D13364">
        <v>66</v>
      </c>
    </row>
    <row r="13365" spans="1:4" x14ac:dyDescent="0.25">
      <c r="A13365" s="1">
        <v>42558</v>
      </c>
      <c r="B13365" t="s">
        <v>62</v>
      </c>
      <c r="C13365" t="s">
        <v>30</v>
      </c>
      <c r="D13365">
        <v>49</v>
      </c>
    </row>
    <row r="13366" spans="1:4" x14ac:dyDescent="0.25">
      <c r="A13366" s="1">
        <v>42558</v>
      </c>
      <c r="B13366" t="s">
        <v>62</v>
      </c>
      <c r="C13366" t="s">
        <v>30</v>
      </c>
      <c r="D13366">
        <v>56</v>
      </c>
    </row>
    <row r="13367" spans="1:4" x14ac:dyDescent="0.25">
      <c r="A13367" s="1">
        <v>42558</v>
      </c>
      <c r="B13367" t="s">
        <v>62</v>
      </c>
      <c r="C13367" t="s">
        <v>30</v>
      </c>
      <c r="D13367">
        <v>56</v>
      </c>
    </row>
    <row r="13368" spans="1:4" x14ac:dyDescent="0.25">
      <c r="A13368" s="1">
        <v>42558</v>
      </c>
      <c r="B13368" t="s">
        <v>62</v>
      </c>
      <c r="C13368" t="s">
        <v>30</v>
      </c>
      <c r="D13368">
        <v>92</v>
      </c>
    </row>
    <row r="13369" spans="1:4" x14ac:dyDescent="0.25">
      <c r="A13369" s="1">
        <v>42558</v>
      </c>
      <c r="B13369" t="s">
        <v>62</v>
      </c>
      <c r="C13369" t="s">
        <v>30</v>
      </c>
      <c r="D13369">
        <v>70</v>
      </c>
    </row>
    <row r="13370" spans="1:4" x14ac:dyDescent="0.25">
      <c r="A13370" s="1">
        <v>42558</v>
      </c>
      <c r="B13370" t="s">
        <v>62</v>
      </c>
      <c r="C13370" t="s">
        <v>30</v>
      </c>
      <c r="D13370">
        <v>46</v>
      </c>
    </row>
    <row r="13371" spans="1:4" x14ac:dyDescent="0.25">
      <c r="A13371" s="1">
        <v>42558</v>
      </c>
      <c r="B13371" t="s">
        <v>62</v>
      </c>
      <c r="C13371" t="s">
        <v>30</v>
      </c>
      <c r="D13371">
        <v>45</v>
      </c>
    </row>
    <row r="13372" spans="1:4" x14ac:dyDescent="0.25">
      <c r="A13372" s="1">
        <v>42558</v>
      </c>
      <c r="B13372" t="s">
        <v>62</v>
      </c>
      <c r="C13372" t="s">
        <v>30</v>
      </c>
      <c r="D13372">
        <v>60</v>
      </c>
    </row>
    <row r="13373" spans="1:4" x14ac:dyDescent="0.25">
      <c r="A13373" s="1">
        <v>42558</v>
      </c>
      <c r="B13373" t="s">
        <v>62</v>
      </c>
      <c r="C13373" t="s">
        <v>30</v>
      </c>
      <c r="D13373">
        <v>79</v>
      </c>
    </row>
    <row r="13374" spans="1:4" x14ac:dyDescent="0.25">
      <c r="A13374" s="1">
        <v>42558</v>
      </c>
      <c r="B13374" t="s">
        <v>62</v>
      </c>
      <c r="C13374" t="s">
        <v>30</v>
      </c>
      <c r="D13374">
        <v>52</v>
      </c>
    </row>
    <row r="13375" spans="1:4" x14ac:dyDescent="0.25">
      <c r="A13375" s="1">
        <v>42558</v>
      </c>
      <c r="B13375" t="s">
        <v>62</v>
      </c>
      <c r="C13375" t="s">
        <v>30</v>
      </c>
      <c r="D13375">
        <v>49</v>
      </c>
    </row>
    <row r="13376" spans="1:4" x14ac:dyDescent="0.25">
      <c r="A13376" s="1">
        <v>42558</v>
      </c>
      <c r="B13376" t="s">
        <v>62</v>
      </c>
      <c r="C13376" t="s">
        <v>30</v>
      </c>
      <c r="D13376">
        <v>42</v>
      </c>
    </row>
    <row r="13377" spans="1:4" x14ac:dyDescent="0.25">
      <c r="A13377" s="1">
        <v>42558</v>
      </c>
      <c r="B13377" t="s">
        <v>62</v>
      </c>
      <c r="C13377" t="s">
        <v>30</v>
      </c>
      <c r="D13377">
        <v>50</v>
      </c>
    </row>
    <row r="13378" spans="1:4" x14ac:dyDescent="0.25">
      <c r="A13378" s="1">
        <v>42558</v>
      </c>
      <c r="B13378" t="s">
        <v>62</v>
      </c>
      <c r="C13378" t="s">
        <v>30</v>
      </c>
      <c r="D13378">
        <v>51</v>
      </c>
    </row>
    <row r="13379" spans="1:4" x14ac:dyDescent="0.25">
      <c r="A13379" s="1">
        <v>42558</v>
      </c>
      <c r="B13379" t="s">
        <v>62</v>
      </c>
      <c r="C13379" t="s">
        <v>30</v>
      </c>
      <c r="D13379">
        <v>51</v>
      </c>
    </row>
    <row r="13380" spans="1:4" x14ac:dyDescent="0.25">
      <c r="A13380" s="1">
        <v>42558</v>
      </c>
      <c r="B13380" t="s">
        <v>62</v>
      </c>
      <c r="C13380" t="s">
        <v>30</v>
      </c>
      <c r="D13380">
        <v>62</v>
      </c>
    </row>
    <row r="13381" spans="1:4" x14ac:dyDescent="0.25">
      <c r="A13381" s="1">
        <v>42558</v>
      </c>
      <c r="B13381" t="s">
        <v>62</v>
      </c>
      <c r="C13381" t="s">
        <v>30</v>
      </c>
      <c r="D13381">
        <v>80</v>
      </c>
    </row>
    <row r="13382" spans="1:4" x14ac:dyDescent="0.25">
      <c r="A13382" s="1">
        <v>42558</v>
      </c>
      <c r="B13382" t="s">
        <v>62</v>
      </c>
      <c r="C13382" t="s">
        <v>30</v>
      </c>
      <c r="D13382">
        <v>54</v>
      </c>
    </row>
    <row r="13383" spans="1:4" x14ac:dyDescent="0.25">
      <c r="A13383" s="1">
        <v>42558</v>
      </c>
      <c r="B13383" t="s">
        <v>62</v>
      </c>
      <c r="C13383" t="s">
        <v>30</v>
      </c>
      <c r="D13383">
        <v>74</v>
      </c>
    </row>
    <row r="13384" spans="1:4" x14ac:dyDescent="0.25">
      <c r="A13384" s="1">
        <v>42558</v>
      </c>
      <c r="B13384" t="s">
        <v>62</v>
      </c>
      <c r="C13384" t="s">
        <v>30</v>
      </c>
      <c r="D13384">
        <v>52</v>
      </c>
    </row>
    <row r="13385" spans="1:4" x14ac:dyDescent="0.25">
      <c r="A13385" s="1">
        <v>42558</v>
      </c>
      <c r="B13385" t="s">
        <v>62</v>
      </c>
      <c r="C13385" t="s">
        <v>30</v>
      </c>
      <c r="D13385">
        <v>70</v>
      </c>
    </row>
    <row r="13386" spans="1:4" x14ac:dyDescent="0.25">
      <c r="A13386" s="1">
        <v>42558</v>
      </c>
      <c r="B13386" t="s">
        <v>62</v>
      </c>
      <c r="C13386" t="s">
        <v>30</v>
      </c>
      <c r="D13386">
        <v>51</v>
      </c>
    </row>
    <row r="13387" spans="1:4" x14ac:dyDescent="0.25">
      <c r="A13387" s="1">
        <v>42558</v>
      </c>
      <c r="B13387" t="s">
        <v>62</v>
      </c>
      <c r="C13387" t="s">
        <v>30</v>
      </c>
      <c r="D13387">
        <v>54</v>
      </c>
    </row>
    <row r="13388" spans="1:4" x14ac:dyDescent="0.25">
      <c r="A13388" s="1">
        <v>42558</v>
      </c>
      <c r="B13388" t="s">
        <v>62</v>
      </c>
      <c r="C13388" t="s">
        <v>30</v>
      </c>
      <c r="D13388">
        <v>75</v>
      </c>
    </row>
    <row r="13389" spans="1:4" x14ac:dyDescent="0.25">
      <c r="A13389" s="1">
        <v>42558</v>
      </c>
      <c r="B13389" t="s">
        <v>62</v>
      </c>
      <c r="C13389" t="s">
        <v>30</v>
      </c>
      <c r="D13389">
        <v>50</v>
      </c>
    </row>
    <row r="13390" spans="1:4" x14ac:dyDescent="0.25">
      <c r="A13390" s="1">
        <v>42558</v>
      </c>
      <c r="B13390" t="s">
        <v>62</v>
      </c>
      <c r="C13390" t="s">
        <v>30</v>
      </c>
      <c r="D13390">
        <v>43</v>
      </c>
    </row>
    <row r="13391" spans="1:4" x14ac:dyDescent="0.25">
      <c r="A13391" s="1">
        <v>42558</v>
      </c>
      <c r="B13391" t="s">
        <v>62</v>
      </c>
      <c r="C13391" t="s">
        <v>30</v>
      </c>
      <c r="D13391">
        <v>78</v>
      </c>
    </row>
    <row r="13392" spans="1:4" x14ac:dyDescent="0.25">
      <c r="A13392" s="1">
        <v>42558</v>
      </c>
      <c r="B13392" t="s">
        <v>62</v>
      </c>
      <c r="C13392" t="s">
        <v>30</v>
      </c>
      <c r="D13392">
        <v>69</v>
      </c>
    </row>
    <row r="13393" spans="1:4" x14ac:dyDescent="0.25">
      <c r="A13393" s="1">
        <v>42558</v>
      </c>
      <c r="B13393" t="s">
        <v>62</v>
      </c>
      <c r="C13393" t="s">
        <v>30</v>
      </c>
      <c r="D13393">
        <v>47</v>
      </c>
    </row>
    <row r="13394" spans="1:4" x14ac:dyDescent="0.25">
      <c r="A13394" s="1">
        <v>42558</v>
      </c>
      <c r="B13394" t="s">
        <v>62</v>
      </c>
      <c r="C13394" t="s">
        <v>30</v>
      </c>
      <c r="D13394">
        <v>58</v>
      </c>
    </row>
    <row r="13395" spans="1:4" x14ac:dyDescent="0.25">
      <c r="A13395" s="1">
        <v>42558</v>
      </c>
      <c r="B13395" t="s">
        <v>62</v>
      </c>
      <c r="C13395" t="s">
        <v>30</v>
      </c>
      <c r="D13395">
        <v>49</v>
      </c>
    </row>
    <row r="13396" spans="1:4" x14ac:dyDescent="0.25">
      <c r="A13396" s="1">
        <v>42558</v>
      </c>
      <c r="B13396" t="s">
        <v>62</v>
      </c>
      <c r="C13396" t="s">
        <v>30</v>
      </c>
      <c r="D13396">
        <v>56</v>
      </c>
    </row>
    <row r="13397" spans="1:4" x14ac:dyDescent="0.25">
      <c r="A13397" s="1">
        <v>42558</v>
      </c>
      <c r="B13397" t="s">
        <v>62</v>
      </c>
      <c r="C13397" t="s">
        <v>30</v>
      </c>
      <c r="D13397">
        <v>43</v>
      </c>
    </row>
    <row r="13398" spans="1:4" x14ac:dyDescent="0.25">
      <c r="A13398" s="1">
        <v>42558</v>
      </c>
      <c r="B13398" t="s">
        <v>62</v>
      </c>
      <c r="C13398" t="s">
        <v>30</v>
      </c>
      <c r="D13398">
        <v>42</v>
      </c>
    </row>
    <row r="13399" spans="1:4" x14ac:dyDescent="0.25">
      <c r="A13399" s="1">
        <v>42558</v>
      </c>
      <c r="B13399" t="s">
        <v>62</v>
      </c>
      <c r="C13399" t="s">
        <v>30</v>
      </c>
      <c r="D13399">
        <v>63</v>
      </c>
    </row>
    <row r="13400" spans="1:4" x14ac:dyDescent="0.25">
      <c r="A13400" s="1">
        <v>42558</v>
      </c>
      <c r="B13400" t="s">
        <v>62</v>
      </c>
      <c r="C13400" t="s">
        <v>30</v>
      </c>
      <c r="D13400">
        <v>40</v>
      </c>
    </row>
    <row r="13401" spans="1:4" x14ac:dyDescent="0.25">
      <c r="A13401" s="1">
        <v>42558</v>
      </c>
      <c r="B13401" t="s">
        <v>62</v>
      </c>
      <c r="C13401" t="s">
        <v>30</v>
      </c>
      <c r="D13401">
        <v>47</v>
      </c>
    </row>
    <row r="13402" spans="1:4" x14ac:dyDescent="0.25">
      <c r="A13402" s="1">
        <v>42558</v>
      </c>
      <c r="B13402" t="s">
        <v>62</v>
      </c>
      <c r="C13402" t="s">
        <v>30</v>
      </c>
      <c r="D13402">
        <v>52</v>
      </c>
    </row>
    <row r="13403" spans="1:4" x14ac:dyDescent="0.25">
      <c r="A13403" s="1">
        <v>42558</v>
      </c>
      <c r="B13403" t="s">
        <v>62</v>
      </c>
      <c r="C13403" t="s">
        <v>30</v>
      </c>
      <c r="D13403">
        <v>43</v>
      </c>
    </row>
    <row r="13404" spans="1:4" x14ac:dyDescent="0.25">
      <c r="A13404" s="1">
        <v>42558</v>
      </c>
      <c r="B13404" t="s">
        <v>62</v>
      </c>
      <c r="C13404" t="s">
        <v>30</v>
      </c>
      <c r="D13404">
        <v>46</v>
      </c>
    </row>
    <row r="13405" spans="1:4" x14ac:dyDescent="0.25">
      <c r="A13405" s="1">
        <v>42558</v>
      </c>
      <c r="B13405" t="s">
        <v>62</v>
      </c>
      <c r="C13405" t="s">
        <v>28</v>
      </c>
      <c r="D13405">
        <v>52</v>
      </c>
    </row>
    <row r="13406" spans="1:4" x14ac:dyDescent="0.25">
      <c r="A13406" s="1">
        <v>42558</v>
      </c>
      <c r="B13406" t="s">
        <v>62</v>
      </c>
      <c r="C13406" t="s">
        <v>28</v>
      </c>
      <c r="D13406">
        <v>50</v>
      </c>
    </row>
    <row r="13407" spans="1:4" x14ac:dyDescent="0.25">
      <c r="A13407" s="1">
        <v>42558</v>
      </c>
      <c r="B13407" t="s">
        <v>62</v>
      </c>
      <c r="C13407" t="s">
        <v>28</v>
      </c>
      <c r="D13407">
        <v>46</v>
      </c>
    </row>
    <row r="13408" spans="1:4" x14ac:dyDescent="0.25">
      <c r="A13408" s="1">
        <v>42558</v>
      </c>
      <c r="B13408" t="s">
        <v>62</v>
      </c>
      <c r="C13408" t="s">
        <v>28</v>
      </c>
      <c r="D13408">
        <v>47</v>
      </c>
    </row>
    <row r="13409" spans="1:4" x14ac:dyDescent="0.25">
      <c r="A13409" s="1">
        <v>42558</v>
      </c>
      <c r="B13409" t="s">
        <v>62</v>
      </c>
      <c r="C13409" t="s">
        <v>28</v>
      </c>
      <c r="D13409">
        <v>51</v>
      </c>
    </row>
    <row r="13410" spans="1:4" x14ac:dyDescent="0.25">
      <c r="A13410" s="1">
        <v>42558</v>
      </c>
      <c r="B13410" t="s">
        <v>62</v>
      </c>
      <c r="C13410" t="s">
        <v>28</v>
      </c>
      <c r="D13410">
        <v>56</v>
      </c>
    </row>
    <row r="13411" spans="1:4" x14ac:dyDescent="0.25">
      <c r="A13411" s="1">
        <v>42558</v>
      </c>
      <c r="B13411" t="s">
        <v>62</v>
      </c>
      <c r="C13411" t="s">
        <v>28</v>
      </c>
      <c r="D13411">
        <v>39</v>
      </c>
    </row>
    <row r="13412" spans="1:4" x14ac:dyDescent="0.25">
      <c r="A13412" s="1">
        <v>42558</v>
      </c>
      <c r="B13412" t="s">
        <v>62</v>
      </c>
      <c r="C13412" t="s">
        <v>28</v>
      </c>
      <c r="D13412">
        <v>83</v>
      </c>
    </row>
    <row r="13413" spans="1:4" x14ac:dyDescent="0.25">
      <c r="A13413" s="1">
        <v>42558</v>
      </c>
      <c r="B13413" t="s">
        <v>62</v>
      </c>
      <c r="C13413" t="s">
        <v>28</v>
      </c>
      <c r="D13413">
        <v>74</v>
      </c>
    </row>
    <row r="13414" spans="1:4" x14ac:dyDescent="0.25">
      <c r="A13414" s="1">
        <v>42558</v>
      </c>
      <c r="B13414" t="s">
        <v>62</v>
      </c>
      <c r="C13414" t="s">
        <v>28</v>
      </c>
      <c r="D13414">
        <v>83</v>
      </c>
    </row>
    <row r="13415" spans="1:4" x14ac:dyDescent="0.25">
      <c r="A13415" s="1">
        <v>42558</v>
      </c>
      <c r="B13415" t="s">
        <v>62</v>
      </c>
      <c r="C13415" t="s">
        <v>28</v>
      </c>
      <c r="D13415">
        <v>64</v>
      </c>
    </row>
    <row r="13416" spans="1:4" x14ac:dyDescent="0.25">
      <c r="A13416" s="1">
        <v>42558</v>
      </c>
      <c r="B13416" t="s">
        <v>62</v>
      </c>
      <c r="C13416" t="s">
        <v>28</v>
      </c>
      <c r="D13416">
        <v>56</v>
      </c>
    </row>
    <row r="13417" spans="1:4" x14ac:dyDescent="0.25">
      <c r="A13417" s="1">
        <v>42558</v>
      </c>
      <c r="B13417" t="s">
        <v>62</v>
      </c>
      <c r="C13417" t="s">
        <v>28</v>
      </c>
      <c r="D13417">
        <v>51</v>
      </c>
    </row>
    <row r="13418" spans="1:4" x14ac:dyDescent="0.25">
      <c r="A13418" s="1">
        <v>42558</v>
      </c>
      <c r="B13418" t="s">
        <v>62</v>
      </c>
      <c r="C13418" t="s">
        <v>28</v>
      </c>
      <c r="D13418">
        <v>50</v>
      </c>
    </row>
    <row r="13419" spans="1:4" x14ac:dyDescent="0.25">
      <c r="A13419" s="1">
        <v>42558</v>
      </c>
      <c r="B13419" t="s">
        <v>62</v>
      </c>
      <c r="C13419" t="s">
        <v>28</v>
      </c>
      <c r="D13419">
        <v>49</v>
      </c>
    </row>
    <row r="13420" spans="1:4" x14ac:dyDescent="0.25">
      <c r="A13420" s="1">
        <v>42558</v>
      </c>
      <c r="B13420" t="s">
        <v>62</v>
      </c>
      <c r="C13420" t="s">
        <v>28</v>
      </c>
      <c r="D13420">
        <v>47</v>
      </c>
    </row>
    <row r="13421" spans="1:4" x14ac:dyDescent="0.25">
      <c r="A13421" s="1">
        <v>42558</v>
      </c>
      <c r="B13421" t="s">
        <v>62</v>
      </c>
      <c r="C13421" t="s">
        <v>28</v>
      </c>
      <c r="D13421">
        <v>52</v>
      </c>
    </row>
    <row r="13422" spans="1:4" x14ac:dyDescent="0.25">
      <c r="A13422" s="1">
        <v>42558</v>
      </c>
      <c r="B13422" t="s">
        <v>62</v>
      </c>
      <c r="C13422" t="s">
        <v>28</v>
      </c>
      <c r="D13422">
        <v>89</v>
      </c>
    </row>
    <row r="13423" spans="1:4" x14ac:dyDescent="0.25">
      <c r="A13423" s="1">
        <v>42558</v>
      </c>
      <c r="B13423" t="s">
        <v>62</v>
      </c>
      <c r="C13423" t="s">
        <v>28</v>
      </c>
      <c r="D13423">
        <v>48</v>
      </c>
    </row>
    <row r="13424" spans="1:4" x14ac:dyDescent="0.25">
      <c r="A13424" s="1">
        <v>42558</v>
      </c>
      <c r="B13424" t="s">
        <v>62</v>
      </c>
      <c r="C13424" t="s">
        <v>28</v>
      </c>
      <c r="D13424">
        <v>86</v>
      </c>
    </row>
    <row r="13425" spans="1:4" x14ac:dyDescent="0.25">
      <c r="A13425" s="1">
        <v>42558</v>
      </c>
      <c r="B13425" t="s">
        <v>62</v>
      </c>
      <c r="C13425" t="s">
        <v>28</v>
      </c>
      <c r="D13425">
        <v>52</v>
      </c>
    </row>
    <row r="13426" spans="1:4" x14ac:dyDescent="0.25">
      <c r="A13426" s="1">
        <v>42558</v>
      </c>
      <c r="B13426" t="s">
        <v>62</v>
      </c>
      <c r="C13426" t="s">
        <v>28</v>
      </c>
      <c r="D13426">
        <v>54</v>
      </c>
    </row>
    <row r="13427" spans="1:4" x14ac:dyDescent="0.25">
      <c r="A13427" s="1">
        <v>42558</v>
      </c>
      <c r="B13427" t="s">
        <v>62</v>
      </c>
      <c r="C13427" t="s">
        <v>28</v>
      </c>
      <c r="D13427">
        <v>52</v>
      </c>
    </row>
    <row r="13428" spans="1:4" x14ac:dyDescent="0.25">
      <c r="A13428" s="1">
        <v>42558</v>
      </c>
      <c r="B13428" t="s">
        <v>62</v>
      </c>
      <c r="C13428" t="s">
        <v>28</v>
      </c>
      <c r="D13428">
        <v>47</v>
      </c>
    </row>
    <row r="13429" spans="1:4" x14ac:dyDescent="0.25">
      <c r="A13429" s="1">
        <v>42558</v>
      </c>
      <c r="B13429" t="s">
        <v>62</v>
      </c>
      <c r="C13429" t="s">
        <v>28</v>
      </c>
      <c r="D13429">
        <v>90</v>
      </c>
    </row>
    <row r="13430" spans="1:4" x14ac:dyDescent="0.25">
      <c r="A13430" s="1">
        <v>42558</v>
      </c>
      <c r="B13430" t="s">
        <v>62</v>
      </c>
      <c r="C13430" t="s">
        <v>28</v>
      </c>
      <c r="D13430">
        <v>41</v>
      </c>
    </row>
    <row r="13431" spans="1:4" x14ac:dyDescent="0.25">
      <c r="A13431" s="1">
        <v>42558</v>
      </c>
      <c r="B13431" t="s">
        <v>62</v>
      </c>
      <c r="C13431" t="s">
        <v>28</v>
      </c>
      <c r="D13431">
        <v>42</v>
      </c>
    </row>
    <row r="13432" spans="1:4" x14ac:dyDescent="0.25">
      <c r="A13432" s="1">
        <v>42558</v>
      </c>
      <c r="B13432" t="s">
        <v>62</v>
      </c>
      <c r="C13432" t="s">
        <v>28</v>
      </c>
      <c r="D13432">
        <v>61</v>
      </c>
    </row>
    <row r="13433" spans="1:4" x14ac:dyDescent="0.25">
      <c r="A13433" s="1">
        <v>42558</v>
      </c>
      <c r="B13433" t="s">
        <v>62</v>
      </c>
      <c r="C13433" t="s">
        <v>28</v>
      </c>
      <c r="D13433">
        <v>48</v>
      </c>
    </row>
    <row r="13434" spans="1:4" x14ac:dyDescent="0.25">
      <c r="A13434" s="1">
        <v>42558</v>
      </c>
      <c r="B13434" t="s">
        <v>62</v>
      </c>
      <c r="C13434" t="s">
        <v>28</v>
      </c>
      <c r="D13434">
        <v>68</v>
      </c>
    </row>
    <row r="13435" spans="1:4" x14ac:dyDescent="0.25">
      <c r="A13435" s="1">
        <v>42558</v>
      </c>
      <c r="B13435" t="s">
        <v>62</v>
      </c>
      <c r="C13435" t="s">
        <v>28</v>
      </c>
      <c r="D13435">
        <v>55</v>
      </c>
    </row>
    <row r="13436" spans="1:4" x14ac:dyDescent="0.25">
      <c r="A13436" s="1">
        <v>42558</v>
      </c>
      <c r="B13436" t="s">
        <v>62</v>
      </c>
      <c r="C13436" t="s">
        <v>28</v>
      </c>
      <c r="D13436">
        <v>50</v>
      </c>
    </row>
    <row r="13437" spans="1:4" x14ac:dyDescent="0.25">
      <c r="A13437" s="1">
        <v>42558</v>
      </c>
      <c r="B13437" t="s">
        <v>62</v>
      </c>
      <c r="C13437" t="s">
        <v>28</v>
      </c>
      <c r="D13437">
        <v>55</v>
      </c>
    </row>
    <row r="13438" spans="1:4" x14ac:dyDescent="0.25">
      <c r="A13438" s="1">
        <v>42558</v>
      </c>
      <c r="B13438" t="s">
        <v>62</v>
      </c>
      <c r="C13438" t="s">
        <v>28</v>
      </c>
      <c r="D13438">
        <v>47</v>
      </c>
    </row>
    <row r="13439" spans="1:4" x14ac:dyDescent="0.25">
      <c r="A13439" s="1">
        <v>42558</v>
      </c>
      <c r="B13439" t="s">
        <v>62</v>
      </c>
      <c r="C13439" t="s">
        <v>28</v>
      </c>
      <c r="D13439">
        <v>45</v>
      </c>
    </row>
    <row r="13440" spans="1:4" x14ac:dyDescent="0.25">
      <c r="A13440" s="1">
        <v>42558</v>
      </c>
      <c r="B13440" t="s">
        <v>62</v>
      </c>
      <c r="C13440" t="s">
        <v>28</v>
      </c>
      <c r="D13440">
        <v>51</v>
      </c>
    </row>
    <row r="13441" spans="1:4" x14ac:dyDescent="0.25">
      <c r="A13441" s="1">
        <v>42558</v>
      </c>
      <c r="B13441" t="s">
        <v>62</v>
      </c>
      <c r="C13441" t="s">
        <v>28</v>
      </c>
      <c r="D13441">
        <v>53</v>
      </c>
    </row>
    <row r="13442" spans="1:4" x14ac:dyDescent="0.25">
      <c r="A13442" s="1">
        <v>42558</v>
      </c>
      <c r="B13442" t="s">
        <v>62</v>
      </c>
      <c r="C13442" t="s">
        <v>28</v>
      </c>
      <c r="D13442">
        <v>51</v>
      </c>
    </row>
    <row r="13443" spans="1:4" x14ac:dyDescent="0.25">
      <c r="A13443" s="1">
        <v>42558</v>
      </c>
      <c r="B13443" t="s">
        <v>62</v>
      </c>
      <c r="C13443" t="s">
        <v>28</v>
      </c>
      <c r="D13443">
        <v>50</v>
      </c>
    </row>
    <row r="13444" spans="1:4" x14ac:dyDescent="0.25">
      <c r="A13444" s="1">
        <v>42558</v>
      </c>
      <c r="B13444" t="s">
        <v>62</v>
      </c>
      <c r="C13444" t="s">
        <v>28</v>
      </c>
      <c r="D13444">
        <v>73</v>
      </c>
    </row>
    <row r="13445" spans="1:4" x14ac:dyDescent="0.25">
      <c r="A13445" s="1">
        <v>42558</v>
      </c>
      <c r="B13445" t="s">
        <v>62</v>
      </c>
      <c r="C13445" t="s">
        <v>28</v>
      </c>
      <c r="D13445">
        <v>65</v>
      </c>
    </row>
    <row r="13446" spans="1:4" x14ac:dyDescent="0.25">
      <c r="A13446" s="1">
        <v>42558</v>
      </c>
      <c r="B13446" t="s">
        <v>62</v>
      </c>
      <c r="C13446" t="s">
        <v>28</v>
      </c>
      <c r="D13446">
        <v>51</v>
      </c>
    </row>
    <row r="13447" spans="1:4" x14ac:dyDescent="0.25">
      <c r="A13447" s="1">
        <v>42558</v>
      </c>
      <c r="B13447" t="s">
        <v>62</v>
      </c>
      <c r="C13447" t="s">
        <v>28</v>
      </c>
      <c r="D13447">
        <v>42</v>
      </c>
    </row>
    <row r="13448" spans="1:4" x14ac:dyDescent="0.25">
      <c r="A13448" s="1">
        <v>42558</v>
      </c>
      <c r="B13448" t="s">
        <v>62</v>
      </c>
      <c r="C13448" t="s">
        <v>29</v>
      </c>
      <c r="D13448">
        <v>52</v>
      </c>
    </row>
    <row r="13449" spans="1:4" x14ac:dyDescent="0.25">
      <c r="A13449" s="1">
        <v>42558</v>
      </c>
      <c r="B13449" t="s">
        <v>62</v>
      </c>
      <c r="C13449" t="s">
        <v>29</v>
      </c>
      <c r="D13449">
        <v>69</v>
      </c>
    </row>
    <row r="13450" spans="1:4" x14ac:dyDescent="0.25">
      <c r="A13450" s="1">
        <v>42558</v>
      </c>
      <c r="B13450" t="s">
        <v>62</v>
      </c>
      <c r="C13450" t="s">
        <v>29</v>
      </c>
      <c r="D13450">
        <v>53</v>
      </c>
    </row>
    <row r="13451" spans="1:4" x14ac:dyDescent="0.25">
      <c r="A13451" s="1">
        <v>42558</v>
      </c>
      <c r="B13451" t="s">
        <v>62</v>
      </c>
      <c r="C13451" t="s">
        <v>29</v>
      </c>
      <c r="D13451">
        <v>42</v>
      </c>
    </row>
    <row r="13452" spans="1:4" x14ac:dyDescent="0.25">
      <c r="A13452" s="1">
        <v>42558</v>
      </c>
      <c r="B13452" t="s">
        <v>62</v>
      </c>
      <c r="C13452" t="s">
        <v>29</v>
      </c>
      <c r="D13452">
        <v>60</v>
      </c>
    </row>
    <row r="13453" spans="1:4" x14ac:dyDescent="0.25">
      <c r="A13453" s="1">
        <v>42558</v>
      </c>
      <c r="B13453" t="s">
        <v>62</v>
      </c>
      <c r="C13453" t="s">
        <v>29</v>
      </c>
      <c r="D13453">
        <v>52</v>
      </c>
    </row>
    <row r="13454" spans="1:4" x14ac:dyDescent="0.25">
      <c r="A13454" s="1">
        <v>42558</v>
      </c>
      <c r="B13454" t="s">
        <v>62</v>
      </c>
      <c r="C13454" t="s">
        <v>29</v>
      </c>
      <c r="D13454">
        <v>79</v>
      </c>
    </row>
    <row r="13455" spans="1:4" x14ac:dyDescent="0.25">
      <c r="A13455" s="1">
        <v>42558</v>
      </c>
      <c r="B13455" t="s">
        <v>62</v>
      </c>
      <c r="C13455" t="s">
        <v>29</v>
      </c>
      <c r="D13455">
        <v>90</v>
      </c>
    </row>
    <row r="13456" spans="1:4" x14ac:dyDescent="0.25">
      <c r="A13456" s="1">
        <v>42558</v>
      </c>
      <c r="B13456" t="s">
        <v>62</v>
      </c>
      <c r="C13456" t="s">
        <v>29</v>
      </c>
      <c r="D13456">
        <v>51</v>
      </c>
    </row>
    <row r="13457" spans="1:4" x14ac:dyDescent="0.25">
      <c r="A13457" s="1">
        <v>42558</v>
      </c>
      <c r="B13457" t="s">
        <v>62</v>
      </c>
      <c r="C13457" t="s">
        <v>29</v>
      </c>
      <c r="D13457">
        <v>92</v>
      </c>
    </row>
    <row r="13458" spans="1:4" x14ac:dyDescent="0.25">
      <c r="A13458" s="1">
        <v>42558</v>
      </c>
      <c r="B13458" t="s">
        <v>62</v>
      </c>
      <c r="C13458" t="s">
        <v>29</v>
      </c>
      <c r="D13458">
        <v>62</v>
      </c>
    </row>
    <row r="13459" spans="1:4" x14ac:dyDescent="0.25">
      <c r="A13459" s="1">
        <v>42558</v>
      </c>
      <c r="B13459" t="s">
        <v>62</v>
      </c>
      <c r="C13459" t="s">
        <v>29</v>
      </c>
      <c r="D13459">
        <v>46</v>
      </c>
    </row>
    <row r="13460" spans="1:4" x14ac:dyDescent="0.25">
      <c r="A13460" s="1">
        <v>42558</v>
      </c>
      <c r="B13460" t="s">
        <v>62</v>
      </c>
      <c r="C13460" t="s">
        <v>29</v>
      </c>
      <c r="D13460">
        <v>51</v>
      </c>
    </row>
    <row r="13461" spans="1:4" x14ac:dyDescent="0.25">
      <c r="A13461" s="1">
        <v>42558</v>
      </c>
      <c r="B13461" t="s">
        <v>62</v>
      </c>
      <c r="C13461" t="s">
        <v>29</v>
      </c>
      <c r="D13461">
        <v>82</v>
      </c>
    </row>
    <row r="13462" spans="1:4" x14ac:dyDescent="0.25">
      <c r="A13462" s="1">
        <v>42558</v>
      </c>
      <c r="B13462" t="s">
        <v>62</v>
      </c>
      <c r="C13462" t="s">
        <v>29</v>
      </c>
      <c r="D13462">
        <v>55</v>
      </c>
    </row>
    <row r="13463" spans="1:4" x14ac:dyDescent="0.25">
      <c r="A13463" s="1">
        <v>42558</v>
      </c>
      <c r="B13463" t="s">
        <v>62</v>
      </c>
      <c r="C13463" t="s">
        <v>29</v>
      </c>
      <c r="D13463">
        <v>48</v>
      </c>
    </row>
    <row r="13464" spans="1:4" x14ac:dyDescent="0.25">
      <c r="A13464" s="1">
        <v>42591</v>
      </c>
      <c r="B13464" t="s">
        <v>62</v>
      </c>
      <c r="C13464" t="s">
        <v>28</v>
      </c>
      <c r="D13464">
        <v>85</v>
      </c>
    </row>
    <row r="13465" spans="1:4" x14ac:dyDescent="0.25">
      <c r="A13465" s="1">
        <v>42591</v>
      </c>
      <c r="B13465" t="s">
        <v>62</v>
      </c>
      <c r="C13465" t="s">
        <v>28</v>
      </c>
      <c r="D13465">
        <v>82</v>
      </c>
    </row>
    <row r="13466" spans="1:4" x14ac:dyDescent="0.25">
      <c r="A13466" s="1">
        <v>42591</v>
      </c>
      <c r="B13466" t="s">
        <v>62</v>
      </c>
      <c r="C13466" t="s">
        <v>28</v>
      </c>
      <c r="D13466">
        <v>75</v>
      </c>
    </row>
    <row r="13467" spans="1:4" x14ac:dyDescent="0.25">
      <c r="A13467" s="1">
        <v>42591</v>
      </c>
      <c r="B13467" t="s">
        <v>62</v>
      </c>
      <c r="C13467" t="s">
        <v>28</v>
      </c>
      <c r="D13467">
        <v>85</v>
      </c>
    </row>
    <row r="13468" spans="1:4" x14ac:dyDescent="0.25">
      <c r="A13468" s="1">
        <v>42591</v>
      </c>
      <c r="B13468" t="s">
        <v>62</v>
      </c>
      <c r="C13468" t="s">
        <v>28</v>
      </c>
      <c r="D13468">
        <v>72</v>
      </c>
    </row>
    <row r="13469" spans="1:4" x14ac:dyDescent="0.25">
      <c r="A13469" s="1">
        <v>42591</v>
      </c>
      <c r="B13469" t="s">
        <v>62</v>
      </c>
      <c r="C13469" t="s">
        <v>28</v>
      </c>
      <c r="D13469">
        <v>95</v>
      </c>
    </row>
    <row r="13470" spans="1:4" x14ac:dyDescent="0.25">
      <c r="A13470" s="1">
        <v>42591</v>
      </c>
      <c r="B13470" t="s">
        <v>62</v>
      </c>
      <c r="C13470" t="s">
        <v>28</v>
      </c>
      <c r="D13470">
        <v>67</v>
      </c>
    </row>
    <row r="13471" spans="1:4" x14ac:dyDescent="0.25">
      <c r="A13471" s="1">
        <v>42591</v>
      </c>
      <c r="B13471" t="s">
        <v>62</v>
      </c>
      <c r="C13471" t="s">
        <v>28</v>
      </c>
      <c r="D13471">
        <v>72</v>
      </c>
    </row>
    <row r="13472" spans="1:4" x14ac:dyDescent="0.25">
      <c r="A13472" s="1">
        <v>42591</v>
      </c>
      <c r="B13472" t="s">
        <v>62</v>
      </c>
      <c r="C13472" t="s">
        <v>28</v>
      </c>
      <c r="D13472">
        <v>52</v>
      </c>
    </row>
    <row r="13473" spans="1:4" x14ac:dyDescent="0.25">
      <c r="A13473" s="1">
        <v>42591</v>
      </c>
      <c r="B13473" t="s">
        <v>62</v>
      </c>
      <c r="C13473" t="s">
        <v>28</v>
      </c>
      <c r="D13473">
        <v>84</v>
      </c>
    </row>
    <row r="13474" spans="1:4" x14ac:dyDescent="0.25">
      <c r="A13474" s="1">
        <v>42591</v>
      </c>
      <c r="B13474" t="s">
        <v>62</v>
      </c>
      <c r="C13474" t="s">
        <v>28</v>
      </c>
      <c r="D13474">
        <v>79</v>
      </c>
    </row>
    <row r="13475" spans="1:4" x14ac:dyDescent="0.25">
      <c r="A13475" s="1">
        <v>42591</v>
      </c>
      <c r="B13475" t="s">
        <v>62</v>
      </c>
      <c r="C13475" t="s">
        <v>28</v>
      </c>
      <c r="D13475">
        <v>82</v>
      </c>
    </row>
    <row r="13476" spans="1:4" x14ac:dyDescent="0.25">
      <c r="A13476" s="1">
        <v>42591</v>
      </c>
      <c r="B13476" t="s">
        <v>62</v>
      </c>
      <c r="C13476" t="s">
        <v>28</v>
      </c>
      <c r="D13476">
        <v>61</v>
      </c>
    </row>
    <row r="13477" spans="1:4" x14ac:dyDescent="0.25">
      <c r="A13477" s="1">
        <v>42591</v>
      </c>
      <c r="B13477" t="s">
        <v>62</v>
      </c>
      <c r="C13477" t="s">
        <v>28</v>
      </c>
      <c r="D13477">
        <v>86</v>
      </c>
    </row>
    <row r="13478" spans="1:4" x14ac:dyDescent="0.25">
      <c r="A13478" s="1">
        <v>42591</v>
      </c>
      <c r="B13478" t="s">
        <v>62</v>
      </c>
      <c r="C13478" t="s">
        <v>28</v>
      </c>
      <c r="D13478">
        <v>93</v>
      </c>
    </row>
    <row r="13479" spans="1:4" x14ac:dyDescent="0.25">
      <c r="A13479" s="1">
        <v>42591</v>
      </c>
      <c r="B13479" t="s">
        <v>62</v>
      </c>
      <c r="C13479" t="s">
        <v>28</v>
      </c>
      <c r="D13479">
        <v>74</v>
      </c>
    </row>
    <row r="13480" spans="1:4" x14ac:dyDescent="0.25">
      <c r="A13480" s="1">
        <v>42591</v>
      </c>
      <c r="B13480" t="s">
        <v>62</v>
      </c>
      <c r="C13480" t="s">
        <v>28</v>
      </c>
      <c r="D13480">
        <v>52</v>
      </c>
    </row>
    <row r="13481" spans="1:4" x14ac:dyDescent="0.25">
      <c r="A13481" s="1">
        <v>42591</v>
      </c>
      <c r="B13481" t="s">
        <v>62</v>
      </c>
      <c r="C13481" t="s">
        <v>28</v>
      </c>
      <c r="D13481">
        <v>54</v>
      </c>
    </row>
    <row r="13482" spans="1:4" x14ac:dyDescent="0.25">
      <c r="A13482" s="1">
        <v>42591</v>
      </c>
      <c r="B13482" t="s">
        <v>62</v>
      </c>
      <c r="C13482" t="s">
        <v>28</v>
      </c>
      <c r="D13482">
        <v>59</v>
      </c>
    </row>
    <row r="13483" spans="1:4" x14ac:dyDescent="0.25">
      <c r="A13483" s="1">
        <v>42591</v>
      </c>
      <c r="B13483" t="s">
        <v>62</v>
      </c>
      <c r="C13483" t="s">
        <v>28</v>
      </c>
      <c r="D13483">
        <v>73</v>
      </c>
    </row>
    <row r="13484" spans="1:4" x14ac:dyDescent="0.25">
      <c r="A13484" s="1">
        <v>42591</v>
      </c>
      <c r="B13484" t="s">
        <v>62</v>
      </c>
      <c r="C13484" t="s">
        <v>28</v>
      </c>
      <c r="D13484">
        <v>101</v>
      </c>
    </row>
    <row r="13485" spans="1:4" x14ac:dyDescent="0.25">
      <c r="A13485" s="1">
        <v>42591</v>
      </c>
      <c r="B13485" t="s">
        <v>62</v>
      </c>
      <c r="C13485" t="s">
        <v>28</v>
      </c>
      <c r="D13485">
        <v>70</v>
      </c>
    </row>
    <row r="13486" spans="1:4" x14ac:dyDescent="0.25">
      <c r="A13486" s="1">
        <v>42591</v>
      </c>
      <c r="B13486" t="s">
        <v>62</v>
      </c>
      <c r="C13486" t="s">
        <v>28</v>
      </c>
      <c r="D13486">
        <v>70</v>
      </c>
    </row>
    <row r="13487" spans="1:4" x14ac:dyDescent="0.25">
      <c r="A13487" s="1">
        <v>42591</v>
      </c>
      <c r="B13487" t="s">
        <v>62</v>
      </c>
      <c r="C13487" t="s">
        <v>28</v>
      </c>
      <c r="D13487">
        <v>90</v>
      </c>
    </row>
    <row r="13488" spans="1:4" x14ac:dyDescent="0.25">
      <c r="A13488" s="1">
        <v>42591</v>
      </c>
      <c r="B13488" t="s">
        <v>62</v>
      </c>
      <c r="C13488" t="s">
        <v>28</v>
      </c>
      <c r="D13488">
        <v>78</v>
      </c>
    </row>
    <row r="13489" spans="1:4" x14ac:dyDescent="0.25">
      <c r="A13489" s="1">
        <v>42591</v>
      </c>
      <c r="B13489" t="s">
        <v>62</v>
      </c>
      <c r="C13489" t="s">
        <v>28</v>
      </c>
      <c r="D13489">
        <v>60</v>
      </c>
    </row>
    <row r="13490" spans="1:4" x14ac:dyDescent="0.25">
      <c r="A13490" s="1">
        <v>42591</v>
      </c>
      <c r="B13490" t="s">
        <v>62</v>
      </c>
      <c r="C13490" t="s">
        <v>29</v>
      </c>
      <c r="D13490">
        <v>56</v>
      </c>
    </row>
    <row r="13491" spans="1:4" x14ac:dyDescent="0.25">
      <c r="A13491" s="1">
        <v>42591</v>
      </c>
      <c r="B13491" t="s">
        <v>62</v>
      </c>
      <c r="C13491" t="s">
        <v>29</v>
      </c>
      <c r="D13491">
        <v>79</v>
      </c>
    </row>
    <row r="13492" spans="1:4" x14ac:dyDescent="0.25">
      <c r="A13492" s="1">
        <v>42591</v>
      </c>
      <c r="B13492" t="s">
        <v>62</v>
      </c>
      <c r="C13492" t="s">
        <v>29</v>
      </c>
      <c r="D13492">
        <v>47</v>
      </c>
    </row>
    <row r="13493" spans="1:4" x14ac:dyDescent="0.25">
      <c r="A13493" s="1">
        <v>42591</v>
      </c>
      <c r="B13493" t="s">
        <v>62</v>
      </c>
      <c r="C13493" t="s">
        <v>29</v>
      </c>
      <c r="D13493">
        <v>82</v>
      </c>
    </row>
    <row r="13494" spans="1:4" x14ac:dyDescent="0.25">
      <c r="A13494" s="1">
        <v>42591</v>
      </c>
      <c r="B13494" t="s">
        <v>62</v>
      </c>
      <c r="C13494" t="s">
        <v>29</v>
      </c>
      <c r="D13494">
        <v>84</v>
      </c>
    </row>
    <row r="13495" spans="1:4" x14ac:dyDescent="0.25">
      <c r="A13495" s="1">
        <v>42591</v>
      </c>
      <c r="B13495" t="s">
        <v>62</v>
      </c>
      <c r="C13495" t="s">
        <v>29</v>
      </c>
      <c r="D13495">
        <v>81</v>
      </c>
    </row>
    <row r="13496" spans="1:4" x14ac:dyDescent="0.25">
      <c r="A13496" s="1">
        <v>42591</v>
      </c>
      <c r="B13496" t="s">
        <v>62</v>
      </c>
      <c r="C13496" t="s">
        <v>29</v>
      </c>
      <c r="D13496">
        <v>65</v>
      </c>
    </row>
    <row r="13497" spans="1:4" x14ac:dyDescent="0.25">
      <c r="A13497" s="1">
        <v>42591</v>
      </c>
      <c r="B13497" t="s">
        <v>62</v>
      </c>
      <c r="C13497" t="s">
        <v>30</v>
      </c>
      <c r="D13497">
        <v>82</v>
      </c>
    </row>
    <row r="13498" spans="1:4" x14ac:dyDescent="0.25">
      <c r="A13498" s="1">
        <v>42591</v>
      </c>
      <c r="B13498" t="s">
        <v>62</v>
      </c>
      <c r="C13498" t="s">
        <v>30</v>
      </c>
      <c r="D13498">
        <v>78</v>
      </c>
    </row>
    <row r="13499" spans="1:4" x14ac:dyDescent="0.25">
      <c r="A13499" s="1">
        <v>42591</v>
      </c>
      <c r="B13499" t="s">
        <v>62</v>
      </c>
      <c r="C13499" t="s">
        <v>30</v>
      </c>
      <c r="D13499">
        <v>81</v>
      </c>
    </row>
    <row r="13500" spans="1:4" x14ac:dyDescent="0.25">
      <c r="A13500" s="1">
        <v>42591</v>
      </c>
      <c r="B13500" t="s">
        <v>62</v>
      </c>
      <c r="C13500" t="s">
        <v>30</v>
      </c>
      <c r="D13500">
        <v>100</v>
      </c>
    </row>
    <row r="13501" spans="1:4" x14ac:dyDescent="0.25">
      <c r="A13501" s="1">
        <v>42591</v>
      </c>
      <c r="B13501" t="s">
        <v>62</v>
      </c>
      <c r="C13501" t="s">
        <v>30</v>
      </c>
      <c r="D13501">
        <v>52</v>
      </c>
    </row>
    <row r="13502" spans="1:4" x14ac:dyDescent="0.25">
      <c r="A13502" s="1">
        <v>42591</v>
      </c>
      <c r="B13502" t="s">
        <v>62</v>
      </c>
      <c r="C13502" t="s">
        <v>30</v>
      </c>
      <c r="D13502">
        <v>70</v>
      </c>
    </row>
    <row r="13503" spans="1:4" x14ac:dyDescent="0.25">
      <c r="A13503" s="1">
        <v>42591</v>
      </c>
      <c r="B13503" t="s">
        <v>62</v>
      </c>
      <c r="C13503" t="s">
        <v>30</v>
      </c>
      <c r="D13503">
        <v>84</v>
      </c>
    </row>
    <row r="13504" spans="1:4" x14ac:dyDescent="0.25">
      <c r="A13504" s="1">
        <v>42591</v>
      </c>
      <c r="B13504" t="s">
        <v>62</v>
      </c>
      <c r="C13504" t="s">
        <v>30</v>
      </c>
      <c r="D13504">
        <v>81</v>
      </c>
    </row>
    <row r="13505" spans="1:4" x14ac:dyDescent="0.25">
      <c r="A13505" s="1">
        <v>42591</v>
      </c>
      <c r="B13505" t="s">
        <v>62</v>
      </c>
      <c r="C13505" t="s">
        <v>30</v>
      </c>
      <c r="D13505">
        <v>51</v>
      </c>
    </row>
    <row r="13506" spans="1:4" x14ac:dyDescent="0.25">
      <c r="A13506" s="1">
        <v>42591</v>
      </c>
      <c r="B13506" t="s">
        <v>62</v>
      </c>
      <c r="C13506" t="s">
        <v>30</v>
      </c>
      <c r="D13506">
        <v>67</v>
      </c>
    </row>
    <row r="13507" spans="1:4" x14ac:dyDescent="0.25">
      <c r="A13507" s="1">
        <v>42591</v>
      </c>
      <c r="B13507" t="s">
        <v>62</v>
      </c>
      <c r="C13507" t="s">
        <v>30</v>
      </c>
      <c r="D13507">
        <v>79</v>
      </c>
    </row>
    <row r="13508" spans="1:4" x14ac:dyDescent="0.25">
      <c r="A13508" s="1">
        <v>42591</v>
      </c>
      <c r="B13508" t="s">
        <v>62</v>
      </c>
      <c r="C13508" t="s">
        <v>30</v>
      </c>
      <c r="D13508">
        <v>86</v>
      </c>
    </row>
    <row r="13509" spans="1:4" x14ac:dyDescent="0.25">
      <c r="A13509" s="1">
        <v>42591</v>
      </c>
      <c r="B13509" t="s">
        <v>62</v>
      </c>
      <c r="C13509" t="s">
        <v>30</v>
      </c>
      <c r="D13509">
        <v>69</v>
      </c>
    </row>
    <row r="13510" spans="1:4" x14ac:dyDescent="0.25">
      <c r="A13510" s="1">
        <v>42591</v>
      </c>
      <c r="B13510" t="s">
        <v>62</v>
      </c>
      <c r="C13510" t="s">
        <v>30</v>
      </c>
      <c r="D13510">
        <v>78</v>
      </c>
    </row>
    <row r="13511" spans="1:4" x14ac:dyDescent="0.25">
      <c r="A13511" s="1">
        <v>42591</v>
      </c>
      <c r="B13511" t="s">
        <v>62</v>
      </c>
      <c r="C13511" t="s">
        <v>30</v>
      </c>
      <c r="D13511">
        <v>79</v>
      </c>
    </row>
    <row r="13512" spans="1:4" x14ac:dyDescent="0.25">
      <c r="A13512" s="1">
        <v>42591</v>
      </c>
      <c r="B13512" t="s">
        <v>62</v>
      </c>
      <c r="C13512" t="s">
        <v>30</v>
      </c>
      <c r="D13512">
        <v>64</v>
      </c>
    </row>
    <row r="13513" spans="1:4" x14ac:dyDescent="0.25">
      <c r="A13513" s="1">
        <v>42591</v>
      </c>
      <c r="B13513" t="s">
        <v>62</v>
      </c>
      <c r="C13513" t="s">
        <v>30</v>
      </c>
      <c r="D13513">
        <v>79</v>
      </c>
    </row>
    <row r="13514" spans="1:4" x14ac:dyDescent="0.25">
      <c r="A13514" s="1">
        <v>42591</v>
      </c>
      <c r="B13514" t="s">
        <v>62</v>
      </c>
      <c r="C13514" t="s">
        <v>30</v>
      </c>
      <c r="D13514">
        <v>68</v>
      </c>
    </row>
    <row r="13515" spans="1:4" x14ac:dyDescent="0.25">
      <c r="A13515" s="1">
        <v>42591</v>
      </c>
      <c r="B13515" t="s">
        <v>62</v>
      </c>
      <c r="C13515" t="s">
        <v>30</v>
      </c>
      <c r="D13515">
        <v>53</v>
      </c>
    </row>
    <row r="13516" spans="1:4" x14ac:dyDescent="0.25">
      <c r="A13516" s="1">
        <v>42591</v>
      </c>
      <c r="B13516" t="s">
        <v>62</v>
      </c>
      <c r="C13516" t="s">
        <v>30</v>
      </c>
      <c r="D13516">
        <v>74</v>
      </c>
    </row>
    <row r="13517" spans="1:4" x14ac:dyDescent="0.25">
      <c r="A13517" s="1">
        <v>42591</v>
      </c>
      <c r="B13517" t="s">
        <v>62</v>
      </c>
      <c r="C13517" t="s">
        <v>30</v>
      </c>
      <c r="D13517">
        <v>82</v>
      </c>
    </row>
    <row r="13518" spans="1:4" x14ac:dyDescent="0.25">
      <c r="A13518" s="1">
        <v>42591</v>
      </c>
      <c r="B13518" t="s">
        <v>62</v>
      </c>
      <c r="C13518" t="s">
        <v>30</v>
      </c>
      <c r="D13518">
        <v>78</v>
      </c>
    </row>
    <row r="13519" spans="1:4" x14ac:dyDescent="0.25">
      <c r="A13519" s="1">
        <v>42580</v>
      </c>
      <c r="B13519" t="s">
        <v>62</v>
      </c>
      <c r="C13519" t="s">
        <v>28</v>
      </c>
      <c r="D13519">
        <v>57</v>
      </c>
    </row>
    <row r="13520" spans="1:4" x14ac:dyDescent="0.25">
      <c r="A13520" s="1">
        <v>42580</v>
      </c>
      <c r="B13520" t="s">
        <v>62</v>
      </c>
      <c r="C13520" t="s">
        <v>28</v>
      </c>
      <c r="D13520">
        <v>78</v>
      </c>
    </row>
    <row r="13521" spans="1:4" x14ac:dyDescent="0.25">
      <c r="A13521" s="1">
        <v>42580</v>
      </c>
      <c r="B13521" t="s">
        <v>62</v>
      </c>
      <c r="C13521" t="s">
        <v>28</v>
      </c>
      <c r="D13521">
        <v>76</v>
      </c>
    </row>
    <row r="13522" spans="1:4" x14ac:dyDescent="0.25">
      <c r="A13522" s="1">
        <v>42580</v>
      </c>
      <c r="B13522" t="s">
        <v>62</v>
      </c>
      <c r="C13522" t="s">
        <v>28</v>
      </c>
      <c r="D13522">
        <v>68</v>
      </c>
    </row>
    <row r="13523" spans="1:4" x14ac:dyDescent="0.25">
      <c r="A13523" s="1">
        <v>42580</v>
      </c>
      <c r="B13523" t="s">
        <v>62</v>
      </c>
      <c r="C13523" t="s">
        <v>28</v>
      </c>
      <c r="D13523">
        <v>73</v>
      </c>
    </row>
    <row r="13524" spans="1:4" x14ac:dyDescent="0.25">
      <c r="A13524" s="1">
        <v>42580</v>
      </c>
      <c r="B13524" t="s">
        <v>62</v>
      </c>
      <c r="C13524" t="s">
        <v>28</v>
      </c>
      <c r="D13524">
        <v>69</v>
      </c>
    </row>
    <row r="13525" spans="1:4" x14ac:dyDescent="0.25">
      <c r="A13525" s="1">
        <v>42580</v>
      </c>
      <c r="B13525" t="s">
        <v>62</v>
      </c>
      <c r="C13525" t="s">
        <v>28</v>
      </c>
      <c r="D13525">
        <v>55</v>
      </c>
    </row>
    <row r="13526" spans="1:4" x14ac:dyDescent="0.25">
      <c r="A13526" s="1">
        <v>42580</v>
      </c>
      <c r="B13526" t="s">
        <v>62</v>
      </c>
      <c r="C13526" t="s">
        <v>28</v>
      </c>
      <c r="D13526">
        <v>72</v>
      </c>
    </row>
    <row r="13527" spans="1:4" x14ac:dyDescent="0.25">
      <c r="A13527" s="1">
        <v>42580</v>
      </c>
      <c r="B13527" t="s">
        <v>62</v>
      </c>
      <c r="C13527" t="s">
        <v>28</v>
      </c>
      <c r="D13527">
        <v>100</v>
      </c>
    </row>
    <row r="13528" spans="1:4" x14ac:dyDescent="0.25">
      <c r="A13528" s="1">
        <v>42580</v>
      </c>
      <c r="B13528" t="s">
        <v>62</v>
      </c>
      <c r="C13528" t="s">
        <v>28</v>
      </c>
      <c r="D13528">
        <v>56</v>
      </c>
    </row>
    <row r="13529" spans="1:4" x14ac:dyDescent="0.25">
      <c r="A13529" s="1">
        <v>42580</v>
      </c>
      <c r="B13529" t="s">
        <v>62</v>
      </c>
      <c r="C13529" t="s">
        <v>28</v>
      </c>
      <c r="D13529">
        <v>52</v>
      </c>
    </row>
    <row r="13530" spans="1:4" x14ac:dyDescent="0.25">
      <c r="A13530" s="1">
        <v>42580</v>
      </c>
      <c r="B13530" t="s">
        <v>62</v>
      </c>
      <c r="C13530" t="s">
        <v>28</v>
      </c>
      <c r="D13530">
        <v>62</v>
      </c>
    </row>
    <row r="13531" spans="1:4" x14ac:dyDescent="0.25">
      <c r="A13531" s="1">
        <v>42580</v>
      </c>
      <c r="B13531" t="s">
        <v>62</v>
      </c>
      <c r="C13531" t="s">
        <v>28</v>
      </c>
      <c r="D13531">
        <v>51</v>
      </c>
    </row>
    <row r="13532" spans="1:4" x14ac:dyDescent="0.25">
      <c r="A13532" s="1">
        <v>42580</v>
      </c>
      <c r="B13532" t="s">
        <v>62</v>
      </c>
      <c r="C13532" t="s">
        <v>28</v>
      </c>
      <c r="D13532">
        <v>49</v>
      </c>
    </row>
    <row r="13533" spans="1:4" x14ac:dyDescent="0.25">
      <c r="A13533" s="1">
        <v>42580</v>
      </c>
      <c r="B13533" t="s">
        <v>62</v>
      </c>
      <c r="C13533" t="s">
        <v>30</v>
      </c>
      <c r="D13533">
        <v>83</v>
      </c>
    </row>
    <row r="13534" spans="1:4" x14ac:dyDescent="0.25">
      <c r="A13534" s="1">
        <v>42580</v>
      </c>
      <c r="B13534" t="s">
        <v>62</v>
      </c>
      <c r="C13534" t="s">
        <v>30</v>
      </c>
      <c r="D13534">
        <v>83</v>
      </c>
    </row>
    <row r="13535" spans="1:4" x14ac:dyDescent="0.25">
      <c r="A13535" s="1">
        <v>42580</v>
      </c>
      <c r="B13535" t="s">
        <v>62</v>
      </c>
      <c r="C13535" t="s">
        <v>30</v>
      </c>
      <c r="D13535">
        <v>91</v>
      </c>
    </row>
    <row r="13536" spans="1:4" x14ac:dyDescent="0.25">
      <c r="A13536" s="1">
        <v>42580</v>
      </c>
      <c r="B13536" t="s">
        <v>62</v>
      </c>
      <c r="C13536" t="s">
        <v>30</v>
      </c>
      <c r="D13536">
        <v>82</v>
      </c>
    </row>
    <row r="13537" spans="1:4" x14ac:dyDescent="0.25">
      <c r="A13537" s="1">
        <v>42580</v>
      </c>
      <c r="B13537" t="s">
        <v>62</v>
      </c>
      <c r="C13537" t="s">
        <v>30</v>
      </c>
      <c r="D13537">
        <v>74</v>
      </c>
    </row>
    <row r="13538" spans="1:4" x14ac:dyDescent="0.25">
      <c r="A13538" s="1">
        <v>42580</v>
      </c>
      <c r="B13538" t="s">
        <v>62</v>
      </c>
      <c r="C13538" t="s">
        <v>30</v>
      </c>
      <c r="D13538">
        <v>58</v>
      </c>
    </row>
    <row r="13539" spans="1:4" x14ac:dyDescent="0.25">
      <c r="A13539" s="1">
        <v>42580</v>
      </c>
      <c r="B13539" t="s">
        <v>62</v>
      </c>
      <c r="C13539" t="s">
        <v>30</v>
      </c>
      <c r="D13539">
        <v>73</v>
      </c>
    </row>
    <row r="13540" spans="1:4" x14ac:dyDescent="0.25">
      <c r="A13540" s="1">
        <v>42580</v>
      </c>
      <c r="B13540" t="s">
        <v>62</v>
      </c>
      <c r="C13540" t="s">
        <v>30</v>
      </c>
      <c r="D13540">
        <v>53</v>
      </c>
    </row>
    <row r="13541" spans="1:4" x14ac:dyDescent="0.25">
      <c r="A13541" s="1">
        <v>42580</v>
      </c>
      <c r="B13541" t="s">
        <v>62</v>
      </c>
      <c r="C13541" t="s">
        <v>30</v>
      </c>
      <c r="D13541">
        <v>91</v>
      </c>
    </row>
    <row r="13542" spans="1:4" x14ac:dyDescent="0.25">
      <c r="A13542" s="1">
        <v>42580</v>
      </c>
      <c r="B13542" t="s">
        <v>62</v>
      </c>
      <c r="C13542" t="s">
        <v>30</v>
      </c>
      <c r="D13542">
        <v>70</v>
      </c>
    </row>
    <row r="13543" spans="1:4" x14ac:dyDescent="0.25">
      <c r="A13543" s="1">
        <v>42580</v>
      </c>
      <c r="B13543" t="s">
        <v>62</v>
      </c>
      <c r="C13543" t="s">
        <v>30</v>
      </c>
      <c r="D13543">
        <v>77</v>
      </c>
    </row>
    <row r="13544" spans="1:4" x14ac:dyDescent="0.25">
      <c r="A13544" s="1">
        <v>42580</v>
      </c>
      <c r="B13544" t="s">
        <v>62</v>
      </c>
      <c r="C13544" t="s">
        <v>30</v>
      </c>
      <c r="D13544">
        <v>72</v>
      </c>
    </row>
    <row r="13545" spans="1:4" x14ac:dyDescent="0.25">
      <c r="A13545" s="1">
        <v>42580</v>
      </c>
      <c r="B13545" t="s">
        <v>62</v>
      </c>
      <c r="C13545" t="s">
        <v>30</v>
      </c>
      <c r="D13545">
        <v>66</v>
      </c>
    </row>
    <row r="13546" spans="1:4" x14ac:dyDescent="0.25">
      <c r="A13546" s="1">
        <v>42580</v>
      </c>
      <c r="B13546" t="s">
        <v>62</v>
      </c>
      <c r="C13546" t="s">
        <v>30</v>
      </c>
      <c r="D13546">
        <v>78</v>
      </c>
    </row>
    <row r="13547" spans="1:4" x14ac:dyDescent="0.25">
      <c r="A13547" s="1">
        <v>42580</v>
      </c>
      <c r="B13547" t="s">
        <v>62</v>
      </c>
      <c r="C13547" t="s">
        <v>30</v>
      </c>
      <c r="D13547">
        <v>53</v>
      </c>
    </row>
    <row r="13548" spans="1:4" x14ac:dyDescent="0.25">
      <c r="A13548" s="1">
        <v>42580</v>
      </c>
      <c r="B13548" t="s">
        <v>62</v>
      </c>
      <c r="C13548" t="s">
        <v>30</v>
      </c>
      <c r="D13548">
        <v>73</v>
      </c>
    </row>
    <row r="13549" spans="1:4" x14ac:dyDescent="0.25">
      <c r="A13549" s="1">
        <v>42580</v>
      </c>
      <c r="B13549" t="s">
        <v>62</v>
      </c>
      <c r="C13549" t="s">
        <v>30</v>
      </c>
      <c r="D13549">
        <v>81</v>
      </c>
    </row>
    <row r="13550" spans="1:4" x14ac:dyDescent="0.25">
      <c r="A13550" s="1">
        <v>42580</v>
      </c>
      <c r="B13550" t="s">
        <v>62</v>
      </c>
      <c r="C13550" t="s">
        <v>30</v>
      </c>
      <c r="D13550">
        <v>89</v>
      </c>
    </row>
    <row r="13551" spans="1:4" x14ac:dyDescent="0.25">
      <c r="A13551" s="1">
        <v>42580</v>
      </c>
      <c r="B13551" t="s">
        <v>62</v>
      </c>
      <c r="C13551" t="s">
        <v>30</v>
      </c>
      <c r="D13551">
        <v>77</v>
      </c>
    </row>
    <row r="13552" spans="1:4" x14ac:dyDescent="0.25">
      <c r="A13552" s="1">
        <v>42580</v>
      </c>
      <c r="B13552" t="s">
        <v>62</v>
      </c>
      <c r="C13552" t="s">
        <v>30</v>
      </c>
      <c r="D13552">
        <v>69</v>
      </c>
    </row>
    <row r="13553" spans="1:4" x14ac:dyDescent="0.25">
      <c r="A13553" s="1">
        <v>42580</v>
      </c>
      <c r="B13553" t="s">
        <v>62</v>
      </c>
      <c r="C13553" t="s">
        <v>30</v>
      </c>
      <c r="D13553">
        <v>74</v>
      </c>
    </row>
    <row r="13554" spans="1:4" x14ac:dyDescent="0.25">
      <c r="A13554" s="1">
        <v>42580</v>
      </c>
      <c r="B13554" t="s">
        <v>62</v>
      </c>
      <c r="C13554" t="s">
        <v>30</v>
      </c>
      <c r="D13554">
        <v>61</v>
      </c>
    </row>
    <row r="13555" spans="1:4" x14ac:dyDescent="0.25">
      <c r="A13555" s="1">
        <v>42580</v>
      </c>
      <c r="B13555" t="s">
        <v>62</v>
      </c>
      <c r="C13555" t="s">
        <v>30</v>
      </c>
      <c r="D13555">
        <v>52</v>
      </c>
    </row>
    <row r="13556" spans="1:4" x14ac:dyDescent="0.25">
      <c r="A13556" s="1">
        <v>42580</v>
      </c>
      <c r="B13556" t="s">
        <v>62</v>
      </c>
      <c r="C13556" t="s">
        <v>30</v>
      </c>
      <c r="D13556">
        <v>84</v>
      </c>
    </row>
    <row r="13557" spans="1:4" x14ac:dyDescent="0.25">
      <c r="A13557" s="1">
        <v>42580</v>
      </c>
      <c r="B13557" t="s">
        <v>62</v>
      </c>
      <c r="C13557" t="s">
        <v>30</v>
      </c>
      <c r="D13557">
        <v>63</v>
      </c>
    </row>
    <row r="13558" spans="1:4" x14ac:dyDescent="0.25">
      <c r="A13558" s="1">
        <v>42580</v>
      </c>
      <c r="B13558" t="s">
        <v>62</v>
      </c>
      <c r="C13558" t="s">
        <v>30</v>
      </c>
      <c r="D13558">
        <v>78</v>
      </c>
    </row>
    <row r="13559" spans="1:4" x14ac:dyDescent="0.25">
      <c r="A13559" s="1">
        <v>42580</v>
      </c>
      <c r="B13559" t="s">
        <v>62</v>
      </c>
      <c r="C13559" t="s">
        <v>30</v>
      </c>
      <c r="D13559">
        <v>83</v>
      </c>
    </row>
    <row r="13560" spans="1:4" x14ac:dyDescent="0.25">
      <c r="A13560" s="1">
        <v>42580</v>
      </c>
      <c r="B13560" t="s">
        <v>62</v>
      </c>
      <c r="C13560" t="s">
        <v>30</v>
      </c>
      <c r="D13560">
        <v>52</v>
      </c>
    </row>
    <row r="13561" spans="1:4" x14ac:dyDescent="0.25">
      <c r="A13561" s="1">
        <v>42580</v>
      </c>
      <c r="B13561" t="s">
        <v>62</v>
      </c>
      <c r="C13561" t="s">
        <v>30</v>
      </c>
      <c r="D13561">
        <v>71</v>
      </c>
    </row>
    <row r="13562" spans="1:4" x14ac:dyDescent="0.25">
      <c r="A13562" s="1">
        <v>42580</v>
      </c>
      <c r="B13562" t="s">
        <v>62</v>
      </c>
      <c r="C13562" t="s">
        <v>30</v>
      </c>
      <c r="D13562">
        <v>51</v>
      </c>
    </row>
    <row r="13563" spans="1:4" x14ac:dyDescent="0.25">
      <c r="A13563" s="1">
        <v>42580</v>
      </c>
      <c r="B13563" t="s">
        <v>62</v>
      </c>
      <c r="C13563" t="s">
        <v>30</v>
      </c>
      <c r="D13563">
        <v>72</v>
      </c>
    </row>
    <row r="13564" spans="1:4" x14ac:dyDescent="0.25">
      <c r="A13564" s="1">
        <v>42580</v>
      </c>
      <c r="B13564" t="s">
        <v>62</v>
      </c>
      <c r="C13564" t="s">
        <v>30</v>
      </c>
      <c r="D13564">
        <v>77</v>
      </c>
    </row>
    <row r="13565" spans="1:4" x14ac:dyDescent="0.25">
      <c r="A13565" s="1">
        <v>42580</v>
      </c>
      <c r="B13565" t="s">
        <v>62</v>
      </c>
      <c r="C13565" t="s">
        <v>30</v>
      </c>
      <c r="D13565">
        <v>83</v>
      </c>
    </row>
    <row r="13566" spans="1:4" x14ac:dyDescent="0.25">
      <c r="A13566" s="1">
        <v>42580</v>
      </c>
      <c r="B13566" t="s">
        <v>62</v>
      </c>
      <c r="C13566" t="s">
        <v>30</v>
      </c>
      <c r="D13566">
        <v>68</v>
      </c>
    </row>
    <row r="13567" spans="1:4" x14ac:dyDescent="0.25">
      <c r="A13567" s="1">
        <v>42614</v>
      </c>
      <c r="B13567" t="s">
        <v>62</v>
      </c>
      <c r="C13567" t="s">
        <v>28</v>
      </c>
      <c r="D13567">
        <v>78</v>
      </c>
    </row>
    <row r="13568" spans="1:4" x14ac:dyDescent="0.25">
      <c r="A13568" s="1">
        <v>42614</v>
      </c>
      <c r="B13568" t="s">
        <v>62</v>
      </c>
      <c r="C13568" t="s">
        <v>28</v>
      </c>
      <c r="D13568">
        <v>61</v>
      </c>
    </row>
    <row r="13569" spans="1:4" x14ac:dyDescent="0.25">
      <c r="A13569" s="1">
        <v>42614</v>
      </c>
      <c r="B13569" t="s">
        <v>62</v>
      </c>
      <c r="C13569" t="s">
        <v>28</v>
      </c>
      <c r="D13569">
        <v>76</v>
      </c>
    </row>
    <row r="13570" spans="1:4" x14ac:dyDescent="0.25">
      <c r="A13570" s="1">
        <v>42614</v>
      </c>
      <c r="B13570" t="s">
        <v>62</v>
      </c>
      <c r="C13570" t="s">
        <v>28</v>
      </c>
      <c r="D13570">
        <v>84</v>
      </c>
    </row>
    <row r="13571" spans="1:4" x14ac:dyDescent="0.25">
      <c r="A13571" s="1">
        <v>42614</v>
      </c>
      <c r="B13571" t="s">
        <v>62</v>
      </c>
      <c r="C13571" t="s">
        <v>30</v>
      </c>
      <c r="D13571">
        <v>79</v>
      </c>
    </row>
    <row r="13572" spans="1:4" x14ac:dyDescent="0.25">
      <c r="A13572" s="1">
        <v>42614</v>
      </c>
      <c r="B13572" t="s">
        <v>62</v>
      </c>
      <c r="C13572" t="s">
        <v>30</v>
      </c>
      <c r="D13572">
        <v>69</v>
      </c>
    </row>
    <row r="13573" spans="1:4" x14ac:dyDescent="0.25">
      <c r="A13573" s="1">
        <v>42614</v>
      </c>
      <c r="B13573" t="s">
        <v>62</v>
      </c>
      <c r="C13573" t="s">
        <v>30</v>
      </c>
      <c r="D13573">
        <v>74</v>
      </c>
    </row>
    <row r="13574" spans="1:4" x14ac:dyDescent="0.25">
      <c r="A13574" s="1">
        <v>42614</v>
      </c>
      <c r="B13574" t="s">
        <v>62</v>
      </c>
      <c r="C13574" t="s">
        <v>30</v>
      </c>
      <c r="D13574">
        <v>86</v>
      </c>
    </row>
    <row r="13575" spans="1:4" x14ac:dyDescent="0.25">
      <c r="A13575" s="1">
        <v>42614</v>
      </c>
      <c r="B13575" t="s">
        <v>62</v>
      </c>
      <c r="C13575" t="s">
        <v>30</v>
      </c>
      <c r="D13575">
        <v>76</v>
      </c>
    </row>
    <row r="13576" spans="1:4" x14ac:dyDescent="0.25">
      <c r="A13576" s="1">
        <v>42614</v>
      </c>
      <c r="B13576" t="s">
        <v>62</v>
      </c>
      <c r="C13576" t="s">
        <v>30</v>
      </c>
      <c r="D13576">
        <v>77</v>
      </c>
    </row>
    <row r="13577" spans="1:4" x14ac:dyDescent="0.25">
      <c r="A13577" s="1">
        <v>42614</v>
      </c>
      <c r="B13577" t="s">
        <v>62</v>
      </c>
      <c r="C13577" t="s">
        <v>30</v>
      </c>
      <c r="D13577">
        <v>82</v>
      </c>
    </row>
    <row r="13578" spans="1:4" x14ac:dyDescent="0.25">
      <c r="A13578" s="1">
        <v>42614</v>
      </c>
      <c r="B13578" t="s">
        <v>62</v>
      </c>
      <c r="C13578" t="s">
        <v>30</v>
      </c>
      <c r="D13578">
        <v>86</v>
      </c>
    </row>
    <row r="13579" spans="1:4" x14ac:dyDescent="0.25">
      <c r="A13579" s="1">
        <v>42614</v>
      </c>
      <c r="B13579" t="s">
        <v>62</v>
      </c>
      <c r="C13579" t="s">
        <v>30</v>
      </c>
      <c r="D13579">
        <v>72</v>
      </c>
    </row>
    <row r="13580" spans="1:4" x14ac:dyDescent="0.25">
      <c r="A13580" s="1">
        <v>42614</v>
      </c>
      <c r="B13580" t="s">
        <v>62</v>
      </c>
      <c r="C13580" t="s">
        <v>30</v>
      </c>
      <c r="D13580">
        <v>90</v>
      </c>
    </row>
    <row r="13581" spans="1:4" x14ac:dyDescent="0.25">
      <c r="A13581" s="1">
        <v>42614</v>
      </c>
      <c r="B13581" t="s">
        <v>62</v>
      </c>
      <c r="C13581" t="s">
        <v>30</v>
      </c>
      <c r="D13581">
        <v>65</v>
      </c>
    </row>
    <row r="13582" spans="1:4" x14ac:dyDescent="0.25">
      <c r="A13582" s="1">
        <v>42614</v>
      </c>
      <c r="B13582" t="s">
        <v>62</v>
      </c>
      <c r="C13582" t="s">
        <v>30</v>
      </c>
      <c r="D13582">
        <v>82</v>
      </c>
    </row>
    <row r="13583" spans="1:4" x14ac:dyDescent="0.25">
      <c r="A13583" s="1">
        <v>42614</v>
      </c>
      <c r="B13583" t="s">
        <v>62</v>
      </c>
      <c r="C13583" t="s">
        <v>30</v>
      </c>
      <c r="D13583">
        <v>71</v>
      </c>
    </row>
    <row r="13584" spans="1:4" x14ac:dyDescent="0.25">
      <c r="A13584" s="1">
        <v>42614</v>
      </c>
      <c r="B13584" t="s">
        <v>62</v>
      </c>
      <c r="C13584" t="s">
        <v>30</v>
      </c>
      <c r="D13584">
        <v>96</v>
      </c>
    </row>
    <row r="13585" spans="1:4" x14ac:dyDescent="0.25">
      <c r="A13585" s="1">
        <v>42614</v>
      </c>
      <c r="B13585" t="s">
        <v>62</v>
      </c>
      <c r="C13585" t="s">
        <v>30</v>
      </c>
      <c r="D13585">
        <v>78</v>
      </c>
    </row>
    <row r="13586" spans="1:4" x14ac:dyDescent="0.25">
      <c r="A13586" s="1">
        <v>42632</v>
      </c>
      <c r="B13586" t="s">
        <v>62</v>
      </c>
      <c r="C13586" t="s">
        <v>30</v>
      </c>
      <c r="D13586">
        <v>59</v>
      </c>
    </row>
    <row r="13587" spans="1:4" x14ac:dyDescent="0.25">
      <c r="A13587" s="1">
        <v>42632</v>
      </c>
      <c r="B13587" t="s">
        <v>62</v>
      </c>
      <c r="C13587" t="s">
        <v>30</v>
      </c>
      <c r="D13587">
        <v>71</v>
      </c>
    </row>
    <row r="13588" spans="1:4" x14ac:dyDescent="0.25">
      <c r="A13588" s="1">
        <v>42632</v>
      </c>
      <c r="B13588" t="s">
        <v>62</v>
      </c>
      <c r="C13588" t="s">
        <v>30</v>
      </c>
      <c r="D13588">
        <v>81</v>
      </c>
    </row>
    <row r="13589" spans="1:4" x14ac:dyDescent="0.25">
      <c r="A13589" s="1">
        <v>42632</v>
      </c>
      <c r="B13589" t="s">
        <v>62</v>
      </c>
      <c r="C13589" t="s">
        <v>30</v>
      </c>
      <c r="D13589">
        <v>82</v>
      </c>
    </row>
    <row r="13590" spans="1:4" x14ac:dyDescent="0.25">
      <c r="A13590" s="1">
        <v>42632</v>
      </c>
      <c r="B13590" t="s">
        <v>62</v>
      </c>
      <c r="C13590" t="s">
        <v>30</v>
      </c>
      <c r="D13590">
        <v>61</v>
      </c>
    </row>
    <row r="13591" spans="1:4" x14ac:dyDescent="0.25">
      <c r="A13591" s="1">
        <v>42632</v>
      </c>
      <c r="B13591" t="s">
        <v>62</v>
      </c>
      <c r="C13591" t="s">
        <v>28</v>
      </c>
      <c r="D13591">
        <v>93</v>
      </c>
    </row>
    <row r="13592" spans="1:4" x14ac:dyDescent="0.25">
      <c r="A13592" s="1">
        <v>42632</v>
      </c>
      <c r="B13592" t="s">
        <v>62</v>
      </c>
      <c r="C13592" t="s">
        <v>28</v>
      </c>
      <c r="D13592">
        <v>101</v>
      </c>
    </row>
    <row r="13593" spans="1:4" x14ac:dyDescent="0.25">
      <c r="A13593" s="1">
        <v>42632</v>
      </c>
      <c r="B13593" t="s">
        <v>62</v>
      </c>
      <c r="C13593" t="s">
        <v>28</v>
      </c>
      <c r="D13593">
        <v>90</v>
      </c>
    </row>
    <row r="13594" spans="1:4" x14ac:dyDescent="0.25">
      <c r="A13594" s="1">
        <v>42632</v>
      </c>
      <c r="B13594" t="s">
        <v>62</v>
      </c>
      <c r="C13594" t="s">
        <v>28</v>
      </c>
      <c r="D13594">
        <v>104</v>
      </c>
    </row>
    <row r="13595" spans="1:4" x14ac:dyDescent="0.25">
      <c r="A13595" s="1">
        <v>42632</v>
      </c>
      <c r="B13595" t="s">
        <v>62</v>
      </c>
      <c r="C13595" t="s">
        <v>28</v>
      </c>
      <c r="D13595">
        <v>73</v>
      </c>
    </row>
    <row r="13596" spans="1:4" x14ac:dyDescent="0.25">
      <c r="A13596" s="1">
        <v>42632</v>
      </c>
      <c r="B13596" t="s">
        <v>62</v>
      </c>
      <c r="C13596" t="s">
        <v>28</v>
      </c>
      <c r="D13596">
        <v>74</v>
      </c>
    </row>
    <row r="13597" spans="1:4" x14ac:dyDescent="0.25">
      <c r="A13597" s="1">
        <v>42632</v>
      </c>
      <c r="B13597" t="s">
        <v>62</v>
      </c>
      <c r="C13597" t="s">
        <v>28</v>
      </c>
      <c r="D13597">
        <v>71</v>
      </c>
    </row>
    <row r="13598" spans="1:4" x14ac:dyDescent="0.25">
      <c r="A13598" s="1">
        <v>42632</v>
      </c>
      <c r="B13598" t="s">
        <v>62</v>
      </c>
      <c r="C13598" t="s">
        <v>28</v>
      </c>
      <c r="D13598">
        <v>61</v>
      </c>
    </row>
    <row r="13599" spans="1:4" x14ac:dyDescent="0.25">
      <c r="A13599" s="1">
        <v>42632</v>
      </c>
      <c r="B13599" t="s">
        <v>62</v>
      </c>
      <c r="C13599" t="s">
        <v>28</v>
      </c>
      <c r="D13599">
        <v>76</v>
      </c>
    </row>
    <row r="13600" spans="1:4" x14ac:dyDescent="0.25">
      <c r="A13600" s="1">
        <v>42632</v>
      </c>
      <c r="B13600" t="s">
        <v>62</v>
      </c>
      <c r="C13600" t="s">
        <v>28</v>
      </c>
      <c r="D13600">
        <v>95</v>
      </c>
    </row>
    <row r="13601" spans="1:4" x14ac:dyDescent="0.25">
      <c r="A13601" s="1">
        <v>42632</v>
      </c>
      <c r="B13601" t="s">
        <v>62</v>
      </c>
      <c r="C13601" t="s">
        <v>28</v>
      </c>
      <c r="D13601">
        <v>89</v>
      </c>
    </row>
    <row r="13602" spans="1:4" x14ac:dyDescent="0.25">
      <c r="A13602" s="1">
        <v>42632</v>
      </c>
      <c r="B13602" t="s">
        <v>62</v>
      </c>
      <c r="C13602" t="s">
        <v>28</v>
      </c>
      <c r="D13602">
        <v>109</v>
      </c>
    </row>
    <row r="13603" spans="1:4" x14ac:dyDescent="0.25">
      <c r="A13603" s="1">
        <v>42632</v>
      </c>
      <c r="B13603" t="s">
        <v>62</v>
      </c>
      <c r="C13603" t="s">
        <v>28</v>
      </c>
      <c r="D13603">
        <v>97</v>
      </c>
    </row>
    <row r="13604" spans="1:4" x14ac:dyDescent="0.25">
      <c r="A13604" s="1">
        <v>42632</v>
      </c>
      <c r="B13604" t="s">
        <v>62</v>
      </c>
      <c r="C13604" t="s">
        <v>28</v>
      </c>
      <c r="D13604">
        <v>89</v>
      </c>
    </row>
    <row r="13605" spans="1:4" x14ac:dyDescent="0.25">
      <c r="A13605" s="1">
        <v>42632</v>
      </c>
      <c r="B13605" t="s">
        <v>62</v>
      </c>
      <c r="C13605" t="s">
        <v>29</v>
      </c>
      <c r="D13605">
        <v>76</v>
      </c>
    </row>
    <row r="13606" spans="1:4" x14ac:dyDescent="0.25">
      <c r="A13606" s="1">
        <v>42632</v>
      </c>
      <c r="B13606" t="s">
        <v>62</v>
      </c>
      <c r="C13606" t="s">
        <v>29</v>
      </c>
      <c r="D13606">
        <v>59</v>
      </c>
    </row>
    <row r="13607" spans="1:4" x14ac:dyDescent="0.25">
      <c r="A13607" s="1">
        <v>42632</v>
      </c>
      <c r="B13607" t="s">
        <v>62</v>
      </c>
      <c r="C13607" t="s">
        <v>29</v>
      </c>
      <c r="D13607">
        <v>67</v>
      </c>
    </row>
    <row r="13608" spans="1:4" x14ac:dyDescent="0.25">
      <c r="A13608" s="1">
        <v>42632</v>
      </c>
      <c r="B13608" t="s">
        <v>62</v>
      </c>
      <c r="C13608" t="s">
        <v>29</v>
      </c>
      <c r="D13608">
        <v>76</v>
      </c>
    </row>
    <row r="13609" spans="1:4" x14ac:dyDescent="0.25">
      <c r="A13609" s="1">
        <v>42632</v>
      </c>
      <c r="B13609" t="s">
        <v>62</v>
      </c>
      <c r="C13609" t="s">
        <v>29</v>
      </c>
      <c r="D13609">
        <v>87</v>
      </c>
    </row>
    <row r="13610" spans="1:4" x14ac:dyDescent="0.25">
      <c r="A13610" s="1">
        <v>42632</v>
      </c>
      <c r="B13610" t="s">
        <v>62</v>
      </c>
      <c r="C13610" t="s">
        <v>29</v>
      </c>
      <c r="D13610">
        <v>89</v>
      </c>
    </row>
    <row r="13611" spans="1:4" x14ac:dyDescent="0.25">
      <c r="A13611" s="1">
        <v>42632</v>
      </c>
      <c r="B13611" t="s">
        <v>62</v>
      </c>
      <c r="C13611" t="s">
        <v>29</v>
      </c>
      <c r="D13611">
        <v>76</v>
      </c>
    </row>
    <row r="13612" spans="1:4" x14ac:dyDescent="0.25">
      <c r="A13612" s="1">
        <v>42632</v>
      </c>
      <c r="B13612" t="s">
        <v>62</v>
      </c>
      <c r="C13612" t="s">
        <v>29</v>
      </c>
      <c r="D13612">
        <v>62</v>
      </c>
    </row>
    <row r="13613" spans="1:4" x14ac:dyDescent="0.25">
      <c r="A13613" s="1">
        <v>42632</v>
      </c>
      <c r="B13613" t="s">
        <v>62</v>
      </c>
      <c r="C13613" t="s">
        <v>29</v>
      </c>
      <c r="D13613">
        <v>84</v>
      </c>
    </row>
    <row r="13614" spans="1:4" x14ac:dyDescent="0.25">
      <c r="A13614" s="1">
        <v>42632</v>
      </c>
      <c r="B13614" t="s">
        <v>62</v>
      </c>
      <c r="C13614" t="s">
        <v>29</v>
      </c>
      <c r="D13614">
        <v>77</v>
      </c>
    </row>
    <row r="13615" spans="1:4" x14ac:dyDescent="0.25">
      <c r="A13615" s="1">
        <v>42632</v>
      </c>
      <c r="B13615" t="s">
        <v>62</v>
      </c>
      <c r="C13615" t="s">
        <v>29</v>
      </c>
      <c r="D13615">
        <v>57</v>
      </c>
    </row>
    <row r="13616" spans="1:4" x14ac:dyDescent="0.25">
      <c r="A13616" s="1">
        <v>42632</v>
      </c>
      <c r="B13616" t="s">
        <v>62</v>
      </c>
      <c r="C13616" t="s">
        <v>29</v>
      </c>
      <c r="D13616">
        <v>73</v>
      </c>
    </row>
    <row r="13617" spans="1:4" x14ac:dyDescent="0.25">
      <c r="A13617" s="1">
        <v>42632</v>
      </c>
      <c r="B13617" t="s">
        <v>62</v>
      </c>
      <c r="C13617" t="s">
        <v>29</v>
      </c>
      <c r="D13617">
        <v>81</v>
      </c>
    </row>
    <row r="13618" spans="1:4" x14ac:dyDescent="0.25">
      <c r="A13618" s="1">
        <v>42632</v>
      </c>
      <c r="B13618" t="s">
        <v>62</v>
      </c>
      <c r="C13618" t="s">
        <v>29</v>
      </c>
      <c r="D13618">
        <v>61</v>
      </c>
    </row>
    <row r="13619" spans="1:4" x14ac:dyDescent="0.25">
      <c r="A13619" s="1">
        <v>42632</v>
      </c>
      <c r="B13619" t="s">
        <v>62</v>
      </c>
      <c r="C13619" t="s">
        <v>29</v>
      </c>
      <c r="D13619">
        <v>61</v>
      </c>
    </row>
    <row r="13620" spans="1:4" x14ac:dyDescent="0.25">
      <c r="A13620" s="1">
        <v>42632</v>
      </c>
      <c r="B13620" t="s">
        <v>62</v>
      </c>
      <c r="C13620" t="s">
        <v>29</v>
      </c>
      <c r="D13620">
        <v>60</v>
      </c>
    </row>
    <row r="13621" spans="1:4" x14ac:dyDescent="0.25">
      <c r="A13621" s="1">
        <v>42632</v>
      </c>
      <c r="B13621" t="s">
        <v>62</v>
      </c>
      <c r="C13621" t="s">
        <v>29</v>
      </c>
      <c r="D13621">
        <v>79</v>
      </c>
    </row>
    <row r="13622" spans="1:4" x14ac:dyDescent="0.25">
      <c r="A13622" s="1">
        <v>42632</v>
      </c>
      <c r="B13622" t="s">
        <v>62</v>
      </c>
      <c r="C13622" t="s">
        <v>29</v>
      </c>
      <c r="D13622">
        <v>76</v>
      </c>
    </row>
    <row r="13623" spans="1:4" x14ac:dyDescent="0.25">
      <c r="A13623" s="1">
        <v>42632</v>
      </c>
      <c r="B13623" t="s">
        <v>62</v>
      </c>
      <c r="C13623" t="s">
        <v>29</v>
      </c>
      <c r="D13623">
        <v>68</v>
      </c>
    </row>
    <row r="13624" spans="1:4" x14ac:dyDescent="0.25">
      <c r="A13624" s="1">
        <v>42632</v>
      </c>
      <c r="B13624" t="s">
        <v>62</v>
      </c>
      <c r="C13624" t="s">
        <v>29</v>
      </c>
      <c r="D13624">
        <v>69</v>
      </c>
    </row>
    <row r="13625" spans="1:4" x14ac:dyDescent="0.25">
      <c r="A13625" s="1">
        <v>42632</v>
      </c>
      <c r="B13625" t="s">
        <v>62</v>
      </c>
      <c r="C13625" t="s">
        <v>29</v>
      </c>
      <c r="D13625">
        <v>65</v>
      </c>
    </row>
    <row r="13626" spans="1:4" x14ac:dyDescent="0.25">
      <c r="A13626" s="1">
        <v>42632</v>
      </c>
      <c r="B13626" t="s">
        <v>62</v>
      </c>
      <c r="C13626" t="s">
        <v>29</v>
      </c>
      <c r="D13626">
        <v>60</v>
      </c>
    </row>
    <row r="13627" spans="1:4" x14ac:dyDescent="0.25">
      <c r="A13627" s="1">
        <v>42632</v>
      </c>
      <c r="B13627" t="s">
        <v>62</v>
      </c>
      <c r="C13627" t="s">
        <v>29</v>
      </c>
      <c r="D13627">
        <v>77</v>
      </c>
    </row>
    <row r="13628" spans="1:4" x14ac:dyDescent="0.25">
      <c r="A13628" s="1">
        <v>42632</v>
      </c>
      <c r="B13628" t="s">
        <v>62</v>
      </c>
      <c r="C13628" t="s">
        <v>29</v>
      </c>
      <c r="D13628">
        <v>56</v>
      </c>
    </row>
    <row r="13629" spans="1:4" x14ac:dyDescent="0.25">
      <c r="A13629" s="1">
        <v>42632</v>
      </c>
      <c r="B13629" t="s">
        <v>62</v>
      </c>
      <c r="C13629" t="s">
        <v>29</v>
      </c>
      <c r="D13629">
        <v>61</v>
      </c>
    </row>
    <row r="13630" spans="1:4" x14ac:dyDescent="0.25">
      <c r="A13630" s="1">
        <v>42632</v>
      </c>
      <c r="B13630" t="s">
        <v>62</v>
      </c>
      <c r="C13630" t="s">
        <v>29</v>
      </c>
      <c r="D13630">
        <v>59</v>
      </c>
    </row>
    <row r="13631" spans="1:4" x14ac:dyDescent="0.25">
      <c r="A13631" s="1">
        <v>42632</v>
      </c>
      <c r="B13631" t="s">
        <v>62</v>
      </c>
      <c r="C13631" t="s">
        <v>29</v>
      </c>
      <c r="D13631">
        <v>61</v>
      </c>
    </row>
    <row r="13632" spans="1:4" x14ac:dyDescent="0.25">
      <c r="A13632" s="1">
        <v>42646</v>
      </c>
      <c r="B13632" t="s">
        <v>62</v>
      </c>
      <c r="C13632" t="s">
        <v>28</v>
      </c>
      <c r="D13632">
        <v>103</v>
      </c>
    </row>
    <row r="13633" spans="1:4" x14ac:dyDescent="0.25">
      <c r="A13633" s="1">
        <v>42646</v>
      </c>
      <c r="B13633" t="s">
        <v>62</v>
      </c>
      <c r="C13633" t="s">
        <v>28</v>
      </c>
      <c r="D13633">
        <v>70</v>
      </c>
    </row>
    <row r="13634" spans="1:4" x14ac:dyDescent="0.25">
      <c r="A13634" s="1">
        <v>42646</v>
      </c>
      <c r="B13634" t="s">
        <v>62</v>
      </c>
      <c r="C13634" t="s">
        <v>28</v>
      </c>
      <c r="D13634">
        <v>72</v>
      </c>
    </row>
    <row r="13635" spans="1:4" x14ac:dyDescent="0.25">
      <c r="A13635" s="1">
        <v>42646</v>
      </c>
      <c r="B13635" t="s">
        <v>62</v>
      </c>
      <c r="C13635" t="s">
        <v>28</v>
      </c>
      <c r="D13635">
        <v>62</v>
      </c>
    </row>
    <row r="13636" spans="1:4" x14ac:dyDescent="0.25">
      <c r="A13636" s="1">
        <v>42646</v>
      </c>
      <c r="B13636" t="s">
        <v>62</v>
      </c>
      <c r="C13636" t="s">
        <v>28</v>
      </c>
      <c r="D13636">
        <v>74</v>
      </c>
    </row>
    <row r="13637" spans="1:4" x14ac:dyDescent="0.25">
      <c r="A13637" s="1">
        <v>42646</v>
      </c>
      <c r="B13637" t="s">
        <v>62</v>
      </c>
      <c r="C13637" t="s">
        <v>28</v>
      </c>
      <c r="D13637">
        <v>91</v>
      </c>
    </row>
    <row r="13638" spans="1:4" x14ac:dyDescent="0.25">
      <c r="A13638" s="1">
        <v>42646</v>
      </c>
      <c r="B13638" t="s">
        <v>62</v>
      </c>
      <c r="C13638" t="s">
        <v>28</v>
      </c>
      <c r="D13638">
        <v>93</v>
      </c>
    </row>
    <row r="13639" spans="1:4" x14ac:dyDescent="0.25">
      <c r="A13639" s="1">
        <v>42646</v>
      </c>
      <c r="B13639" t="s">
        <v>62</v>
      </c>
      <c r="C13639" t="s">
        <v>28</v>
      </c>
      <c r="D13639">
        <v>61</v>
      </c>
    </row>
    <row r="13640" spans="1:4" x14ac:dyDescent="0.25">
      <c r="A13640" s="1">
        <v>42646</v>
      </c>
      <c r="B13640" t="s">
        <v>62</v>
      </c>
      <c r="C13640" t="s">
        <v>28</v>
      </c>
      <c r="D13640">
        <v>77</v>
      </c>
    </row>
    <row r="13641" spans="1:4" x14ac:dyDescent="0.25">
      <c r="A13641" s="1">
        <v>42646</v>
      </c>
      <c r="B13641" t="s">
        <v>62</v>
      </c>
      <c r="C13641" t="s">
        <v>28</v>
      </c>
      <c r="D13641">
        <v>88</v>
      </c>
    </row>
    <row r="13642" spans="1:4" x14ac:dyDescent="0.25">
      <c r="A13642" s="1">
        <v>42646</v>
      </c>
      <c r="B13642" t="s">
        <v>62</v>
      </c>
      <c r="C13642" t="s">
        <v>28</v>
      </c>
      <c r="D13642">
        <v>90</v>
      </c>
    </row>
    <row r="13643" spans="1:4" x14ac:dyDescent="0.25">
      <c r="A13643" s="1">
        <v>42646</v>
      </c>
      <c r="B13643" t="s">
        <v>62</v>
      </c>
      <c r="C13643" t="s">
        <v>28</v>
      </c>
      <c r="D13643">
        <v>82</v>
      </c>
    </row>
    <row r="13644" spans="1:4" x14ac:dyDescent="0.25">
      <c r="A13644" s="1">
        <v>42646</v>
      </c>
      <c r="B13644" t="s">
        <v>62</v>
      </c>
      <c r="C13644" t="s">
        <v>28</v>
      </c>
      <c r="D13644">
        <v>65</v>
      </c>
    </row>
    <row r="13645" spans="1:4" x14ac:dyDescent="0.25">
      <c r="A13645" s="1">
        <v>42646</v>
      </c>
      <c r="B13645" t="s">
        <v>62</v>
      </c>
      <c r="C13645" t="s">
        <v>28</v>
      </c>
      <c r="D13645">
        <v>91</v>
      </c>
    </row>
    <row r="13646" spans="1:4" x14ac:dyDescent="0.25">
      <c r="A13646" s="1">
        <v>42646</v>
      </c>
      <c r="B13646" t="s">
        <v>62</v>
      </c>
      <c r="C13646" t="s">
        <v>29</v>
      </c>
      <c r="D13646">
        <v>82</v>
      </c>
    </row>
    <row r="13647" spans="1:4" x14ac:dyDescent="0.25">
      <c r="A13647" s="1">
        <v>42646</v>
      </c>
      <c r="B13647" t="s">
        <v>62</v>
      </c>
      <c r="C13647" t="s">
        <v>29</v>
      </c>
      <c r="D13647">
        <v>89</v>
      </c>
    </row>
    <row r="13648" spans="1:4" x14ac:dyDescent="0.25">
      <c r="A13648" s="1">
        <v>42646</v>
      </c>
      <c r="B13648" t="s">
        <v>62</v>
      </c>
      <c r="C13648" t="s">
        <v>29</v>
      </c>
      <c r="D13648">
        <v>52</v>
      </c>
    </row>
    <row r="13649" spans="1:4" x14ac:dyDescent="0.25">
      <c r="A13649" s="1">
        <v>42661</v>
      </c>
      <c r="B13649" t="s">
        <v>62</v>
      </c>
      <c r="C13649" t="s">
        <v>28</v>
      </c>
      <c r="D13649">
        <v>106</v>
      </c>
    </row>
    <row r="13650" spans="1:4" x14ac:dyDescent="0.25">
      <c r="A13650" s="1">
        <v>42661</v>
      </c>
      <c r="B13650" t="s">
        <v>62</v>
      </c>
      <c r="C13650" t="s">
        <v>29</v>
      </c>
      <c r="D13650">
        <v>86</v>
      </c>
    </row>
    <row r="13651" spans="1:4" x14ac:dyDescent="0.25">
      <c r="A13651" s="1">
        <v>42661</v>
      </c>
      <c r="B13651" t="s">
        <v>62</v>
      </c>
      <c r="C13651" t="s">
        <v>30</v>
      </c>
      <c r="D13651">
        <v>104</v>
      </c>
    </row>
    <row r="13652" spans="1:4" x14ac:dyDescent="0.25">
      <c r="A13652" s="1">
        <v>42661</v>
      </c>
      <c r="B13652" t="s">
        <v>62</v>
      </c>
      <c r="C13652" t="s">
        <v>30</v>
      </c>
      <c r="D13652">
        <v>65</v>
      </c>
    </row>
    <row r="13653" spans="1:4" x14ac:dyDescent="0.25">
      <c r="A13653" s="1">
        <v>42661</v>
      </c>
      <c r="B13653" t="s">
        <v>62</v>
      </c>
      <c r="C13653" t="s">
        <v>30</v>
      </c>
      <c r="D13653">
        <v>88</v>
      </c>
    </row>
    <row r="13654" spans="1:4" x14ac:dyDescent="0.25">
      <c r="A13654" s="1">
        <v>42661</v>
      </c>
      <c r="B13654" t="s">
        <v>62</v>
      </c>
      <c r="C13654" t="s">
        <v>30</v>
      </c>
      <c r="D13654">
        <v>77</v>
      </c>
    </row>
    <row r="13655" spans="1:4" x14ac:dyDescent="0.25">
      <c r="A13655" s="1">
        <v>42661</v>
      </c>
      <c r="B13655" t="s">
        <v>62</v>
      </c>
      <c r="C13655" t="s">
        <v>30</v>
      </c>
      <c r="D13655">
        <v>75</v>
      </c>
    </row>
    <row r="13656" spans="1:4" x14ac:dyDescent="0.25">
      <c r="A13656" s="1">
        <v>42661</v>
      </c>
      <c r="B13656" t="s">
        <v>62</v>
      </c>
      <c r="C13656" t="s">
        <v>30</v>
      </c>
      <c r="D13656">
        <v>66</v>
      </c>
    </row>
    <row r="13657" spans="1:4" x14ac:dyDescent="0.25">
      <c r="A13657" s="1">
        <v>42661</v>
      </c>
      <c r="B13657" t="s">
        <v>62</v>
      </c>
      <c r="C13657" t="s">
        <v>30</v>
      </c>
      <c r="D13657">
        <v>93</v>
      </c>
    </row>
    <row r="13658" spans="1:4" x14ac:dyDescent="0.25">
      <c r="A13658" s="1">
        <v>42661</v>
      </c>
      <c r="B13658" t="s">
        <v>62</v>
      </c>
      <c r="C13658" t="s">
        <v>30</v>
      </c>
      <c r="D13658">
        <v>70</v>
      </c>
    </row>
    <row r="13659" spans="1:4" x14ac:dyDescent="0.25">
      <c r="A13659" s="1">
        <v>42661</v>
      </c>
      <c r="B13659" t="s">
        <v>62</v>
      </c>
      <c r="C13659" t="s">
        <v>30</v>
      </c>
      <c r="D13659">
        <v>82</v>
      </c>
    </row>
    <row r="13660" spans="1:4" x14ac:dyDescent="0.25">
      <c r="A13660" s="1">
        <v>42661</v>
      </c>
      <c r="B13660" t="s">
        <v>62</v>
      </c>
      <c r="C13660" t="s">
        <v>30</v>
      </c>
      <c r="D13660">
        <v>96</v>
      </c>
    </row>
    <row r="13661" spans="1:4" x14ac:dyDescent="0.25">
      <c r="A13661" s="1">
        <v>42661</v>
      </c>
      <c r="B13661" t="s">
        <v>62</v>
      </c>
      <c r="C13661" t="s">
        <v>30</v>
      </c>
      <c r="D13661">
        <v>85</v>
      </c>
    </row>
    <row r="13662" spans="1:4" x14ac:dyDescent="0.25">
      <c r="A13662" s="1">
        <v>42661</v>
      </c>
      <c r="B13662" t="s">
        <v>62</v>
      </c>
      <c r="C13662" t="s">
        <v>30</v>
      </c>
      <c r="D13662">
        <v>103</v>
      </c>
    </row>
    <row r="13663" spans="1:4" x14ac:dyDescent="0.25">
      <c r="A13663" s="1">
        <v>42661</v>
      </c>
      <c r="B13663" t="s">
        <v>62</v>
      </c>
      <c r="C13663" t="s">
        <v>30</v>
      </c>
      <c r="D13663">
        <v>94</v>
      </c>
    </row>
    <row r="13664" spans="1:4" x14ac:dyDescent="0.25">
      <c r="A13664" s="1">
        <v>42661</v>
      </c>
      <c r="B13664" t="s">
        <v>62</v>
      </c>
      <c r="C13664" t="s">
        <v>30</v>
      </c>
      <c r="D13664">
        <v>91</v>
      </c>
    </row>
    <row r="13665" spans="1:4" x14ac:dyDescent="0.25">
      <c r="A13665" s="1">
        <v>42661</v>
      </c>
      <c r="B13665" t="s">
        <v>62</v>
      </c>
      <c r="C13665" t="s">
        <v>30</v>
      </c>
      <c r="D13665">
        <v>92</v>
      </c>
    </row>
    <row r="13666" spans="1:4" x14ac:dyDescent="0.25">
      <c r="A13666" s="1">
        <v>42661</v>
      </c>
      <c r="B13666" t="s">
        <v>62</v>
      </c>
      <c r="C13666" t="s">
        <v>30</v>
      </c>
      <c r="D13666">
        <v>90</v>
      </c>
    </row>
    <row r="13667" spans="1:4" x14ac:dyDescent="0.25">
      <c r="A13667" s="1">
        <v>42661</v>
      </c>
      <c r="B13667" t="s">
        <v>62</v>
      </c>
      <c r="C13667" t="s">
        <v>30</v>
      </c>
      <c r="D13667">
        <v>71</v>
      </c>
    </row>
    <row r="13668" spans="1:4" x14ac:dyDescent="0.25">
      <c r="A13668" s="1">
        <v>42661</v>
      </c>
      <c r="B13668" t="s">
        <v>62</v>
      </c>
      <c r="C13668" t="s">
        <v>30</v>
      </c>
      <c r="D13668">
        <v>73</v>
      </c>
    </row>
    <row r="13669" spans="1:4" x14ac:dyDescent="0.25">
      <c r="A13669" s="1">
        <v>42661</v>
      </c>
      <c r="B13669" t="s">
        <v>62</v>
      </c>
      <c r="C13669" t="s">
        <v>30</v>
      </c>
      <c r="D13669">
        <v>90</v>
      </c>
    </row>
    <row r="13670" spans="1:4" x14ac:dyDescent="0.25">
      <c r="A13670" s="1">
        <v>42661</v>
      </c>
      <c r="B13670" t="s">
        <v>62</v>
      </c>
      <c r="C13670" t="s">
        <v>30</v>
      </c>
      <c r="D13670">
        <v>69</v>
      </c>
    </row>
    <row r="13671" spans="1:4" x14ac:dyDescent="0.25">
      <c r="A13671" s="1">
        <v>42661</v>
      </c>
      <c r="B13671" t="s">
        <v>62</v>
      </c>
      <c r="C13671" t="s">
        <v>30</v>
      </c>
      <c r="D13671">
        <v>71</v>
      </c>
    </row>
    <row r="13672" spans="1:4" x14ac:dyDescent="0.25">
      <c r="A13672" s="1">
        <v>42661</v>
      </c>
      <c r="B13672" t="s">
        <v>62</v>
      </c>
      <c r="C13672" t="s">
        <v>30</v>
      </c>
      <c r="D13672">
        <v>75</v>
      </c>
    </row>
    <row r="13673" spans="1:4" x14ac:dyDescent="0.25">
      <c r="A13673" s="1">
        <v>42661</v>
      </c>
      <c r="B13673" t="s">
        <v>62</v>
      </c>
      <c r="C13673" t="s">
        <v>30</v>
      </c>
      <c r="D13673">
        <v>70</v>
      </c>
    </row>
    <row r="13674" spans="1:4" x14ac:dyDescent="0.25">
      <c r="A13674" s="1">
        <v>42661</v>
      </c>
      <c r="B13674" t="s">
        <v>62</v>
      </c>
      <c r="C13674" t="s">
        <v>30</v>
      </c>
      <c r="D13674">
        <v>69</v>
      </c>
    </row>
    <row r="13675" spans="1:4" x14ac:dyDescent="0.25">
      <c r="A13675" s="1">
        <v>42661</v>
      </c>
      <c r="B13675" t="s">
        <v>62</v>
      </c>
      <c r="C13675" t="s">
        <v>30</v>
      </c>
      <c r="D13675">
        <v>75</v>
      </c>
    </row>
    <row r="13676" spans="1:4" x14ac:dyDescent="0.25">
      <c r="A13676" s="1">
        <v>42661</v>
      </c>
      <c r="B13676" t="s">
        <v>62</v>
      </c>
      <c r="C13676" t="s">
        <v>30</v>
      </c>
      <c r="D13676">
        <v>68</v>
      </c>
    </row>
    <row r="13677" spans="1:4" x14ac:dyDescent="0.25">
      <c r="A13677" s="1">
        <v>42661</v>
      </c>
      <c r="B13677" t="s">
        <v>62</v>
      </c>
      <c r="C13677" t="s">
        <v>30</v>
      </c>
      <c r="D13677">
        <v>69</v>
      </c>
    </row>
    <row r="13678" spans="1:4" x14ac:dyDescent="0.25">
      <c r="A13678" s="1">
        <v>42661</v>
      </c>
      <c r="B13678" t="s">
        <v>62</v>
      </c>
      <c r="C13678" t="s">
        <v>30</v>
      </c>
      <c r="D13678">
        <v>66</v>
      </c>
    </row>
    <row r="13679" spans="1:4" x14ac:dyDescent="0.25">
      <c r="A13679" s="1">
        <v>42661</v>
      </c>
      <c r="B13679" t="s">
        <v>62</v>
      </c>
      <c r="C13679" t="s">
        <v>30</v>
      </c>
      <c r="D13679">
        <v>66</v>
      </c>
    </row>
    <row r="13680" spans="1:4" x14ac:dyDescent="0.25">
      <c r="A13680" s="1">
        <v>42661</v>
      </c>
      <c r="B13680" t="s">
        <v>62</v>
      </c>
      <c r="C13680" t="s">
        <v>30</v>
      </c>
      <c r="D13680">
        <v>68</v>
      </c>
    </row>
    <row r="13681" spans="1:4" x14ac:dyDescent="0.25">
      <c r="A13681" s="1">
        <v>42661</v>
      </c>
      <c r="B13681" t="s">
        <v>62</v>
      </c>
      <c r="C13681" t="s">
        <v>30</v>
      </c>
      <c r="D13681">
        <v>70</v>
      </c>
    </row>
    <row r="13682" spans="1:4" x14ac:dyDescent="0.25">
      <c r="A13682" s="1">
        <v>42542</v>
      </c>
      <c r="B13682" t="s">
        <v>63</v>
      </c>
      <c r="C13682" t="s">
        <v>35</v>
      </c>
      <c r="D13682">
        <v>90</v>
      </c>
    </row>
    <row r="13683" spans="1:4" x14ac:dyDescent="0.25">
      <c r="A13683" s="1">
        <v>42542</v>
      </c>
      <c r="B13683" t="s">
        <v>63</v>
      </c>
      <c r="C13683" t="s">
        <v>35</v>
      </c>
      <c r="D13683">
        <v>79</v>
      </c>
    </row>
    <row r="13684" spans="1:4" x14ac:dyDescent="0.25">
      <c r="A13684" s="1">
        <v>42542</v>
      </c>
      <c r="B13684" t="s">
        <v>63</v>
      </c>
      <c r="C13684" t="s">
        <v>35</v>
      </c>
      <c r="D13684">
        <v>54</v>
      </c>
    </row>
    <row r="13685" spans="1:4" x14ac:dyDescent="0.25">
      <c r="A13685" s="1">
        <v>42542</v>
      </c>
      <c r="B13685" t="s">
        <v>63</v>
      </c>
      <c r="C13685" t="s">
        <v>35</v>
      </c>
      <c r="D13685">
        <v>77</v>
      </c>
    </row>
    <row r="13686" spans="1:4" x14ac:dyDescent="0.25">
      <c r="A13686" s="1">
        <v>42542</v>
      </c>
      <c r="B13686" t="s">
        <v>63</v>
      </c>
      <c r="C13686" t="s">
        <v>35</v>
      </c>
      <c r="D13686">
        <v>48</v>
      </c>
    </row>
    <row r="13687" spans="1:4" x14ac:dyDescent="0.25">
      <c r="A13687" s="1">
        <v>42542</v>
      </c>
      <c r="B13687" t="s">
        <v>63</v>
      </c>
      <c r="C13687" t="s">
        <v>35</v>
      </c>
      <c r="D13687">
        <v>62</v>
      </c>
    </row>
    <row r="13688" spans="1:4" x14ac:dyDescent="0.25">
      <c r="A13688" s="1">
        <v>42542</v>
      </c>
      <c r="B13688" t="s">
        <v>63</v>
      </c>
      <c r="C13688" t="s">
        <v>35</v>
      </c>
      <c r="D13688">
        <v>42</v>
      </c>
    </row>
    <row r="13689" spans="1:4" x14ac:dyDescent="0.25">
      <c r="A13689" s="1">
        <v>42542</v>
      </c>
      <c r="B13689" t="s">
        <v>63</v>
      </c>
      <c r="C13689" t="s">
        <v>35</v>
      </c>
      <c r="D13689">
        <v>70</v>
      </c>
    </row>
    <row r="13690" spans="1:4" x14ac:dyDescent="0.25">
      <c r="A13690" s="1">
        <v>42542</v>
      </c>
      <c r="B13690" t="s">
        <v>63</v>
      </c>
      <c r="C13690" t="s">
        <v>35</v>
      </c>
      <c r="D13690">
        <v>50</v>
      </c>
    </row>
    <row r="13691" spans="1:4" x14ac:dyDescent="0.25">
      <c r="A13691" s="1">
        <v>42542</v>
      </c>
      <c r="B13691" t="s">
        <v>63</v>
      </c>
      <c r="C13691" t="s">
        <v>35</v>
      </c>
      <c r="D13691">
        <v>51</v>
      </c>
    </row>
    <row r="13692" spans="1:4" x14ac:dyDescent="0.25">
      <c r="A13692" s="1">
        <v>42542</v>
      </c>
      <c r="B13692" t="s">
        <v>63</v>
      </c>
      <c r="C13692" t="s">
        <v>35</v>
      </c>
      <c r="D13692">
        <v>46</v>
      </c>
    </row>
    <row r="13693" spans="1:4" x14ac:dyDescent="0.25">
      <c r="A13693" s="1">
        <v>42542</v>
      </c>
      <c r="B13693" t="s">
        <v>63</v>
      </c>
      <c r="C13693" t="s">
        <v>35</v>
      </c>
      <c r="D13693">
        <v>57</v>
      </c>
    </row>
    <row r="13694" spans="1:4" x14ac:dyDescent="0.25">
      <c r="A13694" s="1">
        <v>42542</v>
      </c>
      <c r="B13694" t="s">
        <v>63</v>
      </c>
      <c r="C13694" t="s">
        <v>33</v>
      </c>
      <c r="D13694">
        <v>61</v>
      </c>
    </row>
    <row r="13695" spans="1:4" x14ac:dyDescent="0.25">
      <c r="A13695" s="1">
        <v>42542</v>
      </c>
      <c r="B13695" t="s">
        <v>63</v>
      </c>
      <c r="C13695" t="s">
        <v>33</v>
      </c>
      <c r="D13695">
        <v>70</v>
      </c>
    </row>
    <row r="13696" spans="1:4" x14ac:dyDescent="0.25">
      <c r="A13696" s="1">
        <v>42542</v>
      </c>
      <c r="B13696" t="s">
        <v>63</v>
      </c>
      <c r="C13696" t="s">
        <v>33</v>
      </c>
      <c r="D13696">
        <v>91</v>
      </c>
    </row>
    <row r="13697" spans="1:4" x14ac:dyDescent="0.25">
      <c r="A13697" s="1">
        <v>42542</v>
      </c>
      <c r="B13697" t="s">
        <v>63</v>
      </c>
      <c r="C13697" t="s">
        <v>33</v>
      </c>
      <c r="D13697">
        <v>83</v>
      </c>
    </row>
    <row r="13698" spans="1:4" x14ac:dyDescent="0.25">
      <c r="A13698" s="1">
        <v>42542</v>
      </c>
      <c r="B13698" t="s">
        <v>63</v>
      </c>
      <c r="C13698" t="s">
        <v>33</v>
      </c>
      <c r="D13698">
        <v>81</v>
      </c>
    </row>
    <row r="13699" spans="1:4" x14ac:dyDescent="0.25">
      <c r="A13699" s="1">
        <v>42542</v>
      </c>
      <c r="B13699" t="s">
        <v>63</v>
      </c>
      <c r="C13699" t="s">
        <v>33</v>
      </c>
      <c r="D13699">
        <v>56</v>
      </c>
    </row>
    <row r="13700" spans="1:4" x14ac:dyDescent="0.25">
      <c r="A13700" s="1">
        <v>42542</v>
      </c>
      <c r="B13700" t="s">
        <v>63</v>
      </c>
      <c r="C13700" t="s">
        <v>33</v>
      </c>
      <c r="D13700">
        <v>62</v>
      </c>
    </row>
    <row r="13701" spans="1:4" x14ac:dyDescent="0.25">
      <c r="A13701" s="1">
        <v>42542</v>
      </c>
      <c r="B13701" t="s">
        <v>63</v>
      </c>
      <c r="C13701" t="s">
        <v>33</v>
      </c>
      <c r="D13701">
        <v>70</v>
      </c>
    </row>
    <row r="13702" spans="1:4" x14ac:dyDescent="0.25">
      <c r="A13702" s="1">
        <v>42542</v>
      </c>
      <c r="B13702" t="s">
        <v>63</v>
      </c>
      <c r="C13702" t="s">
        <v>33</v>
      </c>
      <c r="D13702">
        <v>79</v>
      </c>
    </row>
    <row r="13703" spans="1:4" x14ac:dyDescent="0.25">
      <c r="A13703" s="1">
        <v>42542</v>
      </c>
      <c r="B13703" t="s">
        <v>63</v>
      </c>
      <c r="C13703" t="s">
        <v>33</v>
      </c>
      <c r="D13703">
        <v>75</v>
      </c>
    </row>
    <row r="13704" spans="1:4" x14ac:dyDescent="0.25">
      <c r="A13704" s="1">
        <v>42542</v>
      </c>
      <c r="B13704" t="s">
        <v>63</v>
      </c>
      <c r="C13704" t="s">
        <v>33</v>
      </c>
      <c r="D13704">
        <v>76</v>
      </c>
    </row>
    <row r="13705" spans="1:4" x14ac:dyDescent="0.25">
      <c r="A13705" s="1">
        <v>42542</v>
      </c>
      <c r="B13705" t="s">
        <v>63</v>
      </c>
      <c r="C13705" t="s">
        <v>33</v>
      </c>
      <c r="D13705">
        <v>43</v>
      </c>
    </row>
    <row r="13706" spans="1:4" x14ac:dyDescent="0.25">
      <c r="A13706" s="1">
        <v>42542</v>
      </c>
      <c r="B13706" t="s">
        <v>63</v>
      </c>
      <c r="C13706" t="s">
        <v>33</v>
      </c>
      <c r="D13706">
        <v>76</v>
      </c>
    </row>
    <row r="13707" spans="1:4" x14ac:dyDescent="0.25">
      <c r="A13707" s="1">
        <v>42542</v>
      </c>
      <c r="B13707" t="s">
        <v>63</v>
      </c>
      <c r="C13707" t="s">
        <v>33</v>
      </c>
      <c r="D13707">
        <v>58</v>
      </c>
    </row>
    <row r="13708" spans="1:4" x14ac:dyDescent="0.25">
      <c r="A13708" s="1">
        <v>42542</v>
      </c>
      <c r="B13708" t="s">
        <v>63</v>
      </c>
      <c r="C13708" t="s">
        <v>33</v>
      </c>
      <c r="D13708">
        <v>51</v>
      </c>
    </row>
    <row r="13709" spans="1:4" x14ac:dyDescent="0.25">
      <c r="A13709" s="1">
        <v>42531</v>
      </c>
      <c r="B13709" t="s">
        <v>63</v>
      </c>
      <c r="C13709" t="s">
        <v>35</v>
      </c>
      <c r="D13709">
        <v>50</v>
      </c>
    </row>
    <row r="13710" spans="1:4" x14ac:dyDescent="0.25">
      <c r="A13710" s="1">
        <v>42531</v>
      </c>
      <c r="B13710" t="s">
        <v>63</v>
      </c>
      <c r="C13710" t="s">
        <v>35</v>
      </c>
      <c r="D13710">
        <v>56</v>
      </c>
    </row>
    <row r="13711" spans="1:4" x14ac:dyDescent="0.25">
      <c r="A13711" s="1">
        <v>42531</v>
      </c>
      <c r="B13711" t="s">
        <v>63</v>
      </c>
      <c r="C13711" t="s">
        <v>35</v>
      </c>
      <c r="D13711">
        <v>71</v>
      </c>
    </row>
    <row r="13712" spans="1:4" x14ac:dyDescent="0.25">
      <c r="A13712" s="1">
        <v>42531</v>
      </c>
      <c r="B13712" t="s">
        <v>63</v>
      </c>
      <c r="C13712" t="s">
        <v>35</v>
      </c>
      <c r="D13712">
        <v>66</v>
      </c>
    </row>
    <row r="13713" spans="1:4" x14ac:dyDescent="0.25">
      <c r="A13713" s="1">
        <v>42531</v>
      </c>
      <c r="B13713" t="s">
        <v>63</v>
      </c>
      <c r="C13713" t="s">
        <v>35</v>
      </c>
      <c r="D13713">
        <v>74</v>
      </c>
    </row>
    <row r="13714" spans="1:4" x14ac:dyDescent="0.25">
      <c r="A13714" s="1">
        <v>42531</v>
      </c>
      <c r="B13714" t="s">
        <v>63</v>
      </c>
      <c r="C13714" t="s">
        <v>35</v>
      </c>
      <c r="D13714">
        <v>81</v>
      </c>
    </row>
    <row r="13715" spans="1:4" x14ac:dyDescent="0.25">
      <c r="A13715" s="1">
        <v>42531</v>
      </c>
      <c r="B13715" t="s">
        <v>63</v>
      </c>
      <c r="C13715" t="s">
        <v>35</v>
      </c>
      <c r="D13715">
        <v>71</v>
      </c>
    </row>
    <row r="13716" spans="1:4" x14ac:dyDescent="0.25">
      <c r="A13716" s="1">
        <v>42531</v>
      </c>
      <c r="B13716" t="s">
        <v>63</v>
      </c>
      <c r="C13716" t="s">
        <v>35</v>
      </c>
      <c r="D13716">
        <v>75</v>
      </c>
    </row>
    <row r="13717" spans="1:4" x14ac:dyDescent="0.25">
      <c r="A13717" s="1">
        <v>42531</v>
      </c>
      <c r="B13717" t="s">
        <v>63</v>
      </c>
      <c r="C13717" t="s">
        <v>35</v>
      </c>
      <c r="D13717">
        <v>77</v>
      </c>
    </row>
    <row r="13718" spans="1:4" x14ac:dyDescent="0.25">
      <c r="A13718" s="1">
        <v>42531</v>
      </c>
      <c r="B13718" t="s">
        <v>63</v>
      </c>
      <c r="C13718" t="s">
        <v>35</v>
      </c>
      <c r="D13718">
        <v>71</v>
      </c>
    </row>
    <row r="13719" spans="1:4" x14ac:dyDescent="0.25">
      <c r="A13719" s="1">
        <v>42531</v>
      </c>
      <c r="B13719" t="s">
        <v>63</v>
      </c>
      <c r="C13719" t="s">
        <v>35</v>
      </c>
      <c r="D13719">
        <v>76</v>
      </c>
    </row>
    <row r="13720" spans="1:4" x14ac:dyDescent="0.25">
      <c r="A13720" s="1">
        <v>42531</v>
      </c>
      <c r="B13720" t="s">
        <v>63</v>
      </c>
      <c r="C13720" t="s">
        <v>35</v>
      </c>
      <c r="D13720">
        <v>65</v>
      </c>
    </row>
    <row r="13721" spans="1:4" x14ac:dyDescent="0.25">
      <c r="A13721" s="1">
        <v>42531</v>
      </c>
      <c r="B13721" t="s">
        <v>63</v>
      </c>
      <c r="C13721" t="s">
        <v>35</v>
      </c>
      <c r="D13721">
        <v>48</v>
      </c>
    </row>
    <row r="13722" spans="1:4" x14ac:dyDescent="0.25">
      <c r="A13722" s="1">
        <v>42531</v>
      </c>
      <c r="B13722" t="s">
        <v>63</v>
      </c>
      <c r="C13722" t="s">
        <v>35</v>
      </c>
      <c r="D13722">
        <v>59</v>
      </c>
    </row>
    <row r="13723" spans="1:4" x14ac:dyDescent="0.25">
      <c r="A13723" s="1">
        <v>42531</v>
      </c>
      <c r="B13723" t="s">
        <v>63</v>
      </c>
      <c r="C13723" t="s">
        <v>35</v>
      </c>
      <c r="D13723">
        <v>60</v>
      </c>
    </row>
    <row r="13724" spans="1:4" x14ac:dyDescent="0.25">
      <c r="A13724" s="1">
        <v>42531</v>
      </c>
      <c r="B13724" t="s">
        <v>63</v>
      </c>
      <c r="C13724" t="s">
        <v>35</v>
      </c>
      <c r="D13724">
        <v>55</v>
      </c>
    </row>
    <row r="13725" spans="1:4" x14ac:dyDescent="0.25">
      <c r="A13725" s="1">
        <v>42531</v>
      </c>
      <c r="B13725" t="s">
        <v>63</v>
      </c>
      <c r="C13725" t="s">
        <v>35</v>
      </c>
      <c r="D13725">
        <v>63</v>
      </c>
    </row>
    <row r="13726" spans="1:4" x14ac:dyDescent="0.25">
      <c r="A13726" s="1">
        <v>42531</v>
      </c>
      <c r="B13726" t="s">
        <v>63</v>
      </c>
      <c r="C13726" t="s">
        <v>35</v>
      </c>
      <c r="D13726">
        <v>42</v>
      </c>
    </row>
    <row r="13727" spans="1:4" x14ac:dyDescent="0.25">
      <c r="A13727" s="1">
        <v>42531</v>
      </c>
      <c r="B13727" t="s">
        <v>63</v>
      </c>
      <c r="C13727" t="s">
        <v>35</v>
      </c>
      <c r="D13727">
        <v>75</v>
      </c>
    </row>
    <row r="13728" spans="1:4" x14ac:dyDescent="0.25">
      <c r="A13728" s="1">
        <v>42531</v>
      </c>
      <c r="B13728" t="s">
        <v>63</v>
      </c>
      <c r="C13728" t="s">
        <v>35</v>
      </c>
      <c r="D13728">
        <v>75</v>
      </c>
    </row>
    <row r="13729" spans="1:4" x14ac:dyDescent="0.25">
      <c r="A13729" s="1">
        <v>42531</v>
      </c>
      <c r="B13729" t="s">
        <v>63</v>
      </c>
      <c r="C13729" t="s">
        <v>35</v>
      </c>
      <c r="D13729">
        <v>55</v>
      </c>
    </row>
    <row r="13730" spans="1:4" x14ac:dyDescent="0.25">
      <c r="A13730" s="1">
        <v>42531</v>
      </c>
      <c r="B13730" t="s">
        <v>63</v>
      </c>
      <c r="C13730" t="s">
        <v>35</v>
      </c>
      <c r="D13730">
        <v>72</v>
      </c>
    </row>
    <row r="13731" spans="1:4" x14ac:dyDescent="0.25">
      <c r="A13731" s="1">
        <v>42531</v>
      </c>
      <c r="B13731" t="s">
        <v>63</v>
      </c>
      <c r="C13731" t="s">
        <v>35</v>
      </c>
      <c r="D13731">
        <v>55</v>
      </c>
    </row>
    <row r="13732" spans="1:4" x14ac:dyDescent="0.25">
      <c r="A13732" s="1">
        <v>42531</v>
      </c>
      <c r="B13732" t="s">
        <v>63</v>
      </c>
      <c r="C13732" t="s">
        <v>35</v>
      </c>
      <c r="D13732">
        <v>87</v>
      </c>
    </row>
    <row r="13733" spans="1:4" x14ac:dyDescent="0.25">
      <c r="A13733" s="1">
        <v>42531</v>
      </c>
      <c r="B13733" t="s">
        <v>63</v>
      </c>
      <c r="C13733" t="s">
        <v>35</v>
      </c>
      <c r="D13733">
        <v>74</v>
      </c>
    </row>
    <row r="13734" spans="1:4" x14ac:dyDescent="0.25">
      <c r="A13734" s="1">
        <v>42531</v>
      </c>
      <c r="B13734" t="s">
        <v>63</v>
      </c>
      <c r="C13734" t="s">
        <v>35</v>
      </c>
      <c r="D13734">
        <v>60</v>
      </c>
    </row>
    <row r="13735" spans="1:4" x14ac:dyDescent="0.25">
      <c r="A13735" s="1">
        <v>42531</v>
      </c>
      <c r="B13735" t="s">
        <v>63</v>
      </c>
      <c r="C13735" t="s">
        <v>35</v>
      </c>
      <c r="D13735">
        <v>74</v>
      </c>
    </row>
    <row r="13736" spans="1:4" x14ac:dyDescent="0.25">
      <c r="A13736" s="1">
        <v>42531</v>
      </c>
      <c r="B13736" t="s">
        <v>63</v>
      </c>
      <c r="C13736" t="s">
        <v>35</v>
      </c>
      <c r="D13736">
        <v>66</v>
      </c>
    </row>
    <row r="13737" spans="1:4" x14ac:dyDescent="0.25">
      <c r="A13737" s="1">
        <v>42531</v>
      </c>
      <c r="B13737" t="s">
        <v>63</v>
      </c>
      <c r="C13737" t="s">
        <v>35</v>
      </c>
      <c r="D13737">
        <v>51</v>
      </c>
    </row>
    <row r="13738" spans="1:4" x14ac:dyDescent="0.25">
      <c r="A13738" s="1">
        <v>42531</v>
      </c>
      <c r="B13738" t="s">
        <v>63</v>
      </c>
      <c r="C13738" t="s">
        <v>35</v>
      </c>
      <c r="D13738">
        <v>56</v>
      </c>
    </row>
    <row r="13739" spans="1:4" x14ac:dyDescent="0.25">
      <c r="A13739" s="1">
        <v>42531</v>
      </c>
      <c r="B13739" t="s">
        <v>63</v>
      </c>
      <c r="C13739" t="s">
        <v>35</v>
      </c>
      <c r="D13739">
        <v>75</v>
      </c>
    </row>
    <row r="13740" spans="1:4" x14ac:dyDescent="0.25">
      <c r="A13740" s="1">
        <v>42531</v>
      </c>
      <c r="B13740" t="s">
        <v>63</v>
      </c>
      <c r="C13740" t="s">
        <v>35</v>
      </c>
      <c r="D13740">
        <v>51</v>
      </c>
    </row>
    <row r="13741" spans="1:4" x14ac:dyDescent="0.25">
      <c r="A13741" s="1">
        <v>42531</v>
      </c>
      <c r="B13741" t="s">
        <v>63</v>
      </c>
      <c r="C13741" t="s">
        <v>35</v>
      </c>
      <c r="D13741">
        <v>64</v>
      </c>
    </row>
    <row r="13742" spans="1:4" x14ac:dyDescent="0.25">
      <c r="A13742" s="1">
        <v>42531</v>
      </c>
      <c r="B13742" t="s">
        <v>63</v>
      </c>
      <c r="C13742" t="s">
        <v>35</v>
      </c>
      <c r="D13742">
        <v>49</v>
      </c>
    </row>
    <row r="13743" spans="1:4" x14ac:dyDescent="0.25">
      <c r="A13743" s="1">
        <v>42531</v>
      </c>
      <c r="B13743" t="s">
        <v>63</v>
      </c>
      <c r="C13743" t="s">
        <v>35</v>
      </c>
      <c r="D13743">
        <v>65</v>
      </c>
    </row>
    <row r="13744" spans="1:4" x14ac:dyDescent="0.25">
      <c r="A13744" s="1">
        <v>42531</v>
      </c>
      <c r="B13744" t="s">
        <v>63</v>
      </c>
      <c r="C13744" t="s">
        <v>35</v>
      </c>
      <c r="D13744">
        <v>50</v>
      </c>
    </row>
    <row r="13745" spans="1:4" x14ac:dyDescent="0.25">
      <c r="A13745" s="1">
        <v>42531</v>
      </c>
      <c r="B13745" t="s">
        <v>63</v>
      </c>
      <c r="C13745" t="s">
        <v>35</v>
      </c>
      <c r="D13745">
        <v>53</v>
      </c>
    </row>
    <row r="13746" spans="1:4" x14ac:dyDescent="0.25">
      <c r="A13746" s="1">
        <v>42531</v>
      </c>
      <c r="B13746" t="s">
        <v>63</v>
      </c>
      <c r="C13746" t="s">
        <v>35</v>
      </c>
      <c r="D13746">
        <v>61</v>
      </c>
    </row>
    <row r="13747" spans="1:4" x14ac:dyDescent="0.25">
      <c r="A13747" s="1">
        <v>42531</v>
      </c>
      <c r="B13747" t="s">
        <v>63</v>
      </c>
      <c r="C13747" t="s">
        <v>35</v>
      </c>
      <c r="D13747">
        <v>61</v>
      </c>
    </row>
    <row r="13748" spans="1:4" x14ac:dyDescent="0.25">
      <c r="A13748" s="1">
        <v>42531</v>
      </c>
      <c r="B13748" t="s">
        <v>63</v>
      </c>
      <c r="C13748" t="s">
        <v>35</v>
      </c>
      <c r="D13748">
        <v>61</v>
      </c>
    </row>
    <row r="13749" spans="1:4" x14ac:dyDescent="0.25">
      <c r="A13749" s="1">
        <v>42531</v>
      </c>
      <c r="B13749" t="s">
        <v>63</v>
      </c>
      <c r="C13749" t="s">
        <v>35</v>
      </c>
      <c r="D13749">
        <v>50</v>
      </c>
    </row>
    <row r="13750" spans="1:4" x14ac:dyDescent="0.25">
      <c r="A13750" s="1">
        <v>42531</v>
      </c>
      <c r="B13750" t="s">
        <v>63</v>
      </c>
      <c r="C13750" t="s">
        <v>35</v>
      </c>
      <c r="D13750">
        <v>86</v>
      </c>
    </row>
    <row r="13751" spans="1:4" x14ac:dyDescent="0.25">
      <c r="A13751" s="1">
        <v>42531</v>
      </c>
      <c r="B13751" t="s">
        <v>63</v>
      </c>
      <c r="C13751" t="s">
        <v>35</v>
      </c>
      <c r="D13751">
        <v>63</v>
      </c>
    </row>
    <row r="13752" spans="1:4" x14ac:dyDescent="0.25">
      <c r="A13752" s="1">
        <v>42531</v>
      </c>
      <c r="B13752" t="s">
        <v>63</v>
      </c>
      <c r="C13752" t="s">
        <v>35</v>
      </c>
      <c r="D13752">
        <v>55</v>
      </c>
    </row>
    <row r="13753" spans="1:4" x14ac:dyDescent="0.25">
      <c r="A13753" s="1">
        <v>42531</v>
      </c>
      <c r="B13753" t="s">
        <v>63</v>
      </c>
      <c r="C13753" t="s">
        <v>34</v>
      </c>
      <c r="D13753">
        <v>84</v>
      </c>
    </row>
    <row r="13754" spans="1:4" x14ac:dyDescent="0.25">
      <c r="A13754" s="1">
        <v>42531</v>
      </c>
      <c r="B13754" t="s">
        <v>63</v>
      </c>
      <c r="C13754" t="s">
        <v>34</v>
      </c>
      <c r="D13754">
        <v>81</v>
      </c>
    </row>
    <row r="13755" spans="1:4" x14ac:dyDescent="0.25">
      <c r="A13755" s="1">
        <v>42531</v>
      </c>
      <c r="B13755" t="s">
        <v>63</v>
      </c>
      <c r="C13755" t="s">
        <v>34</v>
      </c>
      <c r="D13755">
        <v>52</v>
      </c>
    </row>
    <row r="13756" spans="1:4" x14ac:dyDescent="0.25">
      <c r="A13756" s="1">
        <v>42531</v>
      </c>
      <c r="B13756" t="s">
        <v>63</v>
      </c>
      <c r="C13756" t="s">
        <v>34</v>
      </c>
      <c r="D13756">
        <v>69</v>
      </c>
    </row>
    <row r="13757" spans="1:4" x14ac:dyDescent="0.25">
      <c r="A13757" s="1">
        <v>42531</v>
      </c>
      <c r="B13757" t="s">
        <v>63</v>
      </c>
      <c r="C13757" t="s">
        <v>34</v>
      </c>
      <c r="D13757">
        <v>74</v>
      </c>
    </row>
    <row r="13758" spans="1:4" x14ac:dyDescent="0.25">
      <c r="A13758" s="1">
        <v>42531</v>
      </c>
      <c r="B13758" t="s">
        <v>63</v>
      </c>
      <c r="C13758" t="s">
        <v>32</v>
      </c>
      <c r="D13758">
        <v>45</v>
      </c>
    </row>
    <row r="13759" spans="1:4" x14ac:dyDescent="0.25">
      <c r="A13759" s="1">
        <v>42531</v>
      </c>
      <c r="B13759" t="s">
        <v>63</v>
      </c>
      <c r="C13759" t="s">
        <v>32</v>
      </c>
      <c r="D13759">
        <v>83</v>
      </c>
    </row>
    <row r="13760" spans="1:4" x14ac:dyDescent="0.25">
      <c r="A13760" s="1">
        <v>42531</v>
      </c>
      <c r="B13760" t="s">
        <v>63</v>
      </c>
      <c r="C13760" t="s">
        <v>32</v>
      </c>
      <c r="D13760">
        <v>78</v>
      </c>
    </row>
    <row r="13761" spans="1:4" x14ac:dyDescent="0.25">
      <c r="A13761" s="1">
        <v>42531</v>
      </c>
      <c r="B13761" t="s">
        <v>63</v>
      </c>
      <c r="C13761" t="s">
        <v>32</v>
      </c>
      <c r="D13761">
        <v>46</v>
      </c>
    </row>
    <row r="13762" spans="1:4" x14ac:dyDescent="0.25">
      <c r="A13762" s="1">
        <v>42531</v>
      </c>
      <c r="B13762" t="s">
        <v>63</v>
      </c>
      <c r="C13762" t="s">
        <v>33</v>
      </c>
      <c r="D13762">
        <v>90</v>
      </c>
    </row>
    <row r="13763" spans="1:4" x14ac:dyDescent="0.25">
      <c r="A13763" s="1">
        <v>42531</v>
      </c>
      <c r="B13763" t="s">
        <v>63</v>
      </c>
      <c r="C13763" t="s">
        <v>33</v>
      </c>
      <c r="D13763">
        <v>75</v>
      </c>
    </row>
    <row r="13764" spans="1:4" x14ac:dyDescent="0.25">
      <c r="A13764" s="1">
        <v>42531</v>
      </c>
      <c r="B13764" t="s">
        <v>63</v>
      </c>
      <c r="C13764" t="s">
        <v>33</v>
      </c>
      <c r="D13764">
        <v>76</v>
      </c>
    </row>
    <row r="13765" spans="1:4" x14ac:dyDescent="0.25">
      <c r="A13765" s="1">
        <v>42531</v>
      </c>
      <c r="B13765" t="s">
        <v>63</v>
      </c>
      <c r="C13765" t="s">
        <v>33</v>
      </c>
      <c r="D13765">
        <v>77</v>
      </c>
    </row>
    <row r="13766" spans="1:4" x14ac:dyDescent="0.25">
      <c r="A13766" s="1">
        <v>42531</v>
      </c>
      <c r="B13766" t="s">
        <v>63</v>
      </c>
      <c r="C13766" t="s">
        <v>33</v>
      </c>
      <c r="D13766">
        <v>68</v>
      </c>
    </row>
    <row r="13767" spans="1:4" x14ac:dyDescent="0.25">
      <c r="A13767" s="1">
        <v>42531</v>
      </c>
      <c r="B13767" t="s">
        <v>63</v>
      </c>
      <c r="C13767" t="s">
        <v>33</v>
      </c>
      <c r="D13767">
        <v>47</v>
      </c>
    </row>
    <row r="13768" spans="1:4" x14ac:dyDescent="0.25">
      <c r="A13768" s="1">
        <v>42531</v>
      </c>
      <c r="B13768" t="s">
        <v>63</v>
      </c>
      <c r="C13768" t="s">
        <v>33</v>
      </c>
      <c r="D13768">
        <v>45</v>
      </c>
    </row>
    <row r="13769" spans="1:4" x14ac:dyDescent="0.25">
      <c r="A13769" s="1">
        <v>42531</v>
      </c>
      <c r="B13769" t="s">
        <v>63</v>
      </c>
      <c r="C13769" t="s">
        <v>33</v>
      </c>
      <c r="D13769">
        <v>47</v>
      </c>
    </row>
    <row r="13770" spans="1:4" x14ac:dyDescent="0.25">
      <c r="A13770" s="1">
        <v>42531</v>
      </c>
      <c r="B13770" t="s">
        <v>63</v>
      </c>
      <c r="C13770" t="s">
        <v>33</v>
      </c>
      <c r="D13770">
        <v>89</v>
      </c>
    </row>
    <row r="13771" spans="1:4" x14ac:dyDescent="0.25">
      <c r="A13771" s="1">
        <v>42531</v>
      </c>
      <c r="B13771" t="s">
        <v>63</v>
      </c>
      <c r="C13771" t="s">
        <v>33</v>
      </c>
      <c r="D13771">
        <v>83</v>
      </c>
    </row>
    <row r="13772" spans="1:4" x14ac:dyDescent="0.25">
      <c r="A13772" s="1">
        <v>42531</v>
      </c>
      <c r="B13772" t="s">
        <v>63</v>
      </c>
      <c r="C13772" t="s">
        <v>33</v>
      </c>
      <c r="D13772">
        <v>49</v>
      </c>
    </row>
    <row r="13773" spans="1:4" x14ac:dyDescent="0.25">
      <c r="A13773" s="1">
        <v>42542</v>
      </c>
      <c r="B13773" t="s">
        <v>63</v>
      </c>
      <c r="C13773" t="s">
        <v>32</v>
      </c>
      <c r="D13773">
        <v>81</v>
      </c>
    </row>
    <row r="13774" spans="1:4" x14ac:dyDescent="0.25">
      <c r="A13774" s="1">
        <v>42542</v>
      </c>
      <c r="B13774" t="s">
        <v>63</v>
      </c>
      <c r="C13774" t="s">
        <v>32</v>
      </c>
      <c r="D13774">
        <v>53</v>
      </c>
    </row>
    <row r="13775" spans="1:4" x14ac:dyDescent="0.25">
      <c r="A13775" s="1">
        <v>42542</v>
      </c>
      <c r="B13775" t="s">
        <v>63</v>
      </c>
      <c r="C13775" t="s">
        <v>32</v>
      </c>
      <c r="D13775">
        <v>74</v>
      </c>
    </row>
    <row r="13776" spans="1:4" x14ac:dyDescent="0.25">
      <c r="A13776" s="1">
        <v>42542</v>
      </c>
      <c r="B13776" t="s">
        <v>63</v>
      </c>
      <c r="C13776" t="s">
        <v>32</v>
      </c>
      <c r="D13776">
        <v>70</v>
      </c>
    </row>
    <row r="13777" spans="1:4" x14ac:dyDescent="0.25">
      <c r="A13777" s="1">
        <v>42542</v>
      </c>
      <c r="B13777" t="s">
        <v>63</v>
      </c>
      <c r="C13777" t="s">
        <v>32</v>
      </c>
      <c r="D13777">
        <v>59</v>
      </c>
    </row>
    <row r="13778" spans="1:4" x14ac:dyDescent="0.25">
      <c r="A13778" s="1">
        <v>42542</v>
      </c>
      <c r="B13778" t="s">
        <v>63</v>
      </c>
      <c r="C13778" t="s">
        <v>32</v>
      </c>
      <c r="D13778">
        <v>73</v>
      </c>
    </row>
    <row r="13779" spans="1:4" x14ac:dyDescent="0.25">
      <c r="A13779" s="1">
        <v>42542</v>
      </c>
      <c r="B13779" t="s">
        <v>63</v>
      </c>
      <c r="C13779" t="s">
        <v>32</v>
      </c>
      <c r="D13779">
        <v>85</v>
      </c>
    </row>
    <row r="13780" spans="1:4" x14ac:dyDescent="0.25">
      <c r="A13780" s="1">
        <v>42542</v>
      </c>
      <c r="B13780" t="s">
        <v>63</v>
      </c>
      <c r="C13780" t="s">
        <v>32</v>
      </c>
      <c r="D13780">
        <v>71</v>
      </c>
    </row>
    <row r="13781" spans="1:4" x14ac:dyDescent="0.25">
      <c r="A13781" s="1">
        <v>42572</v>
      </c>
      <c r="B13781" t="s">
        <v>63</v>
      </c>
      <c r="C13781" t="s">
        <v>35</v>
      </c>
      <c r="D13781">
        <v>79</v>
      </c>
    </row>
    <row r="13782" spans="1:4" x14ac:dyDescent="0.25">
      <c r="A13782" s="1">
        <v>42572</v>
      </c>
      <c r="B13782" t="s">
        <v>63</v>
      </c>
      <c r="C13782" t="s">
        <v>35</v>
      </c>
      <c r="D13782">
        <v>56</v>
      </c>
    </row>
    <row r="13783" spans="1:4" x14ac:dyDescent="0.25">
      <c r="A13783" s="1">
        <v>42572</v>
      </c>
      <c r="B13783" t="s">
        <v>63</v>
      </c>
      <c r="C13783" t="s">
        <v>35</v>
      </c>
      <c r="D13783">
        <v>56</v>
      </c>
    </row>
    <row r="13784" spans="1:4" x14ac:dyDescent="0.25">
      <c r="A13784" s="1">
        <v>42572</v>
      </c>
      <c r="B13784" t="s">
        <v>63</v>
      </c>
      <c r="C13784" t="s">
        <v>32</v>
      </c>
      <c r="D13784">
        <v>87</v>
      </c>
    </row>
    <row r="13785" spans="1:4" x14ac:dyDescent="0.25">
      <c r="A13785" s="1">
        <v>42572</v>
      </c>
      <c r="B13785" t="s">
        <v>63</v>
      </c>
      <c r="C13785" t="s">
        <v>32</v>
      </c>
      <c r="D13785">
        <v>62</v>
      </c>
    </row>
    <row r="13786" spans="1:4" x14ac:dyDescent="0.25">
      <c r="A13786" s="1">
        <v>42572</v>
      </c>
      <c r="B13786" t="s">
        <v>63</v>
      </c>
      <c r="C13786" t="s">
        <v>32</v>
      </c>
      <c r="D13786">
        <v>75</v>
      </c>
    </row>
    <row r="13787" spans="1:4" x14ac:dyDescent="0.25">
      <c r="A13787" s="1">
        <v>42572</v>
      </c>
      <c r="B13787" t="s">
        <v>63</v>
      </c>
      <c r="C13787" t="s">
        <v>32</v>
      </c>
      <c r="D13787">
        <v>51</v>
      </c>
    </row>
    <row r="13788" spans="1:4" x14ac:dyDescent="0.25">
      <c r="A13788" s="1">
        <v>42572</v>
      </c>
      <c r="B13788" t="s">
        <v>63</v>
      </c>
      <c r="C13788" t="s">
        <v>32</v>
      </c>
      <c r="D13788">
        <v>91</v>
      </c>
    </row>
    <row r="13789" spans="1:4" x14ac:dyDescent="0.25">
      <c r="A13789" s="1">
        <v>42572</v>
      </c>
      <c r="B13789" t="s">
        <v>63</v>
      </c>
      <c r="C13789" t="s">
        <v>33</v>
      </c>
      <c r="D13789">
        <v>85</v>
      </c>
    </row>
    <row r="13790" spans="1:4" x14ac:dyDescent="0.25">
      <c r="A13790" s="1">
        <v>42572</v>
      </c>
      <c r="B13790" t="s">
        <v>63</v>
      </c>
      <c r="C13790" t="s">
        <v>33</v>
      </c>
      <c r="D13790">
        <v>85</v>
      </c>
    </row>
    <row r="13791" spans="1:4" x14ac:dyDescent="0.25">
      <c r="A13791" s="1">
        <v>42572</v>
      </c>
      <c r="B13791" t="s">
        <v>63</v>
      </c>
      <c r="C13791" t="s">
        <v>33</v>
      </c>
      <c r="D13791">
        <v>70</v>
      </c>
    </row>
    <row r="13792" spans="1:4" x14ac:dyDescent="0.25">
      <c r="A13792" s="1">
        <v>42572</v>
      </c>
      <c r="B13792" t="s">
        <v>63</v>
      </c>
      <c r="C13792" t="s">
        <v>33</v>
      </c>
      <c r="D13792">
        <v>71</v>
      </c>
    </row>
    <row r="13793" spans="1:4" x14ac:dyDescent="0.25">
      <c r="A13793" s="1">
        <v>42558</v>
      </c>
      <c r="B13793" t="s">
        <v>63</v>
      </c>
      <c r="C13793" t="s">
        <v>35</v>
      </c>
      <c r="D13793">
        <v>89</v>
      </c>
    </row>
    <row r="13794" spans="1:4" x14ac:dyDescent="0.25">
      <c r="A13794" s="1">
        <v>42558</v>
      </c>
      <c r="B13794" t="s">
        <v>63</v>
      </c>
      <c r="C13794" t="s">
        <v>35</v>
      </c>
      <c r="D13794">
        <v>52</v>
      </c>
    </row>
    <row r="13795" spans="1:4" x14ac:dyDescent="0.25">
      <c r="A13795" s="1">
        <v>42558</v>
      </c>
      <c r="B13795" t="s">
        <v>63</v>
      </c>
      <c r="C13795" t="s">
        <v>35</v>
      </c>
      <c r="D13795">
        <v>68</v>
      </c>
    </row>
    <row r="13796" spans="1:4" x14ac:dyDescent="0.25">
      <c r="A13796" s="1">
        <v>42558</v>
      </c>
      <c r="B13796" t="s">
        <v>63</v>
      </c>
      <c r="C13796" t="s">
        <v>35</v>
      </c>
      <c r="D13796">
        <v>54</v>
      </c>
    </row>
    <row r="13797" spans="1:4" x14ac:dyDescent="0.25">
      <c r="A13797" s="1">
        <v>42558</v>
      </c>
      <c r="B13797" t="s">
        <v>63</v>
      </c>
      <c r="C13797" t="s">
        <v>35</v>
      </c>
      <c r="D13797">
        <v>56</v>
      </c>
    </row>
    <row r="13798" spans="1:4" x14ac:dyDescent="0.25">
      <c r="A13798" s="1">
        <v>42558</v>
      </c>
      <c r="B13798" t="s">
        <v>63</v>
      </c>
      <c r="C13798" t="s">
        <v>35</v>
      </c>
      <c r="D13798">
        <v>90</v>
      </c>
    </row>
    <row r="13799" spans="1:4" x14ac:dyDescent="0.25">
      <c r="A13799" s="1">
        <v>42558</v>
      </c>
      <c r="B13799" t="s">
        <v>63</v>
      </c>
      <c r="C13799" t="s">
        <v>35</v>
      </c>
      <c r="D13799">
        <v>61</v>
      </c>
    </row>
    <row r="13800" spans="1:4" x14ac:dyDescent="0.25">
      <c r="A13800" s="1">
        <v>42558</v>
      </c>
      <c r="B13800" t="s">
        <v>63</v>
      </c>
      <c r="C13800" t="s">
        <v>35</v>
      </c>
      <c r="D13800">
        <v>52</v>
      </c>
    </row>
    <row r="13801" spans="1:4" x14ac:dyDescent="0.25">
      <c r="A13801" s="1">
        <v>42558</v>
      </c>
      <c r="B13801" t="s">
        <v>63</v>
      </c>
      <c r="C13801" t="s">
        <v>35</v>
      </c>
      <c r="D13801">
        <v>71</v>
      </c>
    </row>
    <row r="13802" spans="1:4" x14ac:dyDescent="0.25">
      <c r="A13802" s="1">
        <v>42558</v>
      </c>
      <c r="B13802" t="s">
        <v>63</v>
      </c>
      <c r="C13802" t="s">
        <v>35</v>
      </c>
      <c r="D13802">
        <v>49</v>
      </c>
    </row>
    <row r="13803" spans="1:4" x14ac:dyDescent="0.25">
      <c r="A13803" s="1">
        <v>42558</v>
      </c>
      <c r="B13803" t="s">
        <v>63</v>
      </c>
      <c r="C13803" t="s">
        <v>35</v>
      </c>
      <c r="D13803">
        <v>52</v>
      </c>
    </row>
    <row r="13804" spans="1:4" x14ac:dyDescent="0.25">
      <c r="A13804" s="1">
        <v>42558</v>
      </c>
      <c r="B13804" t="s">
        <v>63</v>
      </c>
      <c r="C13804" t="s">
        <v>35</v>
      </c>
      <c r="D13804">
        <v>51</v>
      </c>
    </row>
    <row r="13805" spans="1:4" x14ac:dyDescent="0.25">
      <c r="A13805" s="1">
        <v>42558</v>
      </c>
      <c r="B13805" t="s">
        <v>63</v>
      </c>
      <c r="C13805" t="s">
        <v>35</v>
      </c>
      <c r="D13805">
        <v>49</v>
      </c>
    </row>
    <row r="13806" spans="1:4" x14ac:dyDescent="0.25">
      <c r="A13806" s="1">
        <v>42558</v>
      </c>
      <c r="B13806" t="s">
        <v>63</v>
      </c>
      <c r="C13806" t="s">
        <v>35</v>
      </c>
      <c r="D13806">
        <v>51</v>
      </c>
    </row>
    <row r="13807" spans="1:4" x14ac:dyDescent="0.25">
      <c r="A13807" s="1">
        <v>42558</v>
      </c>
      <c r="B13807" t="s">
        <v>63</v>
      </c>
      <c r="C13807" t="s">
        <v>35</v>
      </c>
      <c r="D13807">
        <v>88</v>
      </c>
    </row>
    <row r="13808" spans="1:4" x14ac:dyDescent="0.25">
      <c r="A13808" s="1">
        <v>42558</v>
      </c>
      <c r="B13808" t="s">
        <v>63</v>
      </c>
      <c r="C13808" t="s">
        <v>35</v>
      </c>
      <c r="D13808">
        <v>56</v>
      </c>
    </row>
    <row r="13809" spans="1:4" x14ac:dyDescent="0.25">
      <c r="A13809" s="1">
        <v>42558</v>
      </c>
      <c r="B13809" t="s">
        <v>63</v>
      </c>
      <c r="C13809" t="s">
        <v>35</v>
      </c>
      <c r="D13809">
        <v>90</v>
      </c>
    </row>
    <row r="13810" spans="1:4" x14ac:dyDescent="0.25">
      <c r="A13810" s="1">
        <v>42558</v>
      </c>
      <c r="B13810" t="s">
        <v>63</v>
      </c>
      <c r="C13810" t="s">
        <v>35</v>
      </c>
      <c r="D13810">
        <v>48</v>
      </c>
    </row>
    <row r="13811" spans="1:4" x14ac:dyDescent="0.25">
      <c r="A13811" s="1">
        <v>42558</v>
      </c>
      <c r="B13811" t="s">
        <v>63</v>
      </c>
      <c r="C13811" t="s">
        <v>35</v>
      </c>
      <c r="D13811">
        <v>51</v>
      </c>
    </row>
    <row r="13812" spans="1:4" x14ac:dyDescent="0.25">
      <c r="A13812" s="1">
        <v>42558</v>
      </c>
      <c r="B13812" t="s">
        <v>63</v>
      </c>
      <c r="C13812" t="s">
        <v>35</v>
      </c>
      <c r="D13812">
        <v>49</v>
      </c>
    </row>
    <row r="13813" spans="1:4" x14ac:dyDescent="0.25">
      <c r="A13813" s="1">
        <v>42558</v>
      </c>
      <c r="B13813" t="s">
        <v>63</v>
      </c>
      <c r="C13813" t="s">
        <v>35</v>
      </c>
      <c r="D13813">
        <v>51</v>
      </c>
    </row>
    <row r="13814" spans="1:4" x14ac:dyDescent="0.25">
      <c r="A13814" s="1">
        <v>42558</v>
      </c>
      <c r="B13814" t="s">
        <v>63</v>
      </c>
      <c r="C13814" t="s">
        <v>35</v>
      </c>
      <c r="D13814">
        <v>51</v>
      </c>
    </row>
    <row r="13815" spans="1:4" x14ac:dyDescent="0.25">
      <c r="A13815" s="1">
        <v>42558</v>
      </c>
      <c r="B13815" t="s">
        <v>63</v>
      </c>
      <c r="C13815" t="s">
        <v>35</v>
      </c>
      <c r="D13815">
        <v>44</v>
      </c>
    </row>
    <row r="13816" spans="1:4" x14ac:dyDescent="0.25">
      <c r="A13816" s="1">
        <v>42558</v>
      </c>
      <c r="B13816" t="s">
        <v>63</v>
      </c>
      <c r="C13816" t="s">
        <v>35</v>
      </c>
      <c r="D13816">
        <v>52</v>
      </c>
    </row>
    <row r="13817" spans="1:4" x14ac:dyDescent="0.25">
      <c r="A13817" s="1">
        <v>42558</v>
      </c>
      <c r="B13817" t="s">
        <v>63</v>
      </c>
      <c r="C13817" t="s">
        <v>33</v>
      </c>
      <c r="D13817">
        <v>85</v>
      </c>
    </row>
    <row r="13818" spans="1:4" x14ac:dyDescent="0.25">
      <c r="A13818" s="1">
        <v>42558</v>
      </c>
      <c r="B13818" t="s">
        <v>63</v>
      </c>
      <c r="C13818" t="s">
        <v>33</v>
      </c>
      <c r="D13818">
        <v>91</v>
      </c>
    </row>
    <row r="13819" spans="1:4" x14ac:dyDescent="0.25">
      <c r="A13819" s="1">
        <v>42558</v>
      </c>
      <c r="B13819" t="s">
        <v>63</v>
      </c>
      <c r="C13819" t="s">
        <v>33</v>
      </c>
      <c r="D13819">
        <v>77</v>
      </c>
    </row>
    <row r="13820" spans="1:4" x14ac:dyDescent="0.25">
      <c r="A13820" s="1">
        <v>42558</v>
      </c>
      <c r="B13820" t="s">
        <v>63</v>
      </c>
      <c r="C13820" t="s">
        <v>33</v>
      </c>
      <c r="D13820">
        <v>81</v>
      </c>
    </row>
    <row r="13821" spans="1:4" x14ac:dyDescent="0.25">
      <c r="A13821" s="1">
        <v>42558</v>
      </c>
      <c r="B13821" t="s">
        <v>63</v>
      </c>
      <c r="C13821" t="s">
        <v>33</v>
      </c>
      <c r="D13821">
        <v>67</v>
      </c>
    </row>
    <row r="13822" spans="1:4" x14ac:dyDescent="0.25">
      <c r="A13822" s="1">
        <v>42558</v>
      </c>
      <c r="B13822" t="s">
        <v>63</v>
      </c>
      <c r="C13822" t="s">
        <v>34</v>
      </c>
      <c r="D13822">
        <v>65</v>
      </c>
    </row>
    <row r="13823" spans="1:4" x14ac:dyDescent="0.25">
      <c r="A13823" s="1">
        <v>42558</v>
      </c>
      <c r="B13823" t="s">
        <v>63</v>
      </c>
      <c r="C13823" t="s">
        <v>34</v>
      </c>
      <c r="D13823">
        <v>83</v>
      </c>
    </row>
    <row r="13824" spans="1:4" x14ac:dyDescent="0.25">
      <c r="A13824" s="1">
        <v>42558</v>
      </c>
      <c r="B13824" t="s">
        <v>63</v>
      </c>
      <c r="C13824" t="s">
        <v>34</v>
      </c>
      <c r="D13824">
        <v>78</v>
      </c>
    </row>
    <row r="13825" spans="1:4" x14ac:dyDescent="0.25">
      <c r="A13825" s="1">
        <v>42558</v>
      </c>
      <c r="B13825" t="s">
        <v>63</v>
      </c>
      <c r="C13825" t="s">
        <v>34</v>
      </c>
      <c r="D13825">
        <v>69</v>
      </c>
    </row>
    <row r="13826" spans="1:4" x14ac:dyDescent="0.25">
      <c r="A13826" s="1">
        <v>42558</v>
      </c>
      <c r="B13826" t="s">
        <v>63</v>
      </c>
      <c r="C13826" t="s">
        <v>34</v>
      </c>
      <c r="D13826">
        <v>82</v>
      </c>
    </row>
    <row r="13827" spans="1:4" x14ac:dyDescent="0.25">
      <c r="A13827" s="1">
        <v>42558</v>
      </c>
      <c r="B13827" t="s">
        <v>63</v>
      </c>
      <c r="C13827" t="s">
        <v>34</v>
      </c>
      <c r="D13827">
        <v>91</v>
      </c>
    </row>
    <row r="13828" spans="1:4" x14ac:dyDescent="0.25">
      <c r="A13828" s="1">
        <v>42558</v>
      </c>
      <c r="B13828" t="s">
        <v>63</v>
      </c>
      <c r="C13828" t="s">
        <v>32</v>
      </c>
      <c r="D13828">
        <v>97</v>
      </c>
    </row>
    <row r="13829" spans="1:4" x14ac:dyDescent="0.25">
      <c r="A13829" s="1">
        <v>42558</v>
      </c>
      <c r="B13829" t="s">
        <v>63</v>
      </c>
      <c r="C13829" t="s">
        <v>32</v>
      </c>
      <c r="D13829">
        <v>72</v>
      </c>
    </row>
    <row r="13830" spans="1:4" x14ac:dyDescent="0.25">
      <c r="A13830" s="1">
        <v>42558</v>
      </c>
      <c r="B13830" t="s">
        <v>63</v>
      </c>
      <c r="C13830" t="s">
        <v>32</v>
      </c>
      <c r="D13830">
        <v>72</v>
      </c>
    </row>
    <row r="13831" spans="1:4" x14ac:dyDescent="0.25">
      <c r="A13831" s="1">
        <v>42558</v>
      </c>
      <c r="B13831" t="s">
        <v>63</v>
      </c>
      <c r="C13831" t="s">
        <v>32</v>
      </c>
      <c r="D13831">
        <v>76</v>
      </c>
    </row>
    <row r="13832" spans="1:4" x14ac:dyDescent="0.25">
      <c r="A13832" s="1">
        <v>42558</v>
      </c>
      <c r="B13832" t="s">
        <v>63</v>
      </c>
      <c r="C13832" t="s">
        <v>32</v>
      </c>
      <c r="D13832">
        <v>81</v>
      </c>
    </row>
    <row r="13833" spans="1:4" x14ac:dyDescent="0.25">
      <c r="A13833" s="1">
        <v>42558</v>
      </c>
      <c r="B13833" t="s">
        <v>63</v>
      </c>
      <c r="C13833" t="s">
        <v>32</v>
      </c>
      <c r="D13833">
        <v>82</v>
      </c>
    </row>
    <row r="13834" spans="1:4" x14ac:dyDescent="0.25">
      <c r="A13834" s="1">
        <v>42558</v>
      </c>
      <c r="B13834" t="s">
        <v>63</v>
      </c>
      <c r="C13834" t="s">
        <v>32</v>
      </c>
      <c r="D13834">
        <v>73</v>
      </c>
    </row>
    <row r="13835" spans="1:4" x14ac:dyDescent="0.25">
      <c r="A13835" s="1">
        <v>42580</v>
      </c>
      <c r="B13835" t="s">
        <v>63</v>
      </c>
      <c r="C13835" t="s">
        <v>32</v>
      </c>
      <c r="D13835">
        <v>44</v>
      </c>
    </row>
    <row r="13836" spans="1:4" x14ac:dyDescent="0.25">
      <c r="A13836" s="1">
        <v>42580</v>
      </c>
      <c r="B13836" t="s">
        <v>63</v>
      </c>
      <c r="C13836" t="s">
        <v>34</v>
      </c>
      <c r="D13836">
        <v>62</v>
      </c>
    </row>
    <row r="13837" spans="1:4" x14ac:dyDescent="0.25">
      <c r="A13837" s="1">
        <v>42580</v>
      </c>
      <c r="B13837" t="s">
        <v>63</v>
      </c>
      <c r="C13837" t="s">
        <v>34</v>
      </c>
      <c r="D13837">
        <v>81</v>
      </c>
    </row>
    <row r="13838" spans="1:4" x14ac:dyDescent="0.25">
      <c r="A13838" s="1">
        <v>42580</v>
      </c>
      <c r="B13838" t="s">
        <v>63</v>
      </c>
      <c r="C13838" t="s">
        <v>34</v>
      </c>
      <c r="D13838">
        <v>61</v>
      </c>
    </row>
    <row r="13839" spans="1:4" x14ac:dyDescent="0.25">
      <c r="A13839" s="1">
        <v>42580</v>
      </c>
      <c r="B13839" t="s">
        <v>63</v>
      </c>
      <c r="C13839" t="s">
        <v>34</v>
      </c>
      <c r="D13839">
        <v>65</v>
      </c>
    </row>
    <row r="13840" spans="1:4" x14ac:dyDescent="0.25">
      <c r="A13840" s="1">
        <v>42580</v>
      </c>
      <c r="B13840" t="s">
        <v>63</v>
      </c>
      <c r="C13840" t="s">
        <v>34</v>
      </c>
      <c r="D13840">
        <v>57</v>
      </c>
    </row>
    <row r="13841" spans="1:4" x14ac:dyDescent="0.25">
      <c r="A13841" s="1">
        <v>42580</v>
      </c>
      <c r="B13841" t="s">
        <v>63</v>
      </c>
      <c r="C13841" t="s">
        <v>34</v>
      </c>
      <c r="D13841">
        <v>68</v>
      </c>
    </row>
    <row r="13842" spans="1:4" x14ac:dyDescent="0.25">
      <c r="A13842" s="1">
        <v>42580</v>
      </c>
      <c r="B13842" t="s">
        <v>63</v>
      </c>
      <c r="C13842" t="s">
        <v>34</v>
      </c>
      <c r="D13842">
        <v>55</v>
      </c>
    </row>
    <row r="13843" spans="1:4" x14ac:dyDescent="0.25">
      <c r="A13843" s="1">
        <v>42580</v>
      </c>
      <c r="B13843" t="s">
        <v>63</v>
      </c>
      <c r="C13843" t="s">
        <v>34</v>
      </c>
      <c r="D13843">
        <v>87</v>
      </c>
    </row>
    <row r="13844" spans="1:4" x14ac:dyDescent="0.25">
      <c r="A13844" s="1">
        <v>42580</v>
      </c>
      <c r="B13844" t="s">
        <v>63</v>
      </c>
      <c r="C13844" t="s">
        <v>34</v>
      </c>
      <c r="D13844">
        <v>56</v>
      </c>
    </row>
    <row r="13845" spans="1:4" x14ac:dyDescent="0.25">
      <c r="A13845" s="1">
        <v>42580</v>
      </c>
      <c r="B13845" t="s">
        <v>63</v>
      </c>
      <c r="C13845" t="s">
        <v>34</v>
      </c>
      <c r="D13845">
        <v>64</v>
      </c>
    </row>
    <row r="13846" spans="1:4" x14ac:dyDescent="0.25">
      <c r="A13846" s="1">
        <v>42580</v>
      </c>
      <c r="B13846" t="s">
        <v>63</v>
      </c>
      <c r="C13846" t="s">
        <v>34</v>
      </c>
      <c r="D13846">
        <v>59</v>
      </c>
    </row>
    <row r="13847" spans="1:4" x14ac:dyDescent="0.25">
      <c r="A13847" s="1">
        <v>42580</v>
      </c>
      <c r="B13847" t="s">
        <v>63</v>
      </c>
      <c r="C13847" t="s">
        <v>34</v>
      </c>
      <c r="D13847">
        <v>60</v>
      </c>
    </row>
    <row r="13848" spans="1:4" x14ac:dyDescent="0.25">
      <c r="A13848" s="1">
        <v>42580</v>
      </c>
      <c r="B13848" t="s">
        <v>63</v>
      </c>
      <c r="C13848" t="s">
        <v>35</v>
      </c>
      <c r="D13848">
        <v>64</v>
      </c>
    </row>
    <row r="13849" spans="1:4" x14ac:dyDescent="0.25">
      <c r="A13849" s="1">
        <v>42580</v>
      </c>
      <c r="B13849" t="s">
        <v>63</v>
      </c>
      <c r="C13849" t="s">
        <v>35</v>
      </c>
      <c r="D13849">
        <v>53</v>
      </c>
    </row>
    <row r="13850" spans="1:4" x14ac:dyDescent="0.25">
      <c r="A13850" s="1">
        <v>42600</v>
      </c>
      <c r="B13850" t="s">
        <v>63</v>
      </c>
      <c r="C13850" t="s">
        <v>32</v>
      </c>
      <c r="D13850">
        <v>51</v>
      </c>
    </row>
    <row r="13851" spans="1:4" x14ac:dyDescent="0.25">
      <c r="A13851" s="1">
        <v>42600</v>
      </c>
      <c r="B13851" t="s">
        <v>63</v>
      </c>
      <c r="C13851" t="s">
        <v>34</v>
      </c>
      <c r="D13851">
        <v>96</v>
      </c>
    </row>
    <row r="13852" spans="1:4" x14ac:dyDescent="0.25">
      <c r="A13852" s="1">
        <v>42619</v>
      </c>
      <c r="B13852" t="s">
        <v>63</v>
      </c>
      <c r="C13852" t="s">
        <v>33</v>
      </c>
      <c r="D13852">
        <v>89</v>
      </c>
    </row>
    <row r="13853" spans="1:4" x14ac:dyDescent="0.25">
      <c r="A13853" s="1">
        <v>42619</v>
      </c>
      <c r="B13853" t="s">
        <v>63</v>
      </c>
      <c r="C13853" t="s">
        <v>33</v>
      </c>
      <c r="D13853">
        <v>91</v>
      </c>
    </row>
    <row r="13854" spans="1:4" x14ac:dyDescent="0.25">
      <c r="A13854" s="1">
        <v>42619</v>
      </c>
      <c r="B13854" t="s">
        <v>63</v>
      </c>
      <c r="C13854" t="s">
        <v>33</v>
      </c>
      <c r="D13854">
        <v>91</v>
      </c>
    </row>
    <row r="13855" spans="1:4" x14ac:dyDescent="0.25">
      <c r="A13855" s="1">
        <v>42619</v>
      </c>
      <c r="B13855" t="s">
        <v>63</v>
      </c>
      <c r="C13855" t="s">
        <v>33</v>
      </c>
      <c r="D13855">
        <v>92</v>
      </c>
    </row>
    <row r="13856" spans="1:4" x14ac:dyDescent="0.25">
      <c r="A13856" s="1">
        <v>42619</v>
      </c>
      <c r="B13856" t="s">
        <v>63</v>
      </c>
      <c r="C13856" t="s">
        <v>33</v>
      </c>
      <c r="D13856">
        <v>74</v>
      </c>
    </row>
    <row r="13857" spans="1:4" x14ac:dyDescent="0.25">
      <c r="A13857" s="1">
        <v>42619</v>
      </c>
      <c r="B13857" t="s">
        <v>63</v>
      </c>
      <c r="C13857" t="s">
        <v>33</v>
      </c>
      <c r="D13857">
        <v>82</v>
      </c>
    </row>
    <row r="13858" spans="1:4" x14ac:dyDescent="0.25">
      <c r="A13858" s="1">
        <v>42619</v>
      </c>
      <c r="B13858" t="s">
        <v>63</v>
      </c>
      <c r="C13858" t="s">
        <v>33</v>
      </c>
      <c r="D13858">
        <v>90</v>
      </c>
    </row>
    <row r="13859" spans="1:4" x14ac:dyDescent="0.25">
      <c r="A13859" s="1">
        <v>42619</v>
      </c>
      <c r="B13859" t="s">
        <v>63</v>
      </c>
      <c r="C13859" t="s">
        <v>33</v>
      </c>
      <c r="D13859">
        <v>76</v>
      </c>
    </row>
    <row r="13860" spans="1:4" x14ac:dyDescent="0.25">
      <c r="A13860" s="1">
        <v>42619</v>
      </c>
      <c r="B13860" t="s">
        <v>63</v>
      </c>
      <c r="C13860" t="s">
        <v>33</v>
      </c>
      <c r="D13860">
        <v>69</v>
      </c>
    </row>
    <row r="13861" spans="1:4" x14ac:dyDescent="0.25">
      <c r="A13861" s="1">
        <v>42619</v>
      </c>
      <c r="B13861" t="s">
        <v>63</v>
      </c>
      <c r="C13861" t="s">
        <v>33</v>
      </c>
      <c r="D13861">
        <v>62</v>
      </c>
    </row>
    <row r="13862" spans="1:4" x14ac:dyDescent="0.25">
      <c r="A13862" s="1">
        <v>42619</v>
      </c>
      <c r="B13862" t="s">
        <v>63</v>
      </c>
      <c r="C13862" t="s">
        <v>33</v>
      </c>
      <c r="D13862">
        <v>105</v>
      </c>
    </row>
    <row r="13863" spans="1:4" x14ac:dyDescent="0.25">
      <c r="A13863" s="1">
        <v>42619</v>
      </c>
      <c r="B13863" t="s">
        <v>63</v>
      </c>
      <c r="C13863" t="s">
        <v>33</v>
      </c>
      <c r="D13863">
        <v>74</v>
      </c>
    </row>
    <row r="13864" spans="1:4" x14ac:dyDescent="0.25">
      <c r="A13864" s="1">
        <v>42619</v>
      </c>
      <c r="B13864" t="s">
        <v>63</v>
      </c>
      <c r="C13864" t="s">
        <v>33</v>
      </c>
      <c r="D13864">
        <v>64</v>
      </c>
    </row>
    <row r="13865" spans="1:4" x14ac:dyDescent="0.25">
      <c r="A13865" s="1">
        <v>42619</v>
      </c>
      <c r="B13865" t="s">
        <v>63</v>
      </c>
      <c r="C13865" t="s">
        <v>33</v>
      </c>
      <c r="D13865">
        <v>86</v>
      </c>
    </row>
    <row r="13866" spans="1:4" x14ac:dyDescent="0.25">
      <c r="A13866" s="1">
        <v>42619</v>
      </c>
      <c r="B13866" t="s">
        <v>63</v>
      </c>
      <c r="C13866" t="s">
        <v>33</v>
      </c>
      <c r="D13866">
        <v>96</v>
      </c>
    </row>
    <row r="13867" spans="1:4" x14ac:dyDescent="0.25">
      <c r="A13867" s="1">
        <v>42619</v>
      </c>
      <c r="B13867" t="s">
        <v>63</v>
      </c>
      <c r="C13867" t="s">
        <v>33</v>
      </c>
      <c r="D13867">
        <v>84</v>
      </c>
    </row>
    <row r="13868" spans="1:4" x14ac:dyDescent="0.25">
      <c r="A13868" s="1">
        <v>42619</v>
      </c>
      <c r="B13868" t="s">
        <v>63</v>
      </c>
      <c r="C13868" t="s">
        <v>33</v>
      </c>
      <c r="D13868">
        <v>95</v>
      </c>
    </row>
    <row r="13869" spans="1:4" x14ac:dyDescent="0.25">
      <c r="A13869" s="1">
        <v>42619</v>
      </c>
      <c r="B13869" t="s">
        <v>63</v>
      </c>
      <c r="C13869" t="s">
        <v>33</v>
      </c>
      <c r="D13869">
        <v>78</v>
      </c>
    </row>
    <row r="13870" spans="1:4" x14ac:dyDescent="0.25">
      <c r="A13870" s="1">
        <v>42619</v>
      </c>
      <c r="B13870" t="s">
        <v>63</v>
      </c>
      <c r="C13870" t="s">
        <v>33</v>
      </c>
      <c r="D13870">
        <v>55</v>
      </c>
    </row>
    <row r="13871" spans="1:4" x14ac:dyDescent="0.25">
      <c r="A13871" s="1">
        <v>42619</v>
      </c>
      <c r="B13871" t="s">
        <v>63</v>
      </c>
      <c r="C13871" t="s">
        <v>33</v>
      </c>
      <c r="D13871">
        <v>84</v>
      </c>
    </row>
    <row r="13872" spans="1:4" x14ac:dyDescent="0.25">
      <c r="A13872" s="1">
        <v>42619</v>
      </c>
      <c r="B13872" t="s">
        <v>63</v>
      </c>
      <c r="C13872" t="s">
        <v>33</v>
      </c>
      <c r="D13872">
        <v>101</v>
      </c>
    </row>
    <row r="13873" spans="1:4" x14ac:dyDescent="0.25">
      <c r="A13873" s="1">
        <v>42619</v>
      </c>
      <c r="B13873" t="s">
        <v>63</v>
      </c>
      <c r="C13873" t="s">
        <v>33</v>
      </c>
      <c r="D13873">
        <v>80</v>
      </c>
    </row>
    <row r="13874" spans="1:4" x14ac:dyDescent="0.25">
      <c r="A13874" s="1">
        <v>42619</v>
      </c>
      <c r="B13874" t="s">
        <v>63</v>
      </c>
      <c r="C13874" t="s">
        <v>33</v>
      </c>
      <c r="D13874">
        <v>99</v>
      </c>
    </row>
    <row r="13875" spans="1:4" x14ac:dyDescent="0.25">
      <c r="A13875" s="1">
        <v>42619</v>
      </c>
      <c r="B13875" t="s">
        <v>63</v>
      </c>
      <c r="C13875" t="s">
        <v>33</v>
      </c>
      <c r="D13875">
        <v>84</v>
      </c>
    </row>
    <row r="13876" spans="1:4" x14ac:dyDescent="0.25">
      <c r="A13876" s="1">
        <v>42619</v>
      </c>
      <c r="B13876" t="s">
        <v>63</v>
      </c>
      <c r="C13876" t="s">
        <v>33</v>
      </c>
      <c r="D13876">
        <v>76</v>
      </c>
    </row>
    <row r="13877" spans="1:4" x14ac:dyDescent="0.25">
      <c r="A13877" s="1">
        <v>42619</v>
      </c>
      <c r="B13877" t="s">
        <v>63</v>
      </c>
      <c r="C13877" t="s">
        <v>33</v>
      </c>
      <c r="D13877">
        <v>87</v>
      </c>
    </row>
    <row r="13878" spans="1:4" x14ac:dyDescent="0.25">
      <c r="A13878" s="1">
        <v>42619</v>
      </c>
      <c r="B13878" t="s">
        <v>63</v>
      </c>
      <c r="C13878" t="s">
        <v>33</v>
      </c>
      <c r="D13878">
        <v>93</v>
      </c>
    </row>
    <row r="13879" spans="1:4" x14ac:dyDescent="0.25">
      <c r="A13879" s="1">
        <v>42619</v>
      </c>
      <c r="B13879" t="s">
        <v>63</v>
      </c>
      <c r="C13879" t="s">
        <v>33</v>
      </c>
      <c r="D13879">
        <v>93</v>
      </c>
    </row>
    <row r="13880" spans="1:4" x14ac:dyDescent="0.25">
      <c r="A13880" s="1">
        <v>42619</v>
      </c>
      <c r="B13880" t="s">
        <v>63</v>
      </c>
      <c r="C13880" t="s">
        <v>33</v>
      </c>
      <c r="D13880">
        <v>90</v>
      </c>
    </row>
    <row r="13881" spans="1:4" x14ac:dyDescent="0.25">
      <c r="A13881" s="1">
        <v>42619</v>
      </c>
      <c r="B13881" t="s">
        <v>63</v>
      </c>
      <c r="C13881" t="s">
        <v>34</v>
      </c>
      <c r="D13881">
        <v>84</v>
      </c>
    </row>
    <row r="13882" spans="1:4" x14ac:dyDescent="0.25">
      <c r="A13882" s="1">
        <v>42619</v>
      </c>
      <c r="B13882" t="s">
        <v>63</v>
      </c>
      <c r="C13882" t="s">
        <v>34</v>
      </c>
      <c r="D13882">
        <v>68</v>
      </c>
    </row>
    <row r="13883" spans="1:4" x14ac:dyDescent="0.25">
      <c r="A13883" s="1">
        <v>42619</v>
      </c>
      <c r="B13883" t="s">
        <v>63</v>
      </c>
      <c r="C13883" t="s">
        <v>34</v>
      </c>
      <c r="D13883">
        <v>61</v>
      </c>
    </row>
    <row r="13884" spans="1:4" x14ac:dyDescent="0.25">
      <c r="A13884" s="1">
        <v>42619</v>
      </c>
      <c r="B13884" t="s">
        <v>63</v>
      </c>
      <c r="C13884" t="s">
        <v>34</v>
      </c>
      <c r="D13884">
        <v>97</v>
      </c>
    </row>
    <row r="13885" spans="1:4" x14ac:dyDescent="0.25">
      <c r="A13885" s="1">
        <v>42619</v>
      </c>
      <c r="B13885" t="s">
        <v>63</v>
      </c>
      <c r="C13885" t="s">
        <v>34</v>
      </c>
      <c r="D13885">
        <v>98</v>
      </c>
    </row>
    <row r="13886" spans="1:4" x14ac:dyDescent="0.25">
      <c r="A13886" s="1">
        <v>42619</v>
      </c>
      <c r="B13886" t="s">
        <v>63</v>
      </c>
      <c r="C13886" t="s">
        <v>34</v>
      </c>
      <c r="D13886">
        <v>76</v>
      </c>
    </row>
    <row r="13887" spans="1:4" x14ac:dyDescent="0.25">
      <c r="A13887" s="1">
        <v>42619</v>
      </c>
      <c r="B13887" t="s">
        <v>63</v>
      </c>
      <c r="C13887" t="s">
        <v>34</v>
      </c>
      <c r="D13887">
        <v>78</v>
      </c>
    </row>
    <row r="13888" spans="1:4" x14ac:dyDescent="0.25">
      <c r="A13888" s="1">
        <v>42619</v>
      </c>
      <c r="B13888" t="s">
        <v>63</v>
      </c>
      <c r="C13888" t="s">
        <v>34</v>
      </c>
      <c r="D13888">
        <v>93</v>
      </c>
    </row>
    <row r="13889" spans="1:4" x14ac:dyDescent="0.25">
      <c r="A13889" s="1">
        <v>42619</v>
      </c>
      <c r="B13889" t="s">
        <v>63</v>
      </c>
      <c r="C13889" t="s">
        <v>34</v>
      </c>
      <c r="D13889">
        <v>85</v>
      </c>
    </row>
    <row r="13890" spans="1:4" x14ac:dyDescent="0.25">
      <c r="A13890" s="1">
        <v>42619</v>
      </c>
      <c r="B13890" t="s">
        <v>63</v>
      </c>
      <c r="C13890" t="s">
        <v>34</v>
      </c>
      <c r="D13890">
        <v>73</v>
      </c>
    </row>
    <row r="13891" spans="1:4" x14ac:dyDescent="0.25">
      <c r="A13891" s="1">
        <v>42619</v>
      </c>
      <c r="B13891" t="s">
        <v>63</v>
      </c>
      <c r="C13891" t="s">
        <v>34</v>
      </c>
      <c r="D13891">
        <v>79</v>
      </c>
    </row>
    <row r="13892" spans="1:4" x14ac:dyDescent="0.25">
      <c r="A13892" s="1">
        <v>42619</v>
      </c>
      <c r="B13892" t="s">
        <v>63</v>
      </c>
      <c r="C13892" t="s">
        <v>35</v>
      </c>
      <c r="D13892">
        <v>86</v>
      </c>
    </row>
    <row r="13893" spans="1:4" x14ac:dyDescent="0.25">
      <c r="A13893" s="1">
        <v>42619</v>
      </c>
      <c r="B13893" t="s">
        <v>63</v>
      </c>
      <c r="C13893" t="s">
        <v>35</v>
      </c>
      <c r="D13893">
        <v>68</v>
      </c>
    </row>
    <row r="13894" spans="1:4" x14ac:dyDescent="0.25">
      <c r="A13894" s="1">
        <v>42619</v>
      </c>
      <c r="B13894" t="s">
        <v>63</v>
      </c>
      <c r="C13894" t="s">
        <v>35</v>
      </c>
      <c r="D13894">
        <v>68</v>
      </c>
    </row>
    <row r="13895" spans="1:4" x14ac:dyDescent="0.25">
      <c r="A13895" s="1">
        <v>42619</v>
      </c>
      <c r="B13895" t="s">
        <v>63</v>
      </c>
      <c r="C13895" t="s">
        <v>35</v>
      </c>
      <c r="D13895">
        <v>48</v>
      </c>
    </row>
    <row r="13896" spans="1:4" x14ac:dyDescent="0.25">
      <c r="A13896" s="1">
        <v>42619</v>
      </c>
      <c r="B13896" t="s">
        <v>63</v>
      </c>
      <c r="C13896" t="s">
        <v>35</v>
      </c>
      <c r="D13896">
        <v>55</v>
      </c>
    </row>
    <row r="13897" spans="1:4" x14ac:dyDescent="0.25">
      <c r="A13897" s="1">
        <v>42619</v>
      </c>
      <c r="B13897" t="s">
        <v>63</v>
      </c>
      <c r="C13897" t="s">
        <v>32</v>
      </c>
      <c r="D13897">
        <v>92</v>
      </c>
    </row>
    <row r="13898" spans="1:4" x14ac:dyDescent="0.25">
      <c r="A13898" s="1">
        <v>42619</v>
      </c>
      <c r="B13898" t="s">
        <v>63</v>
      </c>
      <c r="C13898" t="s">
        <v>32</v>
      </c>
      <c r="D13898">
        <v>79</v>
      </c>
    </row>
    <row r="13899" spans="1:4" x14ac:dyDescent="0.25">
      <c r="A13899" s="1">
        <v>42619</v>
      </c>
      <c r="B13899" t="s">
        <v>63</v>
      </c>
      <c r="C13899" t="s">
        <v>32</v>
      </c>
      <c r="D13899">
        <v>67</v>
      </c>
    </row>
    <row r="13900" spans="1:4" x14ac:dyDescent="0.25">
      <c r="A13900" s="1">
        <v>42619</v>
      </c>
      <c r="B13900" t="s">
        <v>63</v>
      </c>
      <c r="C13900" t="s">
        <v>32</v>
      </c>
      <c r="D13900">
        <v>87</v>
      </c>
    </row>
    <row r="13901" spans="1:4" x14ac:dyDescent="0.25">
      <c r="A13901" s="1">
        <v>42619</v>
      </c>
      <c r="B13901" t="s">
        <v>63</v>
      </c>
      <c r="C13901" t="s">
        <v>32</v>
      </c>
      <c r="D13901">
        <v>59</v>
      </c>
    </row>
    <row r="13902" spans="1:4" x14ac:dyDescent="0.25">
      <c r="A13902" s="1">
        <v>42619</v>
      </c>
      <c r="B13902" t="s">
        <v>63</v>
      </c>
      <c r="C13902" t="s">
        <v>32</v>
      </c>
      <c r="D13902">
        <v>85</v>
      </c>
    </row>
    <row r="13903" spans="1:4" x14ac:dyDescent="0.25">
      <c r="A13903" s="1">
        <v>42619</v>
      </c>
      <c r="B13903" t="s">
        <v>63</v>
      </c>
      <c r="C13903" t="s">
        <v>32</v>
      </c>
      <c r="D13903">
        <v>91</v>
      </c>
    </row>
    <row r="13904" spans="1:4" x14ac:dyDescent="0.25">
      <c r="A13904" s="1">
        <v>42619</v>
      </c>
      <c r="B13904" t="s">
        <v>63</v>
      </c>
      <c r="C13904" t="s">
        <v>32</v>
      </c>
      <c r="D13904">
        <v>91</v>
      </c>
    </row>
    <row r="13905" spans="1:4" x14ac:dyDescent="0.25">
      <c r="A13905" s="1">
        <v>42619</v>
      </c>
      <c r="B13905" t="s">
        <v>63</v>
      </c>
      <c r="C13905" t="s">
        <v>32</v>
      </c>
      <c r="D13905">
        <v>94</v>
      </c>
    </row>
    <row r="13906" spans="1:4" x14ac:dyDescent="0.25">
      <c r="A13906" s="1">
        <v>42619</v>
      </c>
      <c r="B13906" t="s">
        <v>63</v>
      </c>
      <c r="C13906" t="s">
        <v>32</v>
      </c>
      <c r="D13906">
        <v>84</v>
      </c>
    </row>
    <row r="13907" spans="1:4" x14ac:dyDescent="0.25">
      <c r="A13907" s="1">
        <v>42619</v>
      </c>
      <c r="B13907" t="s">
        <v>63</v>
      </c>
      <c r="C13907" t="s">
        <v>32</v>
      </c>
      <c r="D13907">
        <v>71</v>
      </c>
    </row>
    <row r="13908" spans="1:4" x14ac:dyDescent="0.25">
      <c r="A13908" s="1">
        <v>42619</v>
      </c>
      <c r="B13908" t="s">
        <v>63</v>
      </c>
      <c r="C13908" t="s">
        <v>32</v>
      </c>
      <c r="D13908">
        <v>95</v>
      </c>
    </row>
    <row r="13909" spans="1:4" x14ac:dyDescent="0.25">
      <c r="A13909" s="1">
        <v>42619</v>
      </c>
      <c r="B13909" t="s">
        <v>63</v>
      </c>
      <c r="C13909" t="s">
        <v>32</v>
      </c>
      <c r="D13909">
        <v>58</v>
      </c>
    </row>
    <row r="13910" spans="1:4" x14ac:dyDescent="0.25">
      <c r="A13910" s="1">
        <v>42632</v>
      </c>
      <c r="B13910" t="s">
        <v>63</v>
      </c>
      <c r="C13910" t="s">
        <v>34</v>
      </c>
      <c r="D13910">
        <v>81</v>
      </c>
    </row>
    <row r="13911" spans="1:4" x14ac:dyDescent="0.25">
      <c r="A13911" s="1">
        <v>42642</v>
      </c>
      <c r="B13911" t="s">
        <v>63</v>
      </c>
      <c r="C13911" t="s">
        <v>32</v>
      </c>
      <c r="D13911">
        <v>109</v>
      </c>
    </row>
    <row r="13912" spans="1:4" x14ac:dyDescent="0.25">
      <c r="A13912" s="1">
        <v>42642</v>
      </c>
      <c r="B13912" t="s">
        <v>63</v>
      </c>
      <c r="C13912" t="s">
        <v>32</v>
      </c>
      <c r="D13912">
        <v>105</v>
      </c>
    </row>
    <row r="13913" spans="1:4" x14ac:dyDescent="0.25">
      <c r="A13913" s="1">
        <v>42642</v>
      </c>
      <c r="B13913" t="s">
        <v>63</v>
      </c>
      <c r="C13913" t="s">
        <v>32</v>
      </c>
      <c r="D13913">
        <v>92</v>
      </c>
    </row>
    <row r="13914" spans="1:4" x14ac:dyDescent="0.25">
      <c r="A13914" s="1">
        <v>42642</v>
      </c>
      <c r="B13914" t="s">
        <v>63</v>
      </c>
      <c r="C13914" t="s">
        <v>32</v>
      </c>
      <c r="D13914">
        <v>73</v>
      </c>
    </row>
    <row r="13915" spans="1:4" x14ac:dyDescent="0.25">
      <c r="A13915" s="1">
        <v>42642</v>
      </c>
      <c r="B13915" t="s">
        <v>63</v>
      </c>
      <c r="C13915" t="s">
        <v>32</v>
      </c>
      <c r="D13915">
        <v>91</v>
      </c>
    </row>
    <row r="13916" spans="1:4" x14ac:dyDescent="0.25">
      <c r="A13916" s="1">
        <v>42642</v>
      </c>
      <c r="B13916" t="s">
        <v>63</v>
      </c>
      <c r="C13916" t="s">
        <v>32</v>
      </c>
      <c r="D13916">
        <v>90</v>
      </c>
    </row>
    <row r="13917" spans="1:4" x14ac:dyDescent="0.25">
      <c r="A13917" s="1">
        <v>42642</v>
      </c>
      <c r="B13917" t="s">
        <v>63</v>
      </c>
      <c r="C13917" t="s">
        <v>32</v>
      </c>
      <c r="D13917">
        <v>88</v>
      </c>
    </row>
    <row r="13918" spans="1:4" x14ac:dyDescent="0.25">
      <c r="A13918" s="1">
        <v>42642</v>
      </c>
      <c r="B13918" t="s">
        <v>63</v>
      </c>
      <c r="C13918" t="s">
        <v>32</v>
      </c>
      <c r="D13918">
        <v>69</v>
      </c>
    </row>
    <row r="13919" spans="1:4" x14ac:dyDescent="0.25">
      <c r="A13919" s="1">
        <v>42642</v>
      </c>
      <c r="B13919" t="s">
        <v>63</v>
      </c>
      <c r="C13919" t="s">
        <v>32</v>
      </c>
      <c r="D13919">
        <v>71</v>
      </c>
    </row>
    <row r="13920" spans="1:4" x14ac:dyDescent="0.25">
      <c r="A13920" s="1">
        <v>42642</v>
      </c>
      <c r="B13920" t="s">
        <v>63</v>
      </c>
      <c r="C13920" t="s">
        <v>32</v>
      </c>
      <c r="D13920">
        <v>73</v>
      </c>
    </row>
    <row r="13921" spans="1:4" x14ac:dyDescent="0.25">
      <c r="A13921" s="1">
        <v>42642</v>
      </c>
      <c r="B13921" t="s">
        <v>63</v>
      </c>
      <c r="C13921" t="s">
        <v>32</v>
      </c>
      <c r="D13921">
        <v>88</v>
      </c>
    </row>
    <row r="13922" spans="1:4" x14ac:dyDescent="0.25">
      <c r="A13922" s="1">
        <v>42642</v>
      </c>
      <c r="B13922" t="s">
        <v>63</v>
      </c>
      <c r="C13922" t="s">
        <v>32</v>
      </c>
      <c r="D13922">
        <v>89</v>
      </c>
    </row>
    <row r="13923" spans="1:4" x14ac:dyDescent="0.25">
      <c r="A13923" s="1">
        <v>42642</v>
      </c>
      <c r="B13923" t="s">
        <v>63</v>
      </c>
      <c r="C13923" t="s">
        <v>32</v>
      </c>
      <c r="D13923">
        <v>67</v>
      </c>
    </row>
    <row r="13924" spans="1:4" x14ac:dyDescent="0.25">
      <c r="A13924" s="1">
        <v>42642</v>
      </c>
      <c r="B13924" t="s">
        <v>63</v>
      </c>
      <c r="C13924" t="s">
        <v>32</v>
      </c>
      <c r="D13924">
        <v>104</v>
      </c>
    </row>
    <row r="13925" spans="1:4" x14ac:dyDescent="0.25">
      <c r="A13925" s="1">
        <v>42642</v>
      </c>
      <c r="B13925" t="s">
        <v>63</v>
      </c>
      <c r="C13925" t="s">
        <v>32</v>
      </c>
      <c r="D13925">
        <v>100</v>
      </c>
    </row>
    <row r="13926" spans="1:4" x14ac:dyDescent="0.25">
      <c r="A13926" s="1">
        <v>42642</v>
      </c>
      <c r="B13926" t="s">
        <v>63</v>
      </c>
      <c r="C13926" t="s">
        <v>32</v>
      </c>
      <c r="D13926">
        <v>85</v>
      </c>
    </row>
    <row r="13927" spans="1:4" x14ac:dyDescent="0.25">
      <c r="A13927" s="1">
        <v>42642</v>
      </c>
      <c r="B13927" t="s">
        <v>63</v>
      </c>
      <c r="C13927" t="s">
        <v>32</v>
      </c>
      <c r="D13927">
        <v>82</v>
      </c>
    </row>
    <row r="13928" spans="1:4" x14ac:dyDescent="0.25">
      <c r="A13928" s="1">
        <v>42642</v>
      </c>
      <c r="B13928" t="s">
        <v>63</v>
      </c>
      <c r="C13928" t="s">
        <v>32</v>
      </c>
      <c r="D13928">
        <v>101</v>
      </c>
    </row>
    <row r="13929" spans="1:4" x14ac:dyDescent="0.25">
      <c r="A13929" s="1">
        <v>42642</v>
      </c>
      <c r="B13929" t="s">
        <v>63</v>
      </c>
      <c r="C13929" t="s">
        <v>32</v>
      </c>
      <c r="D13929">
        <v>89</v>
      </c>
    </row>
    <row r="13930" spans="1:4" x14ac:dyDescent="0.25">
      <c r="A13930" s="1">
        <v>42642</v>
      </c>
      <c r="B13930" t="s">
        <v>63</v>
      </c>
      <c r="C13930" t="s">
        <v>32</v>
      </c>
      <c r="D13930">
        <v>99</v>
      </c>
    </row>
    <row r="13931" spans="1:4" x14ac:dyDescent="0.25">
      <c r="A13931" s="1">
        <v>42642</v>
      </c>
      <c r="B13931" t="s">
        <v>63</v>
      </c>
      <c r="C13931" t="s">
        <v>32</v>
      </c>
      <c r="D13931">
        <v>91</v>
      </c>
    </row>
    <row r="13932" spans="1:4" x14ac:dyDescent="0.25">
      <c r="A13932" s="1">
        <v>42642</v>
      </c>
      <c r="B13932" t="s">
        <v>63</v>
      </c>
      <c r="C13932" t="s">
        <v>32</v>
      </c>
      <c r="D13932">
        <v>93</v>
      </c>
    </row>
    <row r="13933" spans="1:4" x14ac:dyDescent="0.25">
      <c r="A13933" s="1">
        <v>42642</v>
      </c>
      <c r="B13933" t="s">
        <v>63</v>
      </c>
      <c r="C13933" t="s">
        <v>32</v>
      </c>
      <c r="D13933">
        <v>61</v>
      </c>
    </row>
    <row r="13934" spans="1:4" x14ac:dyDescent="0.25">
      <c r="A13934" s="1">
        <v>42642</v>
      </c>
      <c r="B13934" t="s">
        <v>63</v>
      </c>
      <c r="C13934" t="s">
        <v>32</v>
      </c>
      <c r="D13934">
        <v>82</v>
      </c>
    </row>
    <row r="13935" spans="1:4" x14ac:dyDescent="0.25">
      <c r="A13935" s="1">
        <v>42642</v>
      </c>
      <c r="B13935" t="s">
        <v>63</v>
      </c>
      <c r="C13935" t="s">
        <v>32</v>
      </c>
      <c r="D13935">
        <v>62</v>
      </c>
    </row>
    <row r="13936" spans="1:4" x14ac:dyDescent="0.25">
      <c r="A13936" s="1">
        <v>42642</v>
      </c>
      <c r="B13936" t="s">
        <v>63</v>
      </c>
      <c r="C13936" t="s">
        <v>32</v>
      </c>
      <c r="D13936">
        <v>82</v>
      </c>
    </row>
    <row r="13937" spans="1:4" x14ac:dyDescent="0.25">
      <c r="A13937" s="1">
        <v>42642</v>
      </c>
      <c r="B13937" t="s">
        <v>63</v>
      </c>
      <c r="C13937" t="s">
        <v>32</v>
      </c>
      <c r="D13937">
        <v>90</v>
      </c>
    </row>
    <row r="13938" spans="1:4" x14ac:dyDescent="0.25">
      <c r="A13938" s="1">
        <v>42642</v>
      </c>
      <c r="B13938" t="s">
        <v>63</v>
      </c>
      <c r="C13938" t="s">
        <v>33</v>
      </c>
      <c r="D13938">
        <v>113</v>
      </c>
    </row>
    <row r="13939" spans="1:4" x14ac:dyDescent="0.25">
      <c r="A13939" s="1">
        <v>42642</v>
      </c>
      <c r="B13939" t="s">
        <v>63</v>
      </c>
      <c r="C13939" t="s">
        <v>33</v>
      </c>
      <c r="D13939">
        <v>86</v>
      </c>
    </row>
    <row r="13940" spans="1:4" x14ac:dyDescent="0.25">
      <c r="A13940" s="1">
        <v>42642</v>
      </c>
      <c r="B13940" t="s">
        <v>63</v>
      </c>
      <c r="C13940" t="s">
        <v>34</v>
      </c>
      <c r="D13940">
        <v>94</v>
      </c>
    </row>
    <row r="13941" spans="1:4" x14ac:dyDescent="0.25">
      <c r="A13941" s="1">
        <v>42661</v>
      </c>
      <c r="B13941" t="s">
        <v>63</v>
      </c>
      <c r="C13941" t="s">
        <v>35</v>
      </c>
      <c r="D13941">
        <v>105</v>
      </c>
    </row>
    <row r="13942" spans="1:4" x14ac:dyDescent="0.25">
      <c r="A13942" s="1">
        <v>42661</v>
      </c>
      <c r="B13942" t="s">
        <v>63</v>
      </c>
      <c r="C13942" t="s">
        <v>35</v>
      </c>
      <c r="D13942">
        <v>95</v>
      </c>
    </row>
    <row r="13943" spans="1:4" x14ac:dyDescent="0.25">
      <c r="A13943" s="1">
        <v>42661</v>
      </c>
      <c r="B13943" t="s">
        <v>63</v>
      </c>
      <c r="C13943" t="s">
        <v>34</v>
      </c>
      <c r="D13943">
        <v>54</v>
      </c>
    </row>
    <row r="13944" spans="1:4" x14ac:dyDescent="0.25">
      <c r="A13944" s="1">
        <v>42661</v>
      </c>
      <c r="B13944" t="s">
        <v>63</v>
      </c>
      <c r="C13944" t="s">
        <v>33</v>
      </c>
      <c r="D13944">
        <v>105</v>
      </c>
    </row>
    <row r="13945" spans="1:4" x14ac:dyDescent="0.25">
      <c r="A13945" s="1">
        <v>42661</v>
      </c>
      <c r="B13945" t="s">
        <v>63</v>
      </c>
      <c r="C13945" t="s">
        <v>33</v>
      </c>
      <c r="D13945">
        <v>71</v>
      </c>
    </row>
    <row r="13946" spans="1:4" x14ac:dyDescent="0.25">
      <c r="A13946" s="1">
        <v>42544</v>
      </c>
      <c r="B13946" t="s">
        <v>64</v>
      </c>
      <c r="C13946" t="s">
        <v>37</v>
      </c>
      <c r="D13946">
        <v>79</v>
      </c>
    </row>
    <row r="13947" spans="1:4" x14ac:dyDescent="0.25">
      <c r="A13947" s="1">
        <v>42544</v>
      </c>
      <c r="B13947" t="s">
        <v>64</v>
      </c>
      <c r="C13947" t="s">
        <v>37</v>
      </c>
      <c r="D13947">
        <v>59</v>
      </c>
    </row>
    <row r="13948" spans="1:4" x14ac:dyDescent="0.25">
      <c r="A13948" s="1">
        <v>42544</v>
      </c>
      <c r="B13948" t="s">
        <v>64</v>
      </c>
      <c r="C13948" t="s">
        <v>37</v>
      </c>
      <c r="D13948">
        <v>69</v>
      </c>
    </row>
    <row r="13949" spans="1:4" x14ac:dyDescent="0.25">
      <c r="A13949" s="1">
        <v>42544</v>
      </c>
      <c r="B13949" t="s">
        <v>64</v>
      </c>
      <c r="C13949" t="s">
        <v>37</v>
      </c>
      <c r="D13949">
        <v>59</v>
      </c>
    </row>
    <row r="13950" spans="1:4" x14ac:dyDescent="0.25">
      <c r="A13950" s="1">
        <v>42544</v>
      </c>
      <c r="B13950" t="s">
        <v>64</v>
      </c>
      <c r="C13950" t="s">
        <v>37</v>
      </c>
      <c r="D13950">
        <v>89</v>
      </c>
    </row>
    <row r="13951" spans="1:4" x14ac:dyDescent="0.25">
      <c r="A13951" s="1">
        <v>42544</v>
      </c>
      <c r="B13951" t="s">
        <v>64</v>
      </c>
      <c r="C13951" t="s">
        <v>37</v>
      </c>
      <c r="D13951">
        <v>69</v>
      </c>
    </row>
    <row r="13952" spans="1:4" x14ac:dyDescent="0.25">
      <c r="A13952" s="1">
        <v>42544</v>
      </c>
      <c r="B13952" t="s">
        <v>64</v>
      </c>
      <c r="C13952" t="s">
        <v>37</v>
      </c>
      <c r="D13952">
        <v>84</v>
      </c>
    </row>
    <row r="13953" spans="1:4" x14ac:dyDescent="0.25">
      <c r="A13953" s="1">
        <v>42544</v>
      </c>
      <c r="B13953" t="s">
        <v>64</v>
      </c>
      <c r="C13953" t="s">
        <v>37</v>
      </c>
      <c r="D13953">
        <v>85</v>
      </c>
    </row>
    <row r="13954" spans="1:4" x14ac:dyDescent="0.25">
      <c r="A13954" s="1">
        <v>42544</v>
      </c>
      <c r="B13954" t="s">
        <v>64</v>
      </c>
      <c r="C13954" t="s">
        <v>36</v>
      </c>
      <c r="D13954">
        <v>52</v>
      </c>
    </row>
    <row r="13955" spans="1:4" x14ac:dyDescent="0.25">
      <c r="A13955" s="1">
        <v>42544</v>
      </c>
      <c r="B13955" t="s">
        <v>64</v>
      </c>
      <c r="C13955" t="s">
        <v>36</v>
      </c>
      <c r="D13955">
        <v>51</v>
      </c>
    </row>
    <row r="13956" spans="1:4" x14ac:dyDescent="0.25">
      <c r="A13956" s="1">
        <v>42544</v>
      </c>
      <c r="B13956" t="s">
        <v>64</v>
      </c>
      <c r="C13956" t="s">
        <v>36</v>
      </c>
      <c r="D13956">
        <v>83</v>
      </c>
    </row>
    <row r="13957" spans="1:4" x14ac:dyDescent="0.25">
      <c r="A13957" s="1">
        <v>42544</v>
      </c>
      <c r="B13957" t="s">
        <v>64</v>
      </c>
      <c r="C13957" t="s">
        <v>36</v>
      </c>
      <c r="D13957">
        <v>89</v>
      </c>
    </row>
    <row r="13958" spans="1:4" x14ac:dyDescent="0.25">
      <c r="A13958" s="1">
        <v>42544</v>
      </c>
      <c r="B13958" t="s">
        <v>64</v>
      </c>
      <c r="C13958" t="s">
        <v>36</v>
      </c>
      <c r="D13958">
        <v>73</v>
      </c>
    </row>
    <row r="13959" spans="1:4" x14ac:dyDescent="0.25">
      <c r="A13959" s="1">
        <v>42544</v>
      </c>
      <c r="B13959" t="s">
        <v>64</v>
      </c>
      <c r="C13959" t="s">
        <v>36</v>
      </c>
      <c r="D13959">
        <v>89</v>
      </c>
    </row>
    <row r="13960" spans="1:4" x14ac:dyDescent="0.25">
      <c r="A13960" s="1">
        <v>42544</v>
      </c>
      <c r="B13960" t="s">
        <v>64</v>
      </c>
      <c r="C13960" t="s">
        <v>36</v>
      </c>
      <c r="D13960">
        <v>79</v>
      </c>
    </row>
    <row r="13961" spans="1:4" x14ac:dyDescent="0.25">
      <c r="A13961" s="1">
        <v>42544</v>
      </c>
      <c r="B13961" t="s">
        <v>64</v>
      </c>
      <c r="C13961" t="s">
        <v>36</v>
      </c>
      <c r="D13961">
        <v>89</v>
      </c>
    </row>
    <row r="13962" spans="1:4" x14ac:dyDescent="0.25">
      <c r="A13962" s="1">
        <v>42544</v>
      </c>
      <c r="B13962" t="s">
        <v>64</v>
      </c>
      <c r="C13962" t="s">
        <v>36</v>
      </c>
      <c r="D13962">
        <v>82</v>
      </c>
    </row>
    <row r="13963" spans="1:4" x14ac:dyDescent="0.25">
      <c r="A13963" s="1">
        <v>42544</v>
      </c>
      <c r="B13963" t="s">
        <v>64</v>
      </c>
      <c r="C13963" t="s">
        <v>36</v>
      </c>
      <c r="D13963">
        <v>59</v>
      </c>
    </row>
    <row r="13964" spans="1:4" x14ac:dyDescent="0.25">
      <c r="A13964" s="1">
        <v>42544</v>
      </c>
      <c r="B13964" t="s">
        <v>64</v>
      </c>
      <c r="C13964" t="s">
        <v>36</v>
      </c>
      <c r="D13964">
        <v>59</v>
      </c>
    </row>
    <row r="13965" spans="1:4" x14ac:dyDescent="0.25">
      <c r="A13965" s="1">
        <v>42544</v>
      </c>
      <c r="B13965" t="s">
        <v>64</v>
      </c>
      <c r="C13965" t="s">
        <v>36</v>
      </c>
      <c r="D13965">
        <v>88</v>
      </c>
    </row>
    <row r="13966" spans="1:4" x14ac:dyDescent="0.25">
      <c r="A13966" s="1">
        <v>42544</v>
      </c>
      <c r="B13966" t="s">
        <v>64</v>
      </c>
      <c r="C13966" t="s">
        <v>36</v>
      </c>
      <c r="D13966">
        <v>83</v>
      </c>
    </row>
    <row r="13967" spans="1:4" x14ac:dyDescent="0.25">
      <c r="A13967" s="1">
        <v>42544</v>
      </c>
      <c r="B13967" t="s">
        <v>64</v>
      </c>
      <c r="C13967" t="s">
        <v>36</v>
      </c>
      <c r="D13967">
        <v>77</v>
      </c>
    </row>
    <row r="13968" spans="1:4" x14ac:dyDescent="0.25">
      <c r="A13968" s="1">
        <v>42544</v>
      </c>
      <c r="B13968" t="s">
        <v>64</v>
      </c>
      <c r="C13968" t="s">
        <v>36</v>
      </c>
      <c r="D13968">
        <v>88</v>
      </c>
    </row>
    <row r="13969" spans="1:4" x14ac:dyDescent="0.25">
      <c r="A13969" s="1">
        <v>42544</v>
      </c>
      <c r="B13969" t="s">
        <v>64</v>
      </c>
      <c r="C13969" t="s">
        <v>36</v>
      </c>
      <c r="D13969">
        <v>90</v>
      </c>
    </row>
    <row r="13970" spans="1:4" x14ac:dyDescent="0.25">
      <c r="A13970" s="1">
        <v>42544</v>
      </c>
      <c r="B13970" t="s">
        <v>64</v>
      </c>
      <c r="C13970" t="s">
        <v>36</v>
      </c>
      <c r="D13970">
        <v>49</v>
      </c>
    </row>
    <row r="13971" spans="1:4" x14ac:dyDescent="0.25">
      <c r="A13971" s="1">
        <v>42544</v>
      </c>
      <c r="B13971" t="s">
        <v>64</v>
      </c>
      <c r="C13971" t="s">
        <v>36</v>
      </c>
      <c r="D13971">
        <v>84</v>
      </c>
    </row>
    <row r="13972" spans="1:4" x14ac:dyDescent="0.25">
      <c r="A13972" s="1">
        <v>42544</v>
      </c>
      <c r="B13972" t="s">
        <v>64</v>
      </c>
      <c r="C13972" t="s">
        <v>36</v>
      </c>
      <c r="D13972">
        <v>83</v>
      </c>
    </row>
    <row r="13973" spans="1:4" x14ac:dyDescent="0.25">
      <c r="A13973" s="1">
        <v>42544</v>
      </c>
      <c r="B13973" t="s">
        <v>64</v>
      </c>
      <c r="C13973" t="s">
        <v>36</v>
      </c>
      <c r="D13973">
        <v>71</v>
      </c>
    </row>
    <row r="13974" spans="1:4" x14ac:dyDescent="0.25">
      <c r="A13974" s="1">
        <v>42544</v>
      </c>
      <c r="B13974" t="s">
        <v>64</v>
      </c>
      <c r="C13974" t="s">
        <v>39</v>
      </c>
      <c r="D13974">
        <v>79</v>
      </c>
    </row>
    <row r="13975" spans="1:4" x14ac:dyDescent="0.25">
      <c r="A13975" s="1">
        <v>42544</v>
      </c>
      <c r="B13975" t="s">
        <v>64</v>
      </c>
      <c r="C13975" t="s">
        <v>39</v>
      </c>
      <c r="D13975">
        <v>72</v>
      </c>
    </row>
    <row r="13976" spans="1:4" x14ac:dyDescent="0.25">
      <c r="A13976" s="1">
        <v>42544</v>
      </c>
      <c r="B13976" t="s">
        <v>64</v>
      </c>
      <c r="C13976" t="s">
        <v>39</v>
      </c>
      <c r="D13976">
        <v>81</v>
      </c>
    </row>
    <row r="13977" spans="1:4" x14ac:dyDescent="0.25">
      <c r="A13977" s="1">
        <v>42544</v>
      </c>
      <c r="B13977" t="s">
        <v>64</v>
      </c>
      <c r="C13977" t="s">
        <v>39</v>
      </c>
      <c r="D13977">
        <v>82</v>
      </c>
    </row>
    <row r="13978" spans="1:4" x14ac:dyDescent="0.25">
      <c r="A13978" s="1">
        <v>42544</v>
      </c>
      <c r="B13978" t="s">
        <v>64</v>
      </c>
      <c r="C13978" t="s">
        <v>39</v>
      </c>
      <c r="D13978">
        <v>82</v>
      </c>
    </row>
    <row r="13979" spans="1:4" x14ac:dyDescent="0.25">
      <c r="A13979" s="1">
        <v>42544</v>
      </c>
      <c r="B13979" t="s">
        <v>64</v>
      </c>
      <c r="C13979" t="s">
        <v>39</v>
      </c>
      <c r="D13979">
        <v>68</v>
      </c>
    </row>
    <row r="13980" spans="1:4" x14ac:dyDescent="0.25">
      <c r="A13980" s="1">
        <v>42571</v>
      </c>
      <c r="B13980" t="s">
        <v>64</v>
      </c>
      <c r="C13980" t="s">
        <v>39</v>
      </c>
      <c r="D13980">
        <v>81</v>
      </c>
    </row>
    <row r="13981" spans="1:4" x14ac:dyDescent="0.25">
      <c r="A13981" s="1">
        <v>42571</v>
      </c>
      <c r="B13981" t="s">
        <v>64</v>
      </c>
      <c r="C13981" t="s">
        <v>39</v>
      </c>
      <c r="D13981">
        <v>75</v>
      </c>
    </row>
    <row r="13982" spans="1:4" x14ac:dyDescent="0.25">
      <c r="A13982" s="1">
        <v>42571</v>
      </c>
      <c r="B13982" t="s">
        <v>64</v>
      </c>
      <c r="C13982" t="s">
        <v>39</v>
      </c>
      <c r="D13982">
        <v>92</v>
      </c>
    </row>
    <row r="13983" spans="1:4" x14ac:dyDescent="0.25">
      <c r="A13983" s="1">
        <v>42571</v>
      </c>
      <c r="B13983" t="s">
        <v>64</v>
      </c>
      <c r="C13983" t="s">
        <v>39</v>
      </c>
      <c r="D13983">
        <v>89</v>
      </c>
    </row>
    <row r="13984" spans="1:4" x14ac:dyDescent="0.25">
      <c r="A13984" s="1">
        <v>42571</v>
      </c>
      <c r="B13984" t="s">
        <v>64</v>
      </c>
      <c r="C13984" t="s">
        <v>39</v>
      </c>
      <c r="D13984">
        <v>95</v>
      </c>
    </row>
    <row r="13985" spans="1:4" x14ac:dyDescent="0.25">
      <c r="A13985" s="1">
        <v>42571</v>
      </c>
      <c r="B13985" t="s">
        <v>64</v>
      </c>
      <c r="C13985" t="s">
        <v>39</v>
      </c>
      <c r="D13985">
        <v>78</v>
      </c>
    </row>
    <row r="13986" spans="1:4" x14ac:dyDescent="0.25">
      <c r="A13986" s="1">
        <v>42571</v>
      </c>
      <c r="B13986" t="s">
        <v>64</v>
      </c>
      <c r="C13986" t="s">
        <v>39</v>
      </c>
      <c r="D13986">
        <v>80</v>
      </c>
    </row>
    <row r="13987" spans="1:4" x14ac:dyDescent="0.25">
      <c r="A13987" s="1">
        <v>42571</v>
      </c>
      <c r="B13987" t="s">
        <v>64</v>
      </c>
      <c r="C13987" t="s">
        <v>39</v>
      </c>
      <c r="D13987">
        <v>79</v>
      </c>
    </row>
    <row r="13988" spans="1:4" x14ac:dyDescent="0.25">
      <c r="A13988" s="1">
        <v>42571</v>
      </c>
      <c r="B13988" t="s">
        <v>64</v>
      </c>
      <c r="C13988" t="s">
        <v>39</v>
      </c>
      <c r="D13988">
        <v>78</v>
      </c>
    </row>
    <row r="13989" spans="1:4" x14ac:dyDescent="0.25">
      <c r="A13989" s="1">
        <v>42571</v>
      </c>
      <c r="B13989" t="s">
        <v>64</v>
      </c>
      <c r="C13989" t="s">
        <v>39</v>
      </c>
      <c r="D13989">
        <v>79</v>
      </c>
    </row>
    <row r="13990" spans="1:4" x14ac:dyDescent="0.25">
      <c r="A13990" s="1">
        <v>42571</v>
      </c>
      <c r="B13990" t="s">
        <v>64</v>
      </c>
      <c r="C13990" t="s">
        <v>39</v>
      </c>
      <c r="D13990">
        <v>81</v>
      </c>
    </row>
    <row r="13991" spans="1:4" x14ac:dyDescent="0.25">
      <c r="A13991" s="1">
        <v>42571</v>
      </c>
      <c r="B13991" t="s">
        <v>64</v>
      </c>
      <c r="C13991" t="s">
        <v>39</v>
      </c>
      <c r="D13991">
        <v>81</v>
      </c>
    </row>
    <row r="13992" spans="1:4" x14ac:dyDescent="0.25">
      <c r="A13992" s="1">
        <v>42571</v>
      </c>
      <c r="B13992" t="s">
        <v>64</v>
      </c>
      <c r="C13992" t="s">
        <v>36</v>
      </c>
      <c r="D13992">
        <v>84</v>
      </c>
    </row>
    <row r="13993" spans="1:4" x14ac:dyDescent="0.25">
      <c r="A13993" s="1">
        <v>42571</v>
      </c>
      <c r="B13993" t="s">
        <v>64</v>
      </c>
      <c r="C13993" t="s">
        <v>36</v>
      </c>
      <c r="D13993">
        <v>79</v>
      </c>
    </row>
    <row r="13994" spans="1:4" x14ac:dyDescent="0.25">
      <c r="A13994" s="1">
        <v>42571</v>
      </c>
      <c r="B13994" t="s">
        <v>64</v>
      </c>
      <c r="C13994" t="s">
        <v>36</v>
      </c>
      <c r="D13994">
        <v>72</v>
      </c>
    </row>
    <row r="13995" spans="1:4" x14ac:dyDescent="0.25">
      <c r="A13995" s="1">
        <v>42571</v>
      </c>
      <c r="B13995" t="s">
        <v>64</v>
      </c>
      <c r="C13995" t="s">
        <v>36</v>
      </c>
      <c r="D13995">
        <v>76</v>
      </c>
    </row>
    <row r="13996" spans="1:4" x14ac:dyDescent="0.25">
      <c r="A13996" s="1">
        <v>42571</v>
      </c>
      <c r="B13996" t="s">
        <v>64</v>
      </c>
      <c r="C13996" t="s">
        <v>36</v>
      </c>
      <c r="D13996">
        <v>75</v>
      </c>
    </row>
    <row r="13997" spans="1:4" x14ac:dyDescent="0.25">
      <c r="A13997" s="1">
        <v>42571</v>
      </c>
      <c r="B13997" t="s">
        <v>64</v>
      </c>
      <c r="C13997" t="s">
        <v>36</v>
      </c>
      <c r="D13997">
        <v>75</v>
      </c>
    </row>
    <row r="13998" spans="1:4" x14ac:dyDescent="0.25">
      <c r="A13998" s="1">
        <v>42571</v>
      </c>
      <c r="B13998" t="s">
        <v>64</v>
      </c>
      <c r="C13998" t="s">
        <v>36</v>
      </c>
      <c r="D13998">
        <v>62</v>
      </c>
    </row>
    <row r="13999" spans="1:4" x14ac:dyDescent="0.25">
      <c r="A13999" s="1">
        <v>42571</v>
      </c>
      <c r="B13999" t="s">
        <v>64</v>
      </c>
      <c r="C13999" t="s">
        <v>36</v>
      </c>
      <c r="D13999">
        <v>79</v>
      </c>
    </row>
    <row r="14000" spans="1:4" x14ac:dyDescent="0.25">
      <c r="A14000" s="1">
        <v>42571</v>
      </c>
      <c r="B14000" t="s">
        <v>64</v>
      </c>
      <c r="C14000" t="s">
        <v>36</v>
      </c>
      <c r="D14000">
        <v>80</v>
      </c>
    </row>
    <row r="14001" spans="1:4" x14ac:dyDescent="0.25">
      <c r="A14001" s="1">
        <v>42571</v>
      </c>
      <c r="B14001" t="s">
        <v>64</v>
      </c>
      <c r="C14001" t="s">
        <v>36</v>
      </c>
      <c r="D14001">
        <v>82</v>
      </c>
    </row>
    <row r="14002" spans="1:4" x14ac:dyDescent="0.25">
      <c r="A14002" s="1">
        <v>42571</v>
      </c>
      <c r="B14002" t="s">
        <v>64</v>
      </c>
      <c r="C14002" t="s">
        <v>36</v>
      </c>
      <c r="D14002">
        <v>75</v>
      </c>
    </row>
    <row r="14003" spans="1:4" x14ac:dyDescent="0.25">
      <c r="A14003" s="1">
        <v>42571</v>
      </c>
      <c r="B14003" t="s">
        <v>64</v>
      </c>
      <c r="C14003" t="s">
        <v>36</v>
      </c>
      <c r="D14003">
        <v>80</v>
      </c>
    </row>
    <row r="14004" spans="1:4" x14ac:dyDescent="0.25">
      <c r="A14004" s="1">
        <v>42571</v>
      </c>
      <c r="B14004" t="s">
        <v>64</v>
      </c>
      <c r="C14004" t="s">
        <v>36</v>
      </c>
      <c r="D14004">
        <v>74</v>
      </c>
    </row>
    <row r="14005" spans="1:4" x14ac:dyDescent="0.25">
      <c r="A14005" s="1">
        <v>42571</v>
      </c>
      <c r="B14005" t="s">
        <v>64</v>
      </c>
      <c r="C14005" t="s">
        <v>36</v>
      </c>
      <c r="D14005">
        <v>82</v>
      </c>
    </row>
    <row r="14006" spans="1:4" x14ac:dyDescent="0.25">
      <c r="A14006" s="1">
        <v>42571</v>
      </c>
      <c r="B14006" t="s">
        <v>64</v>
      </c>
      <c r="C14006" t="s">
        <v>36</v>
      </c>
      <c r="D14006">
        <v>75</v>
      </c>
    </row>
    <row r="14007" spans="1:4" x14ac:dyDescent="0.25">
      <c r="A14007" s="1">
        <v>42571</v>
      </c>
      <c r="B14007" t="s">
        <v>64</v>
      </c>
      <c r="C14007" t="s">
        <v>36</v>
      </c>
      <c r="D14007">
        <v>74</v>
      </c>
    </row>
    <row r="14008" spans="1:4" x14ac:dyDescent="0.25">
      <c r="A14008" s="1">
        <v>42571</v>
      </c>
      <c r="B14008" t="s">
        <v>64</v>
      </c>
      <c r="C14008" t="s">
        <v>36</v>
      </c>
      <c r="D14008">
        <v>71</v>
      </c>
    </row>
    <row r="14009" spans="1:4" x14ac:dyDescent="0.25">
      <c r="A14009" s="1">
        <v>42571</v>
      </c>
      <c r="B14009" t="s">
        <v>64</v>
      </c>
      <c r="C14009" t="s">
        <v>36</v>
      </c>
      <c r="D14009">
        <v>81</v>
      </c>
    </row>
    <row r="14010" spans="1:4" x14ac:dyDescent="0.25">
      <c r="A14010" s="1">
        <v>42571</v>
      </c>
      <c r="B14010" t="s">
        <v>64</v>
      </c>
      <c r="C14010" t="s">
        <v>36</v>
      </c>
      <c r="D14010">
        <v>79</v>
      </c>
    </row>
    <row r="14011" spans="1:4" x14ac:dyDescent="0.25">
      <c r="A14011" s="1">
        <v>42571</v>
      </c>
      <c r="B14011" t="s">
        <v>64</v>
      </c>
      <c r="C14011" t="s">
        <v>36</v>
      </c>
      <c r="D14011">
        <v>78</v>
      </c>
    </row>
    <row r="14012" spans="1:4" x14ac:dyDescent="0.25">
      <c r="A14012" s="1">
        <v>42571</v>
      </c>
      <c r="B14012" t="s">
        <v>64</v>
      </c>
      <c r="C14012" t="s">
        <v>36</v>
      </c>
      <c r="D14012">
        <v>75</v>
      </c>
    </row>
    <row r="14013" spans="1:4" x14ac:dyDescent="0.25">
      <c r="A14013" s="1">
        <v>42571</v>
      </c>
      <c r="B14013" t="s">
        <v>64</v>
      </c>
      <c r="C14013" t="s">
        <v>36</v>
      </c>
      <c r="D14013">
        <v>81</v>
      </c>
    </row>
    <row r="14014" spans="1:4" x14ac:dyDescent="0.25">
      <c r="A14014" s="1">
        <v>42571</v>
      </c>
      <c r="B14014" t="s">
        <v>64</v>
      </c>
      <c r="C14014" t="s">
        <v>37</v>
      </c>
      <c r="D14014">
        <v>84</v>
      </c>
    </row>
    <row r="14015" spans="1:4" x14ac:dyDescent="0.25">
      <c r="A14015" s="1">
        <v>42571</v>
      </c>
      <c r="B14015" t="s">
        <v>64</v>
      </c>
      <c r="C14015" t="s">
        <v>37</v>
      </c>
      <c r="D14015">
        <v>81</v>
      </c>
    </row>
    <row r="14016" spans="1:4" x14ac:dyDescent="0.25">
      <c r="A14016" s="1">
        <v>42571</v>
      </c>
      <c r="B14016" t="s">
        <v>64</v>
      </c>
      <c r="C14016" t="s">
        <v>37</v>
      </c>
      <c r="D14016">
        <v>90</v>
      </c>
    </row>
    <row r="14017" spans="1:4" x14ac:dyDescent="0.25">
      <c r="A14017" s="1">
        <v>42571</v>
      </c>
      <c r="B14017" t="s">
        <v>64</v>
      </c>
      <c r="C14017" t="s">
        <v>37</v>
      </c>
      <c r="D14017">
        <v>70</v>
      </c>
    </row>
    <row r="14018" spans="1:4" x14ac:dyDescent="0.25">
      <c r="A14018" s="1">
        <v>42571</v>
      </c>
      <c r="B14018" t="s">
        <v>64</v>
      </c>
      <c r="C14018" t="s">
        <v>37</v>
      </c>
      <c r="D14018">
        <v>79</v>
      </c>
    </row>
    <row r="14019" spans="1:4" x14ac:dyDescent="0.25">
      <c r="A14019" s="1">
        <v>42571</v>
      </c>
      <c r="B14019" t="s">
        <v>64</v>
      </c>
      <c r="C14019" t="s">
        <v>37</v>
      </c>
      <c r="D14019">
        <v>76</v>
      </c>
    </row>
    <row r="14020" spans="1:4" x14ac:dyDescent="0.25">
      <c r="A14020" s="1">
        <v>42571</v>
      </c>
      <c r="B14020" t="s">
        <v>64</v>
      </c>
      <c r="C14020" t="s">
        <v>37</v>
      </c>
      <c r="D14020">
        <v>79</v>
      </c>
    </row>
    <row r="14021" spans="1:4" x14ac:dyDescent="0.25">
      <c r="A14021" s="1">
        <v>42571</v>
      </c>
      <c r="B14021" t="s">
        <v>64</v>
      </c>
      <c r="C14021" t="s">
        <v>37</v>
      </c>
      <c r="D14021">
        <v>78</v>
      </c>
    </row>
    <row r="14022" spans="1:4" x14ac:dyDescent="0.25">
      <c r="A14022" s="1">
        <v>42571</v>
      </c>
      <c r="B14022" t="s">
        <v>64</v>
      </c>
      <c r="C14022" t="s">
        <v>37</v>
      </c>
      <c r="D14022">
        <v>71</v>
      </c>
    </row>
    <row r="14023" spans="1:4" x14ac:dyDescent="0.25">
      <c r="A14023" s="1">
        <v>42571</v>
      </c>
      <c r="B14023" t="s">
        <v>64</v>
      </c>
      <c r="C14023" t="s">
        <v>37</v>
      </c>
      <c r="D14023">
        <v>55</v>
      </c>
    </row>
    <row r="14024" spans="1:4" x14ac:dyDescent="0.25">
      <c r="A14024" s="1">
        <v>42571</v>
      </c>
      <c r="B14024" t="s">
        <v>64</v>
      </c>
      <c r="C14024" t="s">
        <v>37</v>
      </c>
      <c r="D14024">
        <v>54</v>
      </c>
    </row>
    <row r="14025" spans="1:4" x14ac:dyDescent="0.25">
      <c r="A14025" s="1">
        <v>42571</v>
      </c>
      <c r="B14025" t="s">
        <v>64</v>
      </c>
      <c r="C14025" t="s">
        <v>37</v>
      </c>
      <c r="D14025">
        <v>78</v>
      </c>
    </row>
    <row r="14026" spans="1:4" x14ac:dyDescent="0.25">
      <c r="A14026" s="1">
        <v>42571</v>
      </c>
      <c r="B14026" t="s">
        <v>64</v>
      </c>
      <c r="C14026" t="s">
        <v>37</v>
      </c>
      <c r="D14026">
        <v>75</v>
      </c>
    </row>
    <row r="14027" spans="1:4" x14ac:dyDescent="0.25">
      <c r="A14027" s="1">
        <v>42571</v>
      </c>
      <c r="B14027" t="s">
        <v>64</v>
      </c>
      <c r="C14027" t="s">
        <v>37</v>
      </c>
      <c r="D14027">
        <v>80</v>
      </c>
    </row>
    <row r="14028" spans="1:4" x14ac:dyDescent="0.25">
      <c r="A14028" s="1">
        <v>42571</v>
      </c>
      <c r="B14028" t="s">
        <v>64</v>
      </c>
      <c r="C14028" t="s">
        <v>37</v>
      </c>
      <c r="D14028">
        <v>81</v>
      </c>
    </row>
    <row r="14029" spans="1:4" x14ac:dyDescent="0.25">
      <c r="A14029" s="1">
        <v>42571</v>
      </c>
      <c r="B14029" t="s">
        <v>64</v>
      </c>
      <c r="C14029" t="s">
        <v>37</v>
      </c>
      <c r="D14029">
        <v>90</v>
      </c>
    </row>
    <row r="14030" spans="1:4" x14ac:dyDescent="0.25">
      <c r="A14030" s="1">
        <v>42571</v>
      </c>
      <c r="B14030" t="s">
        <v>64</v>
      </c>
      <c r="C14030" t="s">
        <v>37</v>
      </c>
      <c r="D14030">
        <v>81</v>
      </c>
    </row>
    <row r="14031" spans="1:4" x14ac:dyDescent="0.25">
      <c r="A14031" s="1">
        <v>42571</v>
      </c>
      <c r="B14031" t="s">
        <v>64</v>
      </c>
      <c r="C14031" t="s">
        <v>37</v>
      </c>
      <c r="D14031">
        <v>68</v>
      </c>
    </row>
    <row r="14032" spans="1:4" x14ac:dyDescent="0.25">
      <c r="A14032" s="1">
        <v>42571</v>
      </c>
      <c r="B14032" t="s">
        <v>64</v>
      </c>
      <c r="C14032" t="s">
        <v>37</v>
      </c>
      <c r="D14032">
        <v>78</v>
      </c>
    </row>
    <row r="14033" spans="1:4" x14ac:dyDescent="0.25">
      <c r="A14033" s="1">
        <v>42571</v>
      </c>
      <c r="B14033" t="s">
        <v>64</v>
      </c>
      <c r="C14033" t="s">
        <v>37</v>
      </c>
      <c r="D14033">
        <v>75</v>
      </c>
    </row>
    <row r="14034" spans="1:4" x14ac:dyDescent="0.25">
      <c r="A14034" s="1">
        <v>42571</v>
      </c>
      <c r="B14034" t="s">
        <v>64</v>
      </c>
      <c r="C14034" t="s">
        <v>37</v>
      </c>
      <c r="D14034">
        <v>54</v>
      </c>
    </row>
    <row r="14035" spans="1:4" x14ac:dyDescent="0.25">
      <c r="A14035" s="1">
        <v>42571</v>
      </c>
      <c r="B14035" t="s">
        <v>64</v>
      </c>
      <c r="C14035" t="s">
        <v>37</v>
      </c>
      <c r="D14035">
        <v>86</v>
      </c>
    </row>
    <row r="14036" spans="1:4" x14ac:dyDescent="0.25">
      <c r="A14036" s="1">
        <v>42571</v>
      </c>
      <c r="B14036" t="s">
        <v>64</v>
      </c>
      <c r="C14036" t="s">
        <v>37</v>
      </c>
      <c r="D14036">
        <v>74</v>
      </c>
    </row>
    <row r="14037" spans="1:4" x14ac:dyDescent="0.25">
      <c r="A14037" s="1">
        <v>42571</v>
      </c>
      <c r="B14037" t="s">
        <v>64</v>
      </c>
      <c r="C14037" t="s">
        <v>37</v>
      </c>
      <c r="D14037">
        <v>75</v>
      </c>
    </row>
    <row r="14038" spans="1:4" x14ac:dyDescent="0.25">
      <c r="A14038" s="1">
        <v>42571</v>
      </c>
      <c r="B14038" t="s">
        <v>64</v>
      </c>
      <c r="C14038" t="s">
        <v>37</v>
      </c>
      <c r="D14038">
        <v>84</v>
      </c>
    </row>
    <row r="14039" spans="1:4" x14ac:dyDescent="0.25">
      <c r="A14039" s="1">
        <v>42571</v>
      </c>
      <c r="B14039" t="s">
        <v>64</v>
      </c>
      <c r="C14039" t="s">
        <v>37</v>
      </c>
      <c r="D14039">
        <v>79</v>
      </c>
    </row>
    <row r="14040" spans="1:4" x14ac:dyDescent="0.25">
      <c r="A14040" s="1">
        <v>42571</v>
      </c>
      <c r="B14040" t="s">
        <v>64</v>
      </c>
      <c r="C14040" t="s">
        <v>37</v>
      </c>
      <c r="D14040">
        <v>70</v>
      </c>
    </row>
    <row r="14041" spans="1:4" x14ac:dyDescent="0.25">
      <c r="A14041" s="1">
        <v>42571</v>
      </c>
      <c r="B14041" t="s">
        <v>64</v>
      </c>
      <c r="C14041" t="s">
        <v>37</v>
      </c>
      <c r="D14041">
        <v>82</v>
      </c>
    </row>
    <row r="14042" spans="1:4" x14ac:dyDescent="0.25">
      <c r="A14042" s="1">
        <v>42571</v>
      </c>
      <c r="B14042" t="s">
        <v>64</v>
      </c>
      <c r="C14042" t="s">
        <v>37</v>
      </c>
      <c r="D14042">
        <v>84</v>
      </c>
    </row>
    <row r="14043" spans="1:4" x14ac:dyDescent="0.25">
      <c r="A14043" s="1">
        <v>42571</v>
      </c>
      <c r="B14043" t="s">
        <v>64</v>
      </c>
      <c r="C14043" t="s">
        <v>37</v>
      </c>
      <c r="D14043">
        <v>78</v>
      </c>
    </row>
    <row r="14044" spans="1:4" x14ac:dyDescent="0.25">
      <c r="A14044" s="1">
        <v>42571</v>
      </c>
      <c r="B14044" t="s">
        <v>64</v>
      </c>
      <c r="C14044" t="s">
        <v>37</v>
      </c>
      <c r="D14044">
        <v>80</v>
      </c>
    </row>
    <row r="14045" spans="1:4" x14ac:dyDescent="0.25">
      <c r="A14045" s="1">
        <v>42571</v>
      </c>
      <c r="B14045" t="s">
        <v>64</v>
      </c>
      <c r="C14045" t="s">
        <v>37</v>
      </c>
      <c r="D14045">
        <v>61</v>
      </c>
    </row>
    <row r="14046" spans="1:4" x14ac:dyDescent="0.25">
      <c r="A14046" s="1">
        <v>42571</v>
      </c>
      <c r="B14046" t="s">
        <v>64</v>
      </c>
      <c r="C14046" t="s">
        <v>37</v>
      </c>
      <c r="D14046">
        <v>81</v>
      </c>
    </row>
    <row r="14047" spans="1:4" x14ac:dyDescent="0.25">
      <c r="A14047" s="1">
        <v>42571</v>
      </c>
      <c r="B14047" t="s">
        <v>64</v>
      </c>
      <c r="C14047" t="s">
        <v>37</v>
      </c>
      <c r="D14047">
        <v>83</v>
      </c>
    </row>
    <row r="14048" spans="1:4" x14ac:dyDescent="0.25">
      <c r="A14048" s="1">
        <v>42571</v>
      </c>
      <c r="B14048" t="s">
        <v>64</v>
      </c>
      <c r="C14048" t="s">
        <v>37</v>
      </c>
      <c r="D14048">
        <v>74</v>
      </c>
    </row>
    <row r="14049" spans="1:4" x14ac:dyDescent="0.25">
      <c r="A14049" s="1">
        <v>42571</v>
      </c>
      <c r="B14049" t="s">
        <v>64</v>
      </c>
      <c r="C14049" t="s">
        <v>37</v>
      </c>
      <c r="D14049">
        <v>54</v>
      </c>
    </row>
    <row r="14050" spans="1:4" x14ac:dyDescent="0.25">
      <c r="A14050" s="1">
        <v>42571</v>
      </c>
      <c r="B14050" t="s">
        <v>64</v>
      </c>
      <c r="C14050" t="s">
        <v>37</v>
      </c>
      <c r="D14050">
        <v>85</v>
      </c>
    </row>
    <row r="14051" spans="1:4" x14ac:dyDescent="0.25">
      <c r="A14051" s="1">
        <v>42571</v>
      </c>
      <c r="B14051" t="s">
        <v>64</v>
      </c>
      <c r="C14051" t="s">
        <v>37</v>
      </c>
      <c r="D14051">
        <v>79</v>
      </c>
    </row>
    <row r="14052" spans="1:4" x14ac:dyDescent="0.25">
      <c r="A14052" s="1">
        <v>42571</v>
      </c>
      <c r="B14052" t="s">
        <v>64</v>
      </c>
      <c r="C14052" t="s">
        <v>37</v>
      </c>
      <c r="D14052">
        <v>49</v>
      </c>
    </row>
    <row r="14053" spans="1:4" x14ac:dyDescent="0.25">
      <c r="A14053" s="1">
        <v>42571</v>
      </c>
      <c r="B14053" t="s">
        <v>64</v>
      </c>
      <c r="C14053" t="s">
        <v>37</v>
      </c>
      <c r="D14053">
        <v>92</v>
      </c>
    </row>
    <row r="14054" spans="1:4" x14ac:dyDescent="0.25">
      <c r="A14054" s="1">
        <v>42571</v>
      </c>
      <c r="B14054" t="s">
        <v>64</v>
      </c>
      <c r="C14054" t="s">
        <v>37</v>
      </c>
      <c r="D14054">
        <v>89</v>
      </c>
    </row>
    <row r="14055" spans="1:4" x14ac:dyDescent="0.25">
      <c r="A14055" s="1">
        <v>42611</v>
      </c>
      <c r="B14055" t="s">
        <v>64</v>
      </c>
      <c r="C14055" t="s">
        <v>36</v>
      </c>
      <c r="D14055">
        <v>65</v>
      </c>
    </row>
    <row r="14056" spans="1:4" x14ac:dyDescent="0.25">
      <c r="A14056" s="1">
        <v>42611</v>
      </c>
      <c r="B14056" t="s">
        <v>64</v>
      </c>
      <c r="C14056" t="s">
        <v>36</v>
      </c>
      <c r="D14056">
        <v>68</v>
      </c>
    </row>
    <row r="14057" spans="1:4" x14ac:dyDescent="0.25">
      <c r="A14057" s="1">
        <v>42611</v>
      </c>
      <c r="B14057" t="s">
        <v>64</v>
      </c>
      <c r="C14057" t="s">
        <v>36</v>
      </c>
      <c r="D14057">
        <v>67</v>
      </c>
    </row>
    <row r="14058" spans="1:4" x14ac:dyDescent="0.25">
      <c r="A14058" s="1">
        <v>42611</v>
      </c>
      <c r="B14058" t="s">
        <v>64</v>
      </c>
      <c r="C14058" t="s">
        <v>36</v>
      </c>
      <c r="D14058">
        <v>74</v>
      </c>
    </row>
    <row r="14059" spans="1:4" x14ac:dyDescent="0.25">
      <c r="A14059" s="1">
        <v>42611</v>
      </c>
      <c r="B14059" t="s">
        <v>64</v>
      </c>
      <c r="C14059" t="s">
        <v>36</v>
      </c>
      <c r="D14059">
        <v>73</v>
      </c>
    </row>
    <row r="14060" spans="1:4" x14ac:dyDescent="0.25">
      <c r="A14060" s="1">
        <v>42611</v>
      </c>
      <c r="B14060" t="s">
        <v>64</v>
      </c>
      <c r="C14060" t="s">
        <v>37</v>
      </c>
      <c r="D14060">
        <v>92</v>
      </c>
    </row>
    <row r="14061" spans="1:4" x14ac:dyDescent="0.25">
      <c r="A14061" s="1">
        <v>42611</v>
      </c>
      <c r="B14061" t="s">
        <v>64</v>
      </c>
      <c r="C14061" t="s">
        <v>37</v>
      </c>
      <c r="D14061">
        <v>76</v>
      </c>
    </row>
    <row r="14062" spans="1:4" x14ac:dyDescent="0.25">
      <c r="A14062" s="1">
        <v>42611</v>
      </c>
      <c r="B14062" t="s">
        <v>64</v>
      </c>
      <c r="C14062" t="s">
        <v>37</v>
      </c>
      <c r="D14062">
        <v>87</v>
      </c>
    </row>
    <row r="14063" spans="1:4" x14ac:dyDescent="0.25">
      <c r="A14063" s="1">
        <v>42611</v>
      </c>
      <c r="B14063" t="s">
        <v>64</v>
      </c>
      <c r="C14063" t="s">
        <v>37</v>
      </c>
      <c r="D14063">
        <v>89</v>
      </c>
    </row>
    <row r="14064" spans="1:4" x14ac:dyDescent="0.25">
      <c r="A14064" s="1">
        <v>42611</v>
      </c>
      <c r="B14064" t="s">
        <v>64</v>
      </c>
      <c r="C14064" t="s">
        <v>37</v>
      </c>
      <c r="D14064">
        <v>95</v>
      </c>
    </row>
    <row r="14065" spans="1:4" x14ac:dyDescent="0.25">
      <c r="A14065" s="1">
        <v>42611</v>
      </c>
      <c r="B14065" t="s">
        <v>64</v>
      </c>
      <c r="C14065" t="s">
        <v>37</v>
      </c>
      <c r="D14065">
        <v>63</v>
      </c>
    </row>
    <row r="14066" spans="1:4" x14ac:dyDescent="0.25">
      <c r="A14066" s="1">
        <v>42611</v>
      </c>
      <c r="B14066" t="s">
        <v>64</v>
      </c>
      <c r="C14066" t="s">
        <v>37</v>
      </c>
      <c r="D14066">
        <v>72</v>
      </c>
    </row>
    <row r="14067" spans="1:4" x14ac:dyDescent="0.25">
      <c r="A14067" s="1">
        <v>42611</v>
      </c>
      <c r="B14067" t="s">
        <v>64</v>
      </c>
      <c r="C14067" t="s">
        <v>37</v>
      </c>
      <c r="D14067">
        <v>84</v>
      </c>
    </row>
    <row r="14068" spans="1:4" x14ac:dyDescent="0.25">
      <c r="A14068" s="1">
        <v>42611</v>
      </c>
      <c r="B14068" t="s">
        <v>64</v>
      </c>
      <c r="C14068" t="s">
        <v>37</v>
      </c>
      <c r="D14068">
        <v>100</v>
      </c>
    </row>
    <row r="14069" spans="1:4" x14ac:dyDescent="0.25">
      <c r="A14069" s="1">
        <v>42611</v>
      </c>
      <c r="B14069" t="s">
        <v>64</v>
      </c>
      <c r="C14069" t="s">
        <v>37</v>
      </c>
      <c r="D14069">
        <v>85</v>
      </c>
    </row>
    <row r="14070" spans="1:4" x14ac:dyDescent="0.25">
      <c r="A14070" s="1">
        <v>42611</v>
      </c>
      <c r="B14070" t="s">
        <v>64</v>
      </c>
      <c r="C14070" t="s">
        <v>37</v>
      </c>
      <c r="D14070">
        <v>84</v>
      </c>
    </row>
    <row r="14071" spans="1:4" x14ac:dyDescent="0.25">
      <c r="A14071" s="1">
        <v>42611</v>
      </c>
      <c r="B14071" t="s">
        <v>64</v>
      </c>
      <c r="C14071" t="s">
        <v>37</v>
      </c>
      <c r="D14071">
        <v>85</v>
      </c>
    </row>
    <row r="14072" spans="1:4" x14ac:dyDescent="0.25">
      <c r="A14072" s="1">
        <v>42611</v>
      </c>
      <c r="B14072" t="s">
        <v>64</v>
      </c>
      <c r="C14072" t="s">
        <v>37</v>
      </c>
      <c r="D14072">
        <v>99</v>
      </c>
    </row>
    <row r="14073" spans="1:4" x14ac:dyDescent="0.25">
      <c r="A14073" s="1">
        <v>42611</v>
      </c>
      <c r="B14073" t="s">
        <v>64</v>
      </c>
      <c r="C14073" t="s">
        <v>37</v>
      </c>
      <c r="D14073">
        <v>93</v>
      </c>
    </row>
    <row r="14074" spans="1:4" x14ac:dyDescent="0.25">
      <c r="A14074" s="1">
        <v>42611</v>
      </c>
      <c r="B14074" t="s">
        <v>64</v>
      </c>
      <c r="C14074" t="s">
        <v>37</v>
      </c>
      <c r="D14074">
        <v>96</v>
      </c>
    </row>
    <row r="14075" spans="1:4" x14ac:dyDescent="0.25">
      <c r="A14075" s="1">
        <v>42611</v>
      </c>
      <c r="B14075" t="s">
        <v>64</v>
      </c>
      <c r="C14075" t="s">
        <v>37</v>
      </c>
      <c r="D14075">
        <v>86</v>
      </c>
    </row>
    <row r="14076" spans="1:4" x14ac:dyDescent="0.25">
      <c r="A14076" s="1">
        <v>42611</v>
      </c>
      <c r="B14076" t="s">
        <v>64</v>
      </c>
      <c r="C14076" t="s">
        <v>37</v>
      </c>
      <c r="D14076">
        <v>65</v>
      </c>
    </row>
    <row r="14077" spans="1:4" x14ac:dyDescent="0.25">
      <c r="A14077" s="1">
        <v>42611</v>
      </c>
      <c r="B14077" t="s">
        <v>64</v>
      </c>
      <c r="C14077" t="s">
        <v>37</v>
      </c>
      <c r="D14077">
        <v>95</v>
      </c>
    </row>
    <row r="14078" spans="1:4" x14ac:dyDescent="0.25">
      <c r="A14078" s="1">
        <v>42611</v>
      </c>
      <c r="B14078" t="s">
        <v>64</v>
      </c>
      <c r="C14078" t="s">
        <v>37</v>
      </c>
      <c r="D14078">
        <v>77</v>
      </c>
    </row>
    <row r="14079" spans="1:4" x14ac:dyDescent="0.25">
      <c r="A14079" s="1">
        <v>42611</v>
      </c>
      <c r="B14079" t="s">
        <v>64</v>
      </c>
      <c r="C14079" t="s">
        <v>37</v>
      </c>
      <c r="D14079">
        <v>78</v>
      </c>
    </row>
    <row r="14080" spans="1:4" x14ac:dyDescent="0.25">
      <c r="A14080" s="1">
        <v>42611</v>
      </c>
      <c r="B14080" t="s">
        <v>64</v>
      </c>
      <c r="C14080" t="s">
        <v>37</v>
      </c>
      <c r="D14080">
        <v>76</v>
      </c>
    </row>
    <row r="14081" spans="1:4" x14ac:dyDescent="0.25">
      <c r="A14081" s="1">
        <v>42611</v>
      </c>
      <c r="B14081" t="s">
        <v>64</v>
      </c>
      <c r="C14081" t="s">
        <v>37</v>
      </c>
      <c r="D14081">
        <v>84</v>
      </c>
    </row>
    <row r="14082" spans="1:4" x14ac:dyDescent="0.25">
      <c r="A14082" s="1">
        <v>42611</v>
      </c>
      <c r="B14082" t="s">
        <v>64</v>
      </c>
      <c r="C14082" t="s">
        <v>37</v>
      </c>
      <c r="D14082">
        <v>79</v>
      </c>
    </row>
    <row r="14083" spans="1:4" x14ac:dyDescent="0.25">
      <c r="A14083" s="1">
        <v>42611</v>
      </c>
      <c r="B14083" t="s">
        <v>64</v>
      </c>
      <c r="C14083" t="s">
        <v>37</v>
      </c>
      <c r="D14083">
        <v>65</v>
      </c>
    </row>
    <row r="14084" spans="1:4" x14ac:dyDescent="0.25">
      <c r="A14084" s="1">
        <v>42611</v>
      </c>
      <c r="B14084" t="s">
        <v>64</v>
      </c>
      <c r="C14084" t="s">
        <v>37</v>
      </c>
      <c r="D14084">
        <v>72</v>
      </c>
    </row>
    <row r="14085" spans="1:4" x14ac:dyDescent="0.25">
      <c r="A14085" s="1">
        <v>42611</v>
      </c>
      <c r="B14085" t="s">
        <v>64</v>
      </c>
      <c r="C14085" t="s">
        <v>37</v>
      </c>
      <c r="D14085">
        <v>80</v>
      </c>
    </row>
    <row r="14086" spans="1:4" x14ac:dyDescent="0.25">
      <c r="A14086" s="1">
        <v>42611</v>
      </c>
      <c r="B14086" t="s">
        <v>64</v>
      </c>
      <c r="C14086" t="s">
        <v>37</v>
      </c>
      <c r="D14086">
        <v>69</v>
      </c>
    </row>
    <row r="14087" spans="1:4" x14ac:dyDescent="0.25">
      <c r="A14087" s="1">
        <v>42611</v>
      </c>
      <c r="B14087" t="s">
        <v>64</v>
      </c>
      <c r="C14087" t="s">
        <v>37</v>
      </c>
      <c r="D14087">
        <v>64</v>
      </c>
    </row>
    <row r="14088" spans="1:4" x14ac:dyDescent="0.25">
      <c r="A14088" s="1">
        <v>42611</v>
      </c>
      <c r="B14088" t="s">
        <v>64</v>
      </c>
      <c r="C14088" t="s">
        <v>37</v>
      </c>
      <c r="D14088">
        <v>74</v>
      </c>
    </row>
    <row r="14089" spans="1:4" x14ac:dyDescent="0.25">
      <c r="A14089" s="1">
        <v>42611</v>
      </c>
      <c r="B14089" t="s">
        <v>64</v>
      </c>
      <c r="C14089" t="s">
        <v>37</v>
      </c>
      <c r="D14089">
        <v>71</v>
      </c>
    </row>
    <row r="14090" spans="1:4" x14ac:dyDescent="0.25">
      <c r="A14090" s="1">
        <v>42611</v>
      </c>
      <c r="B14090" t="s">
        <v>64</v>
      </c>
      <c r="C14090" t="s">
        <v>39</v>
      </c>
      <c r="D14090">
        <v>75</v>
      </c>
    </row>
    <row r="14091" spans="1:4" x14ac:dyDescent="0.25">
      <c r="A14091" s="1">
        <v>42611</v>
      </c>
      <c r="B14091" t="s">
        <v>64</v>
      </c>
      <c r="C14091" t="s">
        <v>39</v>
      </c>
      <c r="D14091">
        <v>66</v>
      </c>
    </row>
    <row r="14092" spans="1:4" x14ac:dyDescent="0.25">
      <c r="A14092" s="1">
        <v>42611</v>
      </c>
      <c r="B14092" t="s">
        <v>64</v>
      </c>
      <c r="C14092" t="s">
        <v>39</v>
      </c>
      <c r="D14092">
        <v>64</v>
      </c>
    </row>
    <row r="14093" spans="1:4" x14ac:dyDescent="0.25">
      <c r="A14093" s="1">
        <v>42635</v>
      </c>
      <c r="B14093" t="s">
        <v>64</v>
      </c>
      <c r="C14093" t="s">
        <v>37</v>
      </c>
      <c r="D14093">
        <v>100</v>
      </c>
    </row>
    <row r="14094" spans="1:4" x14ac:dyDescent="0.25">
      <c r="A14094" s="1">
        <v>42635</v>
      </c>
      <c r="B14094" t="s">
        <v>64</v>
      </c>
      <c r="C14094" t="s">
        <v>37</v>
      </c>
      <c r="D14094">
        <v>70</v>
      </c>
    </row>
    <row r="14095" spans="1:4" x14ac:dyDescent="0.25">
      <c r="A14095" s="1">
        <v>42635</v>
      </c>
      <c r="B14095" t="s">
        <v>64</v>
      </c>
      <c r="C14095" t="s">
        <v>37</v>
      </c>
      <c r="D14095">
        <v>70</v>
      </c>
    </row>
    <row r="14096" spans="1:4" x14ac:dyDescent="0.25">
      <c r="A14096" s="1">
        <v>42635</v>
      </c>
      <c r="B14096" t="s">
        <v>64</v>
      </c>
      <c r="C14096" t="s">
        <v>37</v>
      </c>
      <c r="D14096">
        <v>74</v>
      </c>
    </row>
    <row r="14097" spans="1:4" x14ac:dyDescent="0.25">
      <c r="A14097" s="1">
        <v>42635</v>
      </c>
      <c r="B14097" t="s">
        <v>64</v>
      </c>
      <c r="C14097" t="s">
        <v>37</v>
      </c>
      <c r="D14097">
        <v>77</v>
      </c>
    </row>
    <row r="14098" spans="1:4" x14ac:dyDescent="0.25">
      <c r="A14098" s="1">
        <v>42635</v>
      </c>
      <c r="B14098" t="s">
        <v>64</v>
      </c>
      <c r="C14098" t="s">
        <v>37</v>
      </c>
      <c r="D14098">
        <v>84</v>
      </c>
    </row>
    <row r="14099" spans="1:4" x14ac:dyDescent="0.25">
      <c r="A14099" s="1">
        <v>42635</v>
      </c>
      <c r="B14099" t="s">
        <v>64</v>
      </c>
      <c r="C14099" t="s">
        <v>37</v>
      </c>
      <c r="D14099">
        <v>67</v>
      </c>
    </row>
    <row r="14100" spans="1:4" x14ac:dyDescent="0.25">
      <c r="A14100" s="1">
        <v>42635</v>
      </c>
      <c r="B14100" t="s">
        <v>64</v>
      </c>
      <c r="C14100" t="s">
        <v>37</v>
      </c>
      <c r="D14100">
        <v>77</v>
      </c>
    </row>
    <row r="14101" spans="1:4" x14ac:dyDescent="0.25">
      <c r="A14101" s="1">
        <v>42635</v>
      </c>
      <c r="B14101" t="s">
        <v>64</v>
      </c>
      <c r="C14101" t="s">
        <v>37</v>
      </c>
      <c r="D14101">
        <v>93</v>
      </c>
    </row>
    <row r="14102" spans="1:4" x14ac:dyDescent="0.25">
      <c r="A14102" s="1">
        <v>42635</v>
      </c>
      <c r="B14102" t="s">
        <v>64</v>
      </c>
      <c r="C14102" t="s">
        <v>37</v>
      </c>
      <c r="D14102">
        <v>86</v>
      </c>
    </row>
    <row r="14103" spans="1:4" x14ac:dyDescent="0.25">
      <c r="A14103" s="1">
        <v>42635</v>
      </c>
      <c r="B14103" t="s">
        <v>64</v>
      </c>
      <c r="C14103" t="s">
        <v>36</v>
      </c>
      <c r="D14103">
        <v>75</v>
      </c>
    </row>
    <row r="14104" spans="1:4" x14ac:dyDescent="0.25">
      <c r="A14104" s="1">
        <v>42635</v>
      </c>
      <c r="B14104" t="s">
        <v>64</v>
      </c>
      <c r="C14104" t="s">
        <v>36</v>
      </c>
      <c r="D14104">
        <v>91</v>
      </c>
    </row>
    <row r="14105" spans="1:4" x14ac:dyDescent="0.25">
      <c r="A14105" s="1">
        <v>42635</v>
      </c>
      <c r="B14105" t="s">
        <v>64</v>
      </c>
      <c r="C14105" t="s">
        <v>36</v>
      </c>
      <c r="D14105">
        <v>90</v>
      </c>
    </row>
    <row r="14106" spans="1:4" x14ac:dyDescent="0.25">
      <c r="A14106" s="1">
        <v>42635</v>
      </c>
      <c r="B14106" t="s">
        <v>64</v>
      </c>
      <c r="C14106" t="s">
        <v>36</v>
      </c>
      <c r="D14106">
        <v>92</v>
      </c>
    </row>
    <row r="14107" spans="1:4" x14ac:dyDescent="0.25">
      <c r="A14107" s="1">
        <v>42635</v>
      </c>
      <c r="B14107" t="s">
        <v>64</v>
      </c>
      <c r="C14107" t="s">
        <v>36</v>
      </c>
      <c r="D14107">
        <v>95</v>
      </c>
    </row>
    <row r="14108" spans="1:4" x14ac:dyDescent="0.25">
      <c r="A14108" s="1">
        <v>42635</v>
      </c>
      <c r="B14108" t="s">
        <v>64</v>
      </c>
      <c r="C14108" t="s">
        <v>36</v>
      </c>
      <c r="D14108">
        <v>67</v>
      </c>
    </row>
    <row r="14109" spans="1:4" x14ac:dyDescent="0.25">
      <c r="A14109" s="1">
        <v>42635</v>
      </c>
      <c r="B14109" t="s">
        <v>64</v>
      </c>
      <c r="C14109" t="s">
        <v>36</v>
      </c>
      <c r="D14109">
        <v>99</v>
      </c>
    </row>
    <row r="14110" spans="1:4" x14ac:dyDescent="0.25">
      <c r="A14110" s="1">
        <v>42635</v>
      </c>
      <c r="B14110" t="s">
        <v>64</v>
      </c>
      <c r="C14110" t="s">
        <v>36</v>
      </c>
      <c r="D14110">
        <v>79</v>
      </c>
    </row>
    <row r="14111" spans="1:4" x14ac:dyDescent="0.25">
      <c r="A14111" s="1">
        <v>42635</v>
      </c>
      <c r="B14111" t="s">
        <v>64</v>
      </c>
      <c r="C14111" t="s">
        <v>36</v>
      </c>
      <c r="D14111">
        <v>84</v>
      </c>
    </row>
    <row r="14112" spans="1:4" x14ac:dyDescent="0.25">
      <c r="A14112" s="1">
        <v>42635</v>
      </c>
      <c r="B14112" t="s">
        <v>64</v>
      </c>
      <c r="C14112" t="s">
        <v>36</v>
      </c>
      <c r="D14112">
        <v>69</v>
      </c>
    </row>
    <row r="14113" spans="1:4" x14ac:dyDescent="0.25">
      <c r="A14113" s="1">
        <v>42635</v>
      </c>
      <c r="B14113" t="s">
        <v>64</v>
      </c>
      <c r="C14113" t="s">
        <v>36</v>
      </c>
      <c r="D14113">
        <v>82</v>
      </c>
    </row>
    <row r="14114" spans="1:4" x14ac:dyDescent="0.25">
      <c r="A14114" s="1">
        <v>42888</v>
      </c>
      <c r="B14114" t="s">
        <v>27</v>
      </c>
      <c r="C14114" t="s">
        <v>28</v>
      </c>
      <c r="D14114">
        <v>68</v>
      </c>
    </row>
    <row r="14115" spans="1:4" x14ac:dyDescent="0.25">
      <c r="A14115" s="1">
        <v>42888</v>
      </c>
      <c r="B14115" t="s">
        <v>27</v>
      </c>
      <c r="C14115" t="s">
        <v>28</v>
      </c>
      <c r="D14115">
        <v>58</v>
      </c>
    </row>
    <row r="14116" spans="1:4" x14ac:dyDescent="0.25">
      <c r="A14116" s="1">
        <v>42888</v>
      </c>
      <c r="B14116" t="s">
        <v>27</v>
      </c>
      <c r="C14116" t="s">
        <v>29</v>
      </c>
      <c r="D14116">
        <v>70</v>
      </c>
    </row>
    <row r="14117" spans="1:4" x14ac:dyDescent="0.25">
      <c r="A14117" s="1">
        <v>42888</v>
      </c>
      <c r="B14117" t="s">
        <v>27</v>
      </c>
      <c r="C14117" t="s">
        <v>29</v>
      </c>
      <c r="D14117">
        <v>68</v>
      </c>
    </row>
    <row r="14118" spans="1:4" x14ac:dyDescent="0.25">
      <c r="A14118" s="1">
        <v>42888</v>
      </c>
      <c r="B14118" t="s">
        <v>27</v>
      </c>
      <c r="C14118" t="s">
        <v>29</v>
      </c>
      <c r="D14118">
        <v>66</v>
      </c>
    </row>
    <row r="14119" spans="1:4" x14ac:dyDescent="0.25">
      <c r="A14119" s="1">
        <v>42888</v>
      </c>
      <c r="B14119" t="s">
        <v>27</v>
      </c>
      <c r="C14119" t="s">
        <v>29</v>
      </c>
      <c r="D14119">
        <v>85</v>
      </c>
    </row>
    <row r="14120" spans="1:4" x14ac:dyDescent="0.25">
      <c r="A14120" s="1">
        <v>42888</v>
      </c>
      <c r="B14120" t="s">
        <v>27</v>
      </c>
      <c r="C14120" t="s">
        <v>29</v>
      </c>
      <c r="D14120">
        <v>58</v>
      </c>
    </row>
    <row r="14121" spans="1:4" x14ac:dyDescent="0.25">
      <c r="A14121" s="1">
        <v>42888</v>
      </c>
      <c r="B14121" t="s">
        <v>27</v>
      </c>
      <c r="C14121" t="s">
        <v>29</v>
      </c>
      <c r="D14121">
        <v>59</v>
      </c>
    </row>
    <row r="14122" spans="1:4" x14ac:dyDescent="0.25">
      <c r="A14122" s="1">
        <v>42888</v>
      </c>
      <c r="B14122" t="s">
        <v>27</v>
      </c>
      <c r="C14122" t="s">
        <v>30</v>
      </c>
      <c r="D14122">
        <v>178</v>
      </c>
    </row>
    <row r="14123" spans="1:4" x14ac:dyDescent="0.25">
      <c r="A14123" s="1">
        <v>42888</v>
      </c>
      <c r="B14123" t="s">
        <v>48</v>
      </c>
      <c r="C14123" t="s">
        <v>33</v>
      </c>
      <c r="D14123">
        <v>52</v>
      </c>
    </row>
    <row r="14124" spans="1:4" x14ac:dyDescent="0.25">
      <c r="A14124" s="1">
        <v>42888</v>
      </c>
      <c r="B14124" t="s">
        <v>48</v>
      </c>
      <c r="C14124" t="s">
        <v>33</v>
      </c>
      <c r="D14124">
        <v>55</v>
      </c>
    </row>
    <row r="14125" spans="1:4" x14ac:dyDescent="0.25">
      <c r="A14125" s="1">
        <v>42888</v>
      </c>
      <c r="B14125" t="s">
        <v>48</v>
      </c>
      <c r="C14125" t="s">
        <v>33</v>
      </c>
      <c r="D14125">
        <v>52</v>
      </c>
    </row>
    <row r="14126" spans="1:4" x14ac:dyDescent="0.25">
      <c r="A14126" s="1">
        <v>42888</v>
      </c>
      <c r="B14126" t="s">
        <v>48</v>
      </c>
      <c r="C14126" t="s">
        <v>33</v>
      </c>
      <c r="D14126">
        <v>59</v>
      </c>
    </row>
    <row r="14127" spans="1:4" x14ac:dyDescent="0.25">
      <c r="A14127" s="1">
        <v>42888</v>
      </c>
      <c r="B14127" t="s">
        <v>48</v>
      </c>
      <c r="C14127" t="s">
        <v>33</v>
      </c>
      <c r="D14127">
        <v>58</v>
      </c>
    </row>
    <row r="14128" spans="1:4" x14ac:dyDescent="0.25">
      <c r="A14128" s="1">
        <v>42888</v>
      </c>
      <c r="B14128" t="s">
        <v>48</v>
      </c>
      <c r="C14128" t="s">
        <v>33</v>
      </c>
      <c r="D14128">
        <v>65</v>
      </c>
    </row>
    <row r="14129" spans="1:4" x14ac:dyDescent="0.25">
      <c r="A14129" s="1">
        <v>42888</v>
      </c>
      <c r="B14129" t="s">
        <v>48</v>
      </c>
      <c r="C14129" t="s">
        <v>33</v>
      </c>
      <c r="D14129">
        <v>75</v>
      </c>
    </row>
    <row r="14130" spans="1:4" x14ac:dyDescent="0.25">
      <c r="A14130" s="1">
        <v>42888</v>
      </c>
      <c r="B14130" t="s">
        <v>48</v>
      </c>
      <c r="C14130" t="s">
        <v>34</v>
      </c>
      <c r="D14130">
        <v>77</v>
      </c>
    </row>
    <row r="14131" spans="1:4" x14ac:dyDescent="0.25">
      <c r="A14131" s="1">
        <v>42888</v>
      </c>
      <c r="B14131" t="s">
        <v>48</v>
      </c>
      <c r="C14131" t="s">
        <v>34</v>
      </c>
      <c r="D14131">
        <v>81</v>
      </c>
    </row>
    <row r="14132" spans="1:4" x14ac:dyDescent="0.25">
      <c r="A14132" s="1">
        <v>42888</v>
      </c>
      <c r="B14132" t="s">
        <v>48</v>
      </c>
      <c r="C14132" t="s">
        <v>34</v>
      </c>
      <c r="D14132">
        <v>137</v>
      </c>
    </row>
    <row r="14133" spans="1:4" x14ac:dyDescent="0.25">
      <c r="A14133" s="1">
        <v>42888</v>
      </c>
      <c r="B14133" t="s">
        <v>48</v>
      </c>
      <c r="C14133" t="s">
        <v>34</v>
      </c>
      <c r="D14133">
        <v>65</v>
      </c>
    </row>
    <row r="14134" spans="1:4" x14ac:dyDescent="0.25">
      <c r="A14134" s="1">
        <v>42888</v>
      </c>
      <c r="B14134" t="s">
        <v>48</v>
      </c>
      <c r="C14134" t="s">
        <v>35</v>
      </c>
      <c r="D14134">
        <v>71</v>
      </c>
    </row>
    <row r="14135" spans="1:4" x14ac:dyDescent="0.25">
      <c r="A14135" s="1">
        <v>42895</v>
      </c>
      <c r="B14135" t="s">
        <v>38</v>
      </c>
      <c r="C14135" t="s">
        <v>36</v>
      </c>
      <c r="D14135">
        <v>77</v>
      </c>
    </row>
    <row r="14136" spans="1:4" x14ac:dyDescent="0.25">
      <c r="A14136" s="1">
        <v>42900</v>
      </c>
      <c r="B14136" t="s">
        <v>27</v>
      </c>
      <c r="C14136" t="s">
        <v>28</v>
      </c>
      <c r="D14136">
        <v>75</v>
      </c>
    </row>
    <row r="14137" spans="1:4" x14ac:dyDescent="0.25">
      <c r="A14137" s="1">
        <v>42900</v>
      </c>
      <c r="B14137" t="s">
        <v>27</v>
      </c>
      <c r="C14137" t="s">
        <v>28</v>
      </c>
      <c r="D14137">
        <v>94</v>
      </c>
    </row>
    <row r="14138" spans="1:4" x14ac:dyDescent="0.25">
      <c r="A14138" s="1">
        <v>42900</v>
      </c>
      <c r="B14138" t="s">
        <v>27</v>
      </c>
      <c r="C14138" t="s">
        <v>28</v>
      </c>
      <c r="D14138">
        <v>85</v>
      </c>
    </row>
    <row r="14139" spans="1:4" x14ac:dyDescent="0.25">
      <c r="A14139" s="1">
        <v>42900</v>
      </c>
      <c r="B14139" t="s">
        <v>27</v>
      </c>
      <c r="C14139" t="s">
        <v>28</v>
      </c>
      <c r="D14139">
        <v>91</v>
      </c>
    </row>
    <row r="14140" spans="1:4" x14ac:dyDescent="0.25">
      <c r="A14140" s="1">
        <v>42900</v>
      </c>
      <c r="B14140" t="s">
        <v>27</v>
      </c>
      <c r="C14140" t="s">
        <v>28</v>
      </c>
      <c r="D14140">
        <v>78</v>
      </c>
    </row>
    <row r="14141" spans="1:4" x14ac:dyDescent="0.25">
      <c r="A14141" s="1">
        <v>42900</v>
      </c>
      <c r="B14141" t="s">
        <v>27</v>
      </c>
      <c r="C14141" t="s">
        <v>28</v>
      </c>
      <c r="D14141">
        <v>75</v>
      </c>
    </row>
    <row r="14142" spans="1:4" x14ac:dyDescent="0.25">
      <c r="A14142" s="1">
        <v>42900</v>
      </c>
      <c r="B14142" t="s">
        <v>27</v>
      </c>
      <c r="C14142" t="s">
        <v>28</v>
      </c>
      <c r="D14142">
        <v>58</v>
      </c>
    </row>
    <row r="14143" spans="1:4" x14ac:dyDescent="0.25">
      <c r="A14143" s="1">
        <v>42900</v>
      </c>
      <c r="B14143" t="s">
        <v>27</v>
      </c>
      <c r="C14143" t="s">
        <v>28</v>
      </c>
      <c r="D14143">
        <v>62</v>
      </c>
    </row>
    <row r="14144" spans="1:4" x14ac:dyDescent="0.25">
      <c r="A14144" s="1">
        <v>42900</v>
      </c>
      <c r="B14144" t="s">
        <v>27</v>
      </c>
      <c r="C14144" t="s">
        <v>28</v>
      </c>
      <c r="D14144">
        <v>85</v>
      </c>
    </row>
    <row r="14145" spans="1:4" x14ac:dyDescent="0.25">
      <c r="A14145" s="1">
        <v>42900</v>
      </c>
      <c r="B14145" t="s">
        <v>27</v>
      </c>
      <c r="C14145" t="s">
        <v>28</v>
      </c>
      <c r="D14145">
        <v>85</v>
      </c>
    </row>
    <row r="14146" spans="1:4" x14ac:dyDescent="0.25">
      <c r="A14146" s="1">
        <v>42900</v>
      </c>
      <c r="B14146" t="s">
        <v>27</v>
      </c>
      <c r="C14146" t="s">
        <v>28</v>
      </c>
      <c r="D14146">
        <v>85</v>
      </c>
    </row>
    <row r="14147" spans="1:4" x14ac:dyDescent="0.25">
      <c r="A14147" s="1">
        <v>42900</v>
      </c>
      <c r="B14147" t="s">
        <v>27</v>
      </c>
      <c r="C14147" t="s">
        <v>28</v>
      </c>
      <c r="D14147">
        <v>75</v>
      </c>
    </row>
    <row r="14148" spans="1:4" x14ac:dyDescent="0.25">
      <c r="A14148" s="1">
        <v>42900</v>
      </c>
      <c r="B14148" t="s">
        <v>27</v>
      </c>
      <c r="C14148" t="s">
        <v>28</v>
      </c>
      <c r="D14148">
        <v>89</v>
      </c>
    </row>
    <row r="14149" spans="1:4" x14ac:dyDescent="0.25">
      <c r="A14149" s="1">
        <v>42900</v>
      </c>
      <c r="B14149" t="s">
        <v>27</v>
      </c>
      <c r="C14149" t="s">
        <v>28</v>
      </c>
      <c r="D14149">
        <v>82</v>
      </c>
    </row>
    <row r="14150" spans="1:4" x14ac:dyDescent="0.25">
      <c r="A14150" s="1">
        <v>42900</v>
      </c>
      <c r="B14150" t="s">
        <v>27</v>
      </c>
      <c r="C14150" t="s">
        <v>28</v>
      </c>
      <c r="D14150">
        <v>84</v>
      </c>
    </row>
    <row r="14151" spans="1:4" x14ac:dyDescent="0.25">
      <c r="A14151" s="1">
        <v>42900</v>
      </c>
      <c r="B14151" t="s">
        <v>27</v>
      </c>
      <c r="C14151" t="s">
        <v>28</v>
      </c>
      <c r="D14151">
        <v>72</v>
      </c>
    </row>
    <row r="14152" spans="1:4" x14ac:dyDescent="0.25">
      <c r="A14152" s="1">
        <v>42900</v>
      </c>
      <c r="B14152" t="s">
        <v>27</v>
      </c>
      <c r="C14152" t="s">
        <v>28</v>
      </c>
      <c r="D14152">
        <v>87</v>
      </c>
    </row>
    <row r="14153" spans="1:4" x14ac:dyDescent="0.25">
      <c r="A14153" s="1">
        <v>42900</v>
      </c>
      <c r="B14153" t="s">
        <v>27</v>
      </c>
      <c r="C14153" t="s">
        <v>28</v>
      </c>
      <c r="D14153">
        <v>78</v>
      </c>
    </row>
    <row r="14154" spans="1:4" x14ac:dyDescent="0.25">
      <c r="A14154" s="1">
        <v>42900</v>
      </c>
      <c r="B14154" t="s">
        <v>27</v>
      </c>
      <c r="C14154" t="s">
        <v>28</v>
      </c>
      <c r="D14154">
        <v>80</v>
      </c>
    </row>
    <row r="14155" spans="1:4" x14ac:dyDescent="0.25">
      <c r="A14155" s="1">
        <v>42900</v>
      </c>
      <c r="B14155" t="s">
        <v>27</v>
      </c>
      <c r="C14155" t="s">
        <v>28</v>
      </c>
      <c r="D14155">
        <v>53</v>
      </c>
    </row>
    <row r="14156" spans="1:4" x14ac:dyDescent="0.25">
      <c r="A14156" s="1">
        <v>42900</v>
      </c>
      <c r="B14156" t="s">
        <v>27</v>
      </c>
      <c r="C14156" t="s">
        <v>28</v>
      </c>
      <c r="D14156">
        <v>97</v>
      </c>
    </row>
    <row r="14157" spans="1:4" x14ac:dyDescent="0.25">
      <c r="A14157" s="1">
        <v>42900</v>
      </c>
      <c r="B14157" t="s">
        <v>27</v>
      </c>
      <c r="C14157" t="s">
        <v>28</v>
      </c>
      <c r="D14157">
        <v>51</v>
      </c>
    </row>
    <row r="14158" spans="1:4" x14ac:dyDescent="0.25">
      <c r="A14158" s="1">
        <v>42900</v>
      </c>
      <c r="B14158" t="s">
        <v>27</v>
      </c>
      <c r="C14158" t="s">
        <v>28</v>
      </c>
      <c r="D14158">
        <v>76</v>
      </c>
    </row>
    <row r="14159" spans="1:4" x14ac:dyDescent="0.25">
      <c r="A14159" s="1">
        <v>42900</v>
      </c>
      <c r="B14159" t="s">
        <v>27</v>
      </c>
      <c r="C14159" t="s">
        <v>28</v>
      </c>
      <c r="D14159">
        <v>81</v>
      </c>
    </row>
    <row r="14160" spans="1:4" x14ac:dyDescent="0.25">
      <c r="A14160" s="1">
        <v>42900</v>
      </c>
      <c r="B14160" t="s">
        <v>27</v>
      </c>
      <c r="C14160" t="s">
        <v>28</v>
      </c>
      <c r="D14160">
        <v>76</v>
      </c>
    </row>
    <row r="14161" spans="1:4" x14ac:dyDescent="0.25">
      <c r="A14161" s="1">
        <v>42900</v>
      </c>
      <c r="B14161" t="s">
        <v>27</v>
      </c>
      <c r="C14161" t="s">
        <v>28</v>
      </c>
      <c r="D14161">
        <v>67</v>
      </c>
    </row>
    <row r="14162" spans="1:4" x14ac:dyDescent="0.25">
      <c r="A14162" s="1">
        <v>42900</v>
      </c>
      <c r="B14162" t="s">
        <v>27</v>
      </c>
      <c r="C14162" t="s">
        <v>28</v>
      </c>
      <c r="D14162">
        <v>64</v>
      </c>
    </row>
    <row r="14163" spans="1:4" x14ac:dyDescent="0.25">
      <c r="A14163" s="1">
        <v>42900</v>
      </c>
      <c r="B14163" t="s">
        <v>27</v>
      </c>
      <c r="C14163" t="s">
        <v>28</v>
      </c>
      <c r="D14163">
        <v>85</v>
      </c>
    </row>
    <row r="14164" spans="1:4" x14ac:dyDescent="0.25">
      <c r="A14164" s="1">
        <v>42900</v>
      </c>
      <c r="B14164" t="s">
        <v>27</v>
      </c>
      <c r="C14164" t="s">
        <v>28</v>
      </c>
      <c r="D14164">
        <v>67</v>
      </c>
    </row>
    <row r="14165" spans="1:4" x14ac:dyDescent="0.25">
      <c r="A14165" s="1">
        <v>42900</v>
      </c>
      <c r="B14165" t="s">
        <v>27</v>
      </c>
      <c r="C14165" t="s">
        <v>28</v>
      </c>
      <c r="D14165">
        <v>78</v>
      </c>
    </row>
    <row r="14166" spans="1:4" x14ac:dyDescent="0.25">
      <c r="A14166" s="1">
        <v>42900</v>
      </c>
      <c r="B14166" t="s">
        <v>27</v>
      </c>
      <c r="C14166" t="s">
        <v>29</v>
      </c>
      <c r="D14166">
        <v>82</v>
      </c>
    </row>
    <row r="14167" spans="1:4" x14ac:dyDescent="0.25">
      <c r="A14167" s="1">
        <v>42900</v>
      </c>
      <c r="B14167" t="s">
        <v>27</v>
      </c>
      <c r="C14167" t="s">
        <v>29</v>
      </c>
      <c r="D14167">
        <v>76</v>
      </c>
    </row>
    <row r="14168" spans="1:4" x14ac:dyDescent="0.25">
      <c r="A14168" s="1">
        <v>42900</v>
      </c>
      <c r="B14168" t="s">
        <v>27</v>
      </c>
      <c r="C14168" t="s">
        <v>29</v>
      </c>
      <c r="D14168">
        <v>76</v>
      </c>
    </row>
    <row r="14169" spans="1:4" x14ac:dyDescent="0.25">
      <c r="A14169" s="1">
        <v>42900</v>
      </c>
      <c r="B14169" t="s">
        <v>27</v>
      </c>
      <c r="C14169" t="s">
        <v>29</v>
      </c>
      <c r="D14169">
        <v>57</v>
      </c>
    </row>
    <row r="14170" spans="1:4" x14ac:dyDescent="0.25">
      <c r="A14170" s="1">
        <v>42900</v>
      </c>
      <c r="B14170" t="s">
        <v>27</v>
      </c>
      <c r="C14170" t="s">
        <v>29</v>
      </c>
      <c r="D14170">
        <v>75</v>
      </c>
    </row>
    <row r="14171" spans="1:4" x14ac:dyDescent="0.25">
      <c r="A14171" s="1">
        <v>42900</v>
      </c>
      <c r="B14171" t="s">
        <v>27</v>
      </c>
      <c r="C14171" t="s">
        <v>29</v>
      </c>
      <c r="D14171">
        <v>81</v>
      </c>
    </row>
    <row r="14172" spans="1:4" x14ac:dyDescent="0.25">
      <c r="A14172" s="1">
        <v>42900</v>
      </c>
      <c r="B14172" t="s">
        <v>27</v>
      </c>
      <c r="C14172" t="s">
        <v>29</v>
      </c>
      <c r="D14172">
        <v>75</v>
      </c>
    </row>
    <row r="14173" spans="1:4" x14ac:dyDescent="0.25">
      <c r="A14173" s="1">
        <v>42900</v>
      </c>
      <c r="B14173" t="s">
        <v>27</v>
      </c>
      <c r="C14173" t="s">
        <v>30</v>
      </c>
      <c r="D14173">
        <v>70</v>
      </c>
    </row>
    <row r="14174" spans="1:4" x14ac:dyDescent="0.25">
      <c r="A14174" s="1">
        <v>42900</v>
      </c>
      <c r="B14174" t="s">
        <v>27</v>
      </c>
      <c r="C14174" t="s">
        <v>30</v>
      </c>
      <c r="D14174">
        <v>95</v>
      </c>
    </row>
    <row r="14175" spans="1:4" x14ac:dyDescent="0.25">
      <c r="A14175" s="1">
        <v>42900</v>
      </c>
      <c r="B14175" t="s">
        <v>27</v>
      </c>
      <c r="C14175" t="s">
        <v>30</v>
      </c>
      <c r="D14175">
        <v>67</v>
      </c>
    </row>
    <row r="14176" spans="1:4" x14ac:dyDescent="0.25">
      <c r="A14176" s="1">
        <v>42900</v>
      </c>
      <c r="B14176" t="s">
        <v>27</v>
      </c>
      <c r="C14176" t="s">
        <v>30</v>
      </c>
      <c r="D14176">
        <v>65</v>
      </c>
    </row>
    <row r="14177" spans="1:4" x14ac:dyDescent="0.25">
      <c r="A14177" s="1">
        <v>42900</v>
      </c>
      <c r="B14177" t="s">
        <v>27</v>
      </c>
      <c r="C14177" t="s">
        <v>30</v>
      </c>
      <c r="D14177">
        <v>74</v>
      </c>
    </row>
    <row r="14178" spans="1:4" x14ac:dyDescent="0.25">
      <c r="A14178" s="1">
        <v>42900</v>
      </c>
      <c r="B14178" t="s">
        <v>27</v>
      </c>
      <c r="C14178" t="s">
        <v>30</v>
      </c>
      <c r="D14178">
        <v>63</v>
      </c>
    </row>
    <row r="14179" spans="1:4" x14ac:dyDescent="0.25">
      <c r="A14179" s="1">
        <v>42900</v>
      </c>
      <c r="B14179" t="s">
        <v>48</v>
      </c>
      <c r="C14179" t="s">
        <v>32</v>
      </c>
      <c r="D14179">
        <v>140</v>
      </c>
    </row>
    <row r="14180" spans="1:4" x14ac:dyDescent="0.25">
      <c r="A14180" s="1">
        <v>42900</v>
      </c>
      <c r="B14180" t="s">
        <v>48</v>
      </c>
      <c r="C14180" t="s">
        <v>32</v>
      </c>
      <c r="D14180">
        <v>31</v>
      </c>
    </row>
    <row r="14181" spans="1:4" x14ac:dyDescent="0.25">
      <c r="A14181" s="1">
        <v>42900</v>
      </c>
      <c r="B14181" t="s">
        <v>48</v>
      </c>
      <c r="C14181" t="s">
        <v>32</v>
      </c>
      <c r="D14181">
        <v>177</v>
      </c>
    </row>
    <row r="14182" spans="1:4" x14ac:dyDescent="0.25">
      <c r="A14182" s="1">
        <v>42900</v>
      </c>
      <c r="B14182" t="s">
        <v>48</v>
      </c>
      <c r="C14182" t="s">
        <v>32</v>
      </c>
      <c r="D14182">
        <v>73</v>
      </c>
    </row>
    <row r="14183" spans="1:4" x14ac:dyDescent="0.25">
      <c r="A14183" s="1">
        <v>42900</v>
      </c>
      <c r="B14183" t="s">
        <v>48</v>
      </c>
      <c r="C14183" t="s">
        <v>32</v>
      </c>
      <c r="D14183">
        <v>62</v>
      </c>
    </row>
    <row r="14184" spans="1:4" x14ac:dyDescent="0.25">
      <c r="A14184" s="1">
        <v>42900</v>
      </c>
      <c r="B14184" t="s">
        <v>48</v>
      </c>
      <c r="C14184" t="s">
        <v>32</v>
      </c>
      <c r="D14184">
        <v>46</v>
      </c>
    </row>
    <row r="14185" spans="1:4" x14ac:dyDescent="0.25">
      <c r="A14185" s="1">
        <v>42900</v>
      </c>
      <c r="B14185" t="s">
        <v>48</v>
      </c>
      <c r="C14185" t="s">
        <v>32</v>
      </c>
      <c r="D14185">
        <v>79</v>
      </c>
    </row>
    <row r="14186" spans="1:4" x14ac:dyDescent="0.25">
      <c r="A14186" s="1">
        <v>42900</v>
      </c>
      <c r="B14186" t="s">
        <v>48</v>
      </c>
      <c r="C14186" t="s">
        <v>32</v>
      </c>
      <c r="D14186">
        <v>82</v>
      </c>
    </row>
    <row r="14187" spans="1:4" x14ac:dyDescent="0.25">
      <c r="A14187" s="1">
        <v>42900</v>
      </c>
      <c r="B14187" t="s">
        <v>48</v>
      </c>
      <c r="C14187" t="s">
        <v>32</v>
      </c>
      <c r="D14187">
        <v>72</v>
      </c>
    </row>
    <row r="14188" spans="1:4" x14ac:dyDescent="0.25">
      <c r="A14188" s="1">
        <v>42900</v>
      </c>
      <c r="B14188" t="s">
        <v>48</v>
      </c>
      <c r="C14188" t="s">
        <v>32</v>
      </c>
      <c r="D14188">
        <v>94</v>
      </c>
    </row>
    <row r="14189" spans="1:4" x14ac:dyDescent="0.25">
      <c r="A14189" s="1">
        <v>42900</v>
      </c>
      <c r="B14189" t="s">
        <v>48</v>
      </c>
      <c r="C14189" t="s">
        <v>32</v>
      </c>
      <c r="D14189">
        <v>90</v>
      </c>
    </row>
    <row r="14190" spans="1:4" x14ac:dyDescent="0.25">
      <c r="A14190" s="1">
        <v>42900</v>
      </c>
      <c r="B14190" t="s">
        <v>48</v>
      </c>
      <c r="C14190" t="s">
        <v>32</v>
      </c>
      <c r="D14190">
        <v>42</v>
      </c>
    </row>
    <row r="14191" spans="1:4" x14ac:dyDescent="0.25">
      <c r="A14191" s="1">
        <v>42900</v>
      </c>
      <c r="B14191" t="s">
        <v>48</v>
      </c>
      <c r="C14191" t="s">
        <v>33</v>
      </c>
      <c r="D14191">
        <v>86</v>
      </c>
    </row>
    <row r="14192" spans="1:4" x14ac:dyDescent="0.25">
      <c r="A14192" s="1">
        <v>42900</v>
      </c>
      <c r="B14192" t="s">
        <v>48</v>
      </c>
      <c r="C14192" t="s">
        <v>33</v>
      </c>
      <c r="D14192">
        <v>70</v>
      </c>
    </row>
    <row r="14193" spans="1:4" x14ac:dyDescent="0.25">
      <c r="A14193" s="1">
        <v>42900</v>
      </c>
      <c r="B14193" t="s">
        <v>48</v>
      </c>
      <c r="C14193" t="s">
        <v>33</v>
      </c>
      <c r="D14193">
        <v>69</v>
      </c>
    </row>
    <row r="14194" spans="1:4" x14ac:dyDescent="0.25">
      <c r="A14194" s="1">
        <v>42900</v>
      </c>
      <c r="B14194" t="s">
        <v>48</v>
      </c>
      <c r="C14194" t="s">
        <v>33</v>
      </c>
      <c r="D14194">
        <v>76</v>
      </c>
    </row>
    <row r="14195" spans="1:4" x14ac:dyDescent="0.25">
      <c r="A14195" s="1">
        <v>42900</v>
      </c>
      <c r="B14195" t="s">
        <v>48</v>
      </c>
      <c r="C14195" t="s">
        <v>33</v>
      </c>
      <c r="D14195">
        <v>78</v>
      </c>
    </row>
    <row r="14196" spans="1:4" x14ac:dyDescent="0.25">
      <c r="A14196" s="1">
        <v>42900</v>
      </c>
      <c r="B14196" t="s">
        <v>48</v>
      </c>
      <c r="C14196" t="s">
        <v>33</v>
      </c>
      <c r="D14196">
        <v>78</v>
      </c>
    </row>
    <row r="14197" spans="1:4" x14ac:dyDescent="0.25">
      <c r="A14197" s="1">
        <v>42900</v>
      </c>
      <c r="B14197" t="s">
        <v>48</v>
      </c>
      <c r="C14197" t="s">
        <v>33</v>
      </c>
      <c r="D14197">
        <v>70</v>
      </c>
    </row>
    <row r="14198" spans="1:4" x14ac:dyDescent="0.25">
      <c r="A14198" s="1">
        <v>42900</v>
      </c>
      <c r="B14198" t="s">
        <v>48</v>
      </c>
      <c r="C14198" t="s">
        <v>33</v>
      </c>
      <c r="D14198">
        <v>91</v>
      </c>
    </row>
    <row r="14199" spans="1:4" x14ac:dyDescent="0.25">
      <c r="A14199" s="1">
        <v>42900</v>
      </c>
      <c r="B14199" t="s">
        <v>48</v>
      </c>
      <c r="C14199" t="s">
        <v>33</v>
      </c>
      <c r="D14199">
        <v>79</v>
      </c>
    </row>
    <row r="14200" spans="1:4" x14ac:dyDescent="0.25">
      <c r="A14200" s="1">
        <v>42900</v>
      </c>
      <c r="B14200" t="s">
        <v>48</v>
      </c>
      <c r="C14200" t="s">
        <v>33</v>
      </c>
      <c r="D14200">
        <v>97</v>
      </c>
    </row>
    <row r="14201" spans="1:4" x14ac:dyDescent="0.25">
      <c r="A14201" s="1">
        <v>42900</v>
      </c>
      <c r="B14201" t="s">
        <v>48</v>
      </c>
      <c r="C14201" t="s">
        <v>33</v>
      </c>
      <c r="D14201">
        <v>66</v>
      </c>
    </row>
    <row r="14202" spans="1:4" x14ac:dyDescent="0.25">
      <c r="A14202" s="1">
        <v>42900</v>
      </c>
      <c r="B14202" t="s">
        <v>48</v>
      </c>
      <c r="C14202" t="s">
        <v>33</v>
      </c>
      <c r="D14202">
        <v>82</v>
      </c>
    </row>
    <row r="14203" spans="1:4" x14ac:dyDescent="0.25">
      <c r="A14203" s="1">
        <v>42900</v>
      </c>
      <c r="B14203" t="s">
        <v>48</v>
      </c>
      <c r="C14203" t="s">
        <v>33</v>
      </c>
      <c r="D14203">
        <v>73</v>
      </c>
    </row>
    <row r="14204" spans="1:4" x14ac:dyDescent="0.25">
      <c r="A14204" s="1">
        <v>42900</v>
      </c>
      <c r="B14204" t="s">
        <v>48</v>
      </c>
      <c r="C14204" t="s">
        <v>33</v>
      </c>
      <c r="D14204">
        <v>54</v>
      </c>
    </row>
    <row r="14205" spans="1:4" x14ac:dyDescent="0.25">
      <c r="A14205" s="1">
        <v>42900</v>
      </c>
      <c r="B14205" t="s">
        <v>48</v>
      </c>
      <c r="C14205" t="s">
        <v>33</v>
      </c>
      <c r="D14205">
        <v>78</v>
      </c>
    </row>
    <row r="14206" spans="1:4" x14ac:dyDescent="0.25">
      <c r="A14206" s="1">
        <v>42900</v>
      </c>
      <c r="B14206" t="s">
        <v>48</v>
      </c>
      <c r="C14206" t="s">
        <v>33</v>
      </c>
      <c r="D14206">
        <v>62</v>
      </c>
    </row>
    <row r="14207" spans="1:4" x14ac:dyDescent="0.25">
      <c r="A14207" s="1">
        <v>42900</v>
      </c>
      <c r="B14207" t="s">
        <v>48</v>
      </c>
      <c r="C14207" t="s">
        <v>33</v>
      </c>
      <c r="D14207">
        <v>86</v>
      </c>
    </row>
    <row r="14208" spans="1:4" x14ac:dyDescent="0.25">
      <c r="A14208" s="1">
        <v>42900</v>
      </c>
      <c r="B14208" t="s">
        <v>48</v>
      </c>
      <c r="C14208" t="s">
        <v>33</v>
      </c>
      <c r="D14208">
        <v>65</v>
      </c>
    </row>
    <row r="14209" spans="1:4" x14ac:dyDescent="0.25">
      <c r="A14209" s="1">
        <v>42900</v>
      </c>
      <c r="B14209" t="s">
        <v>48</v>
      </c>
      <c r="C14209" t="s">
        <v>33</v>
      </c>
      <c r="D14209">
        <v>53</v>
      </c>
    </row>
    <row r="14210" spans="1:4" x14ac:dyDescent="0.25">
      <c r="A14210" s="1">
        <v>42900</v>
      </c>
      <c r="B14210" t="s">
        <v>48</v>
      </c>
      <c r="C14210" t="s">
        <v>33</v>
      </c>
      <c r="D14210">
        <v>66</v>
      </c>
    </row>
    <row r="14211" spans="1:4" x14ac:dyDescent="0.25">
      <c r="A14211" s="1">
        <v>42900</v>
      </c>
      <c r="B14211" t="s">
        <v>48</v>
      </c>
      <c r="C14211" t="s">
        <v>33</v>
      </c>
      <c r="D14211">
        <v>75</v>
      </c>
    </row>
    <row r="14212" spans="1:4" x14ac:dyDescent="0.25">
      <c r="A14212" s="1">
        <v>42900</v>
      </c>
      <c r="B14212" t="s">
        <v>48</v>
      </c>
      <c r="C14212" t="s">
        <v>34</v>
      </c>
      <c r="D14212">
        <v>69</v>
      </c>
    </row>
    <row r="14213" spans="1:4" x14ac:dyDescent="0.25">
      <c r="A14213" s="1">
        <v>42900</v>
      </c>
      <c r="B14213" t="s">
        <v>48</v>
      </c>
      <c r="C14213" t="s">
        <v>34</v>
      </c>
      <c r="D14213">
        <v>48</v>
      </c>
    </row>
    <row r="14214" spans="1:4" x14ac:dyDescent="0.25">
      <c r="A14214" s="1">
        <v>42900</v>
      </c>
      <c r="B14214" t="s">
        <v>48</v>
      </c>
      <c r="C14214" t="s">
        <v>35</v>
      </c>
      <c r="D14214">
        <v>83</v>
      </c>
    </row>
    <row r="14215" spans="1:4" x14ac:dyDescent="0.25">
      <c r="A14215" s="1">
        <v>42900</v>
      </c>
      <c r="B14215" t="s">
        <v>48</v>
      </c>
      <c r="C14215" t="s">
        <v>35</v>
      </c>
      <c r="D14215">
        <v>45</v>
      </c>
    </row>
    <row r="14216" spans="1:4" x14ac:dyDescent="0.25">
      <c r="A14216" s="1">
        <v>42900</v>
      </c>
      <c r="B14216" t="s">
        <v>48</v>
      </c>
      <c r="C14216" t="s">
        <v>35</v>
      </c>
      <c r="D14216">
        <v>80</v>
      </c>
    </row>
    <row r="14217" spans="1:4" x14ac:dyDescent="0.25">
      <c r="A14217" s="1">
        <v>42900</v>
      </c>
      <c r="B14217" t="s">
        <v>48</v>
      </c>
      <c r="C14217" t="s">
        <v>35</v>
      </c>
      <c r="D14217">
        <v>81</v>
      </c>
    </row>
    <row r="14218" spans="1:4" x14ac:dyDescent="0.25">
      <c r="A14218" s="1">
        <v>42900</v>
      </c>
      <c r="B14218" t="s">
        <v>48</v>
      </c>
      <c r="C14218" t="s">
        <v>35</v>
      </c>
      <c r="D14218">
        <v>66</v>
      </c>
    </row>
    <row r="14219" spans="1:4" x14ac:dyDescent="0.25">
      <c r="A14219" s="1">
        <v>42900</v>
      </c>
      <c r="B14219" t="s">
        <v>48</v>
      </c>
      <c r="C14219" t="s">
        <v>35</v>
      </c>
      <c r="D14219">
        <v>72</v>
      </c>
    </row>
    <row r="14220" spans="1:4" x14ac:dyDescent="0.25">
      <c r="A14220" s="1">
        <v>42900</v>
      </c>
      <c r="B14220" t="s">
        <v>48</v>
      </c>
      <c r="C14220" t="s">
        <v>35</v>
      </c>
      <c r="D14220">
        <v>73</v>
      </c>
    </row>
    <row r="14221" spans="1:4" x14ac:dyDescent="0.25">
      <c r="A14221" s="1">
        <v>42900</v>
      </c>
      <c r="B14221" t="s">
        <v>48</v>
      </c>
      <c r="C14221" t="s">
        <v>35</v>
      </c>
      <c r="D14221">
        <v>86</v>
      </c>
    </row>
    <row r="14222" spans="1:4" x14ac:dyDescent="0.25">
      <c r="A14222" s="1">
        <v>42900</v>
      </c>
      <c r="B14222" t="s">
        <v>48</v>
      </c>
      <c r="C14222" t="s">
        <v>35</v>
      </c>
      <c r="D14222">
        <v>69</v>
      </c>
    </row>
    <row r="14223" spans="1:4" x14ac:dyDescent="0.25">
      <c r="A14223" s="1">
        <v>42900</v>
      </c>
      <c r="B14223" t="s">
        <v>48</v>
      </c>
      <c r="C14223" t="s">
        <v>35</v>
      </c>
      <c r="D14223">
        <v>80</v>
      </c>
    </row>
    <row r="14224" spans="1:4" x14ac:dyDescent="0.25">
      <c r="A14224" s="1">
        <v>42900</v>
      </c>
      <c r="B14224" t="s">
        <v>48</v>
      </c>
      <c r="C14224" t="s">
        <v>35</v>
      </c>
      <c r="D14224">
        <v>86</v>
      </c>
    </row>
    <row r="14225" spans="1:4" x14ac:dyDescent="0.25">
      <c r="A14225" s="1">
        <v>42900</v>
      </c>
      <c r="B14225" t="s">
        <v>48</v>
      </c>
      <c r="C14225" t="s">
        <v>35</v>
      </c>
      <c r="D14225">
        <v>85</v>
      </c>
    </row>
    <row r="14226" spans="1:4" x14ac:dyDescent="0.25">
      <c r="A14226" s="1">
        <v>42900</v>
      </c>
      <c r="B14226" t="s">
        <v>48</v>
      </c>
      <c r="C14226" t="s">
        <v>35</v>
      </c>
      <c r="D14226">
        <v>81</v>
      </c>
    </row>
    <row r="14227" spans="1:4" x14ac:dyDescent="0.25">
      <c r="A14227" s="1">
        <v>42900</v>
      </c>
      <c r="B14227" t="s">
        <v>48</v>
      </c>
      <c r="C14227" t="s">
        <v>35</v>
      </c>
      <c r="D14227">
        <v>69</v>
      </c>
    </row>
    <row r="14228" spans="1:4" x14ac:dyDescent="0.25">
      <c r="A14228" s="1">
        <v>42900</v>
      </c>
      <c r="B14228" t="s">
        <v>48</v>
      </c>
      <c r="C14228" t="s">
        <v>35</v>
      </c>
      <c r="D14228">
        <v>57</v>
      </c>
    </row>
    <row r="14229" spans="1:4" x14ac:dyDescent="0.25">
      <c r="A14229" s="1">
        <v>42900</v>
      </c>
      <c r="B14229" t="s">
        <v>48</v>
      </c>
      <c r="C14229" t="s">
        <v>35</v>
      </c>
      <c r="D14229">
        <v>51</v>
      </c>
    </row>
    <row r="14230" spans="1:4" x14ac:dyDescent="0.25">
      <c r="A14230" s="1">
        <v>42900</v>
      </c>
      <c r="B14230" t="s">
        <v>48</v>
      </c>
      <c r="C14230" t="s">
        <v>35</v>
      </c>
      <c r="D14230">
        <v>60</v>
      </c>
    </row>
    <row r="14231" spans="1:4" x14ac:dyDescent="0.25">
      <c r="A14231" s="1">
        <v>42900</v>
      </c>
      <c r="B14231" t="s">
        <v>48</v>
      </c>
      <c r="C14231" t="s">
        <v>35</v>
      </c>
      <c r="D14231">
        <v>65</v>
      </c>
    </row>
    <row r="14232" spans="1:4" x14ac:dyDescent="0.25">
      <c r="A14232" s="1">
        <v>42900</v>
      </c>
      <c r="B14232" t="s">
        <v>48</v>
      </c>
      <c r="C14232" t="s">
        <v>35</v>
      </c>
      <c r="D14232">
        <v>59</v>
      </c>
    </row>
    <row r="14233" spans="1:4" x14ac:dyDescent="0.25">
      <c r="A14233" s="1">
        <v>42900</v>
      </c>
      <c r="B14233" t="s">
        <v>48</v>
      </c>
      <c r="C14233" t="s">
        <v>35</v>
      </c>
      <c r="D14233">
        <v>64</v>
      </c>
    </row>
    <row r="14234" spans="1:4" x14ac:dyDescent="0.25">
      <c r="A14234" s="1">
        <v>42900</v>
      </c>
      <c r="B14234" t="s">
        <v>48</v>
      </c>
      <c r="C14234" t="s">
        <v>35</v>
      </c>
      <c r="D14234">
        <v>77</v>
      </c>
    </row>
    <row r="14235" spans="1:4" x14ac:dyDescent="0.25">
      <c r="A14235" s="1">
        <v>42900</v>
      </c>
      <c r="B14235" t="s">
        <v>48</v>
      </c>
      <c r="C14235" t="s">
        <v>35</v>
      </c>
      <c r="D14235">
        <v>60</v>
      </c>
    </row>
    <row r="14236" spans="1:4" x14ac:dyDescent="0.25">
      <c r="A14236" s="1">
        <v>42900</v>
      </c>
      <c r="B14236" t="s">
        <v>48</v>
      </c>
      <c r="C14236" t="s">
        <v>35</v>
      </c>
      <c r="D14236">
        <v>58</v>
      </c>
    </row>
    <row r="14237" spans="1:4" x14ac:dyDescent="0.25">
      <c r="A14237" s="1">
        <v>42900</v>
      </c>
      <c r="B14237" t="s">
        <v>48</v>
      </c>
      <c r="C14237" t="s">
        <v>35</v>
      </c>
      <c r="D14237">
        <v>68</v>
      </c>
    </row>
    <row r="14238" spans="1:4" x14ac:dyDescent="0.25">
      <c r="A14238" s="1">
        <v>42900</v>
      </c>
      <c r="B14238" t="s">
        <v>48</v>
      </c>
      <c r="C14238" t="s">
        <v>35</v>
      </c>
      <c r="D14238">
        <v>60</v>
      </c>
    </row>
    <row r="14239" spans="1:4" x14ac:dyDescent="0.25">
      <c r="A14239" s="1">
        <v>42900</v>
      </c>
      <c r="B14239" t="s">
        <v>48</v>
      </c>
      <c r="C14239" t="s">
        <v>35</v>
      </c>
      <c r="D14239">
        <v>63</v>
      </c>
    </row>
    <row r="14240" spans="1:4" x14ac:dyDescent="0.25">
      <c r="A14240" s="1">
        <v>42900</v>
      </c>
      <c r="B14240" t="s">
        <v>48</v>
      </c>
      <c r="C14240" t="s">
        <v>35</v>
      </c>
      <c r="D14240">
        <v>66</v>
      </c>
    </row>
    <row r="14241" spans="1:4" x14ac:dyDescent="0.25">
      <c r="A14241" s="1">
        <v>42900</v>
      </c>
      <c r="B14241" t="s">
        <v>48</v>
      </c>
      <c r="C14241" t="s">
        <v>35</v>
      </c>
      <c r="D14241">
        <v>53</v>
      </c>
    </row>
    <row r="14242" spans="1:4" x14ac:dyDescent="0.25">
      <c r="A14242" s="1">
        <v>42900</v>
      </c>
      <c r="B14242" t="s">
        <v>48</v>
      </c>
      <c r="C14242" t="s">
        <v>35</v>
      </c>
      <c r="D14242">
        <v>65</v>
      </c>
    </row>
    <row r="14243" spans="1:4" x14ac:dyDescent="0.25">
      <c r="A14243" s="1">
        <v>42900</v>
      </c>
      <c r="B14243" t="s">
        <v>48</v>
      </c>
      <c r="C14243" t="s">
        <v>35</v>
      </c>
      <c r="D14243">
        <v>72</v>
      </c>
    </row>
    <row r="14244" spans="1:4" x14ac:dyDescent="0.25">
      <c r="A14244" s="1">
        <v>42900</v>
      </c>
      <c r="B14244" t="s">
        <v>48</v>
      </c>
      <c r="C14244" t="s">
        <v>35</v>
      </c>
      <c r="D14244">
        <v>82</v>
      </c>
    </row>
    <row r="14245" spans="1:4" x14ac:dyDescent="0.25">
      <c r="A14245" s="1">
        <v>42900</v>
      </c>
      <c r="B14245" t="s">
        <v>48</v>
      </c>
      <c r="C14245" t="s">
        <v>35</v>
      </c>
      <c r="D14245">
        <v>86</v>
      </c>
    </row>
    <row r="14246" spans="1:4" x14ac:dyDescent="0.25">
      <c r="A14246" s="1">
        <v>42900</v>
      </c>
      <c r="B14246" t="s">
        <v>48</v>
      </c>
      <c r="C14246" t="s">
        <v>35</v>
      </c>
      <c r="D14246">
        <v>61</v>
      </c>
    </row>
    <row r="14247" spans="1:4" x14ac:dyDescent="0.25">
      <c r="A14247" s="1">
        <v>42900</v>
      </c>
      <c r="B14247" t="s">
        <v>48</v>
      </c>
      <c r="C14247" t="s">
        <v>35</v>
      </c>
      <c r="D14247">
        <v>90</v>
      </c>
    </row>
    <row r="14248" spans="1:4" x14ac:dyDescent="0.25">
      <c r="A14248" s="1">
        <v>42900</v>
      </c>
      <c r="B14248" t="s">
        <v>48</v>
      </c>
      <c r="C14248" t="s">
        <v>35</v>
      </c>
      <c r="D14248">
        <v>65</v>
      </c>
    </row>
    <row r="14249" spans="1:4" x14ac:dyDescent="0.25">
      <c r="A14249" s="1">
        <v>42900</v>
      </c>
      <c r="B14249" t="s">
        <v>48</v>
      </c>
      <c r="C14249" t="s">
        <v>35</v>
      </c>
      <c r="D14249">
        <v>60</v>
      </c>
    </row>
    <row r="14250" spans="1:4" x14ac:dyDescent="0.25">
      <c r="A14250" s="1">
        <v>42900</v>
      </c>
      <c r="B14250" t="s">
        <v>48</v>
      </c>
      <c r="C14250" t="s">
        <v>35</v>
      </c>
      <c r="D14250">
        <v>58</v>
      </c>
    </row>
    <row r="14251" spans="1:4" x14ac:dyDescent="0.25">
      <c r="A14251" s="1">
        <v>42900</v>
      </c>
      <c r="B14251" t="s">
        <v>48</v>
      </c>
      <c r="C14251" t="s">
        <v>35</v>
      </c>
      <c r="D14251">
        <v>61</v>
      </c>
    </row>
    <row r="14252" spans="1:4" x14ac:dyDescent="0.25">
      <c r="A14252" s="1">
        <v>42900</v>
      </c>
      <c r="B14252" t="s">
        <v>48</v>
      </c>
      <c r="C14252" t="s">
        <v>35</v>
      </c>
      <c r="D14252">
        <v>73</v>
      </c>
    </row>
    <row r="14253" spans="1:4" x14ac:dyDescent="0.25">
      <c r="A14253" s="1">
        <v>42900</v>
      </c>
      <c r="B14253" t="s">
        <v>48</v>
      </c>
      <c r="C14253" t="s">
        <v>35</v>
      </c>
      <c r="D14253">
        <v>70</v>
      </c>
    </row>
    <row r="14254" spans="1:4" x14ac:dyDescent="0.25">
      <c r="A14254" s="1">
        <v>42900</v>
      </c>
      <c r="B14254" t="s">
        <v>48</v>
      </c>
      <c r="C14254" t="s">
        <v>35</v>
      </c>
      <c r="D14254">
        <v>75</v>
      </c>
    </row>
    <row r="14255" spans="1:4" x14ac:dyDescent="0.25">
      <c r="A14255" s="1">
        <v>42900</v>
      </c>
      <c r="B14255" t="s">
        <v>48</v>
      </c>
      <c r="C14255" t="s">
        <v>35</v>
      </c>
      <c r="D14255">
        <v>61</v>
      </c>
    </row>
    <row r="14256" spans="1:4" x14ac:dyDescent="0.25">
      <c r="A14256" s="1">
        <v>42900</v>
      </c>
      <c r="B14256" t="s">
        <v>48</v>
      </c>
      <c r="C14256" t="s">
        <v>35</v>
      </c>
      <c r="D14256">
        <v>67</v>
      </c>
    </row>
    <row r="14257" spans="1:4" x14ac:dyDescent="0.25">
      <c r="A14257" s="1">
        <v>42900</v>
      </c>
      <c r="B14257" t="s">
        <v>48</v>
      </c>
      <c r="C14257" t="s">
        <v>35</v>
      </c>
      <c r="D14257">
        <v>97</v>
      </c>
    </row>
    <row r="14258" spans="1:4" x14ac:dyDescent="0.25">
      <c r="A14258" s="1">
        <v>42900</v>
      </c>
      <c r="B14258" t="s">
        <v>48</v>
      </c>
      <c r="C14258" t="s">
        <v>35</v>
      </c>
      <c r="D14258">
        <v>58</v>
      </c>
    </row>
    <row r="14259" spans="1:4" x14ac:dyDescent="0.25">
      <c r="A14259" s="1">
        <v>42900</v>
      </c>
      <c r="B14259" t="s">
        <v>48</v>
      </c>
      <c r="C14259" t="s">
        <v>35</v>
      </c>
      <c r="D14259">
        <v>73</v>
      </c>
    </row>
    <row r="14260" spans="1:4" x14ac:dyDescent="0.25">
      <c r="A14260" s="1">
        <v>42900</v>
      </c>
      <c r="B14260" t="s">
        <v>48</v>
      </c>
      <c r="C14260" t="s">
        <v>35</v>
      </c>
      <c r="D14260">
        <v>64</v>
      </c>
    </row>
    <row r="14261" spans="1:4" x14ac:dyDescent="0.25">
      <c r="A14261" s="1">
        <v>42900</v>
      </c>
      <c r="B14261" t="s">
        <v>48</v>
      </c>
      <c r="C14261" t="s">
        <v>35</v>
      </c>
      <c r="D14261">
        <v>55</v>
      </c>
    </row>
    <row r="14262" spans="1:4" x14ac:dyDescent="0.25">
      <c r="A14262" s="1">
        <v>42900</v>
      </c>
      <c r="B14262" t="s">
        <v>48</v>
      </c>
      <c r="C14262" t="s">
        <v>35</v>
      </c>
      <c r="D14262">
        <v>65</v>
      </c>
    </row>
    <row r="14263" spans="1:4" x14ac:dyDescent="0.25">
      <c r="A14263" s="1">
        <v>42900</v>
      </c>
      <c r="B14263" t="s">
        <v>48</v>
      </c>
      <c r="C14263" t="s">
        <v>35</v>
      </c>
      <c r="D14263">
        <v>70</v>
      </c>
    </row>
    <row r="14264" spans="1:4" x14ac:dyDescent="0.25">
      <c r="A14264" s="1">
        <v>42900</v>
      </c>
      <c r="B14264" t="s">
        <v>48</v>
      </c>
      <c r="C14264" t="s">
        <v>35</v>
      </c>
      <c r="D14264">
        <v>61</v>
      </c>
    </row>
    <row r="14265" spans="1:4" x14ac:dyDescent="0.25">
      <c r="A14265" s="1">
        <v>42900</v>
      </c>
      <c r="B14265" t="s">
        <v>48</v>
      </c>
      <c r="C14265" t="s">
        <v>35</v>
      </c>
      <c r="D14265">
        <v>59</v>
      </c>
    </row>
    <row r="14266" spans="1:4" x14ac:dyDescent="0.25">
      <c r="A14266" s="1">
        <v>42900</v>
      </c>
      <c r="B14266" t="s">
        <v>48</v>
      </c>
      <c r="C14266" t="s">
        <v>35</v>
      </c>
      <c r="D14266">
        <v>52</v>
      </c>
    </row>
    <row r="14267" spans="1:4" x14ac:dyDescent="0.25">
      <c r="A14267" s="1">
        <v>42902</v>
      </c>
      <c r="B14267" t="s">
        <v>49</v>
      </c>
      <c r="C14267" t="s">
        <v>41</v>
      </c>
      <c r="D14267">
        <v>63</v>
      </c>
    </row>
    <row r="14268" spans="1:4" x14ac:dyDescent="0.25">
      <c r="A14268" s="1">
        <v>42902</v>
      </c>
      <c r="B14268" t="s">
        <v>49</v>
      </c>
      <c r="C14268" t="s">
        <v>41</v>
      </c>
      <c r="D14268">
        <v>66</v>
      </c>
    </row>
    <row r="14269" spans="1:4" x14ac:dyDescent="0.25">
      <c r="A14269" s="1">
        <v>42902</v>
      </c>
      <c r="B14269" t="s">
        <v>49</v>
      </c>
      <c r="C14269" t="s">
        <v>41</v>
      </c>
      <c r="D14269">
        <v>73</v>
      </c>
    </row>
    <row r="14270" spans="1:4" x14ac:dyDescent="0.25">
      <c r="A14270" s="1">
        <v>42902</v>
      </c>
      <c r="B14270" t="s">
        <v>49</v>
      </c>
      <c r="C14270" t="s">
        <v>41</v>
      </c>
      <c r="D14270">
        <v>69</v>
      </c>
    </row>
    <row r="14271" spans="1:4" x14ac:dyDescent="0.25">
      <c r="A14271" s="1">
        <v>42902</v>
      </c>
      <c r="B14271" t="s">
        <v>49</v>
      </c>
      <c r="C14271" t="s">
        <v>41</v>
      </c>
      <c r="D14271">
        <v>67</v>
      </c>
    </row>
    <row r="14272" spans="1:4" x14ac:dyDescent="0.25">
      <c r="A14272" s="1">
        <v>42902</v>
      </c>
      <c r="B14272" t="s">
        <v>49</v>
      </c>
      <c r="C14272" t="s">
        <v>41</v>
      </c>
      <c r="D14272">
        <v>73</v>
      </c>
    </row>
    <row r="14273" spans="1:4" x14ac:dyDescent="0.25">
      <c r="A14273" s="1">
        <v>42902</v>
      </c>
      <c r="B14273" t="s">
        <v>49</v>
      </c>
      <c r="C14273" t="s">
        <v>41</v>
      </c>
      <c r="D14273">
        <v>69</v>
      </c>
    </row>
    <row r="14274" spans="1:4" x14ac:dyDescent="0.25">
      <c r="A14274" s="1">
        <v>42902</v>
      </c>
      <c r="B14274" t="s">
        <v>49</v>
      </c>
      <c r="C14274" t="s">
        <v>41</v>
      </c>
      <c r="D14274">
        <v>76</v>
      </c>
    </row>
    <row r="14275" spans="1:4" x14ac:dyDescent="0.25">
      <c r="A14275" s="1">
        <v>42902</v>
      </c>
      <c r="B14275" t="s">
        <v>49</v>
      </c>
      <c r="C14275" t="s">
        <v>41</v>
      </c>
      <c r="D14275">
        <v>94</v>
      </c>
    </row>
    <row r="14276" spans="1:4" x14ac:dyDescent="0.25">
      <c r="A14276" s="1">
        <v>42902</v>
      </c>
      <c r="B14276" t="s">
        <v>49</v>
      </c>
      <c r="C14276" t="s">
        <v>41</v>
      </c>
      <c r="D14276">
        <v>60</v>
      </c>
    </row>
    <row r="14277" spans="1:4" x14ac:dyDescent="0.25">
      <c r="A14277" s="1">
        <v>42902</v>
      </c>
      <c r="B14277" t="s">
        <v>49</v>
      </c>
      <c r="C14277" t="s">
        <v>41</v>
      </c>
      <c r="D14277">
        <v>75</v>
      </c>
    </row>
    <row r="14278" spans="1:4" x14ac:dyDescent="0.25">
      <c r="A14278" s="1">
        <v>42902</v>
      </c>
      <c r="B14278" t="s">
        <v>49</v>
      </c>
      <c r="C14278" t="s">
        <v>41</v>
      </c>
      <c r="D14278">
        <v>65</v>
      </c>
    </row>
    <row r="14279" spans="1:4" x14ac:dyDescent="0.25">
      <c r="A14279" s="1">
        <v>42902</v>
      </c>
      <c r="B14279" t="s">
        <v>49</v>
      </c>
      <c r="C14279" t="s">
        <v>41</v>
      </c>
      <c r="D14279">
        <v>66</v>
      </c>
    </row>
    <row r="14280" spans="1:4" x14ac:dyDescent="0.25">
      <c r="A14280" s="1">
        <v>42902</v>
      </c>
      <c r="B14280" t="s">
        <v>49</v>
      </c>
      <c r="C14280" t="s">
        <v>41</v>
      </c>
      <c r="D14280">
        <v>64</v>
      </c>
    </row>
    <row r="14281" spans="1:4" x14ac:dyDescent="0.25">
      <c r="A14281" s="1">
        <v>42907</v>
      </c>
      <c r="B14281" t="s">
        <v>38</v>
      </c>
      <c r="C14281" t="s">
        <v>36</v>
      </c>
      <c r="D14281">
        <v>84</v>
      </c>
    </row>
    <row r="14282" spans="1:4" x14ac:dyDescent="0.25">
      <c r="A14282" s="1">
        <v>42907</v>
      </c>
      <c r="B14282" t="s">
        <v>38</v>
      </c>
      <c r="C14282" t="s">
        <v>36</v>
      </c>
      <c r="D14282">
        <v>71</v>
      </c>
    </row>
    <row r="14283" spans="1:4" x14ac:dyDescent="0.25">
      <c r="A14283" s="1">
        <v>42907</v>
      </c>
      <c r="B14283" t="s">
        <v>38</v>
      </c>
      <c r="C14283" t="s">
        <v>36</v>
      </c>
      <c r="D14283">
        <v>67</v>
      </c>
    </row>
    <row r="14284" spans="1:4" x14ac:dyDescent="0.25">
      <c r="A14284" s="1">
        <v>42907</v>
      </c>
      <c r="B14284" t="s">
        <v>38</v>
      </c>
      <c r="C14284" t="s">
        <v>36</v>
      </c>
      <c r="D14284">
        <v>58</v>
      </c>
    </row>
    <row r="14285" spans="1:4" x14ac:dyDescent="0.25">
      <c r="A14285" s="1">
        <v>42909</v>
      </c>
      <c r="B14285" t="s">
        <v>27</v>
      </c>
      <c r="C14285" t="s">
        <v>28</v>
      </c>
      <c r="D14285">
        <v>87</v>
      </c>
    </row>
    <row r="14286" spans="1:4" x14ac:dyDescent="0.25">
      <c r="A14286" s="1">
        <v>42909</v>
      </c>
      <c r="B14286" t="s">
        <v>27</v>
      </c>
      <c r="C14286" t="s">
        <v>28</v>
      </c>
      <c r="D14286">
        <v>93</v>
      </c>
    </row>
    <row r="14287" spans="1:4" x14ac:dyDescent="0.25">
      <c r="A14287" s="1">
        <v>42909</v>
      </c>
      <c r="B14287" t="s">
        <v>27</v>
      </c>
      <c r="C14287" t="s">
        <v>28</v>
      </c>
      <c r="D14287">
        <v>97</v>
      </c>
    </row>
    <row r="14288" spans="1:4" x14ac:dyDescent="0.25">
      <c r="A14288" s="1">
        <v>42909</v>
      </c>
      <c r="B14288" t="s">
        <v>27</v>
      </c>
      <c r="C14288" t="s">
        <v>28</v>
      </c>
      <c r="D14288">
        <v>70</v>
      </c>
    </row>
    <row r="14289" spans="1:4" x14ac:dyDescent="0.25">
      <c r="A14289" s="1">
        <v>42909</v>
      </c>
      <c r="B14289" t="s">
        <v>27</v>
      </c>
      <c r="C14289" t="s">
        <v>28</v>
      </c>
      <c r="D14289">
        <v>81</v>
      </c>
    </row>
    <row r="14290" spans="1:4" x14ac:dyDescent="0.25">
      <c r="A14290" s="1">
        <v>42909</v>
      </c>
      <c r="B14290" t="s">
        <v>27</v>
      </c>
      <c r="C14290" t="s">
        <v>28</v>
      </c>
      <c r="D14290">
        <v>63</v>
      </c>
    </row>
    <row r="14291" spans="1:4" x14ac:dyDescent="0.25">
      <c r="A14291" s="1">
        <v>42909</v>
      </c>
      <c r="B14291" t="s">
        <v>27</v>
      </c>
      <c r="C14291" t="s">
        <v>28</v>
      </c>
      <c r="D14291">
        <v>81</v>
      </c>
    </row>
    <row r="14292" spans="1:4" x14ac:dyDescent="0.25">
      <c r="A14292" s="1">
        <v>42909</v>
      </c>
      <c r="B14292" t="s">
        <v>27</v>
      </c>
      <c r="C14292" t="s">
        <v>28</v>
      </c>
      <c r="D14292">
        <v>104</v>
      </c>
    </row>
    <row r="14293" spans="1:4" x14ac:dyDescent="0.25">
      <c r="A14293" s="1">
        <v>42909</v>
      </c>
      <c r="B14293" t="s">
        <v>27</v>
      </c>
      <c r="C14293" t="s">
        <v>28</v>
      </c>
      <c r="D14293">
        <v>71</v>
      </c>
    </row>
    <row r="14294" spans="1:4" x14ac:dyDescent="0.25">
      <c r="A14294" s="1">
        <v>42909</v>
      </c>
      <c r="B14294" t="s">
        <v>27</v>
      </c>
      <c r="C14294" t="s">
        <v>28</v>
      </c>
      <c r="D14294">
        <v>76</v>
      </c>
    </row>
    <row r="14295" spans="1:4" x14ac:dyDescent="0.25">
      <c r="A14295" s="1">
        <v>42909</v>
      </c>
      <c r="B14295" t="s">
        <v>27</v>
      </c>
      <c r="C14295" t="s">
        <v>28</v>
      </c>
      <c r="D14295">
        <v>78</v>
      </c>
    </row>
    <row r="14296" spans="1:4" x14ac:dyDescent="0.25">
      <c r="A14296" s="1">
        <v>42909</v>
      </c>
      <c r="B14296" t="s">
        <v>27</v>
      </c>
      <c r="C14296" t="s">
        <v>28</v>
      </c>
      <c r="D14296">
        <v>86</v>
      </c>
    </row>
    <row r="14297" spans="1:4" x14ac:dyDescent="0.25">
      <c r="A14297" s="1">
        <v>42909</v>
      </c>
      <c r="B14297" t="s">
        <v>27</v>
      </c>
      <c r="C14297" t="s">
        <v>28</v>
      </c>
      <c r="D14297">
        <v>98</v>
      </c>
    </row>
    <row r="14298" spans="1:4" x14ac:dyDescent="0.25">
      <c r="A14298" s="1">
        <v>42909</v>
      </c>
      <c r="B14298" t="s">
        <v>27</v>
      </c>
      <c r="C14298" t="s">
        <v>28</v>
      </c>
      <c r="D14298">
        <v>89</v>
      </c>
    </row>
    <row r="14299" spans="1:4" x14ac:dyDescent="0.25">
      <c r="A14299" s="1">
        <v>42909</v>
      </c>
      <c r="B14299" t="s">
        <v>27</v>
      </c>
      <c r="C14299" t="s">
        <v>28</v>
      </c>
      <c r="D14299">
        <v>71</v>
      </c>
    </row>
    <row r="14300" spans="1:4" x14ac:dyDescent="0.25">
      <c r="A14300" s="1">
        <v>42909</v>
      </c>
      <c r="B14300" t="s">
        <v>27</v>
      </c>
      <c r="C14300" t="s">
        <v>28</v>
      </c>
      <c r="D14300">
        <v>70</v>
      </c>
    </row>
    <row r="14301" spans="1:4" x14ac:dyDescent="0.25">
      <c r="A14301" s="1">
        <v>42909</v>
      </c>
      <c r="B14301" t="s">
        <v>27</v>
      </c>
      <c r="C14301" t="s">
        <v>28</v>
      </c>
      <c r="D14301">
        <v>92</v>
      </c>
    </row>
    <row r="14302" spans="1:4" x14ac:dyDescent="0.25">
      <c r="A14302" s="1">
        <v>42909</v>
      </c>
      <c r="B14302" t="s">
        <v>27</v>
      </c>
      <c r="C14302" t="s">
        <v>28</v>
      </c>
      <c r="D14302">
        <v>45</v>
      </c>
    </row>
    <row r="14303" spans="1:4" x14ac:dyDescent="0.25">
      <c r="A14303" s="1">
        <v>42909</v>
      </c>
      <c r="B14303" t="s">
        <v>27</v>
      </c>
      <c r="C14303" t="s">
        <v>28</v>
      </c>
      <c r="D14303">
        <v>78</v>
      </c>
    </row>
    <row r="14304" spans="1:4" x14ac:dyDescent="0.25">
      <c r="A14304" s="1">
        <v>42909</v>
      </c>
      <c r="B14304" t="s">
        <v>27</v>
      </c>
      <c r="C14304" t="s">
        <v>29</v>
      </c>
      <c r="D14304">
        <v>105</v>
      </c>
    </row>
    <row r="14305" spans="1:4" x14ac:dyDescent="0.25">
      <c r="A14305" s="1">
        <v>42909</v>
      </c>
      <c r="B14305" t="s">
        <v>27</v>
      </c>
      <c r="C14305" t="s">
        <v>29</v>
      </c>
      <c r="D14305">
        <v>89</v>
      </c>
    </row>
    <row r="14306" spans="1:4" x14ac:dyDescent="0.25">
      <c r="A14306" s="1">
        <v>42909</v>
      </c>
      <c r="B14306" t="s">
        <v>27</v>
      </c>
      <c r="C14306" t="s">
        <v>29</v>
      </c>
      <c r="D14306">
        <v>74</v>
      </c>
    </row>
    <row r="14307" spans="1:4" x14ac:dyDescent="0.25">
      <c r="A14307" s="1">
        <v>42909</v>
      </c>
      <c r="B14307" t="s">
        <v>27</v>
      </c>
      <c r="C14307" t="s">
        <v>29</v>
      </c>
      <c r="D14307">
        <v>71</v>
      </c>
    </row>
    <row r="14308" spans="1:4" x14ac:dyDescent="0.25">
      <c r="A14308" s="1">
        <v>42909</v>
      </c>
      <c r="B14308" t="s">
        <v>27</v>
      </c>
      <c r="C14308" t="s">
        <v>29</v>
      </c>
      <c r="D14308">
        <v>78</v>
      </c>
    </row>
    <row r="14309" spans="1:4" x14ac:dyDescent="0.25">
      <c r="A14309" s="1">
        <v>42909</v>
      </c>
      <c r="B14309" t="s">
        <v>27</v>
      </c>
      <c r="C14309" t="s">
        <v>29</v>
      </c>
      <c r="D14309">
        <v>82</v>
      </c>
    </row>
    <row r="14310" spans="1:4" x14ac:dyDescent="0.25">
      <c r="A14310" s="1">
        <v>42909</v>
      </c>
      <c r="B14310" t="s">
        <v>27</v>
      </c>
      <c r="C14310" t="s">
        <v>29</v>
      </c>
      <c r="D14310">
        <v>102</v>
      </c>
    </row>
    <row r="14311" spans="1:4" x14ac:dyDescent="0.25">
      <c r="A14311" s="1">
        <v>42909</v>
      </c>
      <c r="B14311" t="s">
        <v>27</v>
      </c>
      <c r="C14311" t="s">
        <v>30</v>
      </c>
      <c r="D14311">
        <v>72</v>
      </c>
    </row>
    <row r="14312" spans="1:4" x14ac:dyDescent="0.25">
      <c r="A14312" s="1">
        <v>42909</v>
      </c>
      <c r="B14312" t="s">
        <v>27</v>
      </c>
      <c r="C14312" t="s">
        <v>30</v>
      </c>
      <c r="D14312">
        <v>71</v>
      </c>
    </row>
    <row r="14313" spans="1:4" x14ac:dyDescent="0.25">
      <c r="A14313" s="1">
        <v>42909</v>
      </c>
      <c r="B14313" t="s">
        <v>27</v>
      </c>
      <c r="C14313" t="s">
        <v>30</v>
      </c>
      <c r="D14313">
        <v>63</v>
      </c>
    </row>
    <row r="14314" spans="1:4" x14ac:dyDescent="0.25">
      <c r="A14314" s="1">
        <v>42909</v>
      </c>
      <c r="B14314" t="s">
        <v>27</v>
      </c>
      <c r="C14314" t="s">
        <v>30</v>
      </c>
      <c r="D14314">
        <v>70</v>
      </c>
    </row>
    <row r="14315" spans="1:4" x14ac:dyDescent="0.25">
      <c r="A14315" s="1">
        <v>42909</v>
      </c>
      <c r="B14315" t="s">
        <v>27</v>
      </c>
      <c r="C14315" t="s">
        <v>30</v>
      </c>
      <c r="D14315">
        <v>80</v>
      </c>
    </row>
    <row r="14316" spans="1:4" x14ac:dyDescent="0.25">
      <c r="A14316" s="1">
        <v>42909</v>
      </c>
      <c r="B14316" t="s">
        <v>27</v>
      </c>
      <c r="C14316" t="s">
        <v>30</v>
      </c>
      <c r="D14316">
        <v>80</v>
      </c>
    </row>
    <row r="14317" spans="1:4" x14ac:dyDescent="0.25">
      <c r="A14317" s="1">
        <v>42909</v>
      </c>
      <c r="B14317" t="s">
        <v>27</v>
      </c>
      <c r="C14317" t="s">
        <v>30</v>
      </c>
      <c r="D14317">
        <v>69</v>
      </c>
    </row>
    <row r="14318" spans="1:4" x14ac:dyDescent="0.25">
      <c r="A14318" s="1">
        <v>42909</v>
      </c>
      <c r="B14318" t="s">
        <v>48</v>
      </c>
      <c r="C14318" t="s">
        <v>32</v>
      </c>
      <c r="D14318">
        <v>84</v>
      </c>
    </row>
    <row r="14319" spans="1:4" x14ac:dyDescent="0.25">
      <c r="A14319" s="1">
        <v>42909</v>
      </c>
      <c r="B14319" t="s">
        <v>48</v>
      </c>
      <c r="C14319" t="s">
        <v>32</v>
      </c>
      <c r="D14319">
        <v>66</v>
      </c>
    </row>
    <row r="14320" spans="1:4" x14ac:dyDescent="0.25">
      <c r="A14320" s="1">
        <v>42909</v>
      </c>
      <c r="B14320" t="s">
        <v>48</v>
      </c>
      <c r="C14320" t="s">
        <v>32</v>
      </c>
      <c r="D14320">
        <v>76</v>
      </c>
    </row>
    <row r="14321" spans="1:4" x14ac:dyDescent="0.25">
      <c r="A14321" s="1">
        <v>42909</v>
      </c>
      <c r="B14321" t="s">
        <v>48</v>
      </c>
      <c r="C14321" t="s">
        <v>32</v>
      </c>
      <c r="D14321">
        <v>84</v>
      </c>
    </row>
    <row r="14322" spans="1:4" x14ac:dyDescent="0.25">
      <c r="A14322" s="1">
        <v>42909</v>
      </c>
      <c r="B14322" t="s">
        <v>48</v>
      </c>
      <c r="C14322" t="s">
        <v>32</v>
      </c>
      <c r="D14322">
        <v>85</v>
      </c>
    </row>
    <row r="14323" spans="1:4" x14ac:dyDescent="0.25">
      <c r="A14323" s="1">
        <v>42909</v>
      </c>
      <c r="B14323" t="s">
        <v>48</v>
      </c>
      <c r="C14323" t="s">
        <v>32</v>
      </c>
      <c r="D14323">
        <v>83</v>
      </c>
    </row>
    <row r="14324" spans="1:4" x14ac:dyDescent="0.25">
      <c r="A14324" s="1">
        <v>42909</v>
      </c>
      <c r="B14324" t="s">
        <v>48</v>
      </c>
      <c r="C14324" t="s">
        <v>32</v>
      </c>
      <c r="D14324">
        <v>82</v>
      </c>
    </row>
    <row r="14325" spans="1:4" x14ac:dyDescent="0.25">
      <c r="A14325" s="1">
        <v>42909</v>
      </c>
      <c r="B14325" t="s">
        <v>48</v>
      </c>
      <c r="C14325" t="s">
        <v>32</v>
      </c>
      <c r="D14325">
        <v>72</v>
      </c>
    </row>
    <row r="14326" spans="1:4" x14ac:dyDescent="0.25">
      <c r="A14326" s="1">
        <v>42909</v>
      </c>
      <c r="B14326" t="s">
        <v>48</v>
      </c>
      <c r="C14326" t="s">
        <v>32</v>
      </c>
      <c r="D14326">
        <v>83</v>
      </c>
    </row>
    <row r="14327" spans="1:4" x14ac:dyDescent="0.25">
      <c r="A14327" s="1">
        <v>42909</v>
      </c>
      <c r="B14327" t="s">
        <v>48</v>
      </c>
      <c r="C14327" t="s">
        <v>32</v>
      </c>
      <c r="D14327">
        <v>76</v>
      </c>
    </row>
    <row r="14328" spans="1:4" x14ac:dyDescent="0.25">
      <c r="A14328" s="1">
        <v>42909</v>
      </c>
      <c r="B14328" t="s">
        <v>48</v>
      </c>
      <c r="C14328" t="s">
        <v>32</v>
      </c>
      <c r="D14328">
        <v>60</v>
      </c>
    </row>
    <row r="14329" spans="1:4" x14ac:dyDescent="0.25">
      <c r="A14329" s="1">
        <v>42909</v>
      </c>
      <c r="B14329" t="s">
        <v>48</v>
      </c>
      <c r="C14329" t="s">
        <v>32</v>
      </c>
      <c r="D14329">
        <v>80</v>
      </c>
    </row>
    <row r="14330" spans="1:4" x14ac:dyDescent="0.25">
      <c r="A14330" s="1">
        <v>42909</v>
      </c>
      <c r="B14330" t="s">
        <v>48</v>
      </c>
      <c r="C14330" t="s">
        <v>32</v>
      </c>
      <c r="D14330">
        <v>81</v>
      </c>
    </row>
    <row r="14331" spans="1:4" x14ac:dyDescent="0.25">
      <c r="A14331" s="1">
        <v>42909</v>
      </c>
      <c r="B14331" t="s">
        <v>48</v>
      </c>
      <c r="C14331" t="s">
        <v>32</v>
      </c>
      <c r="D14331">
        <v>92</v>
      </c>
    </row>
    <row r="14332" spans="1:4" x14ac:dyDescent="0.25">
      <c r="A14332" s="1">
        <v>42909</v>
      </c>
      <c r="B14332" t="s">
        <v>48</v>
      </c>
      <c r="C14332" t="s">
        <v>32</v>
      </c>
      <c r="D14332">
        <v>80</v>
      </c>
    </row>
    <row r="14333" spans="1:4" x14ac:dyDescent="0.25">
      <c r="A14333" s="1">
        <v>42909</v>
      </c>
      <c r="B14333" t="s">
        <v>48</v>
      </c>
      <c r="C14333" t="s">
        <v>32</v>
      </c>
      <c r="D14333">
        <v>94</v>
      </c>
    </row>
    <row r="14334" spans="1:4" x14ac:dyDescent="0.25">
      <c r="A14334" s="1">
        <v>42909</v>
      </c>
      <c r="B14334" t="s">
        <v>48</v>
      </c>
      <c r="C14334" t="s">
        <v>32</v>
      </c>
      <c r="D14334">
        <v>71</v>
      </c>
    </row>
    <row r="14335" spans="1:4" x14ac:dyDescent="0.25">
      <c r="A14335" s="1">
        <v>42909</v>
      </c>
      <c r="B14335" t="s">
        <v>48</v>
      </c>
      <c r="C14335" t="s">
        <v>32</v>
      </c>
      <c r="D14335">
        <v>87</v>
      </c>
    </row>
    <row r="14336" spans="1:4" x14ac:dyDescent="0.25">
      <c r="A14336" s="1">
        <v>42909</v>
      </c>
      <c r="B14336" t="s">
        <v>48</v>
      </c>
      <c r="C14336" t="s">
        <v>33</v>
      </c>
      <c r="D14336">
        <v>80</v>
      </c>
    </row>
    <row r="14337" spans="1:4" x14ac:dyDescent="0.25">
      <c r="A14337" s="1">
        <v>42909</v>
      </c>
      <c r="B14337" t="s">
        <v>48</v>
      </c>
      <c r="C14337" t="s">
        <v>33</v>
      </c>
      <c r="D14337">
        <v>82</v>
      </c>
    </row>
    <row r="14338" spans="1:4" x14ac:dyDescent="0.25">
      <c r="A14338" s="1">
        <v>42909</v>
      </c>
      <c r="B14338" t="s">
        <v>48</v>
      </c>
      <c r="C14338" t="s">
        <v>33</v>
      </c>
      <c r="D14338">
        <v>78</v>
      </c>
    </row>
    <row r="14339" spans="1:4" x14ac:dyDescent="0.25">
      <c r="A14339" s="1">
        <v>42909</v>
      </c>
      <c r="B14339" t="s">
        <v>48</v>
      </c>
      <c r="C14339" t="s">
        <v>33</v>
      </c>
      <c r="D14339">
        <v>103</v>
      </c>
    </row>
    <row r="14340" spans="1:4" x14ac:dyDescent="0.25">
      <c r="A14340" s="1">
        <v>42909</v>
      </c>
      <c r="B14340" t="s">
        <v>48</v>
      </c>
      <c r="C14340" t="s">
        <v>33</v>
      </c>
      <c r="D14340">
        <v>80</v>
      </c>
    </row>
    <row r="14341" spans="1:4" x14ac:dyDescent="0.25">
      <c r="A14341" s="1">
        <v>42909</v>
      </c>
      <c r="B14341" t="s">
        <v>48</v>
      </c>
      <c r="C14341" t="s">
        <v>33</v>
      </c>
      <c r="D14341">
        <v>70</v>
      </c>
    </row>
    <row r="14342" spans="1:4" x14ac:dyDescent="0.25">
      <c r="A14342" s="1">
        <v>42909</v>
      </c>
      <c r="B14342" t="s">
        <v>48</v>
      </c>
      <c r="C14342" t="s">
        <v>33</v>
      </c>
      <c r="D14342">
        <v>90</v>
      </c>
    </row>
    <row r="14343" spans="1:4" x14ac:dyDescent="0.25">
      <c r="A14343" s="1">
        <v>42909</v>
      </c>
      <c r="B14343" t="s">
        <v>48</v>
      </c>
      <c r="C14343" t="s">
        <v>33</v>
      </c>
      <c r="D14343">
        <v>51</v>
      </c>
    </row>
    <row r="14344" spans="1:4" x14ac:dyDescent="0.25">
      <c r="A14344" s="1">
        <v>42909</v>
      </c>
      <c r="B14344" t="s">
        <v>48</v>
      </c>
      <c r="C14344" t="s">
        <v>33</v>
      </c>
      <c r="D14344">
        <v>105</v>
      </c>
    </row>
    <row r="14345" spans="1:4" x14ac:dyDescent="0.25">
      <c r="A14345" s="1">
        <v>42909</v>
      </c>
      <c r="B14345" t="s">
        <v>48</v>
      </c>
      <c r="C14345" t="s">
        <v>33</v>
      </c>
      <c r="D14345">
        <v>83</v>
      </c>
    </row>
    <row r="14346" spans="1:4" x14ac:dyDescent="0.25">
      <c r="A14346" s="1">
        <v>42909</v>
      </c>
      <c r="B14346" t="s">
        <v>48</v>
      </c>
      <c r="C14346" t="s">
        <v>33</v>
      </c>
      <c r="D14346">
        <v>89</v>
      </c>
    </row>
    <row r="14347" spans="1:4" x14ac:dyDescent="0.25">
      <c r="A14347" s="1">
        <v>42909</v>
      </c>
      <c r="B14347" t="s">
        <v>48</v>
      </c>
      <c r="C14347" t="s">
        <v>33</v>
      </c>
      <c r="D14347">
        <v>96</v>
      </c>
    </row>
    <row r="14348" spans="1:4" x14ac:dyDescent="0.25">
      <c r="A14348" s="1">
        <v>42909</v>
      </c>
      <c r="B14348" t="s">
        <v>48</v>
      </c>
      <c r="C14348" t="s">
        <v>33</v>
      </c>
      <c r="D14348">
        <v>86</v>
      </c>
    </row>
    <row r="14349" spans="1:4" x14ac:dyDescent="0.25">
      <c r="A14349" s="1">
        <v>42909</v>
      </c>
      <c r="B14349" t="s">
        <v>48</v>
      </c>
      <c r="C14349" t="s">
        <v>33</v>
      </c>
      <c r="D14349">
        <v>77</v>
      </c>
    </row>
    <row r="14350" spans="1:4" x14ac:dyDescent="0.25">
      <c r="A14350" s="1">
        <v>42909</v>
      </c>
      <c r="B14350" t="s">
        <v>48</v>
      </c>
      <c r="C14350" t="s">
        <v>33</v>
      </c>
      <c r="D14350">
        <v>87</v>
      </c>
    </row>
    <row r="14351" spans="1:4" x14ac:dyDescent="0.25">
      <c r="A14351" s="1">
        <v>42909</v>
      </c>
      <c r="B14351" t="s">
        <v>48</v>
      </c>
      <c r="C14351" t="s">
        <v>33</v>
      </c>
      <c r="D14351">
        <v>82</v>
      </c>
    </row>
    <row r="14352" spans="1:4" x14ac:dyDescent="0.25">
      <c r="A14352" s="1">
        <v>42909</v>
      </c>
      <c r="B14352" t="s">
        <v>48</v>
      </c>
      <c r="C14352" t="s">
        <v>33</v>
      </c>
      <c r="D14352">
        <v>77</v>
      </c>
    </row>
    <row r="14353" spans="1:4" x14ac:dyDescent="0.25">
      <c r="A14353" s="1">
        <v>42909</v>
      </c>
      <c r="B14353" t="s">
        <v>48</v>
      </c>
      <c r="C14353" t="s">
        <v>33</v>
      </c>
      <c r="D14353">
        <v>82</v>
      </c>
    </row>
    <row r="14354" spans="1:4" x14ac:dyDescent="0.25">
      <c r="A14354" s="1">
        <v>42909</v>
      </c>
      <c r="B14354" t="s">
        <v>48</v>
      </c>
      <c r="C14354" t="s">
        <v>33</v>
      </c>
      <c r="D14354">
        <v>79</v>
      </c>
    </row>
    <row r="14355" spans="1:4" x14ac:dyDescent="0.25">
      <c r="A14355" s="1">
        <v>42909</v>
      </c>
      <c r="B14355" t="s">
        <v>48</v>
      </c>
      <c r="C14355" t="s">
        <v>33</v>
      </c>
      <c r="D14355">
        <v>75</v>
      </c>
    </row>
    <row r="14356" spans="1:4" x14ac:dyDescent="0.25">
      <c r="A14356" s="1">
        <v>42909</v>
      </c>
      <c r="B14356" t="s">
        <v>48</v>
      </c>
      <c r="C14356" t="s">
        <v>34</v>
      </c>
      <c r="D14356">
        <v>66</v>
      </c>
    </row>
    <row r="14357" spans="1:4" x14ac:dyDescent="0.25">
      <c r="A14357" s="1">
        <v>42909</v>
      </c>
      <c r="B14357" t="s">
        <v>48</v>
      </c>
      <c r="C14357" t="s">
        <v>34</v>
      </c>
      <c r="D14357">
        <v>74</v>
      </c>
    </row>
    <row r="14358" spans="1:4" x14ac:dyDescent="0.25">
      <c r="A14358" s="1">
        <v>42909</v>
      </c>
      <c r="B14358" t="s">
        <v>48</v>
      </c>
      <c r="C14358" t="s">
        <v>34</v>
      </c>
      <c r="D14358">
        <v>85</v>
      </c>
    </row>
    <row r="14359" spans="1:4" x14ac:dyDescent="0.25">
      <c r="A14359" s="1">
        <v>42909</v>
      </c>
      <c r="B14359" t="s">
        <v>48</v>
      </c>
      <c r="C14359" t="s">
        <v>34</v>
      </c>
      <c r="D14359">
        <v>81</v>
      </c>
    </row>
    <row r="14360" spans="1:4" x14ac:dyDescent="0.25">
      <c r="A14360" s="1">
        <v>42909</v>
      </c>
      <c r="B14360" t="s">
        <v>48</v>
      </c>
      <c r="C14360" t="s">
        <v>34</v>
      </c>
      <c r="D14360">
        <v>74</v>
      </c>
    </row>
    <row r="14361" spans="1:4" x14ac:dyDescent="0.25">
      <c r="A14361" s="1">
        <v>42909</v>
      </c>
      <c r="B14361" t="s">
        <v>48</v>
      </c>
      <c r="C14361" t="s">
        <v>34</v>
      </c>
      <c r="D14361">
        <v>76</v>
      </c>
    </row>
    <row r="14362" spans="1:4" x14ac:dyDescent="0.25">
      <c r="A14362" s="1">
        <v>42909</v>
      </c>
      <c r="B14362" t="s">
        <v>48</v>
      </c>
      <c r="C14362" t="s">
        <v>34</v>
      </c>
      <c r="D14362">
        <v>74</v>
      </c>
    </row>
    <row r="14363" spans="1:4" x14ac:dyDescent="0.25">
      <c r="A14363" s="1">
        <v>42909</v>
      </c>
      <c r="B14363" t="s">
        <v>48</v>
      </c>
      <c r="C14363" t="s">
        <v>35</v>
      </c>
      <c r="D14363">
        <v>67</v>
      </c>
    </row>
    <row r="14364" spans="1:4" x14ac:dyDescent="0.25">
      <c r="A14364" s="1">
        <v>42909</v>
      </c>
      <c r="B14364" t="s">
        <v>48</v>
      </c>
      <c r="C14364" t="s">
        <v>35</v>
      </c>
      <c r="D14364">
        <v>90</v>
      </c>
    </row>
    <row r="14365" spans="1:4" x14ac:dyDescent="0.25">
      <c r="A14365" s="1">
        <v>42909</v>
      </c>
      <c r="B14365" t="s">
        <v>48</v>
      </c>
      <c r="C14365" t="s">
        <v>35</v>
      </c>
      <c r="D14365">
        <v>95</v>
      </c>
    </row>
    <row r="14366" spans="1:4" x14ac:dyDescent="0.25">
      <c r="A14366" s="1">
        <v>42909</v>
      </c>
      <c r="B14366" t="s">
        <v>48</v>
      </c>
      <c r="C14366" t="s">
        <v>35</v>
      </c>
      <c r="D14366">
        <v>76</v>
      </c>
    </row>
    <row r="14367" spans="1:4" x14ac:dyDescent="0.25">
      <c r="A14367" s="1">
        <v>42909</v>
      </c>
      <c r="B14367" t="s">
        <v>48</v>
      </c>
      <c r="C14367" t="s">
        <v>35</v>
      </c>
      <c r="D14367">
        <v>86</v>
      </c>
    </row>
    <row r="14368" spans="1:4" x14ac:dyDescent="0.25">
      <c r="A14368" s="1">
        <v>42909</v>
      </c>
      <c r="B14368" t="s">
        <v>48</v>
      </c>
      <c r="C14368" t="s">
        <v>35</v>
      </c>
      <c r="D14368">
        <v>81</v>
      </c>
    </row>
    <row r="14369" spans="1:4" x14ac:dyDescent="0.25">
      <c r="A14369" s="1">
        <v>42909</v>
      </c>
      <c r="B14369" t="s">
        <v>48</v>
      </c>
      <c r="C14369" t="s">
        <v>35</v>
      </c>
      <c r="D14369">
        <v>85</v>
      </c>
    </row>
    <row r="14370" spans="1:4" x14ac:dyDescent="0.25">
      <c r="A14370" s="1">
        <v>42909</v>
      </c>
      <c r="B14370" t="s">
        <v>48</v>
      </c>
      <c r="C14370" t="s">
        <v>35</v>
      </c>
      <c r="D14370">
        <v>87</v>
      </c>
    </row>
    <row r="14371" spans="1:4" x14ac:dyDescent="0.25">
      <c r="A14371" s="1">
        <v>42909</v>
      </c>
      <c r="B14371" t="s">
        <v>48</v>
      </c>
      <c r="C14371" t="s">
        <v>35</v>
      </c>
      <c r="D14371">
        <v>72</v>
      </c>
    </row>
    <row r="14372" spans="1:4" x14ac:dyDescent="0.25">
      <c r="A14372" s="1">
        <v>42909</v>
      </c>
      <c r="B14372" t="s">
        <v>48</v>
      </c>
      <c r="C14372" t="s">
        <v>35</v>
      </c>
      <c r="D14372">
        <v>79</v>
      </c>
    </row>
    <row r="14373" spans="1:4" x14ac:dyDescent="0.25">
      <c r="A14373" s="1">
        <v>42909</v>
      </c>
      <c r="B14373" t="s">
        <v>48</v>
      </c>
      <c r="C14373" t="s">
        <v>35</v>
      </c>
      <c r="D14373">
        <v>86</v>
      </c>
    </row>
    <row r="14374" spans="1:4" x14ac:dyDescent="0.25">
      <c r="A14374" s="1">
        <v>42909</v>
      </c>
      <c r="B14374" t="s">
        <v>48</v>
      </c>
      <c r="C14374" t="s">
        <v>35</v>
      </c>
      <c r="D14374">
        <v>91</v>
      </c>
    </row>
    <row r="14375" spans="1:4" x14ac:dyDescent="0.25">
      <c r="A14375" s="1">
        <v>42909</v>
      </c>
      <c r="B14375" t="s">
        <v>48</v>
      </c>
      <c r="C14375" t="s">
        <v>35</v>
      </c>
      <c r="D14375">
        <v>68</v>
      </c>
    </row>
    <row r="14376" spans="1:4" x14ac:dyDescent="0.25">
      <c r="A14376" s="1">
        <v>42909</v>
      </c>
      <c r="B14376" t="s">
        <v>48</v>
      </c>
      <c r="C14376" t="s">
        <v>35</v>
      </c>
      <c r="D14376">
        <v>78</v>
      </c>
    </row>
    <row r="14377" spans="1:4" x14ac:dyDescent="0.25">
      <c r="A14377" s="1">
        <v>42909</v>
      </c>
      <c r="B14377" t="s">
        <v>48</v>
      </c>
      <c r="C14377" t="s">
        <v>35</v>
      </c>
      <c r="D14377">
        <v>75</v>
      </c>
    </row>
    <row r="14378" spans="1:4" x14ac:dyDescent="0.25">
      <c r="A14378" s="1">
        <v>42909</v>
      </c>
      <c r="B14378" t="s">
        <v>48</v>
      </c>
      <c r="C14378" t="s">
        <v>35</v>
      </c>
      <c r="D14378">
        <v>66</v>
      </c>
    </row>
    <row r="14379" spans="1:4" x14ac:dyDescent="0.25">
      <c r="A14379" s="1">
        <v>42909</v>
      </c>
      <c r="B14379" t="s">
        <v>48</v>
      </c>
      <c r="C14379" t="s">
        <v>35</v>
      </c>
      <c r="D14379">
        <v>56</v>
      </c>
    </row>
    <row r="14380" spans="1:4" x14ac:dyDescent="0.25">
      <c r="A14380" s="1">
        <v>42909</v>
      </c>
      <c r="B14380" t="s">
        <v>48</v>
      </c>
      <c r="C14380" t="s">
        <v>35</v>
      </c>
      <c r="D14380">
        <v>79</v>
      </c>
    </row>
    <row r="14381" spans="1:4" x14ac:dyDescent="0.25">
      <c r="A14381" s="1">
        <v>42909</v>
      </c>
      <c r="B14381" t="s">
        <v>48</v>
      </c>
      <c r="C14381" t="s">
        <v>35</v>
      </c>
      <c r="D14381">
        <v>68</v>
      </c>
    </row>
    <row r="14382" spans="1:4" x14ac:dyDescent="0.25">
      <c r="A14382" s="1">
        <v>42909</v>
      </c>
      <c r="B14382" t="s">
        <v>48</v>
      </c>
      <c r="C14382" t="s">
        <v>35</v>
      </c>
      <c r="D14382">
        <v>71</v>
      </c>
    </row>
    <row r="14383" spans="1:4" x14ac:dyDescent="0.25">
      <c r="A14383" s="1">
        <v>42909</v>
      </c>
      <c r="B14383" t="s">
        <v>48</v>
      </c>
      <c r="C14383" t="s">
        <v>35</v>
      </c>
      <c r="D14383">
        <v>75</v>
      </c>
    </row>
    <row r="14384" spans="1:4" x14ac:dyDescent="0.25">
      <c r="A14384" s="1">
        <v>42909</v>
      </c>
      <c r="B14384" t="s">
        <v>48</v>
      </c>
      <c r="C14384" t="s">
        <v>35</v>
      </c>
      <c r="D14384">
        <v>69</v>
      </c>
    </row>
    <row r="14385" spans="1:4" x14ac:dyDescent="0.25">
      <c r="A14385" s="1">
        <v>42909</v>
      </c>
      <c r="B14385" t="s">
        <v>48</v>
      </c>
      <c r="C14385" t="s">
        <v>35</v>
      </c>
      <c r="D14385">
        <v>59</v>
      </c>
    </row>
    <row r="14386" spans="1:4" x14ac:dyDescent="0.25">
      <c r="A14386" s="1">
        <v>42909</v>
      </c>
      <c r="B14386" t="s">
        <v>48</v>
      </c>
      <c r="C14386" t="s">
        <v>35</v>
      </c>
      <c r="D14386">
        <v>70</v>
      </c>
    </row>
    <row r="14387" spans="1:4" x14ac:dyDescent="0.25">
      <c r="A14387" s="1">
        <v>42909</v>
      </c>
      <c r="B14387" t="s">
        <v>48</v>
      </c>
      <c r="C14387" t="s">
        <v>35</v>
      </c>
      <c r="D14387">
        <v>65</v>
      </c>
    </row>
    <row r="14388" spans="1:4" x14ac:dyDescent="0.25">
      <c r="A14388" s="1">
        <v>42909</v>
      </c>
      <c r="B14388" t="s">
        <v>48</v>
      </c>
      <c r="C14388" t="s">
        <v>35</v>
      </c>
      <c r="D14388">
        <v>66</v>
      </c>
    </row>
    <row r="14389" spans="1:4" x14ac:dyDescent="0.25">
      <c r="A14389" s="1">
        <v>42909</v>
      </c>
      <c r="B14389" t="s">
        <v>48</v>
      </c>
      <c r="C14389" t="s">
        <v>35</v>
      </c>
      <c r="D14389">
        <v>58</v>
      </c>
    </row>
    <row r="14390" spans="1:4" x14ac:dyDescent="0.25">
      <c r="A14390" s="1">
        <v>42909</v>
      </c>
      <c r="B14390" t="s">
        <v>48</v>
      </c>
      <c r="C14390" t="s">
        <v>35</v>
      </c>
      <c r="D14390">
        <v>47</v>
      </c>
    </row>
    <row r="14391" spans="1:4" x14ac:dyDescent="0.25">
      <c r="A14391" s="1">
        <v>42909</v>
      </c>
      <c r="B14391" t="s">
        <v>48</v>
      </c>
      <c r="C14391" t="s">
        <v>35</v>
      </c>
      <c r="D14391">
        <v>61</v>
      </c>
    </row>
    <row r="14392" spans="1:4" x14ac:dyDescent="0.25">
      <c r="A14392" s="1">
        <v>42909</v>
      </c>
      <c r="B14392" t="s">
        <v>48</v>
      </c>
      <c r="C14392" t="s">
        <v>35</v>
      </c>
      <c r="D14392">
        <v>56</v>
      </c>
    </row>
    <row r="14393" spans="1:4" x14ac:dyDescent="0.25">
      <c r="A14393" s="1">
        <v>42909</v>
      </c>
      <c r="B14393" t="s">
        <v>48</v>
      </c>
      <c r="C14393" t="s">
        <v>35</v>
      </c>
      <c r="D14393">
        <v>60</v>
      </c>
    </row>
    <row r="14394" spans="1:4" x14ac:dyDescent="0.25">
      <c r="A14394" s="1">
        <v>42909</v>
      </c>
      <c r="B14394" t="s">
        <v>48</v>
      </c>
      <c r="C14394" t="s">
        <v>35</v>
      </c>
      <c r="D14394">
        <v>67</v>
      </c>
    </row>
    <row r="14395" spans="1:4" x14ac:dyDescent="0.25">
      <c r="A14395" s="1">
        <v>42909</v>
      </c>
      <c r="B14395" t="s">
        <v>48</v>
      </c>
      <c r="C14395" t="s">
        <v>35</v>
      </c>
      <c r="D14395">
        <v>67</v>
      </c>
    </row>
    <row r="14396" spans="1:4" x14ac:dyDescent="0.25">
      <c r="A14396" s="1">
        <v>42909</v>
      </c>
      <c r="B14396" t="s">
        <v>48</v>
      </c>
      <c r="C14396" t="s">
        <v>35</v>
      </c>
      <c r="D14396">
        <v>66</v>
      </c>
    </row>
    <row r="14397" spans="1:4" x14ac:dyDescent="0.25">
      <c r="A14397" s="1">
        <v>42909</v>
      </c>
      <c r="B14397" t="s">
        <v>48</v>
      </c>
      <c r="C14397" t="s">
        <v>35</v>
      </c>
      <c r="D14397">
        <v>61</v>
      </c>
    </row>
    <row r="14398" spans="1:4" x14ac:dyDescent="0.25">
      <c r="A14398" s="1">
        <v>42909</v>
      </c>
      <c r="B14398" t="s">
        <v>48</v>
      </c>
      <c r="C14398" t="s">
        <v>35</v>
      </c>
      <c r="D14398">
        <v>67</v>
      </c>
    </row>
    <row r="14399" spans="1:4" x14ac:dyDescent="0.25">
      <c r="A14399" s="1">
        <v>42909</v>
      </c>
      <c r="B14399" t="s">
        <v>48</v>
      </c>
      <c r="C14399" t="s">
        <v>35</v>
      </c>
      <c r="D14399">
        <v>61</v>
      </c>
    </row>
    <row r="14400" spans="1:4" x14ac:dyDescent="0.25">
      <c r="A14400" s="1">
        <v>42909</v>
      </c>
      <c r="B14400" t="s">
        <v>48</v>
      </c>
      <c r="C14400" t="s">
        <v>35</v>
      </c>
      <c r="D14400">
        <v>48</v>
      </c>
    </row>
    <row r="14401" spans="1:4" x14ac:dyDescent="0.25">
      <c r="A14401" s="1">
        <v>42909</v>
      </c>
      <c r="B14401" t="s">
        <v>48</v>
      </c>
      <c r="C14401" t="s">
        <v>35</v>
      </c>
      <c r="D14401">
        <v>70</v>
      </c>
    </row>
    <row r="14402" spans="1:4" x14ac:dyDescent="0.25">
      <c r="A14402" s="1">
        <v>42909</v>
      </c>
      <c r="B14402" t="s">
        <v>48</v>
      </c>
      <c r="C14402" t="s">
        <v>35</v>
      </c>
      <c r="D14402">
        <v>71</v>
      </c>
    </row>
    <row r="14403" spans="1:4" x14ac:dyDescent="0.25">
      <c r="A14403" s="1">
        <v>42909</v>
      </c>
      <c r="B14403" t="s">
        <v>48</v>
      </c>
      <c r="C14403" t="s">
        <v>35</v>
      </c>
      <c r="D14403">
        <v>58</v>
      </c>
    </row>
    <row r="14404" spans="1:4" x14ac:dyDescent="0.25">
      <c r="A14404" s="1">
        <v>42909</v>
      </c>
      <c r="B14404" t="s">
        <v>48</v>
      </c>
      <c r="C14404" t="s">
        <v>35</v>
      </c>
      <c r="D14404">
        <v>84</v>
      </c>
    </row>
    <row r="14405" spans="1:4" x14ac:dyDescent="0.25">
      <c r="A14405" s="1">
        <v>42909</v>
      </c>
      <c r="B14405" t="s">
        <v>48</v>
      </c>
      <c r="C14405" t="s">
        <v>35</v>
      </c>
      <c r="D14405">
        <v>58</v>
      </c>
    </row>
    <row r="14406" spans="1:4" x14ac:dyDescent="0.25">
      <c r="A14406" s="1">
        <v>42909</v>
      </c>
      <c r="B14406" t="s">
        <v>48</v>
      </c>
      <c r="C14406" t="s">
        <v>35</v>
      </c>
      <c r="D14406">
        <v>73</v>
      </c>
    </row>
    <row r="14407" spans="1:4" x14ac:dyDescent="0.25">
      <c r="A14407" s="1">
        <v>42909</v>
      </c>
      <c r="B14407" t="s">
        <v>48</v>
      </c>
      <c r="C14407" t="s">
        <v>35</v>
      </c>
      <c r="D14407">
        <v>68</v>
      </c>
    </row>
    <row r="14408" spans="1:4" x14ac:dyDescent="0.25">
      <c r="A14408" s="1">
        <v>42909</v>
      </c>
      <c r="B14408" t="s">
        <v>48</v>
      </c>
      <c r="C14408" t="s">
        <v>35</v>
      </c>
      <c r="D14408">
        <v>58</v>
      </c>
    </row>
    <row r="14409" spans="1:4" x14ac:dyDescent="0.25">
      <c r="A14409" s="1">
        <v>42909</v>
      </c>
      <c r="B14409" t="s">
        <v>48</v>
      </c>
      <c r="C14409" t="s">
        <v>35</v>
      </c>
      <c r="D14409">
        <v>66</v>
      </c>
    </row>
    <row r="14410" spans="1:4" x14ac:dyDescent="0.25">
      <c r="A14410" s="1">
        <v>42909</v>
      </c>
      <c r="B14410" t="s">
        <v>48</v>
      </c>
      <c r="C14410" t="s">
        <v>35</v>
      </c>
      <c r="D14410">
        <v>66</v>
      </c>
    </row>
    <row r="14411" spans="1:4" x14ac:dyDescent="0.25">
      <c r="A14411" s="1">
        <v>42909</v>
      </c>
      <c r="B14411" t="s">
        <v>48</v>
      </c>
      <c r="C14411" t="s">
        <v>35</v>
      </c>
      <c r="D14411">
        <v>55</v>
      </c>
    </row>
    <row r="14412" spans="1:4" x14ac:dyDescent="0.25">
      <c r="A14412" s="1">
        <v>42909</v>
      </c>
      <c r="B14412" t="s">
        <v>48</v>
      </c>
      <c r="C14412" t="s">
        <v>35</v>
      </c>
      <c r="D14412">
        <v>76</v>
      </c>
    </row>
    <row r="14413" spans="1:4" x14ac:dyDescent="0.25">
      <c r="A14413" s="1">
        <v>42909</v>
      </c>
      <c r="B14413" t="s">
        <v>48</v>
      </c>
      <c r="C14413" t="s">
        <v>35</v>
      </c>
      <c r="D14413">
        <v>73</v>
      </c>
    </row>
    <row r="14414" spans="1:4" x14ac:dyDescent="0.25">
      <c r="A14414" s="1">
        <v>42909</v>
      </c>
      <c r="B14414" t="s">
        <v>48</v>
      </c>
      <c r="C14414" t="s">
        <v>35</v>
      </c>
      <c r="D14414">
        <v>63</v>
      </c>
    </row>
    <row r="14415" spans="1:4" x14ac:dyDescent="0.25">
      <c r="A14415" s="1">
        <v>42909</v>
      </c>
      <c r="B14415" t="s">
        <v>48</v>
      </c>
      <c r="C14415" t="s">
        <v>35</v>
      </c>
      <c r="D14415">
        <v>59</v>
      </c>
    </row>
    <row r="14416" spans="1:4" x14ac:dyDescent="0.25">
      <c r="A14416" s="1">
        <v>42909</v>
      </c>
      <c r="B14416" t="s">
        <v>48</v>
      </c>
      <c r="C14416" t="s">
        <v>35</v>
      </c>
      <c r="D14416">
        <v>76</v>
      </c>
    </row>
    <row r="14417" spans="1:4" x14ac:dyDescent="0.25">
      <c r="A14417" s="1">
        <v>42912</v>
      </c>
      <c r="B14417" t="s">
        <v>49</v>
      </c>
      <c r="C14417" t="s">
        <v>41</v>
      </c>
      <c r="D14417">
        <v>76</v>
      </c>
    </row>
    <row r="14418" spans="1:4" x14ac:dyDescent="0.25">
      <c r="A14418" s="1">
        <v>42912</v>
      </c>
      <c r="B14418" t="s">
        <v>49</v>
      </c>
      <c r="C14418" t="s">
        <v>41</v>
      </c>
      <c r="D14418">
        <v>69</v>
      </c>
    </row>
    <row r="14419" spans="1:4" x14ac:dyDescent="0.25">
      <c r="A14419" s="1">
        <v>42912</v>
      </c>
      <c r="B14419" t="s">
        <v>49</v>
      </c>
      <c r="C14419" t="s">
        <v>41</v>
      </c>
      <c r="D14419">
        <v>71</v>
      </c>
    </row>
    <row r="14420" spans="1:4" x14ac:dyDescent="0.25">
      <c r="A14420" s="1">
        <v>42912</v>
      </c>
      <c r="B14420" t="s">
        <v>49</v>
      </c>
      <c r="C14420" t="s">
        <v>41</v>
      </c>
      <c r="D14420">
        <v>69</v>
      </c>
    </row>
    <row r="14421" spans="1:4" x14ac:dyDescent="0.25">
      <c r="A14421" s="1">
        <v>42912</v>
      </c>
      <c r="B14421" t="s">
        <v>49</v>
      </c>
      <c r="C14421" t="s">
        <v>41</v>
      </c>
      <c r="D14421">
        <v>72</v>
      </c>
    </row>
    <row r="14422" spans="1:4" x14ac:dyDescent="0.25">
      <c r="A14422" s="1">
        <v>42912</v>
      </c>
      <c r="B14422" t="s">
        <v>49</v>
      </c>
      <c r="C14422" t="s">
        <v>41</v>
      </c>
      <c r="D14422">
        <v>70</v>
      </c>
    </row>
    <row r="14423" spans="1:4" x14ac:dyDescent="0.25">
      <c r="A14423" s="1">
        <v>42912</v>
      </c>
      <c r="B14423" t="s">
        <v>49</v>
      </c>
      <c r="C14423" t="s">
        <v>41</v>
      </c>
      <c r="D14423">
        <v>65</v>
      </c>
    </row>
    <row r="14424" spans="1:4" x14ac:dyDescent="0.25">
      <c r="A14424" s="1">
        <v>42912</v>
      </c>
      <c r="B14424" t="s">
        <v>49</v>
      </c>
      <c r="C14424" t="s">
        <v>41</v>
      </c>
      <c r="D14424">
        <v>83</v>
      </c>
    </row>
    <row r="14425" spans="1:4" x14ac:dyDescent="0.25">
      <c r="A14425" s="1">
        <v>42912</v>
      </c>
      <c r="B14425" t="s">
        <v>49</v>
      </c>
      <c r="C14425" t="s">
        <v>41</v>
      </c>
      <c r="D14425">
        <v>74</v>
      </c>
    </row>
    <row r="14426" spans="1:4" x14ac:dyDescent="0.25">
      <c r="A14426" s="1">
        <v>42912</v>
      </c>
      <c r="B14426" t="s">
        <v>49</v>
      </c>
      <c r="C14426" t="s">
        <v>41</v>
      </c>
      <c r="D14426">
        <v>91</v>
      </c>
    </row>
    <row r="14427" spans="1:4" x14ac:dyDescent="0.25">
      <c r="A14427" s="1">
        <v>42912</v>
      </c>
      <c r="B14427" t="s">
        <v>49</v>
      </c>
      <c r="C14427" t="s">
        <v>41</v>
      </c>
      <c r="D14427">
        <v>72</v>
      </c>
    </row>
    <row r="14428" spans="1:4" x14ac:dyDescent="0.25">
      <c r="A14428" s="1">
        <v>42915</v>
      </c>
      <c r="B14428" t="s">
        <v>27</v>
      </c>
      <c r="C14428" t="s">
        <v>28</v>
      </c>
      <c r="D14428">
        <v>96</v>
      </c>
    </row>
    <row r="14429" spans="1:4" x14ac:dyDescent="0.25">
      <c r="A14429" s="1">
        <v>42915</v>
      </c>
      <c r="B14429" t="s">
        <v>27</v>
      </c>
      <c r="C14429" t="s">
        <v>28</v>
      </c>
      <c r="D14429">
        <v>85</v>
      </c>
    </row>
    <row r="14430" spans="1:4" x14ac:dyDescent="0.25">
      <c r="A14430" s="1">
        <v>42915</v>
      </c>
      <c r="B14430" t="s">
        <v>27</v>
      </c>
      <c r="C14430" t="s">
        <v>28</v>
      </c>
      <c r="D14430">
        <v>58</v>
      </c>
    </row>
    <row r="14431" spans="1:4" x14ac:dyDescent="0.25">
      <c r="A14431" s="1">
        <v>42915</v>
      </c>
      <c r="B14431" t="s">
        <v>27</v>
      </c>
      <c r="C14431" t="s">
        <v>28</v>
      </c>
      <c r="D14431">
        <v>80</v>
      </c>
    </row>
    <row r="14432" spans="1:4" x14ac:dyDescent="0.25">
      <c r="A14432" s="1">
        <v>42915</v>
      </c>
      <c r="B14432" t="s">
        <v>27</v>
      </c>
      <c r="C14432" t="s">
        <v>28</v>
      </c>
      <c r="D14432">
        <v>50</v>
      </c>
    </row>
    <row r="14433" spans="1:4" x14ac:dyDescent="0.25">
      <c r="A14433" s="1">
        <v>42915</v>
      </c>
      <c r="B14433" t="s">
        <v>27</v>
      </c>
      <c r="C14433" t="s">
        <v>28</v>
      </c>
      <c r="D14433">
        <v>85</v>
      </c>
    </row>
    <row r="14434" spans="1:4" x14ac:dyDescent="0.25">
      <c r="A14434" s="1">
        <v>42915</v>
      </c>
      <c r="B14434" t="s">
        <v>27</v>
      </c>
      <c r="C14434" t="s">
        <v>28</v>
      </c>
      <c r="D14434">
        <v>81</v>
      </c>
    </row>
    <row r="14435" spans="1:4" x14ac:dyDescent="0.25">
      <c r="A14435" s="1">
        <v>42915</v>
      </c>
      <c r="B14435" t="s">
        <v>27</v>
      </c>
      <c r="C14435" t="s">
        <v>28</v>
      </c>
      <c r="D14435">
        <v>72</v>
      </c>
    </row>
    <row r="14436" spans="1:4" x14ac:dyDescent="0.25">
      <c r="A14436" s="1">
        <v>42915</v>
      </c>
      <c r="B14436" t="s">
        <v>27</v>
      </c>
      <c r="C14436" t="s">
        <v>28</v>
      </c>
      <c r="D14436">
        <v>97</v>
      </c>
    </row>
    <row r="14437" spans="1:4" x14ac:dyDescent="0.25">
      <c r="A14437" s="1">
        <v>42915</v>
      </c>
      <c r="B14437" t="s">
        <v>27</v>
      </c>
      <c r="C14437" t="s">
        <v>28</v>
      </c>
      <c r="D14437">
        <v>81</v>
      </c>
    </row>
    <row r="14438" spans="1:4" x14ac:dyDescent="0.25">
      <c r="A14438" s="1">
        <v>42915</v>
      </c>
      <c r="B14438" t="s">
        <v>27</v>
      </c>
      <c r="C14438" t="s">
        <v>28</v>
      </c>
      <c r="D14438">
        <v>72</v>
      </c>
    </row>
    <row r="14439" spans="1:4" x14ac:dyDescent="0.25">
      <c r="A14439" s="1">
        <v>42915</v>
      </c>
      <c r="B14439" t="s">
        <v>27</v>
      </c>
      <c r="C14439" t="s">
        <v>28</v>
      </c>
      <c r="D14439">
        <v>80</v>
      </c>
    </row>
    <row r="14440" spans="1:4" x14ac:dyDescent="0.25">
      <c r="A14440" s="1">
        <v>42915</v>
      </c>
      <c r="B14440" t="s">
        <v>27</v>
      </c>
      <c r="C14440" t="s">
        <v>28</v>
      </c>
      <c r="D14440">
        <v>53</v>
      </c>
    </row>
    <row r="14441" spans="1:4" x14ac:dyDescent="0.25">
      <c r="A14441" s="1">
        <v>42915</v>
      </c>
      <c r="B14441" t="s">
        <v>27</v>
      </c>
      <c r="C14441" t="s">
        <v>28</v>
      </c>
      <c r="D14441">
        <v>80</v>
      </c>
    </row>
    <row r="14442" spans="1:4" x14ac:dyDescent="0.25">
      <c r="A14442" s="1">
        <v>42915</v>
      </c>
      <c r="B14442" t="s">
        <v>27</v>
      </c>
      <c r="C14442" t="s">
        <v>28</v>
      </c>
      <c r="D14442">
        <v>87</v>
      </c>
    </row>
    <row r="14443" spans="1:4" x14ac:dyDescent="0.25">
      <c r="A14443" s="1">
        <v>42915</v>
      </c>
      <c r="B14443" t="s">
        <v>27</v>
      </c>
      <c r="C14443" t="s">
        <v>28</v>
      </c>
      <c r="D14443">
        <v>72</v>
      </c>
    </row>
    <row r="14444" spans="1:4" x14ac:dyDescent="0.25">
      <c r="A14444" s="1">
        <v>42915</v>
      </c>
      <c r="B14444" t="s">
        <v>27</v>
      </c>
      <c r="C14444" t="s">
        <v>28</v>
      </c>
      <c r="D14444">
        <v>98</v>
      </c>
    </row>
    <row r="14445" spans="1:4" x14ac:dyDescent="0.25">
      <c r="A14445" s="1">
        <v>42915</v>
      </c>
      <c r="B14445" t="s">
        <v>27</v>
      </c>
      <c r="C14445" t="s">
        <v>28</v>
      </c>
      <c r="D14445">
        <v>75</v>
      </c>
    </row>
    <row r="14446" spans="1:4" x14ac:dyDescent="0.25">
      <c r="A14446" s="1">
        <v>42915</v>
      </c>
      <c r="B14446" t="s">
        <v>27</v>
      </c>
      <c r="C14446" t="s">
        <v>28</v>
      </c>
      <c r="D14446">
        <v>80</v>
      </c>
    </row>
    <row r="14447" spans="1:4" x14ac:dyDescent="0.25">
      <c r="A14447" s="1">
        <v>42915</v>
      </c>
      <c r="B14447" t="s">
        <v>27</v>
      </c>
      <c r="C14447" t="s">
        <v>28</v>
      </c>
      <c r="D14447">
        <v>79</v>
      </c>
    </row>
    <row r="14448" spans="1:4" x14ac:dyDescent="0.25">
      <c r="A14448" s="1">
        <v>42915</v>
      </c>
      <c r="B14448" t="s">
        <v>27</v>
      </c>
      <c r="C14448" t="s">
        <v>28</v>
      </c>
      <c r="D14448">
        <v>104</v>
      </c>
    </row>
    <row r="14449" spans="1:4" x14ac:dyDescent="0.25">
      <c r="A14449" s="1">
        <v>42915</v>
      </c>
      <c r="B14449" t="s">
        <v>27</v>
      </c>
      <c r="C14449" t="s">
        <v>28</v>
      </c>
      <c r="D14449">
        <v>68</v>
      </c>
    </row>
    <row r="14450" spans="1:4" x14ac:dyDescent="0.25">
      <c r="A14450" s="1">
        <v>42915</v>
      </c>
      <c r="B14450" t="s">
        <v>27</v>
      </c>
      <c r="C14450" t="s">
        <v>28</v>
      </c>
      <c r="D14450">
        <v>75</v>
      </c>
    </row>
    <row r="14451" spans="1:4" x14ac:dyDescent="0.25">
      <c r="A14451" s="1">
        <v>42915</v>
      </c>
      <c r="B14451" t="s">
        <v>27</v>
      </c>
      <c r="C14451" t="s">
        <v>28</v>
      </c>
      <c r="D14451">
        <v>76</v>
      </c>
    </row>
    <row r="14452" spans="1:4" x14ac:dyDescent="0.25">
      <c r="A14452" s="1">
        <v>42915</v>
      </c>
      <c r="B14452" t="s">
        <v>27</v>
      </c>
      <c r="C14452" t="s">
        <v>28</v>
      </c>
      <c r="D14452">
        <v>69</v>
      </c>
    </row>
    <row r="14453" spans="1:4" x14ac:dyDescent="0.25">
      <c r="A14453" s="1">
        <v>42915</v>
      </c>
      <c r="B14453" t="s">
        <v>27</v>
      </c>
      <c r="C14453" t="s">
        <v>28</v>
      </c>
      <c r="D14453">
        <v>88</v>
      </c>
    </row>
    <row r="14454" spans="1:4" x14ac:dyDescent="0.25">
      <c r="A14454" s="1">
        <v>42915</v>
      </c>
      <c r="B14454" t="s">
        <v>27</v>
      </c>
      <c r="C14454" t="s">
        <v>28</v>
      </c>
      <c r="D14454">
        <v>91</v>
      </c>
    </row>
    <row r="14455" spans="1:4" x14ac:dyDescent="0.25">
      <c r="A14455" s="1">
        <v>42915</v>
      </c>
      <c r="B14455" t="s">
        <v>27</v>
      </c>
      <c r="C14455" t="s">
        <v>28</v>
      </c>
      <c r="D14455">
        <v>80</v>
      </c>
    </row>
    <row r="14456" spans="1:4" x14ac:dyDescent="0.25">
      <c r="A14456" s="1">
        <v>42915</v>
      </c>
      <c r="B14456" t="s">
        <v>27</v>
      </c>
      <c r="C14456" t="s">
        <v>28</v>
      </c>
      <c r="D14456">
        <v>86</v>
      </c>
    </row>
    <row r="14457" spans="1:4" x14ac:dyDescent="0.25">
      <c r="A14457" s="1">
        <v>42915</v>
      </c>
      <c r="B14457" t="s">
        <v>27</v>
      </c>
      <c r="C14457" t="s">
        <v>28</v>
      </c>
      <c r="D14457">
        <v>75</v>
      </c>
    </row>
    <row r="14458" spans="1:4" x14ac:dyDescent="0.25">
      <c r="A14458" s="1">
        <v>42915</v>
      </c>
      <c r="B14458" t="s">
        <v>27</v>
      </c>
      <c r="C14458" t="s">
        <v>28</v>
      </c>
      <c r="D14458">
        <v>71</v>
      </c>
    </row>
    <row r="14459" spans="1:4" x14ac:dyDescent="0.25">
      <c r="A14459" s="1">
        <v>42915</v>
      </c>
      <c r="B14459" t="s">
        <v>27</v>
      </c>
      <c r="C14459" t="s">
        <v>28</v>
      </c>
      <c r="D14459">
        <v>87</v>
      </c>
    </row>
    <row r="14460" spans="1:4" x14ac:dyDescent="0.25">
      <c r="A14460" s="1">
        <v>42915</v>
      </c>
      <c r="B14460" t="s">
        <v>27</v>
      </c>
      <c r="C14460" t="s">
        <v>28</v>
      </c>
      <c r="D14460">
        <v>81</v>
      </c>
    </row>
    <row r="14461" spans="1:4" x14ac:dyDescent="0.25">
      <c r="A14461" s="1">
        <v>42915</v>
      </c>
      <c r="B14461" t="s">
        <v>27</v>
      </c>
      <c r="C14461" t="s">
        <v>28</v>
      </c>
      <c r="D14461">
        <v>83</v>
      </c>
    </row>
    <row r="14462" spans="1:4" x14ac:dyDescent="0.25">
      <c r="A14462" s="1">
        <v>42915</v>
      </c>
      <c r="B14462" t="s">
        <v>27</v>
      </c>
      <c r="C14462" t="s">
        <v>28</v>
      </c>
      <c r="D14462">
        <v>78</v>
      </c>
    </row>
    <row r="14463" spans="1:4" x14ac:dyDescent="0.25">
      <c r="A14463" s="1">
        <v>42915</v>
      </c>
      <c r="B14463" t="s">
        <v>27</v>
      </c>
      <c r="C14463" t="s">
        <v>28</v>
      </c>
      <c r="D14463">
        <v>81</v>
      </c>
    </row>
    <row r="14464" spans="1:4" x14ac:dyDescent="0.25">
      <c r="A14464" s="1">
        <v>42915</v>
      </c>
      <c r="B14464" t="s">
        <v>27</v>
      </c>
      <c r="C14464" t="s">
        <v>28</v>
      </c>
      <c r="D14464">
        <v>74</v>
      </c>
    </row>
    <row r="14465" spans="1:4" x14ac:dyDescent="0.25">
      <c r="A14465" s="1">
        <v>42915</v>
      </c>
      <c r="B14465" t="s">
        <v>27</v>
      </c>
      <c r="C14465" t="s">
        <v>28</v>
      </c>
      <c r="D14465">
        <v>80</v>
      </c>
    </row>
    <row r="14466" spans="1:4" x14ac:dyDescent="0.25">
      <c r="A14466" s="1">
        <v>42915</v>
      </c>
      <c r="B14466" t="s">
        <v>27</v>
      </c>
      <c r="C14466" t="s">
        <v>28</v>
      </c>
      <c r="D14466">
        <v>94</v>
      </c>
    </row>
    <row r="14467" spans="1:4" x14ac:dyDescent="0.25">
      <c r="A14467" s="1">
        <v>42915</v>
      </c>
      <c r="B14467" t="s">
        <v>27</v>
      </c>
      <c r="C14467" t="s">
        <v>28</v>
      </c>
      <c r="D14467">
        <v>74</v>
      </c>
    </row>
    <row r="14468" spans="1:4" x14ac:dyDescent="0.25">
      <c r="A14468" s="1">
        <v>42915</v>
      </c>
      <c r="B14468" t="s">
        <v>27</v>
      </c>
      <c r="C14468" t="s">
        <v>28</v>
      </c>
      <c r="D14468">
        <v>78</v>
      </c>
    </row>
    <row r="14469" spans="1:4" x14ac:dyDescent="0.25">
      <c r="A14469" s="1">
        <v>42915</v>
      </c>
      <c r="B14469" t="s">
        <v>27</v>
      </c>
      <c r="C14469" t="s">
        <v>28</v>
      </c>
      <c r="D14469">
        <v>84</v>
      </c>
    </row>
    <row r="14470" spans="1:4" x14ac:dyDescent="0.25">
      <c r="A14470" s="1">
        <v>42915</v>
      </c>
      <c r="B14470" t="s">
        <v>27</v>
      </c>
      <c r="C14470" t="s">
        <v>28</v>
      </c>
      <c r="D14470">
        <v>72</v>
      </c>
    </row>
    <row r="14471" spans="1:4" x14ac:dyDescent="0.25">
      <c r="A14471" s="1">
        <v>42915</v>
      </c>
      <c r="B14471" t="s">
        <v>27</v>
      </c>
      <c r="C14471" t="s">
        <v>65</v>
      </c>
      <c r="D14471">
        <v>97</v>
      </c>
    </row>
    <row r="14472" spans="1:4" x14ac:dyDescent="0.25">
      <c r="A14472" s="1">
        <v>42915</v>
      </c>
      <c r="B14472" t="s">
        <v>27</v>
      </c>
      <c r="C14472" t="s">
        <v>65</v>
      </c>
      <c r="D14472">
        <v>82</v>
      </c>
    </row>
    <row r="14473" spans="1:4" x14ac:dyDescent="0.25">
      <c r="A14473" s="1">
        <v>42915</v>
      </c>
      <c r="B14473" t="s">
        <v>27</v>
      </c>
      <c r="C14473" t="s">
        <v>65</v>
      </c>
      <c r="D14473">
        <v>180</v>
      </c>
    </row>
    <row r="14474" spans="1:4" x14ac:dyDescent="0.25">
      <c r="A14474" s="1">
        <v>42915</v>
      </c>
      <c r="B14474" t="s">
        <v>27</v>
      </c>
      <c r="C14474" t="s">
        <v>65</v>
      </c>
      <c r="D14474">
        <v>83</v>
      </c>
    </row>
    <row r="14475" spans="1:4" x14ac:dyDescent="0.25">
      <c r="A14475" s="1">
        <v>42915</v>
      </c>
      <c r="B14475" t="s">
        <v>27</v>
      </c>
      <c r="C14475" t="s">
        <v>65</v>
      </c>
      <c r="D14475">
        <v>95</v>
      </c>
    </row>
    <row r="14476" spans="1:4" x14ac:dyDescent="0.25">
      <c r="A14476" s="1">
        <v>42915</v>
      </c>
      <c r="B14476" t="s">
        <v>27</v>
      </c>
      <c r="C14476" t="s">
        <v>65</v>
      </c>
      <c r="D14476">
        <v>82</v>
      </c>
    </row>
    <row r="14477" spans="1:4" x14ac:dyDescent="0.25">
      <c r="A14477" s="1">
        <v>42915</v>
      </c>
      <c r="B14477" t="s">
        <v>27</v>
      </c>
      <c r="C14477" t="s">
        <v>29</v>
      </c>
      <c r="D14477">
        <v>68</v>
      </c>
    </row>
    <row r="14478" spans="1:4" x14ac:dyDescent="0.25">
      <c r="A14478" s="1">
        <v>42915</v>
      </c>
      <c r="B14478" t="s">
        <v>27</v>
      </c>
      <c r="C14478" t="s">
        <v>29</v>
      </c>
      <c r="D14478">
        <v>75</v>
      </c>
    </row>
    <row r="14479" spans="1:4" x14ac:dyDescent="0.25">
      <c r="A14479" s="1">
        <v>42915</v>
      </c>
      <c r="B14479" t="s">
        <v>27</v>
      </c>
      <c r="C14479" t="s">
        <v>29</v>
      </c>
      <c r="D14479">
        <v>75</v>
      </c>
    </row>
    <row r="14480" spans="1:4" x14ac:dyDescent="0.25">
      <c r="A14480" s="1">
        <v>42915</v>
      </c>
      <c r="B14480" t="s">
        <v>27</v>
      </c>
      <c r="C14480" t="s">
        <v>29</v>
      </c>
      <c r="D14480">
        <v>79</v>
      </c>
    </row>
    <row r="14481" spans="1:4" x14ac:dyDescent="0.25">
      <c r="A14481" s="1">
        <v>42915</v>
      </c>
      <c r="B14481" t="s">
        <v>27</v>
      </c>
      <c r="C14481" t="s">
        <v>29</v>
      </c>
      <c r="D14481">
        <v>73</v>
      </c>
    </row>
    <row r="14482" spans="1:4" x14ac:dyDescent="0.25">
      <c r="A14482" s="1">
        <v>42915</v>
      </c>
      <c r="B14482" t="s">
        <v>27</v>
      </c>
      <c r="C14482" t="s">
        <v>29</v>
      </c>
      <c r="D14482">
        <v>61</v>
      </c>
    </row>
    <row r="14483" spans="1:4" x14ac:dyDescent="0.25">
      <c r="A14483" s="1">
        <v>42915</v>
      </c>
      <c r="B14483" t="s">
        <v>27</v>
      </c>
      <c r="C14483" t="s">
        <v>29</v>
      </c>
      <c r="D14483">
        <v>67</v>
      </c>
    </row>
    <row r="14484" spans="1:4" x14ac:dyDescent="0.25">
      <c r="A14484" s="1">
        <v>42915</v>
      </c>
      <c r="B14484" t="s">
        <v>27</v>
      </c>
      <c r="C14484" t="s">
        <v>29</v>
      </c>
      <c r="D14484">
        <v>77</v>
      </c>
    </row>
    <row r="14485" spans="1:4" x14ac:dyDescent="0.25">
      <c r="A14485" s="1">
        <v>42915</v>
      </c>
      <c r="B14485" t="s">
        <v>27</v>
      </c>
      <c r="C14485" t="s">
        <v>29</v>
      </c>
      <c r="D14485">
        <v>82</v>
      </c>
    </row>
    <row r="14486" spans="1:4" x14ac:dyDescent="0.25">
      <c r="A14486" s="1">
        <v>42915</v>
      </c>
      <c r="B14486" t="s">
        <v>27</v>
      </c>
      <c r="C14486" t="s">
        <v>29</v>
      </c>
      <c r="D14486">
        <v>74</v>
      </c>
    </row>
    <row r="14487" spans="1:4" x14ac:dyDescent="0.25">
      <c r="A14487" s="1">
        <v>42915</v>
      </c>
      <c r="B14487" t="s">
        <v>27</v>
      </c>
      <c r="C14487" t="s">
        <v>29</v>
      </c>
      <c r="D14487">
        <v>88</v>
      </c>
    </row>
    <row r="14488" spans="1:4" x14ac:dyDescent="0.25">
      <c r="A14488" s="1">
        <v>42915</v>
      </c>
      <c r="B14488" t="s">
        <v>27</v>
      </c>
      <c r="C14488" t="s">
        <v>30</v>
      </c>
      <c r="D14488">
        <v>80</v>
      </c>
    </row>
    <row r="14489" spans="1:4" x14ac:dyDescent="0.25">
      <c r="A14489" s="1">
        <v>42915</v>
      </c>
      <c r="B14489" t="s">
        <v>27</v>
      </c>
      <c r="C14489" t="s">
        <v>30</v>
      </c>
      <c r="D14489">
        <v>58</v>
      </c>
    </row>
    <row r="14490" spans="1:4" x14ac:dyDescent="0.25">
      <c r="A14490" s="1">
        <v>42915</v>
      </c>
      <c r="B14490" t="s">
        <v>27</v>
      </c>
      <c r="C14490" t="s">
        <v>30</v>
      </c>
      <c r="D14490">
        <v>81</v>
      </c>
    </row>
    <row r="14491" spans="1:4" x14ac:dyDescent="0.25">
      <c r="A14491" s="1">
        <v>42915</v>
      </c>
      <c r="B14491" t="s">
        <v>27</v>
      </c>
      <c r="C14491" t="s">
        <v>30</v>
      </c>
      <c r="D14491">
        <v>80</v>
      </c>
    </row>
    <row r="14492" spans="1:4" x14ac:dyDescent="0.25">
      <c r="A14492" s="1">
        <v>42915</v>
      </c>
      <c r="B14492" t="s">
        <v>27</v>
      </c>
      <c r="C14492" t="s">
        <v>30</v>
      </c>
      <c r="D14492">
        <v>76</v>
      </c>
    </row>
    <row r="14493" spans="1:4" x14ac:dyDescent="0.25">
      <c r="A14493" s="1">
        <v>42915</v>
      </c>
      <c r="B14493" t="s">
        <v>27</v>
      </c>
      <c r="C14493" t="s">
        <v>30</v>
      </c>
      <c r="D14493">
        <v>73</v>
      </c>
    </row>
    <row r="14494" spans="1:4" x14ac:dyDescent="0.25">
      <c r="A14494" s="1">
        <v>42915</v>
      </c>
      <c r="B14494" t="s">
        <v>27</v>
      </c>
      <c r="C14494" t="s">
        <v>30</v>
      </c>
      <c r="D14494">
        <v>89</v>
      </c>
    </row>
    <row r="14495" spans="1:4" x14ac:dyDescent="0.25">
      <c r="A14495" s="1">
        <v>42915</v>
      </c>
      <c r="B14495" t="s">
        <v>27</v>
      </c>
      <c r="C14495" t="s">
        <v>30</v>
      </c>
      <c r="D14495">
        <v>76</v>
      </c>
    </row>
    <row r="14496" spans="1:4" x14ac:dyDescent="0.25">
      <c r="A14496" s="1">
        <v>42915</v>
      </c>
      <c r="B14496" t="s">
        <v>27</v>
      </c>
      <c r="C14496" t="s">
        <v>30</v>
      </c>
      <c r="D14496">
        <v>77</v>
      </c>
    </row>
    <row r="14497" spans="1:4" x14ac:dyDescent="0.25">
      <c r="A14497" s="1">
        <v>42915</v>
      </c>
      <c r="B14497" t="s">
        <v>27</v>
      </c>
      <c r="C14497" t="s">
        <v>30</v>
      </c>
      <c r="D14497">
        <v>83</v>
      </c>
    </row>
    <row r="14498" spans="1:4" x14ac:dyDescent="0.25">
      <c r="A14498" s="1">
        <v>42915</v>
      </c>
      <c r="B14498" t="s">
        <v>27</v>
      </c>
      <c r="C14498" t="s">
        <v>30</v>
      </c>
      <c r="D14498">
        <v>86</v>
      </c>
    </row>
    <row r="14499" spans="1:4" x14ac:dyDescent="0.25">
      <c r="A14499" s="1">
        <v>42915</v>
      </c>
      <c r="B14499" t="s">
        <v>27</v>
      </c>
      <c r="C14499" t="s">
        <v>30</v>
      </c>
      <c r="D14499">
        <v>79</v>
      </c>
    </row>
    <row r="14500" spans="1:4" x14ac:dyDescent="0.25">
      <c r="A14500" s="1">
        <v>42915</v>
      </c>
      <c r="B14500" t="s">
        <v>27</v>
      </c>
      <c r="C14500" t="s">
        <v>30</v>
      </c>
      <c r="D14500">
        <v>81</v>
      </c>
    </row>
    <row r="14501" spans="1:4" x14ac:dyDescent="0.25">
      <c r="A14501" s="1">
        <v>42915</v>
      </c>
      <c r="B14501" t="s">
        <v>27</v>
      </c>
      <c r="C14501" t="s">
        <v>30</v>
      </c>
      <c r="D14501">
        <v>76</v>
      </c>
    </row>
    <row r="14502" spans="1:4" x14ac:dyDescent="0.25">
      <c r="A14502" s="1">
        <v>42915</v>
      </c>
      <c r="B14502" t="s">
        <v>27</v>
      </c>
      <c r="C14502" t="s">
        <v>30</v>
      </c>
      <c r="D14502">
        <v>54</v>
      </c>
    </row>
    <row r="14503" spans="1:4" x14ac:dyDescent="0.25">
      <c r="A14503" s="1">
        <v>42915</v>
      </c>
      <c r="B14503" t="s">
        <v>27</v>
      </c>
      <c r="C14503" t="s">
        <v>30</v>
      </c>
      <c r="D14503">
        <v>70</v>
      </c>
    </row>
    <row r="14504" spans="1:4" x14ac:dyDescent="0.25">
      <c r="A14504" s="1">
        <v>42915</v>
      </c>
      <c r="B14504" t="s">
        <v>27</v>
      </c>
      <c r="C14504" t="s">
        <v>30</v>
      </c>
      <c r="D14504">
        <v>96</v>
      </c>
    </row>
    <row r="14505" spans="1:4" x14ac:dyDescent="0.25">
      <c r="A14505" s="1">
        <v>42915</v>
      </c>
      <c r="B14505" t="s">
        <v>27</v>
      </c>
      <c r="C14505" t="s">
        <v>30</v>
      </c>
      <c r="D14505">
        <v>91</v>
      </c>
    </row>
    <row r="14506" spans="1:4" x14ac:dyDescent="0.25">
      <c r="A14506" s="1">
        <v>42915</v>
      </c>
      <c r="B14506" t="s">
        <v>27</v>
      </c>
      <c r="C14506" t="s">
        <v>30</v>
      </c>
      <c r="D14506">
        <v>93</v>
      </c>
    </row>
    <row r="14507" spans="1:4" x14ac:dyDescent="0.25">
      <c r="A14507" s="1">
        <v>42915</v>
      </c>
      <c r="B14507" t="s">
        <v>27</v>
      </c>
      <c r="C14507" t="s">
        <v>30</v>
      </c>
      <c r="D14507">
        <v>85</v>
      </c>
    </row>
    <row r="14508" spans="1:4" x14ac:dyDescent="0.25">
      <c r="A14508" s="1">
        <v>42915</v>
      </c>
      <c r="B14508" t="s">
        <v>27</v>
      </c>
      <c r="C14508" t="s">
        <v>30</v>
      </c>
      <c r="D14508">
        <v>75</v>
      </c>
    </row>
    <row r="14509" spans="1:4" x14ac:dyDescent="0.25">
      <c r="A14509" s="1">
        <v>42915</v>
      </c>
      <c r="B14509" t="s">
        <v>27</v>
      </c>
      <c r="C14509" t="s">
        <v>30</v>
      </c>
      <c r="D14509">
        <v>92</v>
      </c>
    </row>
    <row r="14510" spans="1:4" x14ac:dyDescent="0.25">
      <c r="A14510" s="1">
        <v>42915</v>
      </c>
      <c r="B14510" t="s">
        <v>48</v>
      </c>
      <c r="C14510" t="s">
        <v>32</v>
      </c>
      <c r="D14510">
        <v>174</v>
      </c>
    </row>
    <row r="14511" spans="1:4" x14ac:dyDescent="0.25">
      <c r="A14511" s="1">
        <v>42915</v>
      </c>
      <c r="B14511" t="s">
        <v>48</v>
      </c>
      <c r="C14511" t="s">
        <v>32</v>
      </c>
      <c r="D14511">
        <v>86</v>
      </c>
    </row>
    <row r="14512" spans="1:4" x14ac:dyDescent="0.25">
      <c r="A14512" s="1">
        <v>42915</v>
      </c>
      <c r="B14512" t="s">
        <v>48</v>
      </c>
      <c r="C14512" t="s">
        <v>32</v>
      </c>
      <c r="D14512">
        <v>76</v>
      </c>
    </row>
    <row r="14513" spans="1:4" x14ac:dyDescent="0.25">
      <c r="A14513" s="1">
        <v>42915</v>
      </c>
      <c r="B14513" t="s">
        <v>48</v>
      </c>
      <c r="C14513" t="s">
        <v>32</v>
      </c>
      <c r="D14513">
        <v>80</v>
      </c>
    </row>
    <row r="14514" spans="1:4" x14ac:dyDescent="0.25">
      <c r="A14514" s="1">
        <v>42915</v>
      </c>
      <c r="B14514" t="s">
        <v>48</v>
      </c>
      <c r="C14514" t="s">
        <v>32</v>
      </c>
      <c r="D14514">
        <v>71</v>
      </c>
    </row>
    <row r="14515" spans="1:4" x14ac:dyDescent="0.25">
      <c r="A14515" s="1">
        <v>42915</v>
      </c>
      <c r="B14515" t="s">
        <v>48</v>
      </c>
      <c r="C14515" t="s">
        <v>32</v>
      </c>
      <c r="D14515">
        <v>67</v>
      </c>
    </row>
    <row r="14516" spans="1:4" x14ac:dyDescent="0.25">
      <c r="A14516" s="1">
        <v>42915</v>
      </c>
      <c r="B14516" t="s">
        <v>48</v>
      </c>
      <c r="C14516" t="s">
        <v>32</v>
      </c>
      <c r="D14516">
        <v>80</v>
      </c>
    </row>
    <row r="14517" spans="1:4" x14ac:dyDescent="0.25">
      <c r="A14517" s="1">
        <v>42915</v>
      </c>
      <c r="B14517" t="s">
        <v>48</v>
      </c>
      <c r="C14517" t="s">
        <v>32</v>
      </c>
      <c r="D14517">
        <v>69</v>
      </c>
    </row>
    <row r="14518" spans="1:4" x14ac:dyDescent="0.25">
      <c r="A14518" s="1">
        <v>42915</v>
      </c>
      <c r="B14518" t="s">
        <v>48</v>
      </c>
      <c r="C14518" t="s">
        <v>32</v>
      </c>
      <c r="D14518">
        <v>74</v>
      </c>
    </row>
    <row r="14519" spans="1:4" x14ac:dyDescent="0.25">
      <c r="A14519" s="1">
        <v>42915</v>
      </c>
      <c r="B14519" t="s">
        <v>48</v>
      </c>
      <c r="C14519" t="s">
        <v>32</v>
      </c>
      <c r="D14519">
        <v>77</v>
      </c>
    </row>
    <row r="14520" spans="1:4" x14ac:dyDescent="0.25">
      <c r="A14520" s="1">
        <v>42915</v>
      </c>
      <c r="B14520" t="s">
        <v>48</v>
      </c>
      <c r="C14520" t="s">
        <v>32</v>
      </c>
      <c r="D14520">
        <v>59</v>
      </c>
    </row>
    <row r="14521" spans="1:4" x14ac:dyDescent="0.25">
      <c r="A14521" s="1">
        <v>42915</v>
      </c>
      <c r="B14521" t="s">
        <v>48</v>
      </c>
      <c r="C14521" t="s">
        <v>32</v>
      </c>
      <c r="D14521">
        <v>61</v>
      </c>
    </row>
    <row r="14522" spans="1:4" x14ac:dyDescent="0.25">
      <c r="A14522" s="1">
        <v>42915</v>
      </c>
      <c r="B14522" t="s">
        <v>48</v>
      </c>
      <c r="C14522" t="s">
        <v>32</v>
      </c>
      <c r="D14522">
        <v>80</v>
      </c>
    </row>
    <row r="14523" spans="1:4" x14ac:dyDescent="0.25">
      <c r="A14523" s="1">
        <v>42915</v>
      </c>
      <c r="B14523" t="s">
        <v>48</v>
      </c>
      <c r="C14523" t="s">
        <v>32</v>
      </c>
      <c r="D14523">
        <v>74</v>
      </c>
    </row>
    <row r="14524" spans="1:4" x14ac:dyDescent="0.25">
      <c r="A14524" s="1">
        <v>42915</v>
      </c>
      <c r="B14524" t="s">
        <v>48</v>
      </c>
      <c r="C14524" t="s">
        <v>32</v>
      </c>
      <c r="D14524">
        <v>84</v>
      </c>
    </row>
    <row r="14525" spans="1:4" x14ac:dyDescent="0.25">
      <c r="A14525" s="1">
        <v>42915</v>
      </c>
      <c r="B14525" t="s">
        <v>48</v>
      </c>
      <c r="C14525" t="s">
        <v>32</v>
      </c>
      <c r="D14525">
        <v>64</v>
      </c>
    </row>
    <row r="14526" spans="1:4" x14ac:dyDescent="0.25">
      <c r="A14526" s="1">
        <v>42915</v>
      </c>
      <c r="B14526" t="s">
        <v>48</v>
      </c>
      <c r="C14526" t="s">
        <v>32</v>
      </c>
      <c r="D14526">
        <v>65</v>
      </c>
    </row>
    <row r="14527" spans="1:4" x14ac:dyDescent="0.25">
      <c r="A14527" s="1">
        <v>42915</v>
      </c>
      <c r="B14527" t="s">
        <v>48</v>
      </c>
      <c r="C14527" t="s">
        <v>32</v>
      </c>
      <c r="D14527">
        <v>90</v>
      </c>
    </row>
    <row r="14528" spans="1:4" x14ac:dyDescent="0.25">
      <c r="A14528" s="1">
        <v>42915</v>
      </c>
      <c r="B14528" t="s">
        <v>48</v>
      </c>
      <c r="C14528" t="s">
        <v>32</v>
      </c>
      <c r="D14528">
        <v>93</v>
      </c>
    </row>
    <row r="14529" spans="1:4" x14ac:dyDescent="0.25">
      <c r="A14529" s="1">
        <v>42915</v>
      </c>
      <c r="B14529" t="s">
        <v>48</v>
      </c>
      <c r="C14529" t="s">
        <v>32</v>
      </c>
      <c r="D14529">
        <v>71</v>
      </c>
    </row>
    <row r="14530" spans="1:4" x14ac:dyDescent="0.25">
      <c r="A14530" s="1">
        <v>42915</v>
      </c>
      <c r="B14530" t="s">
        <v>48</v>
      </c>
      <c r="C14530" t="s">
        <v>32</v>
      </c>
      <c r="D14530">
        <v>70</v>
      </c>
    </row>
    <row r="14531" spans="1:4" x14ac:dyDescent="0.25">
      <c r="A14531" s="1">
        <v>42915</v>
      </c>
      <c r="B14531" t="s">
        <v>48</v>
      </c>
      <c r="C14531" t="s">
        <v>32</v>
      </c>
      <c r="D14531">
        <v>78</v>
      </c>
    </row>
    <row r="14532" spans="1:4" x14ac:dyDescent="0.25">
      <c r="A14532" s="1">
        <v>42915</v>
      </c>
      <c r="B14532" t="s">
        <v>48</v>
      </c>
      <c r="C14532" t="s">
        <v>32</v>
      </c>
      <c r="D14532">
        <v>80</v>
      </c>
    </row>
    <row r="14533" spans="1:4" x14ac:dyDescent="0.25">
      <c r="A14533" s="1">
        <v>42915</v>
      </c>
      <c r="B14533" t="s">
        <v>48</v>
      </c>
      <c r="C14533" t="s">
        <v>32</v>
      </c>
      <c r="D14533">
        <v>79</v>
      </c>
    </row>
    <row r="14534" spans="1:4" x14ac:dyDescent="0.25">
      <c r="A14534" s="1">
        <v>42915</v>
      </c>
      <c r="B14534" t="s">
        <v>48</v>
      </c>
      <c r="C14534" t="s">
        <v>32</v>
      </c>
      <c r="D14534">
        <v>86</v>
      </c>
    </row>
    <row r="14535" spans="1:4" x14ac:dyDescent="0.25">
      <c r="A14535" s="1">
        <v>42915</v>
      </c>
      <c r="B14535" t="s">
        <v>48</v>
      </c>
      <c r="C14535" t="s">
        <v>33</v>
      </c>
      <c r="D14535">
        <v>70</v>
      </c>
    </row>
    <row r="14536" spans="1:4" x14ac:dyDescent="0.25">
      <c r="A14536" s="1">
        <v>42915</v>
      </c>
      <c r="B14536" t="s">
        <v>48</v>
      </c>
      <c r="C14536" t="s">
        <v>33</v>
      </c>
      <c r="D14536">
        <v>69</v>
      </c>
    </row>
    <row r="14537" spans="1:4" x14ac:dyDescent="0.25">
      <c r="A14537" s="1">
        <v>42915</v>
      </c>
      <c r="B14537" t="s">
        <v>48</v>
      </c>
      <c r="C14537" t="s">
        <v>33</v>
      </c>
      <c r="D14537">
        <v>76</v>
      </c>
    </row>
    <row r="14538" spans="1:4" x14ac:dyDescent="0.25">
      <c r="A14538" s="1">
        <v>42915</v>
      </c>
      <c r="B14538" t="s">
        <v>48</v>
      </c>
      <c r="C14538" t="s">
        <v>33</v>
      </c>
      <c r="D14538">
        <v>179</v>
      </c>
    </row>
    <row r="14539" spans="1:4" x14ac:dyDescent="0.25">
      <c r="A14539" s="1">
        <v>42915</v>
      </c>
      <c r="B14539" t="s">
        <v>48</v>
      </c>
      <c r="C14539" t="s">
        <v>33</v>
      </c>
      <c r="D14539">
        <v>80</v>
      </c>
    </row>
    <row r="14540" spans="1:4" x14ac:dyDescent="0.25">
      <c r="A14540" s="1">
        <v>42915</v>
      </c>
      <c r="B14540" t="s">
        <v>48</v>
      </c>
      <c r="C14540" t="s">
        <v>33</v>
      </c>
      <c r="D14540">
        <v>59</v>
      </c>
    </row>
    <row r="14541" spans="1:4" x14ac:dyDescent="0.25">
      <c r="A14541" s="1">
        <v>42915</v>
      </c>
      <c r="B14541" t="s">
        <v>48</v>
      </c>
      <c r="C14541" t="s">
        <v>33</v>
      </c>
      <c r="D14541">
        <v>59</v>
      </c>
    </row>
    <row r="14542" spans="1:4" x14ac:dyDescent="0.25">
      <c r="A14542" s="1">
        <v>42915</v>
      </c>
      <c r="B14542" t="s">
        <v>48</v>
      </c>
      <c r="C14542" t="s">
        <v>33</v>
      </c>
      <c r="D14542">
        <v>76</v>
      </c>
    </row>
    <row r="14543" spans="1:4" x14ac:dyDescent="0.25">
      <c r="A14543" s="1">
        <v>42915</v>
      </c>
      <c r="B14543" t="s">
        <v>48</v>
      </c>
      <c r="C14543" t="s">
        <v>33</v>
      </c>
      <c r="D14543">
        <v>54</v>
      </c>
    </row>
    <row r="14544" spans="1:4" x14ac:dyDescent="0.25">
      <c r="A14544" s="1">
        <v>42915</v>
      </c>
      <c r="B14544" t="s">
        <v>48</v>
      </c>
      <c r="C14544" t="s">
        <v>33</v>
      </c>
      <c r="D14544">
        <v>172</v>
      </c>
    </row>
    <row r="14545" spans="1:4" x14ac:dyDescent="0.25">
      <c r="A14545" s="1">
        <v>42915</v>
      </c>
      <c r="B14545" t="s">
        <v>48</v>
      </c>
      <c r="C14545" t="s">
        <v>33</v>
      </c>
      <c r="D14545">
        <v>86</v>
      </c>
    </row>
    <row r="14546" spans="1:4" x14ac:dyDescent="0.25">
      <c r="A14546" s="1">
        <v>42915</v>
      </c>
      <c r="B14546" t="s">
        <v>48</v>
      </c>
      <c r="C14546" t="s">
        <v>33</v>
      </c>
      <c r="D14546">
        <v>90</v>
      </c>
    </row>
    <row r="14547" spans="1:4" x14ac:dyDescent="0.25">
      <c r="A14547" s="1">
        <v>42915</v>
      </c>
      <c r="B14547" t="s">
        <v>48</v>
      </c>
      <c r="C14547" t="s">
        <v>33</v>
      </c>
      <c r="D14547">
        <v>56</v>
      </c>
    </row>
    <row r="14548" spans="1:4" x14ac:dyDescent="0.25">
      <c r="A14548" s="1">
        <v>42915</v>
      </c>
      <c r="B14548" t="s">
        <v>48</v>
      </c>
      <c r="C14548" t="s">
        <v>33</v>
      </c>
      <c r="D14548">
        <v>60</v>
      </c>
    </row>
    <row r="14549" spans="1:4" x14ac:dyDescent="0.25">
      <c r="A14549" s="1">
        <v>42915</v>
      </c>
      <c r="B14549" t="s">
        <v>48</v>
      </c>
      <c r="C14549" t="s">
        <v>35</v>
      </c>
      <c r="D14549">
        <v>55</v>
      </c>
    </row>
    <row r="14550" spans="1:4" x14ac:dyDescent="0.25">
      <c r="A14550" s="1">
        <v>42915</v>
      </c>
      <c r="B14550" t="s">
        <v>48</v>
      </c>
      <c r="C14550" t="s">
        <v>35</v>
      </c>
      <c r="D14550">
        <v>60</v>
      </c>
    </row>
    <row r="14551" spans="1:4" x14ac:dyDescent="0.25">
      <c r="A14551" s="1">
        <v>42915</v>
      </c>
      <c r="B14551" t="s">
        <v>48</v>
      </c>
      <c r="C14551" t="s">
        <v>35</v>
      </c>
      <c r="D14551">
        <v>62</v>
      </c>
    </row>
    <row r="14552" spans="1:4" x14ac:dyDescent="0.25">
      <c r="A14552" s="1">
        <v>42915</v>
      </c>
      <c r="B14552" t="s">
        <v>48</v>
      </c>
      <c r="C14552" t="s">
        <v>35</v>
      </c>
      <c r="D14552">
        <v>77</v>
      </c>
    </row>
    <row r="14553" spans="1:4" x14ac:dyDescent="0.25">
      <c r="A14553" s="1">
        <v>42915</v>
      </c>
      <c r="B14553" t="s">
        <v>48</v>
      </c>
      <c r="C14553" t="s">
        <v>35</v>
      </c>
      <c r="D14553">
        <v>58</v>
      </c>
    </row>
    <row r="14554" spans="1:4" x14ac:dyDescent="0.25">
      <c r="A14554" s="1">
        <v>42915</v>
      </c>
      <c r="B14554" t="s">
        <v>48</v>
      </c>
      <c r="C14554" t="s">
        <v>35</v>
      </c>
      <c r="D14554">
        <v>69</v>
      </c>
    </row>
    <row r="14555" spans="1:4" x14ac:dyDescent="0.25">
      <c r="A14555" s="1">
        <v>42915</v>
      </c>
      <c r="B14555" t="s">
        <v>48</v>
      </c>
      <c r="C14555" t="s">
        <v>35</v>
      </c>
      <c r="D14555">
        <v>78</v>
      </c>
    </row>
    <row r="14556" spans="1:4" x14ac:dyDescent="0.25">
      <c r="A14556" s="1">
        <v>42915</v>
      </c>
      <c r="B14556" t="s">
        <v>48</v>
      </c>
      <c r="C14556" t="s">
        <v>35</v>
      </c>
      <c r="D14556">
        <v>65</v>
      </c>
    </row>
    <row r="14557" spans="1:4" x14ac:dyDescent="0.25">
      <c r="A14557" s="1">
        <v>42915</v>
      </c>
      <c r="B14557" t="s">
        <v>48</v>
      </c>
      <c r="C14557" t="s">
        <v>35</v>
      </c>
      <c r="D14557">
        <v>86</v>
      </c>
    </row>
    <row r="14558" spans="1:4" x14ac:dyDescent="0.25">
      <c r="A14558" s="1">
        <v>42915</v>
      </c>
      <c r="B14558" t="s">
        <v>48</v>
      </c>
      <c r="C14558" t="s">
        <v>35</v>
      </c>
      <c r="D14558">
        <v>82</v>
      </c>
    </row>
    <row r="14559" spans="1:4" x14ac:dyDescent="0.25">
      <c r="A14559" s="1">
        <v>42915</v>
      </c>
      <c r="B14559" t="s">
        <v>48</v>
      </c>
      <c r="C14559" t="s">
        <v>35</v>
      </c>
      <c r="D14559">
        <v>60</v>
      </c>
    </row>
    <row r="14560" spans="1:4" x14ac:dyDescent="0.25">
      <c r="A14560" s="1">
        <v>42915</v>
      </c>
      <c r="B14560" t="s">
        <v>48</v>
      </c>
      <c r="C14560" t="s">
        <v>35</v>
      </c>
      <c r="D14560">
        <v>71</v>
      </c>
    </row>
    <row r="14561" spans="1:4" x14ac:dyDescent="0.25">
      <c r="A14561" s="1">
        <v>42915</v>
      </c>
      <c r="B14561" t="s">
        <v>48</v>
      </c>
      <c r="C14561" t="s">
        <v>35</v>
      </c>
      <c r="D14561">
        <v>87</v>
      </c>
    </row>
    <row r="14562" spans="1:4" x14ac:dyDescent="0.25">
      <c r="A14562" s="1">
        <v>42915</v>
      </c>
      <c r="B14562" t="s">
        <v>48</v>
      </c>
      <c r="C14562" t="s">
        <v>35</v>
      </c>
      <c r="D14562">
        <v>87</v>
      </c>
    </row>
    <row r="14563" spans="1:4" x14ac:dyDescent="0.25">
      <c r="A14563" s="1">
        <v>42915</v>
      </c>
      <c r="B14563" t="s">
        <v>48</v>
      </c>
      <c r="C14563" t="s">
        <v>35</v>
      </c>
      <c r="D14563">
        <v>71</v>
      </c>
    </row>
    <row r="14564" spans="1:4" x14ac:dyDescent="0.25">
      <c r="A14564" s="1">
        <v>42915</v>
      </c>
      <c r="B14564" t="s">
        <v>48</v>
      </c>
      <c r="C14564" t="s">
        <v>35</v>
      </c>
      <c r="D14564">
        <v>65</v>
      </c>
    </row>
    <row r="14565" spans="1:4" x14ac:dyDescent="0.25">
      <c r="A14565" s="1">
        <v>42915</v>
      </c>
      <c r="B14565" t="s">
        <v>48</v>
      </c>
      <c r="C14565" t="s">
        <v>35</v>
      </c>
      <c r="D14565">
        <v>76</v>
      </c>
    </row>
    <row r="14566" spans="1:4" x14ac:dyDescent="0.25">
      <c r="A14566" s="1">
        <v>42915</v>
      </c>
      <c r="B14566" t="s">
        <v>48</v>
      </c>
      <c r="C14566" t="s">
        <v>35</v>
      </c>
      <c r="D14566">
        <v>61</v>
      </c>
    </row>
    <row r="14567" spans="1:4" x14ac:dyDescent="0.25">
      <c r="A14567" s="1">
        <v>42915</v>
      </c>
      <c r="B14567" t="s">
        <v>48</v>
      </c>
      <c r="C14567" t="s">
        <v>35</v>
      </c>
      <c r="D14567">
        <v>72</v>
      </c>
    </row>
    <row r="14568" spans="1:4" x14ac:dyDescent="0.25">
      <c r="A14568" s="1">
        <v>42915</v>
      </c>
      <c r="B14568" t="s">
        <v>48</v>
      </c>
      <c r="C14568" t="s">
        <v>35</v>
      </c>
      <c r="D14568">
        <v>66</v>
      </c>
    </row>
    <row r="14569" spans="1:4" x14ac:dyDescent="0.25">
      <c r="A14569" s="1">
        <v>42915</v>
      </c>
      <c r="B14569" t="s">
        <v>48</v>
      </c>
      <c r="C14569" t="s">
        <v>35</v>
      </c>
      <c r="D14569">
        <v>62</v>
      </c>
    </row>
    <row r="14570" spans="1:4" x14ac:dyDescent="0.25">
      <c r="A14570" s="1">
        <v>42915</v>
      </c>
      <c r="B14570" t="s">
        <v>48</v>
      </c>
      <c r="C14570" t="s">
        <v>35</v>
      </c>
      <c r="D14570">
        <v>69</v>
      </c>
    </row>
    <row r="14571" spans="1:4" x14ac:dyDescent="0.25">
      <c r="A14571" s="1">
        <v>42915</v>
      </c>
      <c r="B14571" t="s">
        <v>48</v>
      </c>
      <c r="C14571" t="s">
        <v>35</v>
      </c>
      <c r="D14571">
        <v>51</v>
      </c>
    </row>
    <row r="14572" spans="1:4" x14ac:dyDescent="0.25">
      <c r="A14572" s="1">
        <v>42915</v>
      </c>
      <c r="B14572" t="s">
        <v>48</v>
      </c>
      <c r="C14572" t="s">
        <v>35</v>
      </c>
      <c r="D14572">
        <v>66</v>
      </c>
    </row>
    <row r="14573" spans="1:4" x14ac:dyDescent="0.25">
      <c r="A14573" s="1">
        <v>42915</v>
      </c>
      <c r="B14573" t="s">
        <v>48</v>
      </c>
      <c r="C14573" t="s">
        <v>35</v>
      </c>
      <c r="D14573">
        <v>59</v>
      </c>
    </row>
    <row r="14574" spans="1:4" x14ac:dyDescent="0.25">
      <c r="A14574" s="1">
        <v>42915</v>
      </c>
      <c r="B14574" t="s">
        <v>48</v>
      </c>
      <c r="C14574" t="s">
        <v>35</v>
      </c>
      <c r="D14574">
        <v>82</v>
      </c>
    </row>
    <row r="14575" spans="1:4" x14ac:dyDescent="0.25">
      <c r="A14575" s="1">
        <v>42915</v>
      </c>
      <c r="B14575" t="s">
        <v>48</v>
      </c>
      <c r="C14575" t="s">
        <v>35</v>
      </c>
      <c r="D14575">
        <v>70</v>
      </c>
    </row>
    <row r="14576" spans="1:4" x14ac:dyDescent="0.25">
      <c r="A14576" s="1">
        <v>42915</v>
      </c>
      <c r="B14576" t="s">
        <v>48</v>
      </c>
      <c r="C14576" t="s">
        <v>35</v>
      </c>
      <c r="D14576">
        <v>79</v>
      </c>
    </row>
    <row r="14577" spans="1:4" x14ac:dyDescent="0.25">
      <c r="A14577" s="1">
        <v>42915</v>
      </c>
      <c r="B14577" t="s">
        <v>48</v>
      </c>
      <c r="C14577" t="s">
        <v>35</v>
      </c>
      <c r="D14577">
        <v>80</v>
      </c>
    </row>
    <row r="14578" spans="1:4" x14ac:dyDescent="0.25">
      <c r="A14578" s="1">
        <v>42915</v>
      </c>
      <c r="B14578" t="s">
        <v>48</v>
      </c>
      <c r="C14578" t="s">
        <v>35</v>
      </c>
      <c r="D14578">
        <v>58</v>
      </c>
    </row>
    <row r="14579" spans="1:4" x14ac:dyDescent="0.25">
      <c r="A14579" s="1">
        <v>42915</v>
      </c>
      <c r="B14579" t="s">
        <v>48</v>
      </c>
      <c r="C14579" t="s">
        <v>35</v>
      </c>
      <c r="D14579">
        <v>91</v>
      </c>
    </row>
    <row r="14580" spans="1:4" x14ac:dyDescent="0.25">
      <c r="A14580" s="1">
        <v>42915</v>
      </c>
      <c r="B14580" t="s">
        <v>48</v>
      </c>
      <c r="C14580" t="s">
        <v>35</v>
      </c>
      <c r="D14580">
        <v>64</v>
      </c>
    </row>
    <row r="14581" spans="1:4" x14ac:dyDescent="0.25">
      <c r="A14581" s="1">
        <v>42915</v>
      </c>
      <c r="B14581" t="s">
        <v>48</v>
      </c>
      <c r="C14581" t="s">
        <v>35</v>
      </c>
      <c r="D14581">
        <v>68</v>
      </c>
    </row>
    <row r="14582" spans="1:4" x14ac:dyDescent="0.25">
      <c r="A14582" s="1">
        <v>42915</v>
      </c>
      <c r="B14582" t="s">
        <v>48</v>
      </c>
      <c r="C14582" t="s">
        <v>35</v>
      </c>
      <c r="D14582">
        <v>62</v>
      </c>
    </row>
    <row r="14583" spans="1:4" x14ac:dyDescent="0.25">
      <c r="A14583" s="1">
        <v>42915</v>
      </c>
      <c r="B14583" t="s">
        <v>48</v>
      </c>
      <c r="C14583" t="s">
        <v>35</v>
      </c>
      <c r="D14583">
        <v>61</v>
      </c>
    </row>
    <row r="14584" spans="1:4" x14ac:dyDescent="0.25">
      <c r="A14584" s="1">
        <v>42915</v>
      </c>
      <c r="B14584" t="s">
        <v>48</v>
      </c>
      <c r="C14584" t="s">
        <v>35</v>
      </c>
      <c r="D14584">
        <v>75</v>
      </c>
    </row>
    <row r="14585" spans="1:4" x14ac:dyDescent="0.25">
      <c r="A14585" s="1">
        <v>42915</v>
      </c>
      <c r="B14585" t="s">
        <v>48</v>
      </c>
      <c r="C14585" t="s">
        <v>35</v>
      </c>
      <c r="D14585">
        <v>74</v>
      </c>
    </row>
    <row r="14586" spans="1:4" x14ac:dyDescent="0.25">
      <c r="A14586" s="1">
        <v>42915</v>
      </c>
      <c r="B14586" t="s">
        <v>48</v>
      </c>
      <c r="C14586" t="s">
        <v>35</v>
      </c>
      <c r="D14586">
        <v>71</v>
      </c>
    </row>
    <row r="14587" spans="1:4" x14ac:dyDescent="0.25">
      <c r="A14587" s="1">
        <v>42915</v>
      </c>
      <c r="B14587" t="s">
        <v>48</v>
      </c>
      <c r="C14587" t="s">
        <v>35</v>
      </c>
      <c r="D14587">
        <v>58</v>
      </c>
    </row>
    <row r="14588" spans="1:4" x14ac:dyDescent="0.25">
      <c r="A14588" s="1">
        <v>42915</v>
      </c>
      <c r="B14588" t="s">
        <v>48</v>
      </c>
      <c r="C14588" t="s">
        <v>35</v>
      </c>
      <c r="D14588">
        <v>77</v>
      </c>
    </row>
    <row r="14589" spans="1:4" x14ac:dyDescent="0.25">
      <c r="A14589" s="1">
        <v>42915</v>
      </c>
      <c r="B14589" t="s">
        <v>48</v>
      </c>
      <c r="C14589" t="s">
        <v>35</v>
      </c>
      <c r="D14589">
        <v>61</v>
      </c>
    </row>
    <row r="14590" spans="1:4" x14ac:dyDescent="0.25">
      <c r="A14590" s="1">
        <v>42915</v>
      </c>
      <c r="B14590" t="s">
        <v>48</v>
      </c>
      <c r="C14590" t="s">
        <v>35</v>
      </c>
      <c r="D14590">
        <v>68</v>
      </c>
    </row>
    <row r="14591" spans="1:4" x14ac:dyDescent="0.25">
      <c r="A14591" s="1">
        <v>42915</v>
      </c>
      <c r="B14591" t="s">
        <v>48</v>
      </c>
      <c r="C14591" t="s">
        <v>35</v>
      </c>
      <c r="D14591">
        <v>66</v>
      </c>
    </row>
    <row r="14592" spans="1:4" x14ac:dyDescent="0.25">
      <c r="A14592" s="1">
        <v>42915</v>
      </c>
      <c r="B14592" t="s">
        <v>48</v>
      </c>
      <c r="C14592" t="s">
        <v>35</v>
      </c>
      <c r="D14592">
        <v>71</v>
      </c>
    </row>
    <row r="14593" spans="1:4" x14ac:dyDescent="0.25">
      <c r="A14593" s="1">
        <v>42915</v>
      </c>
      <c r="B14593" t="s">
        <v>48</v>
      </c>
      <c r="C14593" t="s">
        <v>35</v>
      </c>
      <c r="D14593">
        <v>61</v>
      </c>
    </row>
    <row r="14594" spans="1:4" x14ac:dyDescent="0.25">
      <c r="A14594" s="1">
        <v>42915</v>
      </c>
      <c r="B14594" t="s">
        <v>48</v>
      </c>
      <c r="C14594" t="s">
        <v>35</v>
      </c>
      <c r="D14594">
        <v>70</v>
      </c>
    </row>
    <row r="14595" spans="1:4" x14ac:dyDescent="0.25">
      <c r="A14595" s="1">
        <v>42915</v>
      </c>
      <c r="B14595" t="s">
        <v>48</v>
      </c>
      <c r="C14595" t="s">
        <v>35</v>
      </c>
      <c r="D14595">
        <v>73</v>
      </c>
    </row>
    <row r="14596" spans="1:4" x14ac:dyDescent="0.25">
      <c r="A14596" s="1">
        <v>42915</v>
      </c>
      <c r="B14596" t="s">
        <v>48</v>
      </c>
      <c r="C14596" t="s">
        <v>35</v>
      </c>
      <c r="D14596">
        <v>76</v>
      </c>
    </row>
    <row r="14597" spans="1:4" x14ac:dyDescent="0.25">
      <c r="A14597" s="1">
        <v>42915</v>
      </c>
      <c r="B14597" t="s">
        <v>48</v>
      </c>
      <c r="C14597" t="s">
        <v>35</v>
      </c>
      <c r="D14597">
        <v>78</v>
      </c>
    </row>
    <row r="14598" spans="1:4" x14ac:dyDescent="0.25">
      <c r="A14598" s="1">
        <v>42915</v>
      </c>
      <c r="B14598" t="s">
        <v>48</v>
      </c>
      <c r="C14598" t="s">
        <v>35</v>
      </c>
      <c r="D14598">
        <v>70</v>
      </c>
    </row>
    <row r="14599" spans="1:4" x14ac:dyDescent="0.25">
      <c r="A14599" s="1">
        <v>42915</v>
      </c>
      <c r="B14599" t="s">
        <v>48</v>
      </c>
      <c r="C14599" t="s">
        <v>35</v>
      </c>
      <c r="D14599">
        <v>81</v>
      </c>
    </row>
    <row r="14600" spans="1:4" x14ac:dyDescent="0.25">
      <c r="A14600" s="1">
        <v>42915</v>
      </c>
      <c r="B14600" t="s">
        <v>48</v>
      </c>
      <c r="C14600" t="s">
        <v>35</v>
      </c>
      <c r="D14600">
        <v>86</v>
      </c>
    </row>
    <row r="14601" spans="1:4" x14ac:dyDescent="0.25">
      <c r="A14601" s="1">
        <v>42915</v>
      </c>
      <c r="B14601" t="s">
        <v>48</v>
      </c>
      <c r="C14601" t="s">
        <v>35</v>
      </c>
      <c r="D14601">
        <v>74</v>
      </c>
    </row>
    <row r="14602" spans="1:4" x14ac:dyDescent="0.25">
      <c r="A14602" s="1">
        <v>42915</v>
      </c>
      <c r="B14602" t="s">
        <v>48</v>
      </c>
      <c r="C14602" t="s">
        <v>35</v>
      </c>
      <c r="D14602">
        <v>60</v>
      </c>
    </row>
    <row r="14603" spans="1:4" x14ac:dyDescent="0.25">
      <c r="A14603" s="1">
        <v>42915</v>
      </c>
      <c r="B14603" t="s">
        <v>48</v>
      </c>
      <c r="C14603" t="s">
        <v>35</v>
      </c>
      <c r="D14603">
        <v>70</v>
      </c>
    </row>
    <row r="14604" spans="1:4" x14ac:dyDescent="0.25">
      <c r="A14604" s="1">
        <v>42915</v>
      </c>
      <c r="B14604" t="s">
        <v>48</v>
      </c>
      <c r="C14604" t="s">
        <v>35</v>
      </c>
      <c r="D14604">
        <v>64</v>
      </c>
    </row>
    <row r="14605" spans="1:4" x14ac:dyDescent="0.25">
      <c r="A14605" s="1">
        <v>42915</v>
      </c>
      <c r="B14605" t="s">
        <v>48</v>
      </c>
      <c r="C14605" t="s">
        <v>35</v>
      </c>
      <c r="D14605">
        <v>69</v>
      </c>
    </row>
    <row r="14606" spans="1:4" x14ac:dyDescent="0.25">
      <c r="A14606" s="1">
        <v>42915</v>
      </c>
      <c r="B14606" t="s">
        <v>48</v>
      </c>
      <c r="C14606" t="s">
        <v>35</v>
      </c>
      <c r="D14606">
        <v>66</v>
      </c>
    </row>
    <row r="14607" spans="1:4" x14ac:dyDescent="0.25">
      <c r="A14607" s="1">
        <v>42915</v>
      </c>
      <c r="B14607" t="s">
        <v>48</v>
      </c>
      <c r="C14607" t="s">
        <v>35</v>
      </c>
      <c r="D14607">
        <v>74</v>
      </c>
    </row>
    <row r="14608" spans="1:4" x14ac:dyDescent="0.25">
      <c r="A14608" s="1">
        <v>42915</v>
      </c>
      <c r="B14608" t="s">
        <v>48</v>
      </c>
      <c r="C14608" t="s">
        <v>35</v>
      </c>
      <c r="D14608">
        <v>65</v>
      </c>
    </row>
    <row r="14609" spans="1:4" x14ac:dyDescent="0.25">
      <c r="A14609" s="1">
        <v>42915</v>
      </c>
      <c r="B14609" t="s">
        <v>48</v>
      </c>
      <c r="C14609" t="s">
        <v>35</v>
      </c>
      <c r="D14609">
        <v>62</v>
      </c>
    </row>
    <row r="14610" spans="1:4" x14ac:dyDescent="0.25">
      <c r="A14610" s="1">
        <v>42915</v>
      </c>
      <c r="B14610" t="s">
        <v>48</v>
      </c>
      <c r="C14610" t="s">
        <v>35</v>
      </c>
      <c r="D14610">
        <v>70</v>
      </c>
    </row>
    <row r="14611" spans="1:4" x14ac:dyDescent="0.25">
      <c r="A14611" s="1">
        <v>42915</v>
      </c>
      <c r="B14611" t="s">
        <v>48</v>
      </c>
      <c r="C14611" t="s">
        <v>35</v>
      </c>
      <c r="D14611">
        <v>76</v>
      </c>
    </row>
    <row r="14612" spans="1:4" x14ac:dyDescent="0.25">
      <c r="A14612" s="1">
        <v>42915</v>
      </c>
      <c r="B14612" t="s">
        <v>48</v>
      </c>
      <c r="C14612" t="s">
        <v>35</v>
      </c>
      <c r="D14612">
        <v>62</v>
      </c>
    </row>
    <row r="14613" spans="1:4" x14ac:dyDescent="0.25">
      <c r="A14613" s="1">
        <v>42915</v>
      </c>
      <c r="B14613" t="s">
        <v>48</v>
      </c>
      <c r="C14613" t="s">
        <v>35</v>
      </c>
      <c r="D14613">
        <v>66</v>
      </c>
    </row>
    <row r="14614" spans="1:4" x14ac:dyDescent="0.25">
      <c r="A14614" s="1">
        <v>42915</v>
      </c>
      <c r="B14614" t="s">
        <v>48</v>
      </c>
      <c r="C14614" t="s">
        <v>35</v>
      </c>
      <c r="D14614">
        <v>51</v>
      </c>
    </row>
    <row r="14615" spans="1:4" x14ac:dyDescent="0.25">
      <c r="A14615" s="1">
        <v>42915</v>
      </c>
      <c r="B14615" t="s">
        <v>48</v>
      </c>
      <c r="C14615" t="s">
        <v>35</v>
      </c>
      <c r="D14615">
        <v>69</v>
      </c>
    </row>
    <row r="14616" spans="1:4" x14ac:dyDescent="0.25">
      <c r="A14616" s="1">
        <v>42915</v>
      </c>
      <c r="B14616" t="s">
        <v>48</v>
      </c>
      <c r="C14616" t="s">
        <v>35</v>
      </c>
      <c r="D14616">
        <v>76</v>
      </c>
    </row>
    <row r="14617" spans="1:4" x14ac:dyDescent="0.25">
      <c r="A14617" s="1">
        <v>42915</v>
      </c>
      <c r="B14617" t="s">
        <v>48</v>
      </c>
      <c r="C14617" t="s">
        <v>35</v>
      </c>
      <c r="D14617">
        <v>168</v>
      </c>
    </row>
    <row r="14618" spans="1:4" x14ac:dyDescent="0.25">
      <c r="A14618" s="1">
        <v>42915</v>
      </c>
      <c r="B14618" t="s">
        <v>48</v>
      </c>
      <c r="C14618" t="s">
        <v>35</v>
      </c>
      <c r="D14618">
        <v>76</v>
      </c>
    </row>
    <row r="14619" spans="1:4" x14ac:dyDescent="0.25">
      <c r="A14619" s="1">
        <v>42915</v>
      </c>
      <c r="B14619" t="s">
        <v>48</v>
      </c>
      <c r="C14619" t="s">
        <v>35</v>
      </c>
      <c r="D14619">
        <v>84</v>
      </c>
    </row>
    <row r="14620" spans="1:4" x14ac:dyDescent="0.25">
      <c r="A14620" s="1">
        <v>42915</v>
      </c>
      <c r="B14620" t="s">
        <v>48</v>
      </c>
      <c r="C14620" t="s">
        <v>35</v>
      </c>
      <c r="D14620">
        <v>75</v>
      </c>
    </row>
    <row r="14621" spans="1:4" x14ac:dyDescent="0.25">
      <c r="A14621" s="1">
        <v>42915</v>
      </c>
      <c r="B14621" t="s">
        <v>48</v>
      </c>
      <c r="C14621" t="s">
        <v>35</v>
      </c>
      <c r="D14621">
        <v>178</v>
      </c>
    </row>
    <row r="14622" spans="1:4" x14ac:dyDescent="0.25">
      <c r="A14622" s="1">
        <v>42915</v>
      </c>
      <c r="B14622" t="s">
        <v>48</v>
      </c>
      <c r="C14622" t="s">
        <v>35</v>
      </c>
      <c r="D14622">
        <v>63</v>
      </c>
    </row>
    <row r="14623" spans="1:4" x14ac:dyDescent="0.25">
      <c r="A14623" s="1">
        <v>42915</v>
      </c>
      <c r="B14623" t="s">
        <v>48</v>
      </c>
      <c r="C14623" t="s">
        <v>35</v>
      </c>
      <c r="D14623">
        <v>78</v>
      </c>
    </row>
    <row r="14624" spans="1:4" x14ac:dyDescent="0.25">
      <c r="A14624" s="1">
        <v>42915</v>
      </c>
      <c r="B14624" t="s">
        <v>48</v>
      </c>
      <c r="C14624" t="s">
        <v>35</v>
      </c>
      <c r="D14624">
        <v>60</v>
      </c>
    </row>
    <row r="14625" spans="1:4" x14ac:dyDescent="0.25">
      <c r="A14625" s="1">
        <v>42915</v>
      </c>
      <c r="B14625" t="s">
        <v>48</v>
      </c>
      <c r="C14625" t="s">
        <v>35</v>
      </c>
      <c r="D14625">
        <v>72</v>
      </c>
    </row>
    <row r="14626" spans="1:4" x14ac:dyDescent="0.25">
      <c r="A14626" s="1">
        <v>42915</v>
      </c>
      <c r="B14626" t="s">
        <v>48</v>
      </c>
      <c r="C14626" t="s">
        <v>35</v>
      </c>
      <c r="D14626">
        <v>63</v>
      </c>
    </row>
    <row r="14627" spans="1:4" x14ac:dyDescent="0.25">
      <c r="A14627" s="1">
        <v>42915</v>
      </c>
      <c r="B14627" t="s">
        <v>48</v>
      </c>
      <c r="C14627" t="s">
        <v>35</v>
      </c>
      <c r="D14627">
        <v>175</v>
      </c>
    </row>
    <row r="14628" spans="1:4" x14ac:dyDescent="0.25">
      <c r="A14628" s="1">
        <v>42915</v>
      </c>
      <c r="B14628" t="s">
        <v>48</v>
      </c>
      <c r="C14628" t="s">
        <v>35</v>
      </c>
      <c r="D14628">
        <v>65</v>
      </c>
    </row>
    <row r="14629" spans="1:4" x14ac:dyDescent="0.25">
      <c r="A14629" s="1">
        <v>42915</v>
      </c>
      <c r="B14629" t="s">
        <v>48</v>
      </c>
      <c r="C14629" t="s">
        <v>35</v>
      </c>
      <c r="D14629">
        <v>86</v>
      </c>
    </row>
    <row r="14630" spans="1:4" x14ac:dyDescent="0.25">
      <c r="A14630" s="1">
        <v>42915</v>
      </c>
      <c r="B14630" t="s">
        <v>48</v>
      </c>
      <c r="C14630" t="s">
        <v>35</v>
      </c>
      <c r="D14630">
        <v>75</v>
      </c>
    </row>
    <row r="14631" spans="1:4" x14ac:dyDescent="0.25">
      <c r="A14631" s="1">
        <v>42915</v>
      </c>
      <c r="B14631" t="s">
        <v>48</v>
      </c>
      <c r="C14631" t="s">
        <v>35</v>
      </c>
      <c r="D14631">
        <v>64</v>
      </c>
    </row>
    <row r="14632" spans="1:4" x14ac:dyDescent="0.25">
      <c r="A14632" s="1">
        <v>42915</v>
      </c>
      <c r="B14632" t="s">
        <v>48</v>
      </c>
      <c r="C14632" t="s">
        <v>35</v>
      </c>
      <c r="D14632">
        <v>70</v>
      </c>
    </row>
    <row r="14633" spans="1:4" x14ac:dyDescent="0.25">
      <c r="A14633" s="1">
        <v>42915</v>
      </c>
      <c r="B14633" t="s">
        <v>48</v>
      </c>
      <c r="C14633" t="s">
        <v>35</v>
      </c>
      <c r="D14633">
        <v>65</v>
      </c>
    </row>
    <row r="14634" spans="1:4" x14ac:dyDescent="0.25">
      <c r="A14634" s="1">
        <v>42921</v>
      </c>
      <c r="B14634" t="s">
        <v>38</v>
      </c>
      <c r="C14634" t="s">
        <v>37</v>
      </c>
      <c r="D14634">
        <v>183</v>
      </c>
    </row>
    <row r="14635" spans="1:4" x14ac:dyDescent="0.25">
      <c r="A14635" s="1">
        <v>42921</v>
      </c>
      <c r="B14635" t="s">
        <v>38</v>
      </c>
      <c r="C14635" t="s">
        <v>36</v>
      </c>
      <c r="D14635">
        <v>84</v>
      </c>
    </row>
    <row r="14636" spans="1:4" x14ac:dyDescent="0.25">
      <c r="A14636" s="1">
        <v>42921</v>
      </c>
      <c r="B14636" t="s">
        <v>38</v>
      </c>
      <c r="C14636" t="s">
        <v>39</v>
      </c>
      <c r="D14636">
        <v>77</v>
      </c>
    </row>
    <row r="14637" spans="1:4" x14ac:dyDescent="0.25">
      <c r="A14637" s="1">
        <v>42921</v>
      </c>
      <c r="B14637" t="s">
        <v>38</v>
      </c>
      <c r="C14637" t="s">
        <v>39</v>
      </c>
      <c r="D14637">
        <v>90</v>
      </c>
    </row>
    <row r="14638" spans="1:4" x14ac:dyDescent="0.25">
      <c r="A14638" s="1">
        <v>42923</v>
      </c>
      <c r="B14638" t="s">
        <v>27</v>
      </c>
      <c r="C14638" t="s">
        <v>28</v>
      </c>
      <c r="D14638">
        <v>54</v>
      </c>
    </row>
    <row r="14639" spans="1:4" x14ac:dyDescent="0.25">
      <c r="A14639" s="1">
        <v>42923</v>
      </c>
      <c r="B14639" t="s">
        <v>27</v>
      </c>
      <c r="C14639" t="s">
        <v>28</v>
      </c>
      <c r="D14639">
        <v>80</v>
      </c>
    </row>
    <row r="14640" spans="1:4" x14ac:dyDescent="0.25">
      <c r="A14640" s="1">
        <v>42923</v>
      </c>
      <c r="B14640" t="s">
        <v>27</v>
      </c>
      <c r="C14640" t="s">
        <v>28</v>
      </c>
      <c r="D14640">
        <v>68</v>
      </c>
    </row>
    <row r="14641" spans="1:4" x14ac:dyDescent="0.25">
      <c r="A14641" s="1">
        <v>42923</v>
      </c>
      <c r="B14641" t="s">
        <v>27</v>
      </c>
      <c r="C14641" t="s">
        <v>28</v>
      </c>
      <c r="D14641">
        <v>62</v>
      </c>
    </row>
    <row r="14642" spans="1:4" x14ac:dyDescent="0.25">
      <c r="A14642" s="1">
        <v>42923</v>
      </c>
      <c r="B14642" t="s">
        <v>27</v>
      </c>
      <c r="C14642" t="s">
        <v>28</v>
      </c>
      <c r="D14642">
        <v>80</v>
      </c>
    </row>
    <row r="14643" spans="1:4" x14ac:dyDescent="0.25">
      <c r="A14643" s="1">
        <v>42923</v>
      </c>
      <c r="B14643" t="s">
        <v>27</v>
      </c>
      <c r="C14643" t="s">
        <v>28</v>
      </c>
      <c r="D14643">
        <v>68</v>
      </c>
    </row>
    <row r="14644" spans="1:4" x14ac:dyDescent="0.25">
      <c r="A14644" s="1">
        <v>42923</v>
      </c>
      <c r="B14644" t="s">
        <v>27</v>
      </c>
      <c r="C14644" t="s">
        <v>28</v>
      </c>
      <c r="D14644">
        <v>57</v>
      </c>
    </row>
    <row r="14645" spans="1:4" x14ac:dyDescent="0.25">
      <c r="A14645" s="1">
        <v>42923</v>
      </c>
      <c r="B14645" t="s">
        <v>27</v>
      </c>
      <c r="C14645" t="s">
        <v>28</v>
      </c>
      <c r="D14645">
        <v>91</v>
      </c>
    </row>
    <row r="14646" spans="1:4" x14ac:dyDescent="0.25">
      <c r="A14646" s="1">
        <v>42923</v>
      </c>
      <c r="B14646" t="s">
        <v>27</v>
      </c>
      <c r="C14646" t="s">
        <v>28</v>
      </c>
      <c r="D14646">
        <v>72</v>
      </c>
    </row>
    <row r="14647" spans="1:4" x14ac:dyDescent="0.25">
      <c r="A14647" s="1">
        <v>42923</v>
      </c>
      <c r="B14647" t="s">
        <v>27</v>
      </c>
      <c r="C14647" t="s">
        <v>28</v>
      </c>
      <c r="D14647">
        <v>58</v>
      </c>
    </row>
    <row r="14648" spans="1:4" x14ac:dyDescent="0.25">
      <c r="A14648" s="1">
        <v>42923</v>
      </c>
      <c r="B14648" t="s">
        <v>27</v>
      </c>
      <c r="C14648" t="s">
        <v>28</v>
      </c>
      <c r="D14648">
        <v>53</v>
      </c>
    </row>
    <row r="14649" spans="1:4" x14ac:dyDescent="0.25">
      <c r="A14649" s="1">
        <v>42923</v>
      </c>
      <c r="B14649" t="s">
        <v>27</v>
      </c>
      <c r="C14649" t="s">
        <v>28</v>
      </c>
      <c r="D14649">
        <v>93</v>
      </c>
    </row>
    <row r="14650" spans="1:4" x14ac:dyDescent="0.25">
      <c r="A14650" s="1">
        <v>42923</v>
      </c>
      <c r="B14650" t="s">
        <v>27</v>
      </c>
      <c r="C14650" t="s">
        <v>28</v>
      </c>
      <c r="D14650">
        <v>83</v>
      </c>
    </row>
    <row r="14651" spans="1:4" x14ac:dyDescent="0.25">
      <c r="A14651" s="1">
        <v>42923</v>
      </c>
      <c r="B14651" t="s">
        <v>27</v>
      </c>
      <c r="C14651" t="s">
        <v>29</v>
      </c>
      <c r="D14651">
        <v>96</v>
      </c>
    </row>
    <row r="14652" spans="1:4" x14ac:dyDescent="0.25">
      <c r="A14652" s="1">
        <v>42923</v>
      </c>
      <c r="B14652" t="s">
        <v>27</v>
      </c>
      <c r="C14652" t="s">
        <v>29</v>
      </c>
      <c r="D14652">
        <v>82</v>
      </c>
    </row>
    <row r="14653" spans="1:4" x14ac:dyDescent="0.25">
      <c r="A14653" s="1">
        <v>42923</v>
      </c>
      <c r="B14653" t="s">
        <v>27</v>
      </c>
      <c r="C14653" t="s">
        <v>29</v>
      </c>
      <c r="D14653">
        <v>76</v>
      </c>
    </row>
    <row r="14654" spans="1:4" x14ac:dyDescent="0.25">
      <c r="A14654" s="1">
        <v>42923</v>
      </c>
      <c r="B14654" t="s">
        <v>27</v>
      </c>
      <c r="C14654" t="s">
        <v>29</v>
      </c>
      <c r="D14654">
        <v>170</v>
      </c>
    </row>
    <row r="14655" spans="1:4" x14ac:dyDescent="0.25">
      <c r="A14655" s="1">
        <v>42923</v>
      </c>
      <c r="B14655" t="s">
        <v>27</v>
      </c>
      <c r="C14655" t="s">
        <v>29</v>
      </c>
      <c r="D14655">
        <v>87</v>
      </c>
    </row>
    <row r="14656" spans="1:4" x14ac:dyDescent="0.25">
      <c r="A14656" s="1">
        <v>42923</v>
      </c>
      <c r="B14656" t="s">
        <v>27</v>
      </c>
      <c r="C14656" t="s">
        <v>29</v>
      </c>
      <c r="D14656">
        <v>80</v>
      </c>
    </row>
    <row r="14657" spans="1:4" x14ac:dyDescent="0.25">
      <c r="A14657" s="1">
        <v>42923</v>
      </c>
      <c r="B14657" t="s">
        <v>27</v>
      </c>
      <c r="C14657" t="s">
        <v>29</v>
      </c>
      <c r="D14657">
        <v>180</v>
      </c>
    </row>
    <row r="14658" spans="1:4" x14ac:dyDescent="0.25">
      <c r="A14658" s="1">
        <v>42923</v>
      </c>
      <c r="B14658" t="s">
        <v>27</v>
      </c>
      <c r="C14658" t="s">
        <v>29</v>
      </c>
      <c r="D14658">
        <v>93</v>
      </c>
    </row>
    <row r="14659" spans="1:4" x14ac:dyDescent="0.25">
      <c r="A14659" s="1">
        <v>42923</v>
      </c>
      <c r="B14659" t="s">
        <v>27</v>
      </c>
      <c r="C14659" t="s">
        <v>29</v>
      </c>
      <c r="D14659">
        <v>72</v>
      </c>
    </row>
    <row r="14660" spans="1:4" x14ac:dyDescent="0.25">
      <c r="A14660" s="1">
        <v>42923</v>
      </c>
      <c r="B14660" t="s">
        <v>27</v>
      </c>
      <c r="C14660" t="s">
        <v>29</v>
      </c>
      <c r="D14660">
        <v>81</v>
      </c>
    </row>
    <row r="14661" spans="1:4" x14ac:dyDescent="0.25">
      <c r="A14661" s="1">
        <v>42923</v>
      </c>
      <c r="B14661" t="s">
        <v>27</v>
      </c>
      <c r="C14661" t="s">
        <v>29</v>
      </c>
      <c r="D14661">
        <v>70</v>
      </c>
    </row>
    <row r="14662" spans="1:4" x14ac:dyDescent="0.25">
      <c r="A14662" s="1">
        <v>42923</v>
      </c>
      <c r="B14662" t="s">
        <v>27</v>
      </c>
      <c r="C14662" t="s">
        <v>29</v>
      </c>
      <c r="D14662">
        <v>90</v>
      </c>
    </row>
    <row r="14663" spans="1:4" x14ac:dyDescent="0.25">
      <c r="A14663" s="1">
        <v>42923</v>
      </c>
      <c r="B14663" t="s">
        <v>27</v>
      </c>
      <c r="C14663" t="s">
        <v>29</v>
      </c>
      <c r="D14663">
        <v>69</v>
      </c>
    </row>
    <row r="14664" spans="1:4" x14ac:dyDescent="0.25">
      <c r="A14664" s="1">
        <v>42923</v>
      </c>
      <c r="B14664" t="s">
        <v>27</v>
      </c>
      <c r="C14664" t="s">
        <v>29</v>
      </c>
      <c r="D14664">
        <v>64</v>
      </c>
    </row>
    <row r="14665" spans="1:4" x14ac:dyDescent="0.25">
      <c r="A14665" s="1">
        <v>42923</v>
      </c>
      <c r="B14665" t="s">
        <v>27</v>
      </c>
      <c r="C14665" t="s">
        <v>29</v>
      </c>
      <c r="D14665">
        <v>85</v>
      </c>
    </row>
    <row r="14666" spans="1:4" x14ac:dyDescent="0.25">
      <c r="A14666" s="1">
        <v>42923</v>
      </c>
      <c r="B14666" t="s">
        <v>27</v>
      </c>
      <c r="C14666" t="s">
        <v>29</v>
      </c>
      <c r="D14666">
        <v>71</v>
      </c>
    </row>
    <row r="14667" spans="1:4" x14ac:dyDescent="0.25">
      <c r="A14667" s="1">
        <v>42923</v>
      </c>
      <c r="B14667" t="s">
        <v>27</v>
      </c>
      <c r="C14667" t="s">
        <v>29</v>
      </c>
      <c r="D14667">
        <v>87</v>
      </c>
    </row>
    <row r="14668" spans="1:4" x14ac:dyDescent="0.25">
      <c r="A14668" s="1">
        <v>42923</v>
      </c>
      <c r="B14668" t="s">
        <v>27</v>
      </c>
      <c r="C14668" t="s">
        <v>29</v>
      </c>
      <c r="D14668">
        <v>77</v>
      </c>
    </row>
    <row r="14669" spans="1:4" x14ac:dyDescent="0.25">
      <c r="A14669" s="1">
        <v>42923</v>
      </c>
      <c r="B14669" t="s">
        <v>27</v>
      </c>
      <c r="C14669" t="s">
        <v>29</v>
      </c>
      <c r="D14669">
        <v>43</v>
      </c>
    </row>
    <row r="14670" spans="1:4" x14ac:dyDescent="0.25">
      <c r="A14670" s="1">
        <v>42923</v>
      </c>
      <c r="B14670" t="s">
        <v>27</v>
      </c>
      <c r="C14670" t="s">
        <v>29</v>
      </c>
      <c r="D14670">
        <v>84</v>
      </c>
    </row>
    <row r="14671" spans="1:4" x14ac:dyDescent="0.25">
      <c r="A14671" s="1">
        <v>42923</v>
      </c>
      <c r="B14671" t="s">
        <v>27</v>
      </c>
      <c r="C14671" t="s">
        <v>30</v>
      </c>
      <c r="D14671">
        <v>79</v>
      </c>
    </row>
    <row r="14672" spans="1:4" x14ac:dyDescent="0.25">
      <c r="A14672" s="1">
        <v>42923</v>
      </c>
      <c r="B14672" t="s">
        <v>27</v>
      </c>
      <c r="C14672" t="s">
        <v>30</v>
      </c>
      <c r="D14672">
        <v>65</v>
      </c>
    </row>
    <row r="14673" spans="1:4" x14ac:dyDescent="0.25">
      <c r="A14673" s="1">
        <v>42923</v>
      </c>
      <c r="B14673" t="s">
        <v>27</v>
      </c>
      <c r="C14673" t="s">
        <v>30</v>
      </c>
      <c r="D14673">
        <v>52</v>
      </c>
    </row>
    <row r="14674" spans="1:4" x14ac:dyDescent="0.25">
      <c r="A14674" s="1">
        <v>42923</v>
      </c>
      <c r="B14674" t="s">
        <v>27</v>
      </c>
      <c r="C14674" t="s">
        <v>30</v>
      </c>
      <c r="D14674">
        <v>84</v>
      </c>
    </row>
    <row r="14675" spans="1:4" x14ac:dyDescent="0.25">
      <c r="A14675" s="1">
        <v>42923</v>
      </c>
      <c r="B14675" t="s">
        <v>27</v>
      </c>
      <c r="C14675" t="s">
        <v>30</v>
      </c>
      <c r="D14675">
        <v>94</v>
      </c>
    </row>
    <row r="14676" spans="1:4" x14ac:dyDescent="0.25">
      <c r="A14676" s="1">
        <v>42923</v>
      </c>
      <c r="B14676" t="s">
        <v>27</v>
      </c>
      <c r="C14676" t="s">
        <v>30</v>
      </c>
      <c r="D14676">
        <v>64</v>
      </c>
    </row>
    <row r="14677" spans="1:4" x14ac:dyDescent="0.25">
      <c r="A14677" s="1">
        <v>42923</v>
      </c>
      <c r="B14677" t="s">
        <v>27</v>
      </c>
      <c r="C14677" t="s">
        <v>30</v>
      </c>
      <c r="D14677">
        <v>72</v>
      </c>
    </row>
    <row r="14678" spans="1:4" x14ac:dyDescent="0.25">
      <c r="A14678" s="1">
        <v>42923</v>
      </c>
      <c r="B14678" t="s">
        <v>27</v>
      </c>
      <c r="C14678" t="s">
        <v>30</v>
      </c>
      <c r="D14678">
        <v>76</v>
      </c>
    </row>
    <row r="14679" spans="1:4" x14ac:dyDescent="0.25">
      <c r="A14679" s="1">
        <v>42923</v>
      </c>
      <c r="B14679" t="s">
        <v>27</v>
      </c>
      <c r="C14679" t="s">
        <v>30</v>
      </c>
      <c r="D14679">
        <v>75</v>
      </c>
    </row>
    <row r="14680" spans="1:4" x14ac:dyDescent="0.25">
      <c r="A14680" s="1">
        <v>42923</v>
      </c>
      <c r="B14680" t="s">
        <v>27</v>
      </c>
      <c r="C14680" t="s">
        <v>30</v>
      </c>
      <c r="D14680">
        <v>72</v>
      </c>
    </row>
    <row r="14681" spans="1:4" x14ac:dyDescent="0.25">
      <c r="A14681" s="1">
        <v>42923</v>
      </c>
      <c r="B14681" t="s">
        <v>27</v>
      </c>
      <c r="C14681" t="s">
        <v>30</v>
      </c>
      <c r="D14681">
        <v>81</v>
      </c>
    </row>
    <row r="14682" spans="1:4" x14ac:dyDescent="0.25">
      <c r="A14682" s="1">
        <v>42923</v>
      </c>
      <c r="B14682" t="s">
        <v>27</v>
      </c>
      <c r="C14682" t="s">
        <v>30</v>
      </c>
      <c r="D14682">
        <v>83</v>
      </c>
    </row>
    <row r="14683" spans="1:4" x14ac:dyDescent="0.25">
      <c r="A14683" s="1">
        <v>42923</v>
      </c>
      <c r="B14683" t="s">
        <v>27</v>
      </c>
      <c r="C14683" t="s">
        <v>30</v>
      </c>
      <c r="D14683">
        <v>70</v>
      </c>
    </row>
    <row r="14684" spans="1:4" x14ac:dyDescent="0.25">
      <c r="A14684" s="1">
        <v>42923</v>
      </c>
      <c r="B14684" t="s">
        <v>27</v>
      </c>
      <c r="C14684" t="s">
        <v>30</v>
      </c>
      <c r="D14684">
        <v>75</v>
      </c>
    </row>
    <row r="14685" spans="1:4" x14ac:dyDescent="0.25">
      <c r="A14685" s="1">
        <v>42923</v>
      </c>
      <c r="B14685" t="s">
        <v>27</v>
      </c>
      <c r="C14685" t="s">
        <v>30</v>
      </c>
      <c r="D14685">
        <v>76</v>
      </c>
    </row>
    <row r="14686" spans="1:4" x14ac:dyDescent="0.25">
      <c r="A14686" s="1">
        <v>42923</v>
      </c>
      <c r="B14686" t="s">
        <v>27</v>
      </c>
      <c r="C14686" t="s">
        <v>30</v>
      </c>
      <c r="D14686">
        <v>87</v>
      </c>
    </row>
    <row r="14687" spans="1:4" x14ac:dyDescent="0.25">
      <c r="A14687" s="1">
        <v>42923</v>
      </c>
      <c r="B14687" t="s">
        <v>27</v>
      </c>
      <c r="C14687" t="s">
        <v>30</v>
      </c>
      <c r="D14687">
        <v>62</v>
      </c>
    </row>
    <row r="14688" spans="1:4" x14ac:dyDescent="0.25">
      <c r="A14688" s="1">
        <v>42923</v>
      </c>
      <c r="B14688" t="s">
        <v>27</v>
      </c>
      <c r="C14688" t="s">
        <v>30</v>
      </c>
      <c r="D14688">
        <v>55</v>
      </c>
    </row>
    <row r="14689" spans="1:4" x14ac:dyDescent="0.25">
      <c r="A14689" s="1">
        <v>42923</v>
      </c>
      <c r="B14689" t="s">
        <v>27</v>
      </c>
      <c r="C14689" t="s">
        <v>30</v>
      </c>
      <c r="D14689">
        <v>83</v>
      </c>
    </row>
    <row r="14690" spans="1:4" x14ac:dyDescent="0.25">
      <c r="A14690" s="1">
        <v>42923</v>
      </c>
      <c r="B14690" t="s">
        <v>27</v>
      </c>
      <c r="C14690" t="s">
        <v>30</v>
      </c>
      <c r="D14690">
        <v>79</v>
      </c>
    </row>
    <row r="14691" spans="1:4" x14ac:dyDescent="0.25">
      <c r="A14691" s="1">
        <v>42923</v>
      </c>
      <c r="B14691" t="s">
        <v>27</v>
      </c>
      <c r="C14691" t="s">
        <v>30</v>
      </c>
      <c r="D14691">
        <v>67</v>
      </c>
    </row>
    <row r="14692" spans="1:4" x14ac:dyDescent="0.25">
      <c r="A14692" s="1">
        <v>42923</v>
      </c>
      <c r="B14692" t="s">
        <v>27</v>
      </c>
      <c r="C14692" t="s">
        <v>30</v>
      </c>
      <c r="D14692">
        <v>78</v>
      </c>
    </row>
    <row r="14693" spans="1:4" x14ac:dyDescent="0.25">
      <c r="A14693" s="1">
        <v>42923</v>
      </c>
      <c r="B14693" t="s">
        <v>27</v>
      </c>
      <c r="C14693" t="s">
        <v>30</v>
      </c>
      <c r="D14693">
        <v>86</v>
      </c>
    </row>
    <row r="14694" spans="1:4" x14ac:dyDescent="0.25">
      <c r="A14694" s="1">
        <v>42923</v>
      </c>
      <c r="B14694" t="s">
        <v>27</v>
      </c>
      <c r="C14694" t="s">
        <v>30</v>
      </c>
      <c r="D14694">
        <v>87</v>
      </c>
    </row>
    <row r="14695" spans="1:4" x14ac:dyDescent="0.25">
      <c r="A14695" s="1">
        <v>42923</v>
      </c>
      <c r="B14695" t="s">
        <v>27</v>
      </c>
      <c r="C14695" t="s">
        <v>30</v>
      </c>
      <c r="D14695">
        <v>85</v>
      </c>
    </row>
    <row r="14696" spans="1:4" x14ac:dyDescent="0.25">
      <c r="A14696" s="1">
        <v>42923</v>
      </c>
      <c r="B14696" t="s">
        <v>27</v>
      </c>
      <c r="C14696" t="s">
        <v>30</v>
      </c>
      <c r="D14696">
        <v>76</v>
      </c>
    </row>
    <row r="14697" spans="1:4" x14ac:dyDescent="0.25">
      <c r="A14697" s="1">
        <v>42923</v>
      </c>
      <c r="B14697" t="s">
        <v>27</v>
      </c>
      <c r="C14697" t="s">
        <v>30</v>
      </c>
      <c r="D14697">
        <v>64</v>
      </c>
    </row>
    <row r="14698" spans="1:4" x14ac:dyDescent="0.25">
      <c r="A14698" s="1">
        <v>42923</v>
      </c>
      <c r="B14698" t="s">
        <v>27</v>
      </c>
      <c r="C14698" t="s">
        <v>30</v>
      </c>
      <c r="D14698">
        <v>56</v>
      </c>
    </row>
    <row r="14699" spans="1:4" x14ac:dyDescent="0.25">
      <c r="A14699" s="1">
        <v>42923</v>
      </c>
      <c r="B14699" t="s">
        <v>27</v>
      </c>
      <c r="C14699" t="s">
        <v>30</v>
      </c>
      <c r="D14699">
        <v>74</v>
      </c>
    </row>
    <row r="14700" spans="1:4" x14ac:dyDescent="0.25">
      <c r="A14700" s="1">
        <v>42923</v>
      </c>
      <c r="B14700" t="s">
        <v>27</v>
      </c>
      <c r="C14700" t="s">
        <v>30</v>
      </c>
      <c r="D14700">
        <v>73</v>
      </c>
    </row>
    <row r="14701" spans="1:4" x14ac:dyDescent="0.25">
      <c r="A14701" s="1">
        <v>42923</v>
      </c>
      <c r="B14701" t="s">
        <v>27</v>
      </c>
      <c r="C14701" t="s">
        <v>30</v>
      </c>
      <c r="D14701">
        <v>75</v>
      </c>
    </row>
    <row r="14702" spans="1:4" x14ac:dyDescent="0.25">
      <c r="A14702" s="1">
        <v>42923</v>
      </c>
      <c r="B14702" t="s">
        <v>27</v>
      </c>
      <c r="C14702" t="s">
        <v>30</v>
      </c>
      <c r="D14702">
        <v>86</v>
      </c>
    </row>
    <row r="14703" spans="1:4" x14ac:dyDescent="0.25">
      <c r="A14703" s="1">
        <v>42923</v>
      </c>
      <c r="B14703" t="s">
        <v>27</v>
      </c>
      <c r="C14703" t="s">
        <v>30</v>
      </c>
      <c r="D14703">
        <v>78</v>
      </c>
    </row>
    <row r="14704" spans="1:4" x14ac:dyDescent="0.25">
      <c r="A14704" s="1">
        <v>42923</v>
      </c>
      <c r="B14704" t="s">
        <v>27</v>
      </c>
      <c r="C14704" t="s">
        <v>30</v>
      </c>
      <c r="D14704">
        <v>83</v>
      </c>
    </row>
    <row r="14705" spans="1:4" x14ac:dyDescent="0.25">
      <c r="A14705" s="1">
        <v>42923</v>
      </c>
      <c r="B14705" t="s">
        <v>27</v>
      </c>
      <c r="C14705" t="s">
        <v>30</v>
      </c>
      <c r="D14705">
        <v>76</v>
      </c>
    </row>
    <row r="14706" spans="1:4" x14ac:dyDescent="0.25">
      <c r="A14706" s="1">
        <v>42923</v>
      </c>
      <c r="B14706" t="s">
        <v>27</v>
      </c>
      <c r="C14706" t="s">
        <v>30</v>
      </c>
      <c r="D14706">
        <v>69</v>
      </c>
    </row>
    <row r="14707" spans="1:4" x14ac:dyDescent="0.25">
      <c r="A14707" s="1">
        <v>42923</v>
      </c>
      <c r="B14707" t="s">
        <v>27</v>
      </c>
      <c r="C14707" t="s">
        <v>30</v>
      </c>
      <c r="D14707">
        <v>56</v>
      </c>
    </row>
    <row r="14708" spans="1:4" x14ac:dyDescent="0.25">
      <c r="A14708" s="1">
        <v>42923</v>
      </c>
      <c r="B14708" t="s">
        <v>27</v>
      </c>
      <c r="C14708" t="s">
        <v>30</v>
      </c>
      <c r="D14708">
        <v>92</v>
      </c>
    </row>
    <row r="14709" spans="1:4" x14ac:dyDescent="0.25">
      <c r="A14709" s="1">
        <v>42923</v>
      </c>
      <c r="B14709" t="s">
        <v>27</v>
      </c>
      <c r="C14709" t="s">
        <v>30</v>
      </c>
      <c r="D14709">
        <v>77</v>
      </c>
    </row>
    <row r="14710" spans="1:4" x14ac:dyDescent="0.25">
      <c r="A14710" s="1">
        <v>42923</v>
      </c>
      <c r="B14710" t="s">
        <v>27</v>
      </c>
      <c r="C14710" t="s">
        <v>30</v>
      </c>
      <c r="D14710">
        <v>83</v>
      </c>
    </row>
    <row r="14711" spans="1:4" x14ac:dyDescent="0.25">
      <c r="A14711" s="1">
        <v>42923</v>
      </c>
      <c r="B14711" t="s">
        <v>27</v>
      </c>
      <c r="C14711" t="s">
        <v>30</v>
      </c>
      <c r="D14711">
        <v>84</v>
      </c>
    </row>
    <row r="14712" spans="1:4" x14ac:dyDescent="0.25">
      <c r="A14712" s="1">
        <v>42923</v>
      </c>
      <c r="B14712" t="s">
        <v>48</v>
      </c>
      <c r="C14712" t="s">
        <v>32</v>
      </c>
      <c r="D14712">
        <v>82</v>
      </c>
    </row>
    <row r="14713" spans="1:4" x14ac:dyDescent="0.25">
      <c r="A14713" s="1">
        <v>42923</v>
      </c>
      <c r="B14713" t="s">
        <v>48</v>
      </c>
      <c r="C14713" t="s">
        <v>32</v>
      </c>
      <c r="D14713">
        <v>78</v>
      </c>
    </row>
    <row r="14714" spans="1:4" x14ac:dyDescent="0.25">
      <c r="A14714" s="1">
        <v>42923</v>
      </c>
      <c r="B14714" t="s">
        <v>48</v>
      </c>
      <c r="C14714" t="s">
        <v>32</v>
      </c>
      <c r="D14714">
        <v>61</v>
      </c>
    </row>
    <row r="14715" spans="1:4" x14ac:dyDescent="0.25">
      <c r="A14715" s="1">
        <v>42923</v>
      </c>
      <c r="B14715" t="s">
        <v>48</v>
      </c>
      <c r="C14715" t="s">
        <v>32</v>
      </c>
      <c r="D14715">
        <v>73</v>
      </c>
    </row>
    <row r="14716" spans="1:4" x14ac:dyDescent="0.25">
      <c r="A14716" s="1">
        <v>42923</v>
      </c>
      <c r="B14716" t="s">
        <v>48</v>
      </c>
      <c r="C14716" t="s">
        <v>32</v>
      </c>
      <c r="D14716">
        <v>84</v>
      </c>
    </row>
    <row r="14717" spans="1:4" x14ac:dyDescent="0.25">
      <c r="A14717" s="1">
        <v>42923</v>
      </c>
      <c r="B14717" t="s">
        <v>48</v>
      </c>
      <c r="C14717" t="s">
        <v>32</v>
      </c>
      <c r="D14717">
        <v>77</v>
      </c>
    </row>
    <row r="14718" spans="1:4" x14ac:dyDescent="0.25">
      <c r="A14718" s="1">
        <v>42923</v>
      </c>
      <c r="B14718" t="s">
        <v>48</v>
      </c>
      <c r="C14718" t="s">
        <v>32</v>
      </c>
      <c r="D14718">
        <v>61</v>
      </c>
    </row>
    <row r="14719" spans="1:4" x14ac:dyDescent="0.25">
      <c r="A14719" s="1">
        <v>42923</v>
      </c>
      <c r="B14719" t="s">
        <v>48</v>
      </c>
      <c r="C14719" t="s">
        <v>32</v>
      </c>
      <c r="D14719">
        <v>54</v>
      </c>
    </row>
    <row r="14720" spans="1:4" x14ac:dyDescent="0.25">
      <c r="A14720" s="1">
        <v>42923</v>
      </c>
      <c r="B14720" t="s">
        <v>48</v>
      </c>
      <c r="C14720" t="s">
        <v>32</v>
      </c>
      <c r="D14720">
        <v>86</v>
      </c>
    </row>
    <row r="14721" spans="1:4" x14ac:dyDescent="0.25">
      <c r="A14721" s="1">
        <v>42923</v>
      </c>
      <c r="B14721" t="s">
        <v>48</v>
      </c>
      <c r="C14721" t="s">
        <v>32</v>
      </c>
      <c r="D14721">
        <v>89</v>
      </c>
    </row>
    <row r="14722" spans="1:4" x14ac:dyDescent="0.25">
      <c r="A14722" s="1">
        <v>42923</v>
      </c>
      <c r="B14722" t="s">
        <v>48</v>
      </c>
      <c r="C14722" t="s">
        <v>32</v>
      </c>
      <c r="D14722">
        <v>79</v>
      </c>
    </row>
    <row r="14723" spans="1:4" x14ac:dyDescent="0.25">
      <c r="A14723" s="1">
        <v>42923</v>
      </c>
      <c r="B14723" t="s">
        <v>48</v>
      </c>
      <c r="C14723" t="s">
        <v>32</v>
      </c>
      <c r="D14723">
        <v>91</v>
      </c>
    </row>
    <row r="14724" spans="1:4" x14ac:dyDescent="0.25">
      <c r="A14724" s="1">
        <v>42923</v>
      </c>
      <c r="B14724" t="s">
        <v>48</v>
      </c>
      <c r="C14724" t="s">
        <v>32</v>
      </c>
      <c r="D14724">
        <v>86</v>
      </c>
    </row>
    <row r="14725" spans="1:4" x14ac:dyDescent="0.25">
      <c r="A14725" s="1">
        <v>42923</v>
      </c>
      <c r="B14725" t="s">
        <v>48</v>
      </c>
      <c r="C14725" t="s">
        <v>32</v>
      </c>
      <c r="D14725">
        <v>74</v>
      </c>
    </row>
    <row r="14726" spans="1:4" x14ac:dyDescent="0.25">
      <c r="A14726" s="1">
        <v>42923</v>
      </c>
      <c r="B14726" t="s">
        <v>48</v>
      </c>
      <c r="C14726" t="s">
        <v>32</v>
      </c>
      <c r="D14726">
        <v>67</v>
      </c>
    </row>
    <row r="14727" spans="1:4" x14ac:dyDescent="0.25">
      <c r="A14727" s="1">
        <v>42923</v>
      </c>
      <c r="B14727" t="s">
        <v>48</v>
      </c>
      <c r="C14727" t="s">
        <v>32</v>
      </c>
      <c r="D14727">
        <v>84</v>
      </c>
    </row>
    <row r="14728" spans="1:4" x14ac:dyDescent="0.25">
      <c r="A14728" s="1">
        <v>42923</v>
      </c>
      <c r="B14728" t="s">
        <v>48</v>
      </c>
      <c r="C14728" t="s">
        <v>33</v>
      </c>
      <c r="D14728">
        <v>86</v>
      </c>
    </row>
    <row r="14729" spans="1:4" x14ac:dyDescent="0.25">
      <c r="A14729" s="1">
        <v>42923</v>
      </c>
      <c r="B14729" t="s">
        <v>48</v>
      </c>
      <c r="C14729" t="s">
        <v>33</v>
      </c>
      <c r="D14729">
        <v>74</v>
      </c>
    </row>
    <row r="14730" spans="1:4" x14ac:dyDescent="0.25">
      <c r="A14730" s="1">
        <v>42923</v>
      </c>
      <c r="B14730" t="s">
        <v>48</v>
      </c>
      <c r="C14730" t="s">
        <v>33</v>
      </c>
      <c r="D14730">
        <v>59</v>
      </c>
    </row>
    <row r="14731" spans="1:4" x14ac:dyDescent="0.25">
      <c r="A14731" s="1">
        <v>42923</v>
      </c>
      <c r="B14731" t="s">
        <v>48</v>
      </c>
      <c r="C14731" t="s">
        <v>33</v>
      </c>
      <c r="D14731">
        <v>74</v>
      </c>
    </row>
    <row r="14732" spans="1:4" x14ac:dyDescent="0.25">
      <c r="A14732" s="1">
        <v>42923</v>
      </c>
      <c r="B14732" t="s">
        <v>48</v>
      </c>
      <c r="C14732" t="s">
        <v>33</v>
      </c>
      <c r="D14732">
        <v>63</v>
      </c>
    </row>
    <row r="14733" spans="1:4" x14ac:dyDescent="0.25">
      <c r="A14733" s="1">
        <v>42923</v>
      </c>
      <c r="B14733" t="s">
        <v>48</v>
      </c>
      <c r="C14733" t="s">
        <v>33</v>
      </c>
      <c r="D14733">
        <v>54</v>
      </c>
    </row>
    <row r="14734" spans="1:4" x14ac:dyDescent="0.25">
      <c r="A14734" s="1">
        <v>42923</v>
      </c>
      <c r="B14734" t="s">
        <v>48</v>
      </c>
      <c r="C14734" t="s">
        <v>33</v>
      </c>
      <c r="D14734">
        <v>50</v>
      </c>
    </row>
    <row r="14735" spans="1:4" x14ac:dyDescent="0.25">
      <c r="A14735" s="1">
        <v>42923</v>
      </c>
      <c r="B14735" t="s">
        <v>48</v>
      </c>
      <c r="C14735" t="s">
        <v>33</v>
      </c>
      <c r="D14735">
        <v>90</v>
      </c>
    </row>
    <row r="14736" spans="1:4" x14ac:dyDescent="0.25">
      <c r="A14736" s="1">
        <v>42923</v>
      </c>
      <c r="B14736" t="s">
        <v>48</v>
      </c>
      <c r="C14736" t="s">
        <v>33</v>
      </c>
      <c r="D14736">
        <v>83</v>
      </c>
    </row>
    <row r="14737" spans="1:4" x14ac:dyDescent="0.25">
      <c r="A14737" s="1">
        <v>42923</v>
      </c>
      <c r="B14737" t="s">
        <v>48</v>
      </c>
      <c r="C14737" t="s">
        <v>33</v>
      </c>
      <c r="D14737">
        <v>52</v>
      </c>
    </row>
    <row r="14738" spans="1:4" x14ac:dyDescent="0.25">
      <c r="A14738" s="1">
        <v>42923</v>
      </c>
      <c r="B14738" t="s">
        <v>48</v>
      </c>
      <c r="C14738" t="s">
        <v>33</v>
      </c>
      <c r="D14738">
        <v>81</v>
      </c>
    </row>
    <row r="14739" spans="1:4" x14ac:dyDescent="0.25">
      <c r="A14739" s="1">
        <v>42923</v>
      </c>
      <c r="B14739" t="s">
        <v>48</v>
      </c>
      <c r="C14739" t="s">
        <v>33</v>
      </c>
      <c r="D14739">
        <v>89</v>
      </c>
    </row>
    <row r="14740" spans="1:4" x14ac:dyDescent="0.25">
      <c r="A14740" s="1">
        <v>42923</v>
      </c>
      <c r="B14740" t="s">
        <v>48</v>
      </c>
      <c r="C14740" t="s">
        <v>33</v>
      </c>
      <c r="D14740">
        <v>70</v>
      </c>
    </row>
    <row r="14741" spans="1:4" x14ac:dyDescent="0.25">
      <c r="A14741" s="1">
        <v>42923</v>
      </c>
      <c r="B14741" t="s">
        <v>48</v>
      </c>
      <c r="C14741" t="s">
        <v>33</v>
      </c>
      <c r="D14741">
        <v>68</v>
      </c>
    </row>
    <row r="14742" spans="1:4" x14ac:dyDescent="0.25">
      <c r="A14742" s="1">
        <v>42923</v>
      </c>
      <c r="B14742" t="s">
        <v>48</v>
      </c>
      <c r="C14742" t="s">
        <v>33</v>
      </c>
      <c r="D14742">
        <v>64</v>
      </c>
    </row>
    <row r="14743" spans="1:4" x14ac:dyDescent="0.25">
      <c r="A14743" s="1">
        <v>42923</v>
      </c>
      <c r="B14743" t="s">
        <v>48</v>
      </c>
      <c r="C14743" t="s">
        <v>33</v>
      </c>
      <c r="D14743">
        <v>55</v>
      </c>
    </row>
    <row r="14744" spans="1:4" x14ac:dyDescent="0.25">
      <c r="A14744" s="1">
        <v>42923</v>
      </c>
      <c r="B14744" t="s">
        <v>48</v>
      </c>
      <c r="C14744" t="s">
        <v>33</v>
      </c>
      <c r="D14744">
        <v>72</v>
      </c>
    </row>
    <row r="14745" spans="1:4" x14ac:dyDescent="0.25">
      <c r="A14745" s="1">
        <v>42923</v>
      </c>
      <c r="B14745" t="s">
        <v>48</v>
      </c>
      <c r="C14745" t="s">
        <v>33</v>
      </c>
      <c r="D14745">
        <v>88</v>
      </c>
    </row>
    <row r="14746" spans="1:4" x14ac:dyDescent="0.25">
      <c r="A14746" s="1">
        <v>42923</v>
      </c>
      <c r="B14746" t="s">
        <v>48</v>
      </c>
      <c r="C14746" t="s">
        <v>33</v>
      </c>
      <c r="D14746">
        <v>77</v>
      </c>
    </row>
    <row r="14747" spans="1:4" x14ac:dyDescent="0.25">
      <c r="A14747" s="1">
        <v>42923</v>
      </c>
      <c r="B14747" t="s">
        <v>48</v>
      </c>
      <c r="C14747" t="s">
        <v>33</v>
      </c>
      <c r="D14747">
        <v>72</v>
      </c>
    </row>
    <row r="14748" spans="1:4" x14ac:dyDescent="0.25">
      <c r="A14748" s="1">
        <v>42923</v>
      </c>
      <c r="B14748" t="s">
        <v>48</v>
      </c>
      <c r="C14748" t="s">
        <v>33</v>
      </c>
      <c r="D14748">
        <v>68</v>
      </c>
    </row>
    <row r="14749" spans="1:4" x14ac:dyDescent="0.25">
      <c r="A14749" s="1">
        <v>42923</v>
      </c>
      <c r="B14749" t="s">
        <v>48</v>
      </c>
      <c r="C14749" t="s">
        <v>33</v>
      </c>
      <c r="D14749">
        <v>89</v>
      </c>
    </row>
    <row r="14750" spans="1:4" x14ac:dyDescent="0.25">
      <c r="A14750" s="1">
        <v>42923</v>
      </c>
      <c r="B14750" t="s">
        <v>48</v>
      </c>
      <c r="C14750" t="s">
        <v>33</v>
      </c>
      <c r="D14750">
        <v>71</v>
      </c>
    </row>
    <row r="14751" spans="1:4" x14ac:dyDescent="0.25">
      <c r="A14751" s="1">
        <v>42923</v>
      </c>
      <c r="B14751" t="s">
        <v>48</v>
      </c>
      <c r="C14751" t="s">
        <v>33</v>
      </c>
      <c r="D14751">
        <v>81</v>
      </c>
    </row>
    <row r="14752" spans="1:4" x14ac:dyDescent="0.25">
      <c r="A14752" s="1">
        <v>42923</v>
      </c>
      <c r="B14752" t="s">
        <v>48</v>
      </c>
      <c r="C14752" t="s">
        <v>33</v>
      </c>
      <c r="D14752">
        <v>77</v>
      </c>
    </row>
    <row r="14753" spans="1:4" x14ac:dyDescent="0.25">
      <c r="A14753" s="1">
        <v>42923</v>
      </c>
      <c r="B14753" t="s">
        <v>48</v>
      </c>
      <c r="C14753" t="s">
        <v>33</v>
      </c>
      <c r="D14753">
        <v>78</v>
      </c>
    </row>
    <row r="14754" spans="1:4" x14ac:dyDescent="0.25">
      <c r="A14754" s="1">
        <v>42923</v>
      </c>
      <c r="B14754" t="s">
        <v>48</v>
      </c>
      <c r="C14754" t="s">
        <v>33</v>
      </c>
      <c r="D14754">
        <v>50</v>
      </c>
    </row>
    <row r="14755" spans="1:4" x14ac:dyDescent="0.25">
      <c r="A14755" s="1">
        <v>42923</v>
      </c>
      <c r="B14755" t="s">
        <v>48</v>
      </c>
      <c r="C14755" t="s">
        <v>33</v>
      </c>
      <c r="D14755">
        <v>75</v>
      </c>
    </row>
    <row r="14756" spans="1:4" x14ac:dyDescent="0.25">
      <c r="A14756" s="1">
        <v>42923</v>
      </c>
      <c r="B14756" t="s">
        <v>48</v>
      </c>
      <c r="C14756" t="s">
        <v>33</v>
      </c>
      <c r="D14756">
        <v>71</v>
      </c>
    </row>
    <row r="14757" spans="1:4" x14ac:dyDescent="0.25">
      <c r="A14757" s="1">
        <v>42923</v>
      </c>
      <c r="B14757" t="s">
        <v>48</v>
      </c>
      <c r="C14757" t="s">
        <v>33</v>
      </c>
      <c r="D14757">
        <v>83</v>
      </c>
    </row>
    <row r="14758" spans="1:4" x14ac:dyDescent="0.25">
      <c r="A14758" s="1">
        <v>42923</v>
      </c>
      <c r="B14758" t="s">
        <v>48</v>
      </c>
      <c r="C14758" t="s">
        <v>33</v>
      </c>
      <c r="D14758">
        <v>78</v>
      </c>
    </row>
    <row r="14759" spans="1:4" x14ac:dyDescent="0.25">
      <c r="A14759" s="1">
        <v>42923</v>
      </c>
      <c r="B14759" t="s">
        <v>48</v>
      </c>
      <c r="C14759" t="s">
        <v>33</v>
      </c>
      <c r="D14759">
        <v>82</v>
      </c>
    </row>
    <row r="14760" spans="1:4" x14ac:dyDescent="0.25">
      <c r="A14760" s="1">
        <v>42923</v>
      </c>
      <c r="B14760" t="s">
        <v>48</v>
      </c>
      <c r="C14760" t="s">
        <v>33</v>
      </c>
      <c r="D14760">
        <v>71</v>
      </c>
    </row>
    <row r="14761" spans="1:4" x14ac:dyDescent="0.25">
      <c r="A14761" s="1">
        <v>42923</v>
      </c>
      <c r="B14761" t="s">
        <v>48</v>
      </c>
      <c r="C14761" t="s">
        <v>33</v>
      </c>
      <c r="D14761">
        <v>65</v>
      </c>
    </row>
    <row r="14762" spans="1:4" x14ac:dyDescent="0.25">
      <c r="A14762" s="1">
        <v>42923</v>
      </c>
      <c r="B14762" t="s">
        <v>48</v>
      </c>
      <c r="C14762" t="s">
        <v>33</v>
      </c>
      <c r="D14762">
        <v>100</v>
      </c>
    </row>
    <row r="14763" spans="1:4" x14ac:dyDescent="0.25">
      <c r="A14763" s="1">
        <v>42923</v>
      </c>
      <c r="B14763" t="s">
        <v>48</v>
      </c>
      <c r="C14763" t="s">
        <v>33</v>
      </c>
      <c r="D14763">
        <v>66</v>
      </c>
    </row>
    <row r="14764" spans="1:4" x14ac:dyDescent="0.25">
      <c r="A14764" s="1">
        <v>42923</v>
      </c>
      <c r="B14764" t="s">
        <v>48</v>
      </c>
      <c r="C14764" t="s">
        <v>33</v>
      </c>
      <c r="D14764">
        <v>60</v>
      </c>
    </row>
    <row r="14765" spans="1:4" x14ac:dyDescent="0.25">
      <c r="A14765" s="1">
        <v>42923</v>
      </c>
      <c r="B14765" t="s">
        <v>48</v>
      </c>
      <c r="C14765" t="s">
        <v>34</v>
      </c>
      <c r="D14765">
        <v>81</v>
      </c>
    </row>
    <row r="14766" spans="1:4" x14ac:dyDescent="0.25">
      <c r="A14766" s="1">
        <v>42923</v>
      </c>
      <c r="B14766" t="s">
        <v>48</v>
      </c>
      <c r="C14766" t="s">
        <v>34</v>
      </c>
      <c r="D14766">
        <v>89</v>
      </c>
    </row>
    <row r="14767" spans="1:4" x14ac:dyDescent="0.25">
      <c r="A14767" s="1">
        <v>42923</v>
      </c>
      <c r="B14767" t="s">
        <v>48</v>
      </c>
      <c r="C14767" t="s">
        <v>34</v>
      </c>
      <c r="D14767">
        <v>76</v>
      </c>
    </row>
    <row r="14768" spans="1:4" x14ac:dyDescent="0.25">
      <c r="A14768" s="1">
        <v>42923</v>
      </c>
      <c r="B14768" t="s">
        <v>48</v>
      </c>
      <c r="C14768" t="s">
        <v>34</v>
      </c>
      <c r="D14768">
        <v>91</v>
      </c>
    </row>
    <row r="14769" spans="1:4" x14ac:dyDescent="0.25">
      <c r="A14769" s="1">
        <v>42923</v>
      </c>
      <c r="B14769" t="s">
        <v>48</v>
      </c>
      <c r="C14769" t="s">
        <v>34</v>
      </c>
      <c r="D14769">
        <v>74</v>
      </c>
    </row>
    <row r="14770" spans="1:4" x14ac:dyDescent="0.25">
      <c r="A14770" s="1">
        <v>42923</v>
      </c>
      <c r="B14770" t="s">
        <v>48</v>
      </c>
      <c r="C14770" t="s">
        <v>34</v>
      </c>
      <c r="D14770">
        <v>74</v>
      </c>
    </row>
    <row r="14771" spans="1:4" x14ac:dyDescent="0.25">
      <c r="A14771" s="1">
        <v>42923</v>
      </c>
      <c r="B14771" t="s">
        <v>48</v>
      </c>
      <c r="C14771" t="s">
        <v>34</v>
      </c>
      <c r="D14771">
        <v>94</v>
      </c>
    </row>
    <row r="14772" spans="1:4" x14ac:dyDescent="0.25">
      <c r="A14772" s="1">
        <v>42923</v>
      </c>
      <c r="B14772" t="s">
        <v>48</v>
      </c>
      <c r="C14772" t="s">
        <v>34</v>
      </c>
      <c r="D14772">
        <v>78</v>
      </c>
    </row>
    <row r="14773" spans="1:4" x14ac:dyDescent="0.25">
      <c r="A14773" s="1">
        <v>42923</v>
      </c>
      <c r="B14773" t="s">
        <v>48</v>
      </c>
      <c r="C14773" t="s">
        <v>34</v>
      </c>
      <c r="D14773">
        <v>75</v>
      </c>
    </row>
    <row r="14774" spans="1:4" x14ac:dyDescent="0.25">
      <c r="A14774" s="1">
        <v>42923</v>
      </c>
      <c r="B14774" t="s">
        <v>48</v>
      </c>
      <c r="C14774" t="s">
        <v>34</v>
      </c>
      <c r="D14774">
        <v>168</v>
      </c>
    </row>
    <row r="14775" spans="1:4" x14ac:dyDescent="0.25">
      <c r="A14775" s="1">
        <v>42923</v>
      </c>
      <c r="B14775" t="s">
        <v>48</v>
      </c>
      <c r="C14775" t="s">
        <v>34</v>
      </c>
      <c r="D14775">
        <v>84</v>
      </c>
    </row>
    <row r="14776" spans="1:4" x14ac:dyDescent="0.25">
      <c r="A14776" s="1">
        <v>42923</v>
      </c>
      <c r="B14776" t="s">
        <v>48</v>
      </c>
      <c r="C14776" t="s">
        <v>35</v>
      </c>
      <c r="D14776">
        <v>70</v>
      </c>
    </row>
    <row r="14777" spans="1:4" x14ac:dyDescent="0.25">
      <c r="A14777" s="1">
        <v>42923</v>
      </c>
      <c r="B14777" t="s">
        <v>48</v>
      </c>
      <c r="C14777" t="s">
        <v>35</v>
      </c>
      <c r="D14777">
        <v>78</v>
      </c>
    </row>
    <row r="14778" spans="1:4" x14ac:dyDescent="0.25">
      <c r="A14778" s="1">
        <v>42923</v>
      </c>
      <c r="B14778" t="s">
        <v>48</v>
      </c>
      <c r="C14778" t="s">
        <v>35</v>
      </c>
      <c r="D14778">
        <v>66</v>
      </c>
    </row>
    <row r="14779" spans="1:4" x14ac:dyDescent="0.25">
      <c r="A14779" s="1">
        <v>42923</v>
      </c>
      <c r="B14779" t="s">
        <v>48</v>
      </c>
      <c r="C14779" t="s">
        <v>35</v>
      </c>
      <c r="D14779">
        <v>102</v>
      </c>
    </row>
    <row r="14780" spans="1:4" x14ac:dyDescent="0.25">
      <c r="A14780" s="1">
        <v>42923</v>
      </c>
      <c r="B14780" t="s">
        <v>48</v>
      </c>
      <c r="C14780" t="s">
        <v>35</v>
      </c>
      <c r="D14780">
        <v>70</v>
      </c>
    </row>
    <row r="14781" spans="1:4" x14ac:dyDescent="0.25">
      <c r="A14781" s="1">
        <v>42923</v>
      </c>
      <c r="B14781" t="s">
        <v>48</v>
      </c>
      <c r="C14781" t="s">
        <v>35</v>
      </c>
      <c r="D14781">
        <v>61</v>
      </c>
    </row>
    <row r="14782" spans="1:4" x14ac:dyDescent="0.25">
      <c r="A14782" s="1">
        <v>42923</v>
      </c>
      <c r="B14782" t="s">
        <v>48</v>
      </c>
      <c r="C14782" t="s">
        <v>35</v>
      </c>
      <c r="D14782">
        <v>64</v>
      </c>
    </row>
    <row r="14783" spans="1:4" x14ac:dyDescent="0.25">
      <c r="A14783" s="1">
        <v>42923</v>
      </c>
      <c r="B14783" t="s">
        <v>48</v>
      </c>
      <c r="C14783" t="s">
        <v>35</v>
      </c>
      <c r="D14783">
        <v>63</v>
      </c>
    </row>
    <row r="14784" spans="1:4" x14ac:dyDescent="0.25">
      <c r="A14784" s="1">
        <v>42923</v>
      </c>
      <c r="B14784" t="s">
        <v>48</v>
      </c>
      <c r="C14784" t="s">
        <v>35</v>
      </c>
      <c r="D14784">
        <v>71</v>
      </c>
    </row>
    <row r="14785" spans="1:4" x14ac:dyDescent="0.25">
      <c r="A14785" s="1">
        <v>42923</v>
      </c>
      <c r="B14785" t="s">
        <v>48</v>
      </c>
      <c r="C14785" t="s">
        <v>35</v>
      </c>
      <c r="D14785">
        <v>70</v>
      </c>
    </row>
    <row r="14786" spans="1:4" x14ac:dyDescent="0.25">
      <c r="A14786" s="1">
        <v>42923</v>
      </c>
      <c r="B14786" t="s">
        <v>48</v>
      </c>
      <c r="C14786" t="s">
        <v>35</v>
      </c>
      <c r="D14786">
        <v>71</v>
      </c>
    </row>
    <row r="14787" spans="1:4" x14ac:dyDescent="0.25">
      <c r="A14787" s="1">
        <v>42923</v>
      </c>
      <c r="B14787" t="s">
        <v>48</v>
      </c>
      <c r="C14787" t="s">
        <v>35</v>
      </c>
      <c r="D14787">
        <v>62</v>
      </c>
    </row>
    <row r="14788" spans="1:4" x14ac:dyDescent="0.25">
      <c r="A14788" s="1">
        <v>42923</v>
      </c>
      <c r="B14788" t="s">
        <v>48</v>
      </c>
      <c r="C14788" t="s">
        <v>35</v>
      </c>
      <c r="D14788">
        <v>59</v>
      </c>
    </row>
    <row r="14789" spans="1:4" x14ac:dyDescent="0.25">
      <c r="A14789" s="1">
        <v>42923</v>
      </c>
      <c r="B14789" t="s">
        <v>48</v>
      </c>
      <c r="C14789" t="s">
        <v>35</v>
      </c>
      <c r="D14789">
        <v>55</v>
      </c>
    </row>
    <row r="14790" spans="1:4" x14ac:dyDescent="0.25">
      <c r="A14790" s="1">
        <v>42923</v>
      </c>
      <c r="B14790" t="s">
        <v>48</v>
      </c>
      <c r="C14790" t="s">
        <v>35</v>
      </c>
      <c r="D14790">
        <v>82</v>
      </c>
    </row>
    <row r="14791" spans="1:4" x14ac:dyDescent="0.25">
      <c r="A14791" s="1">
        <v>42923</v>
      </c>
      <c r="B14791" t="s">
        <v>48</v>
      </c>
      <c r="C14791" t="s">
        <v>35</v>
      </c>
      <c r="D14791">
        <v>68</v>
      </c>
    </row>
    <row r="14792" spans="1:4" x14ac:dyDescent="0.25">
      <c r="A14792" s="1">
        <v>42923</v>
      </c>
      <c r="B14792" t="s">
        <v>48</v>
      </c>
      <c r="C14792" t="s">
        <v>35</v>
      </c>
      <c r="D14792">
        <v>76</v>
      </c>
    </row>
    <row r="14793" spans="1:4" x14ac:dyDescent="0.25">
      <c r="A14793" s="1">
        <v>42923</v>
      </c>
      <c r="B14793" t="s">
        <v>48</v>
      </c>
      <c r="C14793" t="s">
        <v>35</v>
      </c>
      <c r="D14793">
        <v>72</v>
      </c>
    </row>
    <row r="14794" spans="1:4" x14ac:dyDescent="0.25">
      <c r="A14794" s="1">
        <v>42923</v>
      </c>
      <c r="B14794" t="s">
        <v>48</v>
      </c>
      <c r="C14794" t="s">
        <v>35</v>
      </c>
      <c r="D14794">
        <v>90</v>
      </c>
    </row>
    <row r="14795" spans="1:4" x14ac:dyDescent="0.25">
      <c r="A14795" s="1">
        <v>42923</v>
      </c>
      <c r="B14795" t="s">
        <v>48</v>
      </c>
      <c r="C14795" t="s">
        <v>35</v>
      </c>
      <c r="D14795">
        <v>66</v>
      </c>
    </row>
    <row r="14796" spans="1:4" x14ac:dyDescent="0.25">
      <c r="A14796" s="1">
        <v>42923</v>
      </c>
      <c r="B14796" t="s">
        <v>48</v>
      </c>
      <c r="C14796" t="s">
        <v>35</v>
      </c>
      <c r="D14796">
        <v>71</v>
      </c>
    </row>
    <row r="14797" spans="1:4" x14ac:dyDescent="0.25">
      <c r="A14797" s="1">
        <v>42923</v>
      </c>
      <c r="B14797" t="s">
        <v>48</v>
      </c>
      <c r="C14797" t="s">
        <v>35</v>
      </c>
      <c r="D14797">
        <v>67</v>
      </c>
    </row>
    <row r="14798" spans="1:4" x14ac:dyDescent="0.25">
      <c r="A14798" s="1">
        <v>42923</v>
      </c>
      <c r="B14798" t="s">
        <v>48</v>
      </c>
      <c r="C14798" t="s">
        <v>35</v>
      </c>
      <c r="D14798">
        <v>65</v>
      </c>
    </row>
    <row r="14799" spans="1:4" x14ac:dyDescent="0.25">
      <c r="A14799" s="1">
        <v>42923</v>
      </c>
      <c r="B14799" t="s">
        <v>48</v>
      </c>
      <c r="C14799" t="s">
        <v>35</v>
      </c>
      <c r="D14799">
        <v>61</v>
      </c>
    </row>
    <row r="14800" spans="1:4" x14ac:dyDescent="0.25">
      <c r="A14800" s="1">
        <v>42923</v>
      </c>
      <c r="B14800" t="s">
        <v>48</v>
      </c>
      <c r="C14800" t="s">
        <v>35</v>
      </c>
      <c r="D14800">
        <v>75</v>
      </c>
    </row>
    <row r="14801" spans="1:4" x14ac:dyDescent="0.25">
      <c r="A14801" s="1">
        <v>42923</v>
      </c>
      <c r="B14801" t="s">
        <v>48</v>
      </c>
      <c r="C14801" t="s">
        <v>35</v>
      </c>
      <c r="D14801">
        <v>86</v>
      </c>
    </row>
    <row r="14802" spans="1:4" x14ac:dyDescent="0.25">
      <c r="A14802" s="1">
        <v>42923</v>
      </c>
      <c r="B14802" t="s">
        <v>48</v>
      </c>
      <c r="C14802" t="s">
        <v>35</v>
      </c>
      <c r="D14802">
        <v>63</v>
      </c>
    </row>
    <row r="14803" spans="1:4" x14ac:dyDescent="0.25">
      <c r="A14803" s="1">
        <v>42923</v>
      </c>
      <c r="B14803" t="s">
        <v>48</v>
      </c>
      <c r="C14803" t="s">
        <v>35</v>
      </c>
      <c r="D14803">
        <v>74</v>
      </c>
    </row>
    <row r="14804" spans="1:4" x14ac:dyDescent="0.25">
      <c r="A14804" s="1">
        <v>42923</v>
      </c>
      <c r="B14804" t="s">
        <v>48</v>
      </c>
      <c r="C14804" t="s">
        <v>35</v>
      </c>
      <c r="D14804">
        <v>59</v>
      </c>
    </row>
    <row r="14805" spans="1:4" x14ac:dyDescent="0.25">
      <c r="A14805" s="1">
        <v>42923</v>
      </c>
      <c r="B14805" t="s">
        <v>48</v>
      </c>
      <c r="C14805" t="s">
        <v>35</v>
      </c>
      <c r="D14805">
        <v>86</v>
      </c>
    </row>
    <row r="14806" spans="1:4" x14ac:dyDescent="0.25">
      <c r="A14806" s="1">
        <v>42923</v>
      </c>
      <c r="B14806" t="s">
        <v>48</v>
      </c>
      <c r="C14806" t="s">
        <v>35</v>
      </c>
      <c r="D14806">
        <v>172</v>
      </c>
    </row>
    <row r="14807" spans="1:4" x14ac:dyDescent="0.25">
      <c r="A14807" s="1">
        <v>42923</v>
      </c>
      <c r="B14807" t="s">
        <v>48</v>
      </c>
      <c r="C14807" t="s">
        <v>35</v>
      </c>
      <c r="D14807">
        <v>83</v>
      </c>
    </row>
    <row r="14808" spans="1:4" x14ac:dyDescent="0.25">
      <c r="A14808" s="1">
        <v>42923</v>
      </c>
      <c r="B14808" t="s">
        <v>48</v>
      </c>
      <c r="C14808" t="s">
        <v>35</v>
      </c>
      <c r="D14808">
        <v>90</v>
      </c>
    </row>
    <row r="14809" spans="1:4" x14ac:dyDescent="0.25">
      <c r="A14809" s="1">
        <v>42923</v>
      </c>
      <c r="B14809" t="s">
        <v>48</v>
      </c>
      <c r="C14809" t="s">
        <v>35</v>
      </c>
      <c r="D14809">
        <v>72</v>
      </c>
    </row>
    <row r="14810" spans="1:4" x14ac:dyDescent="0.25">
      <c r="A14810" s="1">
        <v>42923</v>
      </c>
      <c r="B14810" t="s">
        <v>48</v>
      </c>
      <c r="C14810" t="s">
        <v>35</v>
      </c>
      <c r="D14810">
        <v>84</v>
      </c>
    </row>
    <row r="14811" spans="1:4" x14ac:dyDescent="0.25">
      <c r="A14811" s="1">
        <v>42923</v>
      </c>
      <c r="B14811" t="s">
        <v>48</v>
      </c>
      <c r="C14811" t="s">
        <v>35</v>
      </c>
      <c r="D14811">
        <v>56</v>
      </c>
    </row>
    <row r="14812" spans="1:4" x14ac:dyDescent="0.25">
      <c r="A14812" s="1">
        <v>42923</v>
      </c>
      <c r="B14812" t="s">
        <v>48</v>
      </c>
      <c r="C14812" t="s">
        <v>35</v>
      </c>
      <c r="D14812">
        <v>72</v>
      </c>
    </row>
    <row r="14813" spans="1:4" x14ac:dyDescent="0.25">
      <c r="A14813" s="1">
        <v>42923</v>
      </c>
      <c r="B14813" t="s">
        <v>48</v>
      </c>
      <c r="C14813" t="s">
        <v>35</v>
      </c>
      <c r="D14813">
        <v>65</v>
      </c>
    </row>
    <row r="14814" spans="1:4" x14ac:dyDescent="0.25">
      <c r="A14814" s="1">
        <v>42923</v>
      </c>
      <c r="B14814" t="s">
        <v>48</v>
      </c>
      <c r="C14814" t="s">
        <v>35</v>
      </c>
      <c r="D14814">
        <v>59</v>
      </c>
    </row>
    <row r="14815" spans="1:4" x14ac:dyDescent="0.25">
      <c r="A14815" s="1">
        <v>42923</v>
      </c>
      <c r="B14815" t="s">
        <v>48</v>
      </c>
      <c r="C14815" t="s">
        <v>35</v>
      </c>
      <c r="D14815">
        <v>76</v>
      </c>
    </row>
    <row r="14816" spans="1:4" x14ac:dyDescent="0.25">
      <c r="A14816" s="1">
        <v>42923</v>
      </c>
      <c r="B14816" t="s">
        <v>48</v>
      </c>
      <c r="C14816" t="s">
        <v>35</v>
      </c>
      <c r="D14816">
        <v>66</v>
      </c>
    </row>
    <row r="14817" spans="1:4" x14ac:dyDescent="0.25">
      <c r="A14817" s="1">
        <v>42923</v>
      </c>
      <c r="B14817" t="s">
        <v>48</v>
      </c>
      <c r="C14817" t="s">
        <v>35</v>
      </c>
      <c r="D14817">
        <v>87</v>
      </c>
    </row>
    <row r="14818" spans="1:4" x14ac:dyDescent="0.25">
      <c r="A14818" s="1">
        <v>42923</v>
      </c>
      <c r="B14818" t="s">
        <v>48</v>
      </c>
      <c r="C14818" t="s">
        <v>35</v>
      </c>
      <c r="D14818">
        <v>74</v>
      </c>
    </row>
    <row r="14819" spans="1:4" x14ac:dyDescent="0.25">
      <c r="A14819" s="1">
        <v>42923</v>
      </c>
      <c r="B14819" t="s">
        <v>48</v>
      </c>
      <c r="C14819" t="s">
        <v>35</v>
      </c>
      <c r="D14819">
        <v>87</v>
      </c>
    </row>
    <row r="14820" spans="1:4" x14ac:dyDescent="0.25">
      <c r="A14820" s="1">
        <v>42923</v>
      </c>
      <c r="B14820" t="s">
        <v>48</v>
      </c>
      <c r="C14820" t="s">
        <v>35</v>
      </c>
      <c r="D14820">
        <v>70</v>
      </c>
    </row>
    <row r="14821" spans="1:4" x14ac:dyDescent="0.25">
      <c r="A14821" s="1">
        <v>42923</v>
      </c>
      <c r="B14821" t="s">
        <v>48</v>
      </c>
      <c r="C14821" t="s">
        <v>35</v>
      </c>
      <c r="D14821">
        <v>60</v>
      </c>
    </row>
    <row r="14822" spans="1:4" x14ac:dyDescent="0.25">
      <c r="A14822" s="1">
        <v>42923</v>
      </c>
      <c r="B14822" t="s">
        <v>48</v>
      </c>
      <c r="C14822" t="s">
        <v>35</v>
      </c>
      <c r="D14822">
        <v>76</v>
      </c>
    </row>
    <row r="14823" spans="1:4" x14ac:dyDescent="0.25">
      <c r="A14823" s="1">
        <v>42923</v>
      </c>
      <c r="B14823" t="s">
        <v>48</v>
      </c>
      <c r="C14823" t="s">
        <v>35</v>
      </c>
      <c r="D14823">
        <v>58</v>
      </c>
    </row>
    <row r="14824" spans="1:4" x14ac:dyDescent="0.25">
      <c r="A14824" s="1">
        <v>42923</v>
      </c>
      <c r="B14824" t="s">
        <v>48</v>
      </c>
      <c r="C14824" t="s">
        <v>35</v>
      </c>
      <c r="D14824">
        <v>86</v>
      </c>
    </row>
    <row r="14825" spans="1:4" x14ac:dyDescent="0.25">
      <c r="A14825" s="1">
        <v>42923</v>
      </c>
      <c r="B14825" t="s">
        <v>48</v>
      </c>
      <c r="C14825" t="s">
        <v>35</v>
      </c>
      <c r="D14825">
        <v>89</v>
      </c>
    </row>
    <row r="14826" spans="1:4" x14ac:dyDescent="0.25">
      <c r="A14826" s="1">
        <v>42923</v>
      </c>
      <c r="B14826" t="s">
        <v>48</v>
      </c>
      <c r="C14826" t="s">
        <v>35</v>
      </c>
      <c r="D14826">
        <v>95</v>
      </c>
    </row>
    <row r="14827" spans="1:4" x14ac:dyDescent="0.25">
      <c r="A14827" s="1">
        <v>42923</v>
      </c>
      <c r="B14827" t="s">
        <v>48</v>
      </c>
      <c r="C14827" t="s">
        <v>35</v>
      </c>
      <c r="D14827">
        <v>84</v>
      </c>
    </row>
    <row r="14828" spans="1:4" x14ac:dyDescent="0.25">
      <c r="A14828" s="1">
        <v>42923</v>
      </c>
      <c r="B14828" t="s">
        <v>48</v>
      </c>
      <c r="C14828" t="s">
        <v>35</v>
      </c>
      <c r="D14828">
        <v>76</v>
      </c>
    </row>
    <row r="14829" spans="1:4" x14ac:dyDescent="0.25">
      <c r="A14829" s="1">
        <v>42923</v>
      </c>
      <c r="B14829" t="s">
        <v>48</v>
      </c>
      <c r="C14829" t="s">
        <v>35</v>
      </c>
      <c r="D14829">
        <v>90</v>
      </c>
    </row>
    <row r="14830" spans="1:4" x14ac:dyDescent="0.25">
      <c r="A14830" s="1">
        <v>42923</v>
      </c>
      <c r="B14830" t="s">
        <v>48</v>
      </c>
      <c r="C14830" t="s">
        <v>35</v>
      </c>
      <c r="D14830">
        <v>59</v>
      </c>
    </row>
    <row r="14831" spans="1:4" x14ac:dyDescent="0.25">
      <c r="A14831" s="1">
        <v>42923</v>
      </c>
      <c r="B14831" t="s">
        <v>48</v>
      </c>
      <c r="C14831" t="s">
        <v>35</v>
      </c>
      <c r="D14831">
        <v>87</v>
      </c>
    </row>
    <row r="14832" spans="1:4" x14ac:dyDescent="0.25">
      <c r="A14832" s="1">
        <v>42923</v>
      </c>
      <c r="B14832" t="s">
        <v>48</v>
      </c>
      <c r="C14832" t="s">
        <v>35</v>
      </c>
      <c r="D14832">
        <v>82</v>
      </c>
    </row>
    <row r="14833" spans="1:4" x14ac:dyDescent="0.25">
      <c r="A14833" s="1">
        <v>42923</v>
      </c>
      <c r="B14833" t="s">
        <v>48</v>
      </c>
      <c r="C14833" t="s">
        <v>35</v>
      </c>
      <c r="D14833">
        <v>77</v>
      </c>
    </row>
    <row r="14834" spans="1:4" x14ac:dyDescent="0.25">
      <c r="A14834" s="1">
        <v>42923</v>
      </c>
      <c r="B14834" t="s">
        <v>48</v>
      </c>
      <c r="C14834" t="s">
        <v>35</v>
      </c>
      <c r="D14834">
        <v>56</v>
      </c>
    </row>
    <row r="14835" spans="1:4" x14ac:dyDescent="0.25">
      <c r="A14835" s="1">
        <v>42923</v>
      </c>
      <c r="B14835" t="s">
        <v>48</v>
      </c>
      <c r="C14835" t="s">
        <v>35</v>
      </c>
      <c r="D14835">
        <v>74</v>
      </c>
    </row>
    <row r="14836" spans="1:4" x14ac:dyDescent="0.25">
      <c r="A14836" s="1">
        <v>42923</v>
      </c>
      <c r="B14836" t="s">
        <v>48</v>
      </c>
      <c r="C14836" t="s">
        <v>35</v>
      </c>
      <c r="D14836">
        <v>66</v>
      </c>
    </row>
    <row r="14837" spans="1:4" x14ac:dyDescent="0.25">
      <c r="A14837" s="1">
        <v>42923</v>
      </c>
      <c r="B14837" t="s">
        <v>48</v>
      </c>
      <c r="C14837" t="s">
        <v>35</v>
      </c>
      <c r="D14837">
        <v>57</v>
      </c>
    </row>
    <row r="14838" spans="1:4" x14ac:dyDescent="0.25">
      <c r="A14838" s="1">
        <v>42923</v>
      </c>
      <c r="B14838" t="s">
        <v>48</v>
      </c>
      <c r="C14838" t="s">
        <v>35</v>
      </c>
      <c r="D14838">
        <v>67</v>
      </c>
    </row>
    <row r="14839" spans="1:4" x14ac:dyDescent="0.25">
      <c r="A14839" s="1">
        <v>42923</v>
      </c>
      <c r="B14839" t="s">
        <v>48</v>
      </c>
      <c r="C14839" t="s">
        <v>35</v>
      </c>
      <c r="D14839">
        <v>71</v>
      </c>
    </row>
    <row r="14840" spans="1:4" x14ac:dyDescent="0.25">
      <c r="A14840" s="1">
        <v>42923</v>
      </c>
      <c r="B14840" t="s">
        <v>48</v>
      </c>
      <c r="C14840" t="s">
        <v>35</v>
      </c>
      <c r="D14840">
        <v>60</v>
      </c>
    </row>
    <row r="14841" spans="1:4" x14ac:dyDescent="0.25">
      <c r="A14841" s="1">
        <v>42923</v>
      </c>
      <c r="B14841" t="s">
        <v>48</v>
      </c>
      <c r="C14841" t="s">
        <v>35</v>
      </c>
      <c r="D14841">
        <v>78</v>
      </c>
    </row>
    <row r="14842" spans="1:4" x14ac:dyDescent="0.25">
      <c r="A14842" s="1">
        <v>42923</v>
      </c>
      <c r="B14842" t="s">
        <v>48</v>
      </c>
      <c r="C14842" t="s">
        <v>35</v>
      </c>
      <c r="D14842">
        <v>55</v>
      </c>
    </row>
    <row r="14843" spans="1:4" x14ac:dyDescent="0.25">
      <c r="A14843" s="1">
        <v>42923</v>
      </c>
      <c r="B14843" t="s">
        <v>48</v>
      </c>
      <c r="C14843" t="s">
        <v>35</v>
      </c>
      <c r="D14843">
        <v>54</v>
      </c>
    </row>
    <row r="14844" spans="1:4" x14ac:dyDescent="0.25">
      <c r="A14844" s="1">
        <v>42923</v>
      </c>
      <c r="B14844" t="s">
        <v>48</v>
      </c>
      <c r="C14844" t="s">
        <v>35</v>
      </c>
      <c r="D14844">
        <v>61</v>
      </c>
    </row>
    <row r="14845" spans="1:4" x14ac:dyDescent="0.25">
      <c r="A14845" s="1">
        <v>42923</v>
      </c>
      <c r="B14845" t="s">
        <v>48</v>
      </c>
      <c r="C14845" t="s">
        <v>35</v>
      </c>
      <c r="D14845">
        <v>84</v>
      </c>
    </row>
    <row r="14846" spans="1:4" x14ac:dyDescent="0.25">
      <c r="A14846" s="1">
        <v>42923</v>
      </c>
      <c r="B14846" t="s">
        <v>48</v>
      </c>
      <c r="C14846" t="s">
        <v>35</v>
      </c>
      <c r="D14846">
        <v>68</v>
      </c>
    </row>
    <row r="14847" spans="1:4" x14ac:dyDescent="0.25">
      <c r="A14847" s="1">
        <v>42923</v>
      </c>
      <c r="B14847" t="s">
        <v>48</v>
      </c>
      <c r="C14847" t="s">
        <v>35</v>
      </c>
      <c r="D14847">
        <v>70</v>
      </c>
    </row>
    <row r="14848" spans="1:4" x14ac:dyDescent="0.25">
      <c r="A14848" s="1">
        <v>42923</v>
      </c>
      <c r="B14848" t="s">
        <v>48</v>
      </c>
      <c r="C14848" t="s">
        <v>35</v>
      </c>
      <c r="D14848">
        <v>54</v>
      </c>
    </row>
    <row r="14849" spans="1:4" x14ac:dyDescent="0.25">
      <c r="A14849" s="1">
        <v>42923</v>
      </c>
      <c r="B14849" t="s">
        <v>48</v>
      </c>
      <c r="C14849" t="s">
        <v>35</v>
      </c>
      <c r="D14849">
        <v>62</v>
      </c>
    </row>
    <row r="14850" spans="1:4" x14ac:dyDescent="0.25">
      <c r="A14850" s="1">
        <v>42923</v>
      </c>
      <c r="B14850" t="s">
        <v>48</v>
      </c>
      <c r="C14850" t="s">
        <v>35</v>
      </c>
      <c r="D14850">
        <v>66</v>
      </c>
    </row>
    <row r="14851" spans="1:4" x14ac:dyDescent="0.25">
      <c r="A14851" s="1">
        <v>42923</v>
      </c>
      <c r="B14851" t="s">
        <v>48</v>
      </c>
      <c r="C14851" t="s">
        <v>35</v>
      </c>
      <c r="D14851">
        <v>68</v>
      </c>
    </row>
    <row r="14852" spans="1:4" x14ac:dyDescent="0.25">
      <c r="A14852" s="1">
        <v>42923</v>
      </c>
      <c r="B14852" t="s">
        <v>48</v>
      </c>
      <c r="C14852" t="s">
        <v>35</v>
      </c>
      <c r="D14852">
        <v>71</v>
      </c>
    </row>
    <row r="14853" spans="1:4" x14ac:dyDescent="0.25">
      <c r="A14853" s="1">
        <v>42923</v>
      </c>
      <c r="B14853" t="s">
        <v>48</v>
      </c>
      <c r="C14853" t="s">
        <v>35</v>
      </c>
      <c r="D14853">
        <v>64</v>
      </c>
    </row>
    <row r="14854" spans="1:4" x14ac:dyDescent="0.25">
      <c r="A14854" s="1">
        <v>42923</v>
      </c>
      <c r="B14854" t="s">
        <v>48</v>
      </c>
      <c r="C14854" t="s">
        <v>35</v>
      </c>
      <c r="D14854">
        <v>57</v>
      </c>
    </row>
    <row r="14855" spans="1:4" x14ac:dyDescent="0.25">
      <c r="A14855" s="1">
        <v>42923</v>
      </c>
      <c r="B14855" t="s">
        <v>48</v>
      </c>
      <c r="C14855" t="s">
        <v>35</v>
      </c>
      <c r="D14855">
        <v>67</v>
      </c>
    </row>
    <row r="14856" spans="1:4" x14ac:dyDescent="0.25">
      <c r="A14856" s="1">
        <v>42923</v>
      </c>
      <c r="B14856" t="s">
        <v>48</v>
      </c>
      <c r="C14856" t="s">
        <v>35</v>
      </c>
      <c r="D14856">
        <v>58</v>
      </c>
    </row>
    <row r="14857" spans="1:4" x14ac:dyDescent="0.25">
      <c r="A14857" s="1">
        <v>42923</v>
      </c>
      <c r="B14857" t="s">
        <v>48</v>
      </c>
      <c r="C14857" t="s">
        <v>35</v>
      </c>
      <c r="D14857">
        <v>78</v>
      </c>
    </row>
    <row r="14858" spans="1:4" x14ac:dyDescent="0.25">
      <c r="A14858" s="1">
        <v>42923</v>
      </c>
      <c r="B14858" t="s">
        <v>48</v>
      </c>
      <c r="C14858" t="s">
        <v>35</v>
      </c>
      <c r="D14858">
        <v>76</v>
      </c>
    </row>
    <row r="14859" spans="1:4" x14ac:dyDescent="0.25">
      <c r="A14859" s="1">
        <v>42923</v>
      </c>
      <c r="B14859" t="s">
        <v>48</v>
      </c>
      <c r="C14859" t="s">
        <v>35</v>
      </c>
      <c r="D14859">
        <v>70</v>
      </c>
    </row>
    <row r="14860" spans="1:4" x14ac:dyDescent="0.25">
      <c r="A14860" s="1">
        <v>42923</v>
      </c>
      <c r="B14860" t="s">
        <v>48</v>
      </c>
      <c r="C14860" t="s">
        <v>35</v>
      </c>
      <c r="D14860">
        <v>69</v>
      </c>
    </row>
    <row r="14861" spans="1:4" x14ac:dyDescent="0.25">
      <c r="A14861" s="1">
        <v>42923</v>
      </c>
      <c r="B14861" t="s">
        <v>48</v>
      </c>
      <c r="C14861" t="s">
        <v>35</v>
      </c>
      <c r="D14861">
        <v>70</v>
      </c>
    </row>
    <row r="14862" spans="1:4" x14ac:dyDescent="0.25">
      <c r="A14862" s="1">
        <v>42923</v>
      </c>
      <c r="B14862" t="s">
        <v>48</v>
      </c>
      <c r="C14862" t="s">
        <v>35</v>
      </c>
      <c r="D14862">
        <v>71</v>
      </c>
    </row>
    <row r="14863" spans="1:4" x14ac:dyDescent="0.25">
      <c r="A14863" s="1">
        <v>42923</v>
      </c>
      <c r="B14863" t="s">
        <v>48</v>
      </c>
      <c r="C14863" t="s">
        <v>35</v>
      </c>
      <c r="D14863">
        <v>58</v>
      </c>
    </row>
    <row r="14864" spans="1:4" x14ac:dyDescent="0.25">
      <c r="A14864" s="1">
        <v>42923</v>
      </c>
      <c r="B14864" t="s">
        <v>48</v>
      </c>
      <c r="C14864" t="s">
        <v>35</v>
      </c>
      <c r="D14864">
        <v>74</v>
      </c>
    </row>
    <row r="14865" spans="1:4" x14ac:dyDescent="0.25">
      <c r="A14865" s="1">
        <v>42923</v>
      </c>
      <c r="B14865" t="s">
        <v>48</v>
      </c>
      <c r="C14865" t="s">
        <v>35</v>
      </c>
      <c r="D14865">
        <v>67</v>
      </c>
    </row>
    <row r="14866" spans="1:4" x14ac:dyDescent="0.25">
      <c r="A14866" s="1">
        <v>42923</v>
      </c>
      <c r="B14866" t="s">
        <v>48</v>
      </c>
      <c r="C14866" t="s">
        <v>35</v>
      </c>
      <c r="D14866">
        <v>64</v>
      </c>
    </row>
    <row r="14867" spans="1:4" x14ac:dyDescent="0.25">
      <c r="A14867" s="1">
        <v>42923</v>
      </c>
      <c r="B14867" t="s">
        <v>48</v>
      </c>
      <c r="C14867" t="s">
        <v>35</v>
      </c>
      <c r="D14867">
        <v>63</v>
      </c>
    </row>
    <row r="14868" spans="1:4" x14ac:dyDescent="0.25">
      <c r="A14868" s="1">
        <v>42923</v>
      </c>
      <c r="B14868" t="s">
        <v>48</v>
      </c>
      <c r="C14868" t="s">
        <v>35</v>
      </c>
      <c r="D14868">
        <v>56</v>
      </c>
    </row>
    <row r="14869" spans="1:4" x14ac:dyDescent="0.25">
      <c r="A14869" s="1">
        <v>42923</v>
      </c>
      <c r="B14869" t="s">
        <v>48</v>
      </c>
      <c r="C14869" t="s">
        <v>35</v>
      </c>
      <c r="D14869">
        <v>66</v>
      </c>
    </row>
    <row r="14870" spans="1:4" x14ac:dyDescent="0.25">
      <c r="A14870" s="1">
        <v>42923</v>
      </c>
      <c r="B14870" t="s">
        <v>48</v>
      </c>
      <c r="C14870" t="s">
        <v>35</v>
      </c>
      <c r="D14870">
        <v>74</v>
      </c>
    </row>
    <row r="14871" spans="1:4" x14ac:dyDescent="0.25">
      <c r="A14871" s="1">
        <v>42923</v>
      </c>
      <c r="B14871" t="s">
        <v>48</v>
      </c>
      <c r="C14871" t="s">
        <v>35</v>
      </c>
      <c r="D14871">
        <v>57</v>
      </c>
    </row>
    <row r="14872" spans="1:4" x14ac:dyDescent="0.25">
      <c r="A14872" s="1">
        <v>42923</v>
      </c>
      <c r="B14872" t="s">
        <v>48</v>
      </c>
      <c r="C14872" t="s">
        <v>35</v>
      </c>
      <c r="D14872">
        <v>71</v>
      </c>
    </row>
    <row r="14873" spans="1:4" x14ac:dyDescent="0.25">
      <c r="A14873" s="1">
        <v>42923</v>
      </c>
      <c r="B14873" t="s">
        <v>48</v>
      </c>
      <c r="C14873" t="s">
        <v>35</v>
      </c>
      <c r="D14873">
        <v>64</v>
      </c>
    </row>
    <row r="14874" spans="1:4" x14ac:dyDescent="0.25">
      <c r="A14874" s="1">
        <v>42923</v>
      </c>
      <c r="B14874" t="s">
        <v>48</v>
      </c>
      <c r="C14874" t="s">
        <v>35</v>
      </c>
      <c r="D14874">
        <v>62</v>
      </c>
    </row>
    <row r="14875" spans="1:4" x14ac:dyDescent="0.25">
      <c r="A14875" s="1">
        <v>42923</v>
      </c>
      <c r="B14875" t="s">
        <v>48</v>
      </c>
      <c r="C14875" t="s">
        <v>35</v>
      </c>
      <c r="D14875">
        <v>67</v>
      </c>
    </row>
    <row r="14876" spans="1:4" x14ac:dyDescent="0.25">
      <c r="A14876" s="1">
        <v>42923</v>
      </c>
      <c r="B14876" t="s">
        <v>48</v>
      </c>
      <c r="C14876" t="s">
        <v>35</v>
      </c>
      <c r="D14876">
        <v>76</v>
      </c>
    </row>
    <row r="14877" spans="1:4" x14ac:dyDescent="0.25">
      <c r="A14877" s="1">
        <v>42923</v>
      </c>
      <c r="B14877" t="s">
        <v>48</v>
      </c>
      <c r="C14877" t="s">
        <v>35</v>
      </c>
      <c r="D14877">
        <v>60</v>
      </c>
    </row>
    <row r="14878" spans="1:4" x14ac:dyDescent="0.25">
      <c r="A14878" s="1">
        <v>42923</v>
      </c>
      <c r="B14878" t="s">
        <v>48</v>
      </c>
      <c r="C14878" t="s">
        <v>35</v>
      </c>
      <c r="D14878">
        <v>59</v>
      </c>
    </row>
    <row r="14879" spans="1:4" x14ac:dyDescent="0.25">
      <c r="A14879" s="1">
        <v>42923</v>
      </c>
      <c r="B14879" t="s">
        <v>48</v>
      </c>
      <c r="C14879" t="s">
        <v>35</v>
      </c>
      <c r="D14879">
        <v>58</v>
      </c>
    </row>
    <row r="14880" spans="1:4" x14ac:dyDescent="0.25">
      <c r="A14880" s="1">
        <v>42923</v>
      </c>
      <c r="B14880" t="s">
        <v>48</v>
      </c>
      <c r="C14880" t="s">
        <v>35</v>
      </c>
      <c r="D14880">
        <v>57</v>
      </c>
    </row>
    <row r="14881" spans="1:4" x14ac:dyDescent="0.25">
      <c r="A14881" s="1">
        <v>42923</v>
      </c>
      <c r="B14881" t="s">
        <v>48</v>
      </c>
      <c r="C14881" t="s">
        <v>35</v>
      </c>
      <c r="D14881">
        <v>54</v>
      </c>
    </row>
    <row r="14882" spans="1:4" x14ac:dyDescent="0.25">
      <c r="A14882" s="1">
        <v>42923</v>
      </c>
      <c r="B14882" t="s">
        <v>48</v>
      </c>
      <c r="C14882" t="s">
        <v>35</v>
      </c>
      <c r="D14882">
        <v>69</v>
      </c>
    </row>
    <row r="14883" spans="1:4" x14ac:dyDescent="0.25">
      <c r="A14883" s="1">
        <v>42923</v>
      </c>
      <c r="B14883" t="s">
        <v>48</v>
      </c>
      <c r="C14883" t="s">
        <v>35</v>
      </c>
      <c r="D14883">
        <v>56</v>
      </c>
    </row>
    <row r="14884" spans="1:4" x14ac:dyDescent="0.25">
      <c r="A14884" s="1">
        <v>42928</v>
      </c>
      <c r="B14884" t="s">
        <v>27</v>
      </c>
      <c r="C14884" t="s">
        <v>28</v>
      </c>
      <c r="D14884">
        <v>90</v>
      </c>
    </row>
    <row r="14885" spans="1:4" x14ac:dyDescent="0.25">
      <c r="A14885" s="1">
        <v>42928</v>
      </c>
      <c r="B14885" t="s">
        <v>27</v>
      </c>
      <c r="C14885" t="s">
        <v>28</v>
      </c>
      <c r="D14885">
        <v>73</v>
      </c>
    </row>
    <row r="14886" spans="1:4" x14ac:dyDescent="0.25">
      <c r="A14886" s="1">
        <v>42928</v>
      </c>
      <c r="B14886" t="s">
        <v>27</v>
      </c>
      <c r="C14886" t="s">
        <v>28</v>
      </c>
      <c r="D14886">
        <v>97</v>
      </c>
    </row>
    <row r="14887" spans="1:4" x14ac:dyDescent="0.25">
      <c r="A14887" s="1">
        <v>42928</v>
      </c>
      <c r="B14887" t="s">
        <v>27</v>
      </c>
      <c r="C14887" t="s">
        <v>28</v>
      </c>
      <c r="D14887">
        <v>82</v>
      </c>
    </row>
    <row r="14888" spans="1:4" x14ac:dyDescent="0.25">
      <c r="A14888" s="1">
        <v>42928</v>
      </c>
      <c r="B14888" t="s">
        <v>27</v>
      </c>
      <c r="C14888" t="s">
        <v>28</v>
      </c>
      <c r="D14888">
        <v>77</v>
      </c>
    </row>
    <row r="14889" spans="1:4" x14ac:dyDescent="0.25">
      <c r="A14889" s="1">
        <v>42928</v>
      </c>
      <c r="B14889" t="s">
        <v>27</v>
      </c>
      <c r="C14889" t="s">
        <v>28</v>
      </c>
      <c r="D14889">
        <v>79</v>
      </c>
    </row>
    <row r="14890" spans="1:4" x14ac:dyDescent="0.25">
      <c r="A14890" s="1">
        <v>42928</v>
      </c>
      <c r="B14890" t="s">
        <v>27</v>
      </c>
      <c r="C14890" t="s">
        <v>28</v>
      </c>
      <c r="D14890">
        <v>86</v>
      </c>
    </row>
    <row r="14891" spans="1:4" x14ac:dyDescent="0.25">
      <c r="A14891" s="1">
        <v>42928</v>
      </c>
      <c r="B14891" t="s">
        <v>27</v>
      </c>
      <c r="C14891" t="s">
        <v>28</v>
      </c>
      <c r="D14891">
        <v>62</v>
      </c>
    </row>
    <row r="14892" spans="1:4" x14ac:dyDescent="0.25">
      <c r="A14892" s="1">
        <v>42928</v>
      </c>
      <c r="B14892" t="s">
        <v>27</v>
      </c>
      <c r="C14892" t="s">
        <v>28</v>
      </c>
      <c r="D14892">
        <v>93</v>
      </c>
    </row>
    <row r="14893" spans="1:4" x14ac:dyDescent="0.25">
      <c r="A14893" s="1">
        <v>42928</v>
      </c>
      <c r="B14893" t="s">
        <v>27</v>
      </c>
      <c r="C14893" t="s">
        <v>28</v>
      </c>
      <c r="D14893">
        <v>66</v>
      </c>
    </row>
    <row r="14894" spans="1:4" x14ac:dyDescent="0.25">
      <c r="A14894" s="1">
        <v>42928</v>
      </c>
      <c r="B14894" t="s">
        <v>27</v>
      </c>
      <c r="C14894" t="s">
        <v>28</v>
      </c>
      <c r="D14894">
        <v>84</v>
      </c>
    </row>
    <row r="14895" spans="1:4" x14ac:dyDescent="0.25">
      <c r="A14895" s="1">
        <v>42928</v>
      </c>
      <c r="B14895" t="s">
        <v>27</v>
      </c>
      <c r="C14895" t="s">
        <v>28</v>
      </c>
      <c r="D14895">
        <v>99</v>
      </c>
    </row>
    <row r="14896" spans="1:4" x14ac:dyDescent="0.25">
      <c r="A14896" s="1">
        <v>42928</v>
      </c>
      <c r="B14896" t="s">
        <v>27</v>
      </c>
      <c r="C14896" t="s">
        <v>28</v>
      </c>
      <c r="D14896">
        <v>70</v>
      </c>
    </row>
    <row r="14897" spans="1:4" x14ac:dyDescent="0.25">
      <c r="A14897" s="1">
        <v>42928</v>
      </c>
      <c r="B14897" t="s">
        <v>27</v>
      </c>
      <c r="C14897" t="s">
        <v>28</v>
      </c>
      <c r="D14897">
        <v>73</v>
      </c>
    </row>
    <row r="14898" spans="1:4" x14ac:dyDescent="0.25">
      <c r="A14898" s="1">
        <v>42928</v>
      </c>
      <c r="B14898" t="s">
        <v>27</v>
      </c>
      <c r="C14898" t="s">
        <v>28</v>
      </c>
      <c r="D14898">
        <v>82</v>
      </c>
    </row>
    <row r="14899" spans="1:4" x14ac:dyDescent="0.25">
      <c r="A14899" s="1">
        <v>42928</v>
      </c>
      <c r="B14899" t="s">
        <v>27</v>
      </c>
      <c r="C14899" t="s">
        <v>28</v>
      </c>
      <c r="D14899">
        <v>66</v>
      </c>
    </row>
    <row r="14900" spans="1:4" x14ac:dyDescent="0.25">
      <c r="A14900" s="1">
        <v>42928</v>
      </c>
      <c r="B14900" t="s">
        <v>27</v>
      </c>
      <c r="C14900" t="s">
        <v>28</v>
      </c>
      <c r="D14900">
        <v>68</v>
      </c>
    </row>
    <row r="14901" spans="1:4" x14ac:dyDescent="0.25">
      <c r="A14901" s="1">
        <v>42928</v>
      </c>
      <c r="B14901" t="s">
        <v>27</v>
      </c>
      <c r="C14901" t="s">
        <v>28</v>
      </c>
      <c r="D14901">
        <v>76</v>
      </c>
    </row>
    <row r="14902" spans="1:4" x14ac:dyDescent="0.25">
      <c r="A14902" s="1">
        <v>42928</v>
      </c>
      <c r="B14902" t="s">
        <v>27</v>
      </c>
      <c r="C14902" t="s">
        <v>28</v>
      </c>
      <c r="D14902">
        <v>94</v>
      </c>
    </row>
    <row r="14903" spans="1:4" x14ac:dyDescent="0.25">
      <c r="A14903" s="1">
        <v>42928</v>
      </c>
      <c r="B14903" t="s">
        <v>27</v>
      </c>
      <c r="C14903" t="s">
        <v>28</v>
      </c>
      <c r="D14903">
        <v>96</v>
      </c>
    </row>
    <row r="14904" spans="1:4" x14ac:dyDescent="0.25">
      <c r="A14904" s="1">
        <v>42928</v>
      </c>
      <c r="B14904" t="s">
        <v>27</v>
      </c>
      <c r="C14904" t="s">
        <v>28</v>
      </c>
      <c r="D14904">
        <v>86</v>
      </c>
    </row>
    <row r="14905" spans="1:4" x14ac:dyDescent="0.25">
      <c r="A14905" s="1">
        <v>42928</v>
      </c>
      <c r="B14905" t="s">
        <v>27</v>
      </c>
      <c r="C14905" t="s">
        <v>28</v>
      </c>
      <c r="D14905">
        <v>67</v>
      </c>
    </row>
    <row r="14906" spans="1:4" x14ac:dyDescent="0.25">
      <c r="A14906" s="1">
        <v>42928</v>
      </c>
      <c r="B14906" t="s">
        <v>27</v>
      </c>
      <c r="C14906" t="s">
        <v>28</v>
      </c>
      <c r="D14906">
        <v>68</v>
      </c>
    </row>
    <row r="14907" spans="1:4" x14ac:dyDescent="0.25">
      <c r="A14907" s="1">
        <v>42928</v>
      </c>
      <c r="B14907" t="s">
        <v>27</v>
      </c>
      <c r="C14907" t="s">
        <v>28</v>
      </c>
      <c r="D14907">
        <v>84</v>
      </c>
    </row>
    <row r="14908" spans="1:4" x14ac:dyDescent="0.25">
      <c r="A14908" s="1">
        <v>42928</v>
      </c>
      <c r="B14908" t="s">
        <v>27</v>
      </c>
      <c r="C14908" t="s">
        <v>28</v>
      </c>
      <c r="D14908">
        <v>62</v>
      </c>
    </row>
    <row r="14909" spans="1:4" x14ac:dyDescent="0.25">
      <c r="A14909" s="1">
        <v>42928</v>
      </c>
      <c r="B14909" t="s">
        <v>27</v>
      </c>
      <c r="C14909" t="s">
        <v>28</v>
      </c>
      <c r="D14909">
        <v>85</v>
      </c>
    </row>
    <row r="14910" spans="1:4" x14ac:dyDescent="0.25">
      <c r="A14910" s="1">
        <v>42928</v>
      </c>
      <c r="B14910" t="s">
        <v>27</v>
      </c>
      <c r="C14910" t="s">
        <v>28</v>
      </c>
      <c r="D14910">
        <v>90</v>
      </c>
    </row>
    <row r="14911" spans="1:4" x14ac:dyDescent="0.25">
      <c r="A14911" s="1">
        <v>42928</v>
      </c>
      <c r="B14911" t="s">
        <v>27</v>
      </c>
      <c r="C14911" t="s">
        <v>28</v>
      </c>
      <c r="D14911">
        <v>64</v>
      </c>
    </row>
    <row r="14912" spans="1:4" x14ac:dyDescent="0.25">
      <c r="A14912" s="1">
        <v>42928</v>
      </c>
      <c r="B14912" t="s">
        <v>27</v>
      </c>
      <c r="C14912" t="s">
        <v>28</v>
      </c>
      <c r="D14912">
        <v>77</v>
      </c>
    </row>
    <row r="14913" spans="1:4" x14ac:dyDescent="0.25">
      <c r="A14913" s="1">
        <v>42928</v>
      </c>
      <c r="B14913" t="s">
        <v>27</v>
      </c>
      <c r="C14913" t="s">
        <v>28</v>
      </c>
      <c r="D14913">
        <v>70</v>
      </c>
    </row>
    <row r="14914" spans="1:4" x14ac:dyDescent="0.25">
      <c r="A14914" s="1">
        <v>42928</v>
      </c>
      <c r="B14914" t="s">
        <v>27</v>
      </c>
      <c r="C14914" t="s">
        <v>28</v>
      </c>
      <c r="D14914">
        <v>89</v>
      </c>
    </row>
    <row r="14915" spans="1:4" x14ac:dyDescent="0.25">
      <c r="A14915" s="1">
        <v>42928</v>
      </c>
      <c r="B14915" t="s">
        <v>27</v>
      </c>
      <c r="C14915" t="s">
        <v>28</v>
      </c>
      <c r="D14915">
        <v>85</v>
      </c>
    </row>
    <row r="14916" spans="1:4" x14ac:dyDescent="0.25">
      <c r="A14916" s="1">
        <v>42928</v>
      </c>
      <c r="B14916" t="s">
        <v>27</v>
      </c>
      <c r="C14916" t="s">
        <v>28</v>
      </c>
      <c r="D14916">
        <v>83</v>
      </c>
    </row>
    <row r="14917" spans="1:4" x14ac:dyDescent="0.25">
      <c r="A14917" s="1">
        <v>42928</v>
      </c>
      <c r="B14917" t="s">
        <v>27</v>
      </c>
      <c r="C14917" t="s">
        <v>28</v>
      </c>
      <c r="D14917">
        <v>87</v>
      </c>
    </row>
    <row r="14918" spans="1:4" x14ac:dyDescent="0.25">
      <c r="A14918" s="1">
        <v>42928</v>
      </c>
      <c r="B14918" t="s">
        <v>27</v>
      </c>
      <c r="C14918" t="s">
        <v>28</v>
      </c>
      <c r="D14918">
        <v>102</v>
      </c>
    </row>
    <row r="14919" spans="1:4" x14ac:dyDescent="0.25">
      <c r="A14919" s="1">
        <v>42928</v>
      </c>
      <c r="B14919" t="s">
        <v>27</v>
      </c>
      <c r="C14919" t="s">
        <v>28</v>
      </c>
      <c r="D14919">
        <v>67</v>
      </c>
    </row>
    <row r="14920" spans="1:4" x14ac:dyDescent="0.25">
      <c r="A14920" s="1">
        <v>42928</v>
      </c>
      <c r="B14920" t="s">
        <v>27</v>
      </c>
      <c r="C14920" t="s">
        <v>28</v>
      </c>
      <c r="D14920">
        <v>69</v>
      </c>
    </row>
    <row r="14921" spans="1:4" x14ac:dyDescent="0.25">
      <c r="A14921" s="1">
        <v>42928</v>
      </c>
      <c r="B14921" t="s">
        <v>27</v>
      </c>
      <c r="C14921" t="s">
        <v>28</v>
      </c>
      <c r="D14921">
        <v>96</v>
      </c>
    </row>
    <row r="14922" spans="1:4" x14ac:dyDescent="0.25">
      <c r="A14922" s="1">
        <v>42928</v>
      </c>
      <c r="B14922" t="s">
        <v>27</v>
      </c>
      <c r="C14922" t="s">
        <v>28</v>
      </c>
      <c r="D14922">
        <v>85</v>
      </c>
    </row>
    <row r="14923" spans="1:4" x14ac:dyDescent="0.25">
      <c r="A14923" s="1">
        <v>42928</v>
      </c>
      <c r="B14923" t="s">
        <v>27</v>
      </c>
      <c r="C14923" t="s">
        <v>28</v>
      </c>
      <c r="D14923">
        <v>75</v>
      </c>
    </row>
    <row r="14924" spans="1:4" x14ac:dyDescent="0.25">
      <c r="A14924" s="1">
        <v>42928</v>
      </c>
      <c r="B14924" t="s">
        <v>27</v>
      </c>
      <c r="C14924" t="s">
        <v>28</v>
      </c>
      <c r="D14924">
        <v>80</v>
      </c>
    </row>
    <row r="14925" spans="1:4" x14ac:dyDescent="0.25">
      <c r="A14925" s="1">
        <v>42928</v>
      </c>
      <c r="B14925" t="s">
        <v>27</v>
      </c>
      <c r="C14925" t="s">
        <v>28</v>
      </c>
      <c r="D14925">
        <v>102</v>
      </c>
    </row>
    <row r="14926" spans="1:4" x14ac:dyDescent="0.25">
      <c r="A14926" s="1">
        <v>42928</v>
      </c>
      <c r="B14926" t="s">
        <v>27</v>
      </c>
      <c r="C14926" t="s">
        <v>28</v>
      </c>
      <c r="D14926">
        <v>86</v>
      </c>
    </row>
    <row r="14927" spans="1:4" x14ac:dyDescent="0.25">
      <c r="A14927" s="1">
        <v>42928</v>
      </c>
      <c r="B14927" t="s">
        <v>27</v>
      </c>
      <c r="C14927" t="s">
        <v>28</v>
      </c>
      <c r="D14927">
        <v>93</v>
      </c>
    </row>
    <row r="14928" spans="1:4" x14ac:dyDescent="0.25">
      <c r="A14928" s="1">
        <v>42928</v>
      </c>
      <c r="B14928" t="s">
        <v>27</v>
      </c>
      <c r="C14928" t="s">
        <v>28</v>
      </c>
      <c r="D14928">
        <v>73</v>
      </c>
    </row>
    <row r="14929" spans="1:4" x14ac:dyDescent="0.25">
      <c r="A14929" s="1">
        <v>42928</v>
      </c>
      <c r="B14929" t="s">
        <v>27</v>
      </c>
      <c r="C14929" t="s">
        <v>28</v>
      </c>
      <c r="D14929">
        <v>87</v>
      </c>
    </row>
    <row r="14930" spans="1:4" x14ac:dyDescent="0.25">
      <c r="A14930" s="1">
        <v>42928</v>
      </c>
      <c r="B14930" t="s">
        <v>27</v>
      </c>
      <c r="C14930" t="s">
        <v>28</v>
      </c>
      <c r="D14930">
        <v>74</v>
      </c>
    </row>
    <row r="14931" spans="1:4" x14ac:dyDescent="0.25">
      <c r="A14931" s="1">
        <v>42928</v>
      </c>
      <c r="B14931" t="s">
        <v>27</v>
      </c>
      <c r="C14931" t="s">
        <v>28</v>
      </c>
      <c r="D14931">
        <v>78</v>
      </c>
    </row>
    <row r="14932" spans="1:4" x14ac:dyDescent="0.25">
      <c r="A14932" s="1">
        <v>42928</v>
      </c>
      <c r="B14932" t="s">
        <v>27</v>
      </c>
      <c r="C14932" t="s">
        <v>28</v>
      </c>
      <c r="D14932">
        <v>100</v>
      </c>
    </row>
    <row r="14933" spans="1:4" x14ac:dyDescent="0.25">
      <c r="A14933" s="1">
        <v>42928</v>
      </c>
      <c r="B14933" t="s">
        <v>27</v>
      </c>
      <c r="C14933" t="s">
        <v>28</v>
      </c>
      <c r="D14933">
        <v>73</v>
      </c>
    </row>
    <row r="14934" spans="1:4" x14ac:dyDescent="0.25">
      <c r="A14934" s="1">
        <v>42928</v>
      </c>
      <c r="B14934" t="s">
        <v>27</v>
      </c>
      <c r="C14934" t="s">
        <v>28</v>
      </c>
      <c r="D14934">
        <v>65</v>
      </c>
    </row>
    <row r="14935" spans="1:4" x14ac:dyDescent="0.25">
      <c r="A14935" s="1">
        <v>42928</v>
      </c>
      <c r="B14935" t="s">
        <v>27</v>
      </c>
      <c r="C14935" t="s">
        <v>28</v>
      </c>
      <c r="D14935">
        <v>76</v>
      </c>
    </row>
    <row r="14936" spans="1:4" x14ac:dyDescent="0.25">
      <c r="A14936" s="1">
        <v>42928</v>
      </c>
      <c r="B14936" t="s">
        <v>27</v>
      </c>
      <c r="C14936" t="s">
        <v>28</v>
      </c>
      <c r="D14936">
        <v>90</v>
      </c>
    </row>
    <row r="14937" spans="1:4" x14ac:dyDescent="0.25">
      <c r="A14937" s="1">
        <v>42928</v>
      </c>
      <c r="B14937" t="s">
        <v>27</v>
      </c>
      <c r="C14937" t="s">
        <v>28</v>
      </c>
      <c r="D14937">
        <v>70</v>
      </c>
    </row>
    <row r="14938" spans="1:4" x14ac:dyDescent="0.25">
      <c r="A14938" s="1">
        <v>42928</v>
      </c>
      <c r="B14938" t="s">
        <v>27</v>
      </c>
      <c r="C14938" t="s">
        <v>28</v>
      </c>
      <c r="D14938">
        <v>76</v>
      </c>
    </row>
    <row r="14939" spans="1:4" x14ac:dyDescent="0.25">
      <c r="A14939" s="1">
        <v>42928</v>
      </c>
      <c r="B14939" t="s">
        <v>27</v>
      </c>
      <c r="C14939" t="s">
        <v>28</v>
      </c>
      <c r="D14939">
        <v>86</v>
      </c>
    </row>
    <row r="14940" spans="1:4" x14ac:dyDescent="0.25">
      <c r="A14940" s="1">
        <v>42928</v>
      </c>
      <c r="B14940" t="s">
        <v>27</v>
      </c>
      <c r="C14940" t="s">
        <v>28</v>
      </c>
      <c r="D14940">
        <v>88</v>
      </c>
    </row>
    <row r="14941" spans="1:4" x14ac:dyDescent="0.25">
      <c r="A14941" s="1">
        <v>42928</v>
      </c>
      <c r="B14941" t="s">
        <v>27</v>
      </c>
      <c r="C14941" t="s">
        <v>28</v>
      </c>
      <c r="D14941">
        <v>78</v>
      </c>
    </row>
    <row r="14942" spans="1:4" x14ac:dyDescent="0.25">
      <c r="A14942" s="1">
        <v>42928</v>
      </c>
      <c r="B14942" t="s">
        <v>27</v>
      </c>
      <c r="C14942" t="s">
        <v>29</v>
      </c>
      <c r="D14942">
        <v>79</v>
      </c>
    </row>
    <row r="14943" spans="1:4" x14ac:dyDescent="0.25">
      <c r="A14943" s="1">
        <v>42928</v>
      </c>
      <c r="B14943" t="s">
        <v>27</v>
      </c>
      <c r="C14943" t="s">
        <v>29</v>
      </c>
      <c r="D14943">
        <v>88</v>
      </c>
    </row>
    <row r="14944" spans="1:4" x14ac:dyDescent="0.25">
      <c r="A14944" s="1">
        <v>42928</v>
      </c>
      <c r="B14944" t="s">
        <v>27</v>
      </c>
      <c r="C14944" t="s">
        <v>29</v>
      </c>
      <c r="D14944">
        <v>88</v>
      </c>
    </row>
    <row r="14945" spans="1:4" x14ac:dyDescent="0.25">
      <c r="A14945" s="1">
        <v>42928</v>
      </c>
      <c r="B14945" t="s">
        <v>27</v>
      </c>
      <c r="C14945" t="s">
        <v>29</v>
      </c>
      <c r="D14945">
        <v>80</v>
      </c>
    </row>
    <row r="14946" spans="1:4" x14ac:dyDescent="0.25">
      <c r="A14946" s="1">
        <v>42928</v>
      </c>
      <c r="B14946" t="s">
        <v>27</v>
      </c>
      <c r="C14946" t="s">
        <v>29</v>
      </c>
      <c r="D14946">
        <v>86</v>
      </c>
    </row>
    <row r="14947" spans="1:4" x14ac:dyDescent="0.25">
      <c r="A14947" s="1">
        <v>42928</v>
      </c>
      <c r="B14947" t="s">
        <v>27</v>
      </c>
      <c r="C14947" t="s">
        <v>29</v>
      </c>
      <c r="D14947">
        <v>74</v>
      </c>
    </row>
    <row r="14948" spans="1:4" x14ac:dyDescent="0.25">
      <c r="A14948" s="1">
        <v>42928</v>
      </c>
      <c r="B14948" t="s">
        <v>27</v>
      </c>
      <c r="C14948" t="s">
        <v>29</v>
      </c>
      <c r="D14948">
        <v>72</v>
      </c>
    </row>
    <row r="14949" spans="1:4" x14ac:dyDescent="0.25">
      <c r="A14949" s="1">
        <v>42928</v>
      </c>
      <c r="B14949" t="s">
        <v>27</v>
      </c>
      <c r="C14949" t="s">
        <v>29</v>
      </c>
      <c r="D14949">
        <v>71</v>
      </c>
    </row>
    <row r="14950" spans="1:4" x14ac:dyDescent="0.25">
      <c r="A14950" s="1">
        <v>42928</v>
      </c>
      <c r="B14950" t="s">
        <v>27</v>
      </c>
      <c r="C14950" t="s">
        <v>29</v>
      </c>
      <c r="D14950">
        <v>45</v>
      </c>
    </row>
    <row r="14951" spans="1:4" x14ac:dyDescent="0.25">
      <c r="A14951" s="1">
        <v>42928</v>
      </c>
      <c r="B14951" t="s">
        <v>27</v>
      </c>
      <c r="C14951" t="s">
        <v>29</v>
      </c>
      <c r="D14951">
        <v>78</v>
      </c>
    </row>
    <row r="14952" spans="1:4" x14ac:dyDescent="0.25">
      <c r="A14952" s="1">
        <v>42928</v>
      </c>
      <c r="B14952" t="s">
        <v>27</v>
      </c>
      <c r="C14952" t="s">
        <v>29</v>
      </c>
      <c r="D14952">
        <v>72</v>
      </c>
    </row>
    <row r="14953" spans="1:4" x14ac:dyDescent="0.25">
      <c r="A14953" s="1">
        <v>42928</v>
      </c>
      <c r="B14953" t="s">
        <v>27</v>
      </c>
      <c r="C14953" t="s">
        <v>29</v>
      </c>
      <c r="D14953">
        <v>87</v>
      </c>
    </row>
    <row r="14954" spans="1:4" x14ac:dyDescent="0.25">
      <c r="A14954" s="1">
        <v>42928</v>
      </c>
      <c r="B14954" t="s">
        <v>27</v>
      </c>
      <c r="C14954" t="s">
        <v>29</v>
      </c>
      <c r="D14954">
        <v>73</v>
      </c>
    </row>
    <row r="14955" spans="1:4" x14ac:dyDescent="0.25">
      <c r="A14955" s="1">
        <v>42928</v>
      </c>
      <c r="B14955" t="s">
        <v>27</v>
      </c>
      <c r="C14955" t="s">
        <v>29</v>
      </c>
      <c r="D14955">
        <v>86</v>
      </c>
    </row>
    <row r="14956" spans="1:4" x14ac:dyDescent="0.25">
      <c r="A14956" s="1">
        <v>42928</v>
      </c>
      <c r="B14956" t="s">
        <v>27</v>
      </c>
      <c r="C14956" t="s">
        <v>29</v>
      </c>
      <c r="D14956">
        <v>81</v>
      </c>
    </row>
    <row r="14957" spans="1:4" x14ac:dyDescent="0.25">
      <c r="A14957" s="1">
        <v>42928</v>
      </c>
      <c r="B14957" t="s">
        <v>27</v>
      </c>
      <c r="C14957" t="s">
        <v>29</v>
      </c>
      <c r="D14957">
        <v>86</v>
      </c>
    </row>
    <row r="14958" spans="1:4" x14ac:dyDescent="0.25">
      <c r="A14958" s="1">
        <v>42928</v>
      </c>
      <c r="B14958" t="s">
        <v>27</v>
      </c>
      <c r="C14958" t="s">
        <v>29</v>
      </c>
      <c r="D14958">
        <v>67</v>
      </c>
    </row>
    <row r="14959" spans="1:4" x14ac:dyDescent="0.25">
      <c r="A14959" s="1">
        <v>42928</v>
      </c>
      <c r="B14959" t="s">
        <v>27</v>
      </c>
      <c r="C14959" t="s">
        <v>29</v>
      </c>
      <c r="D14959">
        <v>61</v>
      </c>
    </row>
    <row r="14960" spans="1:4" x14ac:dyDescent="0.25">
      <c r="A14960" s="1">
        <v>42928</v>
      </c>
      <c r="B14960" t="s">
        <v>27</v>
      </c>
      <c r="C14960" t="s">
        <v>29</v>
      </c>
      <c r="D14960">
        <v>85</v>
      </c>
    </row>
    <row r="14961" spans="1:4" x14ac:dyDescent="0.25">
      <c r="A14961" s="1">
        <v>42928</v>
      </c>
      <c r="B14961" t="s">
        <v>27</v>
      </c>
      <c r="C14961" t="s">
        <v>29</v>
      </c>
      <c r="D14961">
        <v>91</v>
      </c>
    </row>
    <row r="14962" spans="1:4" x14ac:dyDescent="0.25">
      <c r="A14962" s="1">
        <v>42928</v>
      </c>
      <c r="B14962" t="s">
        <v>27</v>
      </c>
      <c r="C14962" t="s">
        <v>29</v>
      </c>
      <c r="D14962">
        <v>100</v>
      </c>
    </row>
    <row r="14963" spans="1:4" x14ac:dyDescent="0.25">
      <c r="A14963" s="1">
        <v>42928</v>
      </c>
      <c r="B14963" t="s">
        <v>27</v>
      </c>
      <c r="C14963" t="s">
        <v>29</v>
      </c>
      <c r="D14963">
        <v>82</v>
      </c>
    </row>
    <row r="14964" spans="1:4" x14ac:dyDescent="0.25">
      <c r="A14964" s="1">
        <v>42928</v>
      </c>
      <c r="B14964" t="s">
        <v>27</v>
      </c>
      <c r="C14964" t="s">
        <v>30</v>
      </c>
      <c r="D14964">
        <v>62</v>
      </c>
    </row>
    <row r="14965" spans="1:4" x14ac:dyDescent="0.25">
      <c r="A14965" s="1">
        <v>42928</v>
      </c>
      <c r="B14965" t="s">
        <v>27</v>
      </c>
      <c r="C14965" t="s">
        <v>30</v>
      </c>
      <c r="D14965">
        <v>83</v>
      </c>
    </row>
    <row r="14966" spans="1:4" x14ac:dyDescent="0.25">
      <c r="A14966" s="1">
        <v>42928</v>
      </c>
      <c r="B14966" t="s">
        <v>27</v>
      </c>
      <c r="C14966" t="s">
        <v>30</v>
      </c>
      <c r="D14966">
        <v>80</v>
      </c>
    </row>
    <row r="14967" spans="1:4" x14ac:dyDescent="0.25">
      <c r="A14967" s="1">
        <v>42928</v>
      </c>
      <c r="B14967" t="s">
        <v>27</v>
      </c>
      <c r="C14967" t="s">
        <v>30</v>
      </c>
      <c r="D14967">
        <v>79</v>
      </c>
    </row>
    <row r="14968" spans="1:4" x14ac:dyDescent="0.25">
      <c r="A14968" s="1">
        <v>42928</v>
      </c>
      <c r="B14968" t="s">
        <v>27</v>
      </c>
      <c r="C14968" t="s">
        <v>30</v>
      </c>
      <c r="D14968">
        <v>69</v>
      </c>
    </row>
    <row r="14969" spans="1:4" x14ac:dyDescent="0.25">
      <c r="A14969" s="1">
        <v>42928</v>
      </c>
      <c r="B14969" t="s">
        <v>27</v>
      </c>
      <c r="C14969" t="s">
        <v>30</v>
      </c>
      <c r="D14969">
        <v>70</v>
      </c>
    </row>
    <row r="14970" spans="1:4" x14ac:dyDescent="0.25">
      <c r="A14970" s="1">
        <v>42928</v>
      </c>
      <c r="B14970" t="s">
        <v>27</v>
      </c>
      <c r="C14970" t="s">
        <v>30</v>
      </c>
      <c r="D14970">
        <v>74</v>
      </c>
    </row>
    <row r="14971" spans="1:4" x14ac:dyDescent="0.25">
      <c r="A14971" s="1">
        <v>42928</v>
      </c>
      <c r="B14971" t="s">
        <v>27</v>
      </c>
      <c r="C14971" t="s">
        <v>30</v>
      </c>
      <c r="D14971">
        <v>72</v>
      </c>
    </row>
    <row r="14972" spans="1:4" x14ac:dyDescent="0.25">
      <c r="A14972" s="1">
        <v>42928</v>
      </c>
      <c r="B14972" t="s">
        <v>27</v>
      </c>
      <c r="C14972" t="s">
        <v>30</v>
      </c>
      <c r="D14972">
        <v>81</v>
      </c>
    </row>
    <row r="14973" spans="1:4" x14ac:dyDescent="0.25">
      <c r="A14973" s="1">
        <v>42928</v>
      </c>
      <c r="B14973" t="s">
        <v>27</v>
      </c>
      <c r="C14973" t="s">
        <v>30</v>
      </c>
      <c r="D14973">
        <v>84</v>
      </c>
    </row>
    <row r="14974" spans="1:4" x14ac:dyDescent="0.25">
      <c r="A14974" s="1">
        <v>42928</v>
      </c>
      <c r="B14974" t="s">
        <v>27</v>
      </c>
      <c r="C14974" t="s">
        <v>30</v>
      </c>
      <c r="D14974">
        <v>101</v>
      </c>
    </row>
    <row r="14975" spans="1:4" x14ac:dyDescent="0.25">
      <c r="A14975" s="1">
        <v>42928</v>
      </c>
      <c r="B14975" t="s">
        <v>27</v>
      </c>
      <c r="C14975" t="s">
        <v>30</v>
      </c>
      <c r="D14975">
        <v>74</v>
      </c>
    </row>
    <row r="14976" spans="1:4" x14ac:dyDescent="0.25">
      <c r="A14976" s="1">
        <v>42928</v>
      </c>
      <c r="B14976" t="s">
        <v>27</v>
      </c>
      <c r="C14976" t="s">
        <v>30</v>
      </c>
      <c r="D14976">
        <v>72</v>
      </c>
    </row>
    <row r="14977" spans="1:4" x14ac:dyDescent="0.25">
      <c r="A14977" s="1">
        <v>42928</v>
      </c>
      <c r="B14977" t="s">
        <v>27</v>
      </c>
      <c r="C14977" t="s">
        <v>30</v>
      </c>
      <c r="D14977">
        <v>72</v>
      </c>
    </row>
    <row r="14978" spans="1:4" x14ac:dyDescent="0.25">
      <c r="A14978" s="1">
        <v>42928</v>
      </c>
      <c r="B14978" t="s">
        <v>48</v>
      </c>
      <c r="C14978" t="s">
        <v>32</v>
      </c>
      <c r="D14978">
        <v>80</v>
      </c>
    </row>
    <row r="14979" spans="1:4" x14ac:dyDescent="0.25">
      <c r="A14979" s="1">
        <v>42928</v>
      </c>
      <c r="B14979" t="s">
        <v>48</v>
      </c>
      <c r="C14979" t="s">
        <v>32</v>
      </c>
      <c r="D14979">
        <v>75</v>
      </c>
    </row>
    <row r="14980" spans="1:4" x14ac:dyDescent="0.25">
      <c r="A14980" s="1">
        <v>42928</v>
      </c>
      <c r="B14980" t="s">
        <v>48</v>
      </c>
      <c r="C14980" t="s">
        <v>32</v>
      </c>
      <c r="D14980">
        <v>60</v>
      </c>
    </row>
    <row r="14981" spans="1:4" x14ac:dyDescent="0.25">
      <c r="A14981" s="1">
        <v>42928</v>
      </c>
      <c r="B14981" t="s">
        <v>48</v>
      </c>
      <c r="C14981" t="s">
        <v>32</v>
      </c>
      <c r="D14981">
        <v>67</v>
      </c>
    </row>
    <row r="14982" spans="1:4" x14ac:dyDescent="0.25">
      <c r="A14982" s="1">
        <v>42928</v>
      </c>
      <c r="B14982" t="s">
        <v>48</v>
      </c>
      <c r="C14982" t="s">
        <v>32</v>
      </c>
      <c r="D14982">
        <v>87</v>
      </c>
    </row>
    <row r="14983" spans="1:4" x14ac:dyDescent="0.25">
      <c r="A14983" s="1">
        <v>42928</v>
      </c>
      <c r="B14983" t="s">
        <v>48</v>
      </c>
      <c r="C14983" t="s">
        <v>32</v>
      </c>
      <c r="D14983">
        <v>76</v>
      </c>
    </row>
    <row r="14984" spans="1:4" x14ac:dyDescent="0.25">
      <c r="A14984" s="1">
        <v>42928</v>
      </c>
      <c r="B14984" t="s">
        <v>48</v>
      </c>
      <c r="C14984" t="s">
        <v>32</v>
      </c>
      <c r="D14984">
        <v>80</v>
      </c>
    </row>
    <row r="14985" spans="1:4" x14ac:dyDescent="0.25">
      <c r="A14985" s="1">
        <v>42928</v>
      </c>
      <c r="B14985" t="s">
        <v>48</v>
      </c>
      <c r="C14985" t="s">
        <v>32</v>
      </c>
      <c r="D14985">
        <v>62</v>
      </c>
    </row>
    <row r="14986" spans="1:4" x14ac:dyDescent="0.25">
      <c r="A14986" s="1">
        <v>42928</v>
      </c>
      <c r="B14986" t="s">
        <v>48</v>
      </c>
      <c r="C14986" t="s">
        <v>32</v>
      </c>
      <c r="D14986">
        <v>80</v>
      </c>
    </row>
    <row r="14987" spans="1:4" x14ac:dyDescent="0.25">
      <c r="A14987" s="1">
        <v>42928</v>
      </c>
      <c r="B14987" t="s">
        <v>48</v>
      </c>
      <c r="C14987" t="s">
        <v>32</v>
      </c>
      <c r="D14987">
        <v>82</v>
      </c>
    </row>
    <row r="14988" spans="1:4" x14ac:dyDescent="0.25">
      <c r="A14988" s="1">
        <v>42928</v>
      </c>
      <c r="B14988" t="s">
        <v>48</v>
      </c>
      <c r="C14988" t="s">
        <v>32</v>
      </c>
      <c r="D14988">
        <v>70</v>
      </c>
    </row>
    <row r="14989" spans="1:4" x14ac:dyDescent="0.25">
      <c r="A14989" s="1">
        <v>42928</v>
      </c>
      <c r="B14989" t="s">
        <v>48</v>
      </c>
      <c r="C14989" t="s">
        <v>32</v>
      </c>
      <c r="D14989">
        <v>184</v>
      </c>
    </row>
    <row r="14990" spans="1:4" x14ac:dyDescent="0.25">
      <c r="A14990" s="1">
        <v>42928</v>
      </c>
      <c r="B14990" t="s">
        <v>48</v>
      </c>
      <c r="C14990" t="s">
        <v>32</v>
      </c>
      <c r="D14990">
        <v>70</v>
      </c>
    </row>
    <row r="14991" spans="1:4" x14ac:dyDescent="0.25">
      <c r="A14991" s="1">
        <v>42928</v>
      </c>
      <c r="B14991" t="s">
        <v>48</v>
      </c>
      <c r="C14991" t="s">
        <v>32</v>
      </c>
      <c r="D14991">
        <v>64</v>
      </c>
    </row>
    <row r="14992" spans="1:4" x14ac:dyDescent="0.25">
      <c r="A14992" s="1">
        <v>42928</v>
      </c>
      <c r="B14992" t="s">
        <v>48</v>
      </c>
      <c r="C14992" t="s">
        <v>32</v>
      </c>
      <c r="D14992">
        <v>68</v>
      </c>
    </row>
    <row r="14993" spans="1:4" x14ac:dyDescent="0.25">
      <c r="A14993" s="1">
        <v>42928</v>
      </c>
      <c r="B14993" t="s">
        <v>48</v>
      </c>
      <c r="C14993" t="s">
        <v>32</v>
      </c>
      <c r="D14993">
        <v>86</v>
      </c>
    </row>
    <row r="14994" spans="1:4" x14ac:dyDescent="0.25">
      <c r="A14994" s="1">
        <v>42928</v>
      </c>
      <c r="B14994" t="s">
        <v>48</v>
      </c>
      <c r="C14994" t="s">
        <v>33</v>
      </c>
      <c r="D14994">
        <v>72</v>
      </c>
    </row>
    <row r="14995" spans="1:4" x14ac:dyDescent="0.25">
      <c r="A14995" s="1">
        <v>42928</v>
      </c>
      <c r="B14995" t="s">
        <v>48</v>
      </c>
      <c r="C14995" t="s">
        <v>33</v>
      </c>
      <c r="D14995">
        <v>71</v>
      </c>
    </row>
    <row r="14996" spans="1:4" x14ac:dyDescent="0.25">
      <c r="A14996" s="1">
        <v>42928</v>
      </c>
      <c r="B14996" t="s">
        <v>48</v>
      </c>
      <c r="C14996" t="s">
        <v>33</v>
      </c>
      <c r="D14996">
        <v>82</v>
      </c>
    </row>
    <row r="14997" spans="1:4" x14ac:dyDescent="0.25">
      <c r="A14997" s="1">
        <v>42928</v>
      </c>
      <c r="B14997" t="s">
        <v>48</v>
      </c>
      <c r="C14997" t="s">
        <v>33</v>
      </c>
      <c r="D14997">
        <v>75</v>
      </c>
    </row>
    <row r="14998" spans="1:4" x14ac:dyDescent="0.25">
      <c r="A14998" s="1">
        <v>42928</v>
      </c>
      <c r="B14998" t="s">
        <v>48</v>
      </c>
      <c r="C14998" t="s">
        <v>33</v>
      </c>
      <c r="D14998">
        <v>72</v>
      </c>
    </row>
    <row r="14999" spans="1:4" x14ac:dyDescent="0.25">
      <c r="A14999" s="1">
        <v>42928</v>
      </c>
      <c r="B14999" t="s">
        <v>48</v>
      </c>
      <c r="C14999" t="s">
        <v>33</v>
      </c>
      <c r="D14999">
        <v>70</v>
      </c>
    </row>
    <row r="15000" spans="1:4" x14ac:dyDescent="0.25">
      <c r="A15000" s="1">
        <v>42928</v>
      </c>
      <c r="B15000" t="s">
        <v>48</v>
      </c>
      <c r="C15000" t="s">
        <v>33</v>
      </c>
      <c r="D15000">
        <v>60</v>
      </c>
    </row>
    <row r="15001" spans="1:4" x14ac:dyDescent="0.25">
      <c r="A15001" s="1">
        <v>42928</v>
      </c>
      <c r="B15001" t="s">
        <v>48</v>
      </c>
      <c r="C15001" t="s">
        <v>33</v>
      </c>
      <c r="D15001">
        <v>68</v>
      </c>
    </row>
    <row r="15002" spans="1:4" x14ac:dyDescent="0.25">
      <c r="A15002" s="1">
        <v>42928</v>
      </c>
      <c r="B15002" t="s">
        <v>48</v>
      </c>
      <c r="C15002" t="s">
        <v>33</v>
      </c>
      <c r="D15002">
        <v>80</v>
      </c>
    </row>
    <row r="15003" spans="1:4" x14ac:dyDescent="0.25">
      <c r="A15003" s="1">
        <v>42928</v>
      </c>
      <c r="B15003" t="s">
        <v>48</v>
      </c>
      <c r="C15003" t="s">
        <v>34</v>
      </c>
      <c r="D15003">
        <v>68</v>
      </c>
    </row>
    <row r="15004" spans="1:4" x14ac:dyDescent="0.25">
      <c r="A15004" s="1">
        <v>42928</v>
      </c>
      <c r="B15004" t="s">
        <v>48</v>
      </c>
      <c r="C15004" t="s">
        <v>34</v>
      </c>
      <c r="D15004">
        <v>71</v>
      </c>
    </row>
    <row r="15005" spans="1:4" x14ac:dyDescent="0.25">
      <c r="A15005" s="1">
        <v>42928</v>
      </c>
      <c r="B15005" t="s">
        <v>48</v>
      </c>
      <c r="C15005" t="s">
        <v>34</v>
      </c>
      <c r="D15005">
        <v>81</v>
      </c>
    </row>
    <row r="15006" spans="1:4" x14ac:dyDescent="0.25">
      <c r="A15006" s="1">
        <v>42928</v>
      </c>
      <c r="B15006" t="s">
        <v>48</v>
      </c>
      <c r="C15006" t="s">
        <v>34</v>
      </c>
      <c r="D15006">
        <v>76</v>
      </c>
    </row>
    <row r="15007" spans="1:4" x14ac:dyDescent="0.25">
      <c r="A15007" s="1">
        <v>42928</v>
      </c>
      <c r="B15007" t="s">
        <v>48</v>
      </c>
      <c r="C15007" t="s">
        <v>34</v>
      </c>
      <c r="D15007">
        <v>80</v>
      </c>
    </row>
    <row r="15008" spans="1:4" x14ac:dyDescent="0.25">
      <c r="A15008" s="1">
        <v>42928</v>
      </c>
      <c r="B15008" t="s">
        <v>48</v>
      </c>
      <c r="C15008" t="s">
        <v>34</v>
      </c>
      <c r="D15008">
        <v>66</v>
      </c>
    </row>
    <row r="15009" spans="1:4" x14ac:dyDescent="0.25">
      <c r="A15009" s="1">
        <v>42928</v>
      </c>
      <c r="B15009" t="s">
        <v>48</v>
      </c>
      <c r="C15009" t="s">
        <v>34</v>
      </c>
      <c r="D15009">
        <v>81</v>
      </c>
    </row>
    <row r="15010" spans="1:4" x14ac:dyDescent="0.25">
      <c r="A15010" s="1">
        <v>42928</v>
      </c>
      <c r="B15010" t="s">
        <v>48</v>
      </c>
      <c r="C15010" t="s">
        <v>34</v>
      </c>
      <c r="D15010">
        <v>66</v>
      </c>
    </row>
    <row r="15011" spans="1:4" x14ac:dyDescent="0.25">
      <c r="A15011" s="1">
        <v>42928</v>
      </c>
      <c r="B15011" t="s">
        <v>48</v>
      </c>
      <c r="C15011" t="s">
        <v>35</v>
      </c>
      <c r="D15011">
        <v>65</v>
      </c>
    </row>
    <row r="15012" spans="1:4" x14ac:dyDescent="0.25">
      <c r="A15012" s="1">
        <v>42928</v>
      </c>
      <c r="B15012" t="s">
        <v>48</v>
      </c>
      <c r="C15012" t="s">
        <v>35</v>
      </c>
      <c r="D15012">
        <v>60</v>
      </c>
    </row>
    <row r="15013" spans="1:4" x14ac:dyDescent="0.25">
      <c r="A15013" s="1">
        <v>42928</v>
      </c>
      <c r="B15013" t="s">
        <v>48</v>
      </c>
      <c r="C15013" t="s">
        <v>35</v>
      </c>
      <c r="D15013">
        <v>80</v>
      </c>
    </row>
    <row r="15014" spans="1:4" x14ac:dyDescent="0.25">
      <c r="A15014" s="1">
        <v>42928</v>
      </c>
      <c r="B15014" t="s">
        <v>48</v>
      </c>
      <c r="C15014" t="s">
        <v>35</v>
      </c>
      <c r="D15014">
        <v>88</v>
      </c>
    </row>
    <row r="15015" spans="1:4" x14ac:dyDescent="0.25">
      <c r="A15015" s="1">
        <v>42928</v>
      </c>
      <c r="B15015" t="s">
        <v>48</v>
      </c>
      <c r="C15015" t="s">
        <v>35</v>
      </c>
      <c r="D15015">
        <v>75</v>
      </c>
    </row>
    <row r="15016" spans="1:4" x14ac:dyDescent="0.25">
      <c r="A15016" s="1">
        <v>42928</v>
      </c>
      <c r="B15016" t="s">
        <v>48</v>
      </c>
      <c r="C15016" t="s">
        <v>35</v>
      </c>
      <c r="D15016">
        <v>70</v>
      </c>
    </row>
    <row r="15017" spans="1:4" x14ac:dyDescent="0.25">
      <c r="A15017" s="1">
        <v>42928</v>
      </c>
      <c r="B15017" t="s">
        <v>48</v>
      </c>
      <c r="C15017" t="s">
        <v>35</v>
      </c>
      <c r="D15017">
        <v>96</v>
      </c>
    </row>
    <row r="15018" spans="1:4" x14ac:dyDescent="0.25">
      <c r="A15018" s="1">
        <v>42928</v>
      </c>
      <c r="B15018" t="s">
        <v>48</v>
      </c>
      <c r="C15018" t="s">
        <v>35</v>
      </c>
      <c r="D15018">
        <v>78</v>
      </c>
    </row>
    <row r="15019" spans="1:4" x14ac:dyDescent="0.25">
      <c r="A15019" s="1">
        <v>42928</v>
      </c>
      <c r="B15019" t="s">
        <v>48</v>
      </c>
      <c r="C15019" t="s">
        <v>35</v>
      </c>
      <c r="D15019">
        <v>92</v>
      </c>
    </row>
    <row r="15020" spans="1:4" x14ac:dyDescent="0.25">
      <c r="A15020" s="1">
        <v>42928</v>
      </c>
      <c r="B15020" t="s">
        <v>48</v>
      </c>
      <c r="C15020" t="s">
        <v>35</v>
      </c>
      <c r="D15020">
        <v>57</v>
      </c>
    </row>
    <row r="15021" spans="1:4" x14ac:dyDescent="0.25">
      <c r="A15021" s="1">
        <v>42928</v>
      </c>
      <c r="B15021" t="s">
        <v>48</v>
      </c>
      <c r="C15021" t="s">
        <v>35</v>
      </c>
      <c r="D15021">
        <v>91</v>
      </c>
    </row>
    <row r="15022" spans="1:4" x14ac:dyDescent="0.25">
      <c r="A15022" s="1">
        <v>42928</v>
      </c>
      <c r="B15022" t="s">
        <v>48</v>
      </c>
      <c r="C15022" t="s">
        <v>35</v>
      </c>
      <c r="D15022">
        <v>95</v>
      </c>
    </row>
    <row r="15023" spans="1:4" x14ac:dyDescent="0.25">
      <c r="A15023" s="1">
        <v>42928</v>
      </c>
      <c r="B15023" t="s">
        <v>48</v>
      </c>
      <c r="C15023" t="s">
        <v>35</v>
      </c>
      <c r="D15023">
        <v>75</v>
      </c>
    </row>
    <row r="15024" spans="1:4" x14ac:dyDescent="0.25">
      <c r="A15024" s="1">
        <v>42928</v>
      </c>
      <c r="B15024" t="s">
        <v>48</v>
      </c>
      <c r="C15024" t="s">
        <v>35</v>
      </c>
      <c r="D15024">
        <v>79</v>
      </c>
    </row>
    <row r="15025" spans="1:4" x14ac:dyDescent="0.25">
      <c r="A15025" s="1">
        <v>42928</v>
      </c>
      <c r="B15025" t="s">
        <v>48</v>
      </c>
      <c r="C15025" t="s">
        <v>35</v>
      </c>
      <c r="D15025">
        <v>69</v>
      </c>
    </row>
    <row r="15026" spans="1:4" x14ac:dyDescent="0.25">
      <c r="A15026" s="1">
        <v>42928</v>
      </c>
      <c r="B15026" t="s">
        <v>48</v>
      </c>
      <c r="C15026" t="s">
        <v>35</v>
      </c>
      <c r="D15026">
        <v>91</v>
      </c>
    </row>
    <row r="15027" spans="1:4" x14ac:dyDescent="0.25">
      <c r="A15027" s="1">
        <v>42928</v>
      </c>
      <c r="B15027" t="s">
        <v>48</v>
      </c>
      <c r="C15027" t="s">
        <v>35</v>
      </c>
      <c r="D15027">
        <v>67</v>
      </c>
    </row>
    <row r="15028" spans="1:4" x14ac:dyDescent="0.25">
      <c r="A15028" s="1">
        <v>42928</v>
      </c>
      <c r="B15028" t="s">
        <v>48</v>
      </c>
      <c r="C15028" t="s">
        <v>35</v>
      </c>
      <c r="D15028">
        <v>78</v>
      </c>
    </row>
    <row r="15029" spans="1:4" x14ac:dyDescent="0.25">
      <c r="A15029" s="1">
        <v>42928</v>
      </c>
      <c r="B15029" t="s">
        <v>48</v>
      </c>
      <c r="C15029" t="s">
        <v>35</v>
      </c>
      <c r="D15029">
        <v>90</v>
      </c>
    </row>
    <row r="15030" spans="1:4" x14ac:dyDescent="0.25">
      <c r="A15030" s="1">
        <v>42928</v>
      </c>
      <c r="B15030" t="s">
        <v>48</v>
      </c>
      <c r="C15030" t="s">
        <v>35</v>
      </c>
      <c r="D15030">
        <v>78</v>
      </c>
    </row>
    <row r="15031" spans="1:4" x14ac:dyDescent="0.25">
      <c r="A15031" s="1">
        <v>42928</v>
      </c>
      <c r="B15031" t="s">
        <v>48</v>
      </c>
      <c r="C15031" t="s">
        <v>35</v>
      </c>
      <c r="D15031">
        <v>69</v>
      </c>
    </row>
    <row r="15032" spans="1:4" x14ac:dyDescent="0.25">
      <c r="A15032" s="1">
        <v>42928</v>
      </c>
      <c r="B15032" t="s">
        <v>48</v>
      </c>
      <c r="C15032" t="s">
        <v>35</v>
      </c>
      <c r="D15032">
        <v>71</v>
      </c>
    </row>
    <row r="15033" spans="1:4" x14ac:dyDescent="0.25">
      <c r="A15033" s="1">
        <v>42928</v>
      </c>
      <c r="B15033" t="s">
        <v>48</v>
      </c>
      <c r="C15033" t="s">
        <v>35</v>
      </c>
      <c r="D15033">
        <v>62</v>
      </c>
    </row>
    <row r="15034" spans="1:4" x14ac:dyDescent="0.25">
      <c r="A15034" s="1">
        <v>42928</v>
      </c>
      <c r="B15034" t="s">
        <v>48</v>
      </c>
      <c r="C15034" t="s">
        <v>35</v>
      </c>
      <c r="D15034">
        <v>64</v>
      </c>
    </row>
    <row r="15035" spans="1:4" x14ac:dyDescent="0.25">
      <c r="A15035" s="1">
        <v>42928</v>
      </c>
      <c r="B15035" t="s">
        <v>48</v>
      </c>
      <c r="C15035" t="s">
        <v>35</v>
      </c>
      <c r="D15035">
        <v>65</v>
      </c>
    </row>
    <row r="15036" spans="1:4" x14ac:dyDescent="0.25">
      <c r="A15036" s="1">
        <v>42928</v>
      </c>
      <c r="B15036" t="s">
        <v>48</v>
      </c>
      <c r="C15036" t="s">
        <v>35</v>
      </c>
      <c r="D15036">
        <v>66</v>
      </c>
    </row>
    <row r="15037" spans="1:4" x14ac:dyDescent="0.25">
      <c r="A15037" s="1">
        <v>42928</v>
      </c>
      <c r="B15037" t="s">
        <v>48</v>
      </c>
      <c r="C15037" t="s">
        <v>35</v>
      </c>
      <c r="D15037">
        <v>69</v>
      </c>
    </row>
    <row r="15038" spans="1:4" x14ac:dyDescent="0.25">
      <c r="A15038" s="1">
        <v>42928</v>
      </c>
      <c r="B15038" t="s">
        <v>48</v>
      </c>
      <c r="C15038" t="s">
        <v>35</v>
      </c>
      <c r="D15038">
        <v>66</v>
      </c>
    </row>
    <row r="15039" spans="1:4" x14ac:dyDescent="0.25">
      <c r="A15039" s="1">
        <v>42928</v>
      </c>
      <c r="B15039" t="s">
        <v>48</v>
      </c>
      <c r="C15039" t="s">
        <v>35</v>
      </c>
      <c r="D15039">
        <v>70</v>
      </c>
    </row>
    <row r="15040" spans="1:4" x14ac:dyDescent="0.25">
      <c r="A15040" s="1">
        <v>42928</v>
      </c>
      <c r="B15040" t="s">
        <v>48</v>
      </c>
      <c r="C15040" t="s">
        <v>35</v>
      </c>
      <c r="D15040">
        <v>76</v>
      </c>
    </row>
    <row r="15041" spans="1:4" x14ac:dyDescent="0.25">
      <c r="A15041" s="1">
        <v>42928</v>
      </c>
      <c r="B15041" t="s">
        <v>48</v>
      </c>
      <c r="C15041" t="s">
        <v>35</v>
      </c>
      <c r="D15041">
        <v>57</v>
      </c>
    </row>
    <row r="15042" spans="1:4" x14ac:dyDescent="0.25">
      <c r="A15042" s="1">
        <v>42928</v>
      </c>
      <c r="B15042" t="s">
        <v>48</v>
      </c>
      <c r="C15042" t="s">
        <v>35</v>
      </c>
      <c r="D15042">
        <v>66</v>
      </c>
    </row>
    <row r="15043" spans="1:4" x14ac:dyDescent="0.25">
      <c r="A15043" s="1">
        <v>42928</v>
      </c>
      <c r="B15043" t="s">
        <v>48</v>
      </c>
      <c r="C15043" t="s">
        <v>35</v>
      </c>
      <c r="D15043">
        <v>58</v>
      </c>
    </row>
    <row r="15044" spans="1:4" x14ac:dyDescent="0.25">
      <c r="A15044" s="1">
        <v>42928</v>
      </c>
      <c r="B15044" t="s">
        <v>48</v>
      </c>
      <c r="C15044" t="s">
        <v>35</v>
      </c>
      <c r="D15044">
        <v>57</v>
      </c>
    </row>
    <row r="15045" spans="1:4" x14ac:dyDescent="0.25">
      <c r="A15045" s="1">
        <v>42928</v>
      </c>
      <c r="B15045" t="s">
        <v>48</v>
      </c>
      <c r="C15045" t="s">
        <v>35</v>
      </c>
      <c r="D15045">
        <v>58</v>
      </c>
    </row>
    <row r="15046" spans="1:4" x14ac:dyDescent="0.25">
      <c r="A15046" s="1">
        <v>42928</v>
      </c>
      <c r="B15046" t="s">
        <v>48</v>
      </c>
      <c r="C15046" t="s">
        <v>35</v>
      </c>
      <c r="D15046">
        <v>56</v>
      </c>
    </row>
    <row r="15047" spans="1:4" x14ac:dyDescent="0.25">
      <c r="A15047" s="1">
        <v>42928</v>
      </c>
      <c r="B15047" t="s">
        <v>48</v>
      </c>
      <c r="C15047" t="s">
        <v>35</v>
      </c>
      <c r="D15047">
        <v>60</v>
      </c>
    </row>
    <row r="15048" spans="1:4" x14ac:dyDescent="0.25">
      <c r="A15048" s="1">
        <v>42928</v>
      </c>
      <c r="B15048" t="s">
        <v>48</v>
      </c>
      <c r="C15048" t="s">
        <v>35</v>
      </c>
      <c r="D15048">
        <v>69</v>
      </c>
    </row>
    <row r="15049" spans="1:4" x14ac:dyDescent="0.25">
      <c r="A15049" s="1">
        <v>42928</v>
      </c>
      <c r="B15049" t="s">
        <v>48</v>
      </c>
      <c r="C15049" t="s">
        <v>35</v>
      </c>
      <c r="D15049">
        <v>50</v>
      </c>
    </row>
    <row r="15050" spans="1:4" x14ac:dyDescent="0.25">
      <c r="A15050" s="1">
        <v>42928</v>
      </c>
      <c r="B15050" t="s">
        <v>48</v>
      </c>
      <c r="C15050" t="s">
        <v>35</v>
      </c>
      <c r="D15050">
        <v>68</v>
      </c>
    </row>
    <row r="15051" spans="1:4" x14ac:dyDescent="0.25">
      <c r="A15051" s="1">
        <v>42928</v>
      </c>
      <c r="B15051" t="s">
        <v>48</v>
      </c>
      <c r="C15051" t="s">
        <v>35</v>
      </c>
      <c r="D15051">
        <v>58</v>
      </c>
    </row>
    <row r="15052" spans="1:4" x14ac:dyDescent="0.25">
      <c r="A15052" s="1">
        <v>42928</v>
      </c>
      <c r="B15052" t="s">
        <v>48</v>
      </c>
      <c r="C15052" t="s">
        <v>35</v>
      </c>
      <c r="D15052">
        <v>56</v>
      </c>
    </row>
    <row r="15053" spans="1:4" x14ac:dyDescent="0.25">
      <c r="A15053" s="1">
        <v>42928</v>
      </c>
      <c r="B15053" t="s">
        <v>48</v>
      </c>
      <c r="C15053" t="s">
        <v>35</v>
      </c>
      <c r="D15053">
        <v>71</v>
      </c>
    </row>
    <row r="15054" spans="1:4" x14ac:dyDescent="0.25">
      <c r="A15054" s="1">
        <v>42928</v>
      </c>
      <c r="B15054" t="s">
        <v>48</v>
      </c>
      <c r="C15054" t="s">
        <v>35</v>
      </c>
      <c r="D15054">
        <v>86</v>
      </c>
    </row>
    <row r="15055" spans="1:4" x14ac:dyDescent="0.25">
      <c r="A15055" s="1">
        <v>42928</v>
      </c>
      <c r="B15055" t="s">
        <v>48</v>
      </c>
      <c r="C15055" t="s">
        <v>35</v>
      </c>
      <c r="D15055">
        <v>55</v>
      </c>
    </row>
    <row r="15056" spans="1:4" x14ac:dyDescent="0.25">
      <c r="A15056" s="1">
        <v>42928</v>
      </c>
      <c r="B15056" t="s">
        <v>48</v>
      </c>
      <c r="C15056" t="s">
        <v>35</v>
      </c>
      <c r="D15056">
        <v>90</v>
      </c>
    </row>
    <row r="15057" spans="1:4" x14ac:dyDescent="0.25">
      <c r="A15057" s="1">
        <v>42928</v>
      </c>
      <c r="B15057" t="s">
        <v>48</v>
      </c>
      <c r="C15057" t="s">
        <v>35</v>
      </c>
      <c r="D15057">
        <v>59</v>
      </c>
    </row>
    <row r="15058" spans="1:4" x14ac:dyDescent="0.25">
      <c r="A15058" s="1">
        <v>42928</v>
      </c>
      <c r="B15058" t="s">
        <v>48</v>
      </c>
      <c r="C15058" t="s">
        <v>35</v>
      </c>
      <c r="D15058">
        <v>76</v>
      </c>
    </row>
    <row r="15059" spans="1:4" x14ac:dyDescent="0.25">
      <c r="A15059" s="1">
        <v>42928</v>
      </c>
      <c r="B15059" t="s">
        <v>48</v>
      </c>
      <c r="C15059" t="s">
        <v>35</v>
      </c>
      <c r="D15059">
        <v>93</v>
      </c>
    </row>
    <row r="15060" spans="1:4" x14ac:dyDescent="0.25">
      <c r="A15060" s="1">
        <v>42928</v>
      </c>
      <c r="B15060" t="s">
        <v>48</v>
      </c>
      <c r="C15060" t="s">
        <v>35</v>
      </c>
      <c r="D15060">
        <v>55</v>
      </c>
    </row>
    <row r="15061" spans="1:4" x14ac:dyDescent="0.25">
      <c r="A15061" s="1">
        <v>42928</v>
      </c>
      <c r="B15061" t="s">
        <v>48</v>
      </c>
      <c r="C15061" t="s">
        <v>35</v>
      </c>
      <c r="D15061">
        <v>71</v>
      </c>
    </row>
    <row r="15062" spans="1:4" x14ac:dyDescent="0.25">
      <c r="A15062" s="1">
        <v>42928</v>
      </c>
      <c r="B15062" t="s">
        <v>48</v>
      </c>
      <c r="C15062" t="s">
        <v>35</v>
      </c>
      <c r="D15062">
        <v>89</v>
      </c>
    </row>
    <row r="15063" spans="1:4" x14ac:dyDescent="0.25">
      <c r="A15063" s="1">
        <v>42928</v>
      </c>
      <c r="B15063" t="s">
        <v>48</v>
      </c>
      <c r="C15063" t="s">
        <v>35</v>
      </c>
      <c r="D15063">
        <v>75</v>
      </c>
    </row>
    <row r="15064" spans="1:4" x14ac:dyDescent="0.25">
      <c r="A15064" s="1">
        <v>42928</v>
      </c>
      <c r="B15064" t="s">
        <v>48</v>
      </c>
      <c r="C15064" t="s">
        <v>35</v>
      </c>
      <c r="D15064">
        <v>74</v>
      </c>
    </row>
    <row r="15065" spans="1:4" x14ac:dyDescent="0.25">
      <c r="A15065" s="1">
        <v>42928</v>
      </c>
      <c r="B15065" t="s">
        <v>48</v>
      </c>
      <c r="C15065" t="s">
        <v>35</v>
      </c>
      <c r="D15065">
        <v>72</v>
      </c>
    </row>
    <row r="15066" spans="1:4" x14ac:dyDescent="0.25">
      <c r="A15066" s="1">
        <v>42928</v>
      </c>
      <c r="B15066" t="s">
        <v>48</v>
      </c>
      <c r="C15066" t="s">
        <v>35</v>
      </c>
      <c r="D15066">
        <v>55</v>
      </c>
    </row>
    <row r="15067" spans="1:4" x14ac:dyDescent="0.25">
      <c r="A15067" s="1">
        <v>42928</v>
      </c>
      <c r="B15067" t="s">
        <v>48</v>
      </c>
      <c r="C15067" t="s">
        <v>35</v>
      </c>
      <c r="D15067">
        <v>57</v>
      </c>
    </row>
    <row r="15068" spans="1:4" x14ac:dyDescent="0.25">
      <c r="A15068" s="1">
        <v>42928</v>
      </c>
      <c r="B15068" t="s">
        <v>48</v>
      </c>
      <c r="C15068" t="s">
        <v>35</v>
      </c>
      <c r="D15068">
        <v>78</v>
      </c>
    </row>
    <row r="15069" spans="1:4" x14ac:dyDescent="0.25">
      <c r="A15069" s="1">
        <v>42928</v>
      </c>
      <c r="B15069" t="s">
        <v>48</v>
      </c>
      <c r="C15069" t="s">
        <v>35</v>
      </c>
      <c r="D15069">
        <v>52</v>
      </c>
    </row>
    <row r="15070" spans="1:4" x14ac:dyDescent="0.25">
      <c r="A15070" s="1">
        <v>42928</v>
      </c>
      <c r="B15070" t="s">
        <v>48</v>
      </c>
      <c r="C15070" t="s">
        <v>35</v>
      </c>
      <c r="D15070">
        <v>64</v>
      </c>
    </row>
    <row r="15071" spans="1:4" x14ac:dyDescent="0.25">
      <c r="A15071" s="1">
        <v>42928</v>
      </c>
      <c r="B15071" t="s">
        <v>48</v>
      </c>
      <c r="C15071" t="s">
        <v>35</v>
      </c>
      <c r="D15071">
        <v>95</v>
      </c>
    </row>
    <row r="15072" spans="1:4" x14ac:dyDescent="0.25">
      <c r="A15072" s="1">
        <v>42928</v>
      </c>
      <c r="B15072" t="s">
        <v>48</v>
      </c>
      <c r="C15072" t="s">
        <v>35</v>
      </c>
      <c r="D15072">
        <v>92</v>
      </c>
    </row>
    <row r="15073" spans="1:4" x14ac:dyDescent="0.25">
      <c r="A15073" s="1">
        <v>42928</v>
      </c>
      <c r="B15073" t="s">
        <v>48</v>
      </c>
      <c r="C15073" t="s">
        <v>35</v>
      </c>
      <c r="D15073">
        <v>75</v>
      </c>
    </row>
    <row r="15074" spans="1:4" x14ac:dyDescent="0.25">
      <c r="A15074" s="1">
        <v>42928</v>
      </c>
      <c r="B15074" t="s">
        <v>48</v>
      </c>
      <c r="C15074" t="s">
        <v>35</v>
      </c>
      <c r="D15074">
        <v>71</v>
      </c>
    </row>
    <row r="15075" spans="1:4" x14ac:dyDescent="0.25">
      <c r="A15075" s="1">
        <v>42928</v>
      </c>
      <c r="B15075" t="s">
        <v>48</v>
      </c>
      <c r="C15075" t="s">
        <v>35</v>
      </c>
      <c r="D15075">
        <v>73</v>
      </c>
    </row>
    <row r="15076" spans="1:4" x14ac:dyDescent="0.25">
      <c r="A15076" s="1">
        <v>42928</v>
      </c>
      <c r="B15076" t="s">
        <v>48</v>
      </c>
      <c r="C15076" t="s">
        <v>35</v>
      </c>
      <c r="D15076">
        <v>60</v>
      </c>
    </row>
    <row r="15077" spans="1:4" x14ac:dyDescent="0.25">
      <c r="A15077" s="1">
        <v>42928</v>
      </c>
      <c r="B15077" t="s">
        <v>48</v>
      </c>
      <c r="C15077" t="s">
        <v>35</v>
      </c>
      <c r="D15077">
        <v>52</v>
      </c>
    </row>
    <row r="15078" spans="1:4" x14ac:dyDescent="0.25">
      <c r="A15078" s="1">
        <v>42928</v>
      </c>
      <c r="B15078" t="s">
        <v>48</v>
      </c>
      <c r="C15078" t="s">
        <v>35</v>
      </c>
      <c r="D15078">
        <v>78</v>
      </c>
    </row>
    <row r="15079" spans="1:4" x14ac:dyDescent="0.25">
      <c r="A15079" s="1">
        <v>42928</v>
      </c>
      <c r="B15079" t="s">
        <v>48</v>
      </c>
      <c r="C15079" t="s">
        <v>35</v>
      </c>
      <c r="D15079">
        <v>75</v>
      </c>
    </row>
    <row r="15080" spans="1:4" x14ac:dyDescent="0.25">
      <c r="A15080" s="1">
        <v>42928</v>
      </c>
      <c r="B15080" t="s">
        <v>48</v>
      </c>
      <c r="C15080" t="s">
        <v>35</v>
      </c>
      <c r="D15080">
        <v>79</v>
      </c>
    </row>
    <row r="15081" spans="1:4" x14ac:dyDescent="0.25">
      <c r="A15081" s="1">
        <v>42928</v>
      </c>
      <c r="B15081" t="s">
        <v>48</v>
      </c>
      <c r="C15081" t="s">
        <v>35</v>
      </c>
      <c r="D15081">
        <v>68</v>
      </c>
    </row>
    <row r="15082" spans="1:4" x14ac:dyDescent="0.25">
      <c r="A15082" s="1">
        <v>42928</v>
      </c>
      <c r="B15082" t="s">
        <v>48</v>
      </c>
      <c r="C15082" t="s">
        <v>35</v>
      </c>
      <c r="D15082">
        <v>73</v>
      </c>
    </row>
    <row r="15083" spans="1:4" x14ac:dyDescent="0.25">
      <c r="A15083" s="1">
        <v>42928</v>
      </c>
      <c r="B15083" t="s">
        <v>48</v>
      </c>
      <c r="C15083" t="s">
        <v>35</v>
      </c>
      <c r="D15083">
        <v>72</v>
      </c>
    </row>
    <row r="15084" spans="1:4" x14ac:dyDescent="0.25">
      <c r="A15084" s="1">
        <v>42928</v>
      </c>
      <c r="B15084" t="s">
        <v>48</v>
      </c>
      <c r="C15084" t="s">
        <v>35</v>
      </c>
      <c r="D15084">
        <v>67</v>
      </c>
    </row>
    <row r="15085" spans="1:4" x14ac:dyDescent="0.25">
      <c r="A15085" s="1">
        <v>42928</v>
      </c>
      <c r="B15085" t="s">
        <v>48</v>
      </c>
      <c r="C15085" t="s">
        <v>35</v>
      </c>
      <c r="D15085">
        <v>59</v>
      </c>
    </row>
    <row r="15086" spans="1:4" x14ac:dyDescent="0.25">
      <c r="A15086" s="1">
        <v>42928</v>
      </c>
      <c r="B15086" t="s">
        <v>48</v>
      </c>
      <c r="C15086" t="s">
        <v>35</v>
      </c>
      <c r="D15086">
        <v>73</v>
      </c>
    </row>
    <row r="15087" spans="1:4" x14ac:dyDescent="0.25">
      <c r="A15087" s="1">
        <v>42928</v>
      </c>
      <c r="B15087" t="s">
        <v>48</v>
      </c>
      <c r="C15087" t="s">
        <v>35</v>
      </c>
      <c r="D15087">
        <v>67</v>
      </c>
    </row>
    <row r="15088" spans="1:4" x14ac:dyDescent="0.25">
      <c r="A15088" s="1">
        <v>42928</v>
      </c>
      <c r="B15088" t="s">
        <v>48</v>
      </c>
      <c r="C15088" t="s">
        <v>35</v>
      </c>
      <c r="D15088">
        <v>55</v>
      </c>
    </row>
    <row r="15089" spans="1:4" x14ac:dyDescent="0.25">
      <c r="A15089" s="1">
        <v>42928</v>
      </c>
      <c r="B15089" t="s">
        <v>48</v>
      </c>
      <c r="C15089" t="s">
        <v>35</v>
      </c>
      <c r="D15089">
        <v>51</v>
      </c>
    </row>
    <row r="15090" spans="1:4" x14ac:dyDescent="0.25">
      <c r="A15090" s="1">
        <v>42928</v>
      </c>
      <c r="B15090" t="s">
        <v>48</v>
      </c>
      <c r="C15090" t="s">
        <v>35</v>
      </c>
      <c r="D15090">
        <v>60</v>
      </c>
    </row>
    <row r="15091" spans="1:4" x14ac:dyDescent="0.25">
      <c r="A15091" s="1">
        <v>42928</v>
      </c>
      <c r="B15091" t="s">
        <v>48</v>
      </c>
      <c r="C15091" t="s">
        <v>35</v>
      </c>
      <c r="D15091">
        <v>61</v>
      </c>
    </row>
    <row r="15092" spans="1:4" x14ac:dyDescent="0.25">
      <c r="A15092" s="1">
        <v>42928</v>
      </c>
      <c r="B15092" t="s">
        <v>48</v>
      </c>
      <c r="C15092" t="s">
        <v>35</v>
      </c>
      <c r="D15092">
        <v>89</v>
      </c>
    </row>
    <row r="15093" spans="1:4" x14ac:dyDescent="0.25">
      <c r="A15093" s="1">
        <v>42928</v>
      </c>
      <c r="B15093" t="s">
        <v>48</v>
      </c>
      <c r="C15093" t="s">
        <v>35</v>
      </c>
      <c r="D15093">
        <v>78</v>
      </c>
    </row>
    <row r="15094" spans="1:4" x14ac:dyDescent="0.25">
      <c r="A15094" s="1">
        <v>42928</v>
      </c>
      <c r="B15094" t="s">
        <v>48</v>
      </c>
      <c r="C15094" t="s">
        <v>35</v>
      </c>
      <c r="D15094">
        <v>75</v>
      </c>
    </row>
    <row r="15095" spans="1:4" x14ac:dyDescent="0.25">
      <c r="A15095" s="1">
        <v>42928</v>
      </c>
      <c r="B15095" t="s">
        <v>48</v>
      </c>
      <c r="C15095" t="s">
        <v>35</v>
      </c>
      <c r="D15095">
        <v>60</v>
      </c>
    </row>
    <row r="15096" spans="1:4" x14ac:dyDescent="0.25">
      <c r="A15096" s="1">
        <v>42928</v>
      </c>
      <c r="B15096" t="s">
        <v>48</v>
      </c>
      <c r="C15096" t="s">
        <v>35</v>
      </c>
      <c r="D15096">
        <v>63</v>
      </c>
    </row>
    <row r="15097" spans="1:4" x14ac:dyDescent="0.25">
      <c r="A15097" s="1">
        <v>42928</v>
      </c>
      <c r="B15097" t="s">
        <v>48</v>
      </c>
      <c r="C15097" t="s">
        <v>35</v>
      </c>
      <c r="D15097">
        <v>50</v>
      </c>
    </row>
    <row r="15098" spans="1:4" x14ac:dyDescent="0.25">
      <c r="A15098" s="1">
        <v>42928</v>
      </c>
      <c r="B15098" t="s">
        <v>48</v>
      </c>
      <c r="C15098" t="s">
        <v>35</v>
      </c>
      <c r="D15098">
        <v>57</v>
      </c>
    </row>
    <row r="15099" spans="1:4" x14ac:dyDescent="0.25">
      <c r="A15099" s="1">
        <v>42928</v>
      </c>
      <c r="B15099" t="s">
        <v>48</v>
      </c>
      <c r="C15099" t="s">
        <v>35</v>
      </c>
      <c r="D15099">
        <v>56</v>
      </c>
    </row>
    <row r="15100" spans="1:4" x14ac:dyDescent="0.25">
      <c r="A15100" s="1">
        <v>42928</v>
      </c>
      <c r="B15100" t="s">
        <v>48</v>
      </c>
      <c r="C15100" t="s">
        <v>35</v>
      </c>
      <c r="D15100">
        <v>70</v>
      </c>
    </row>
    <row r="15101" spans="1:4" x14ac:dyDescent="0.25">
      <c r="A15101" s="1">
        <v>42928</v>
      </c>
      <c r="B15101" t="s">
        <v>48</v>
      </c>
      <c r="C15101" t="s">
        <v>35</v>
      </c>
      <c r="D15101">
        <v>78</v>
      </c>
    </row>
    <row r="15102" spans="1:4" x14ac:dyDescent="0.25">
      <c r="A15102" s="1">
        <v>42928</v>
      </c>
      <c r="B15102" t="s">
        <v>48</v>
      </c>
      <c r="C15102" t="s">
        <v>35</v>
      </c>
      <c r="D15102">
        <v>72</v>
      </c>
    </row>
    <row r="15103" spans="1:4" x14ac:dyDescent="0.25">
      <c r="A15103" s="1">
        <v>42928</v>
      </c>
      <c r="B15103" t="s">
        <v>48</v>
      </c>
      <c r="C15103" t="s">
        <v>35</v>
      </c>
      <c r="D15103">
        <v>75</v>
      </c>
    </row>
    <row r="15104" spans="1:4" x14ac:dyDescent="0.25">
      <c r="A15104" s="1">
        <v>42928</v>
      </c>
      <c r="B15104" t="s">
        <v>48</v>
      </c>
      <c r="C15104" t="s">
        <v>35</v>
      </c>
      <c r="D15104">
        <v>68</v>
      </c>
    </row>
    <row r="15105" spans="1:4" x14ac:dyDescent="0.25">
      <c r="A15105" s="1">
        <v>42928</v>
      </c>
      <c r="B15105" t="s">
        <v>48</v>
      </c>
      <c r="C15105" t="s">
        <v>35</v>
      </c>
      <c r="D15105">
        <v>83</v>
      </c>
    </row>
    <row r="15106" spans="1:4" x14ac:dyDescent="0.25">
      <c r="A15106" s="1">
        <v>42928</v>
      </c>
      <c r="B15106" t="s">
        <v>48</v>
      </c>
      <c r="C15106" t="s">
        <v>35</v>
      </c>
      <c r="D15106">
        <v>74</v>
      </c>
    </row>
    <row r="15107" spans="1:4" x14ac:dyDescent="0.25">
      <c r="A15107" s="1">
        <v>42928</v>
      </c>
      <c r="B15107" t="s">
        <v>48</v>
      </c>
      <c r="C15107" t="s">
        <v>35</v>
      </c>
      <c r="D15107">
        <v>68</v>
      </c>
    </row>
    <row r="15108" spans="1:4" x14ac:dyDescent="0.25">
      <c r="A15108" s="1">
        <v>42928</v>
      </c>
      <c r="B15108" t="s">
        <v>48</v>
      </c>
      <c r="C15108" t="s">
        <v>35</v>
      </c>
      <c r="D15108">
        <v>79</v>
      </c>
    </row>
    <row r="15109" spans="1:4" x14ac:dyDescent="0.25">
      <c r="A15109" s="1">
        <v>42928</v>
      </c>
      <c r="B15109" t="s">
        <v>48</v>
      </c>
      <c r="C15109" t="s">
        <v>35</v>
      </c>
      <c r="D15109">
        <v>73</v>
      </c>
    </row>
    <row r="15110" spans="1:4" x14ac:dyDescent="0.25">
      <c r="A15110" s="1">
        <v>42928</v>
      </c>
      <c r="B15110" t="s">
        <v>48</v>
      </c>
      <c r="C15110" t="s">
        <v>35</v>
      </c>
      <c r="D15110">
        <v>67</v>
      </c>
    </row>
    <row r="15111" spans="1:4" x14ac:dyDescent="0.25">
      <c r="A15111" s="1">
        <v>42928</v>
      </c>
      <c r="B15111" t="s">
        <v>48</v>
      </c>
      <c r="C15111" t="s">
        <v>35</v>
      </c>
      <c r="D15111">
        <v>71</v>
      </c>
    </row>
    <row r="15112" spans="1:4" x14ac:dyDescent="0.25">
      <c r="A15112" s="1">
        <v>42928</v>
      </c>
      <c r="B15112" t="s">
        <v>48</v>
      </c>
      <c r="C15112" t="s">
        <v>35</v>
      </c>
      <c r="D15112">
        <v>80</v>
      </c>
    </row>
    <row r="15113" spans="1:4" x14ac:dyDescent="0.25">
      <c r="A15113" s="1">
        <v>42928</v>
      </c>
      <c r="B15113" t="s">
        <v>48</v>
      </c>
      <c r="C15113" t="s">
        <v>35</v>
      </c>
      <c r="D15113">
        <v>83</v>
      </c>
    </row>
    <row r="15114" spans="1:4" x14ac:dyDescent="0.25">
      <c r="A15114" s="1">
        <v>42928</v>
      </c>
      <c r="B15114" t="s">
        <v>48</v>
      </c>
      <c r="C15114" t="s">
        <v>35</v>
      </c>
      <c r="D15114">
        <v>79</v>
      </c>
    </row>
    <row r="15115" spans="1:4" x14ac:dyDescent="0.25">
      <c r="A15115" s="1">
        <v>42928</v>
      </c>
      <c r="B15115" t="s">
        <v>48</v>
      </c>
      <c r="C15115" t="s">
        <v>35</v>
      </c>
      <c r="D15115">
        <v>57</v>
      </c>
    </row>
    <row r="15116" spans="1:4" x14ac:dyDescent="0.25">
      <c r="A15116" s="1">
        <v>42928</v>
      </c>
      <c r="B15116" t="s">
        <v>48</v>
      </c>
      <c r="C15116" t="s">
        <v>35</v>
      </c>
      <c r="D15116">
        <v>66</v>
      </c>
    </row>
    <row r="15117" spans="1:4" x14ac:dyDescent="0.25">
      <c r="A15117" s="1">
        <v>42928</v>
      </c>
      <c r="B15117" t="s">
        <v>48</v>
      </c>
      <c r="C15117" t="s">
        <v>35</v>
      </c>
      <c r="D15117">
        <v>57</v>
      </c>
    </row>
    <row r="15118" spans="1:4" x14ac:dyDescent="0.25">
      <c r="A15118" s="1">
        <v>42928</v>
      </c>
      <c r="B15118" t="s">
        <v>48</v>
      </c>
      <c r="C15118" t="s">
        <v>35</v>
      </c>
      <c r="D15118">
        <v>75</v>
      </c>
    </row>
    <row r="15119" spans="1:4" x14ac:dyDescent="0.25">
      <c r="A15119" s="1">
        <v>42928</v>
      </c>
      <c r="B15119" t="s">
        <v>48</v>
      </c>
      <c r="C15119" t="s">
        <v>35</v>
      </c>
      <c r="D15119">
        <v>66</v>
      </c>
    </row>
    <row r="15120" spans="1:4" x14ac:dyDescent="0.25">
      <c r="A15120" s="1">
        <v>42928</v>
      </c>
      <c r="B15120" t="s">
        <v>48</v>
      </c>
      <c r="C15120" t="s">
        <v>35</v>
      </c>
      <c r="D15120">
        <v>52</v>
      </c>
    </row>
    <row r="15121" spans="1:4" x14ac:dyDescent="0.25">
      <c r="A15121" s="1">
        <v>42928</v>
      </c>
      <c r="B15121" t="s">
        <v>48</v>
      </c>
      <c r="C15121" t="s">
        <v>35</v>
      </c>
      <c r="D15121">
        <v>66</v>
      </c>
    </row>
    <row r="15122" spans="1:4" x14ac:dyDescent="0.25">
      <c r="A15122" s="1">
        <v>42928</v>
      </c>
      <c r="B15122" t="s">
        <v>48</v>
      </c>
      <c r="C15122" t="s">
        <v>35</v>
      </c>
      <c r="D15122">
        <v>78</v>
      </c>
    </row>
    <row r="15123" spans="1:4" x14ac:dyDescent="0.25">
      <c r="A15123" s="1">
        <v>42928</v>
      </c>
      <c r="B15123" t="s">
        <v>48</v>
      </c>
      <c r="C15123" t="s">
        <v>35</v>
      </c>
      <c r="D15123">
        <v>70</v>
      </c>
    </row>
    <row r="15124" spans="1:4" x14ac:dyDescent="0.25">
      <c r="A15124" s="1">
        <v>42928</v>
      </c>
      <c r="B15124" t="s">
        <v>48</v>
      </c>
      <c r="C15124" t="s">
        <v>35</v>
      </c>
      <c r="D15124">
        <v>78</v>
      </c>
    </row>
    <row r="15125" spans="1:4" x14ac:dyDescent="0.25">
      <c r="A15125" s="1">
        <v>42928</v>
      </c>
      <c r="B15125" t="s">
        <v>48</v>
      </c>
      <c r="C15125" t="s">
        <v>35</v>
      </c>
      <c r="D15125">
        <v>77</v>
      </c>
    </row>
    <row r="15126" spans="1:4" x14ac:dyDescent="0.25">
      <c r="A15126" s="1">
        <v>42928</v>
      </c>
      <c r="B15126" t="s">
        <v>48</v>
      </c>
      <c r="C15126" t="s">
        <v>35</v>
      </c>
      <c r="D15126">
        <v>60</v>
      </c>
    </row>
    <row r="15127" spans="1:4" x14ac:dyDescent="0.25">
      <c r="A15127" s="1">
        <v>42928</v>
      </c>
      <c r="B15127" t="s">
        <v>48</v>
      </c>
      <c r="C15127" t="s">
        <v>35</v>
      </c>
      <c r="D15127">
        <v>70</v>
      </c>
    </row>
    <row r="15128" spans="1:4" x14ac:dyDescent="0.25">
      <c r="A15128" s="1">
        <v>42928</v>
      </c>
      <c r="B15128" t="s">
        <v>48</v>
      </c>
      <c r="C15128" t="s">
        <v>35</v>
      </c>
      <c r="D15128">
        <v>72</v>
      </c>
    </row>
    <row r="15129" spans="1:4" x14ac:dyDescent="0.25">
      <c r="A15129" s="1">
        <v>42928</v>
      </c>
      <c r="B15129" t="s">
        <v>48</v>
      </c>
      <c r="C15129" t="s">
        <v>35</v>
      </c>
      <c r="D15129">
        <v>70</v>
      </c>
    </row>
    <row r="15130" spans="1:4" x14ac:dyDescent="0.25">
      <c r="A15130" s="1">
        <v>42928</v>
      </c>
      <c r="B15130" t="s">
        <v>48</v>
      </c>
      <c r="C15130" t="s">
        <v>35</v>
      </c>
      <c r="D15130">
        <v>60</v>
      </c>
    </row>
    <row r="15131" spans="1:4" x14ac:dyDescent="0.25">
      <c r="A15131" s="1">
        <v>42928</v>
      </c>
      <c r="B15131" t="s">
        <v>48</v>
      </c>
      <c r="C15131" t="s">
        <v>35</v>
      </c>
      <c r="D15131">
        <v>63</v>
      </c>
    </row>
    <row r="15132" spans="1:4" x14ac:dyDescent="0.25">
      <c r="A15132" s="1">
        <v>42928</v>
      </c>
      <c r="B15132" t="s">
        <v>48</v>
      </c>
      <c r="C15132" t="s">
        <v>35</v>
      </c>
      <c r="D15132">
        <v>60</v>
      </c>
    </row>
    <row r="15133" spans="1:4" x14ac:dyDescent="0.25">
      <c r="A15133" s="1">
        <v>42930</v>
      </c>
      <c r="B15133" t="s">
        <v>49</v>
      </c>
      <c r="C15133" t="s">
        <v>41</v>
      </c>
      <c r="D15133">
        <v>73</v>
      </c>
    </row>
    <row r="15134" spans="1:4" x14ac:dyDescent="0.25">
      <c r="A15134" s="1">
        <v>42930</v>
      </c>
      <c r="B15134" t="s">
        <v>49</v>
      </c>
      <c r="C15134" t="s">
        <v>41</v>
      </c>
      <c r="D15134">
        <v>70</v>
      </c>
    </row>
    <row r="15135" spans="1:4" x14ac:dyDescent="0.25">
      <c r="A15135" s="1">
        <v>42930</v>
      </c>
      <c r="B15135" t="s">
        <v>49</v>
      </c>
      <c r="C15135" t="s">
        <v>41</v>
      </c>
      <c r="D15135">
        <v>71</v>
      </c>
    </row>
    <row r="15136" spans="1:4" x14ac:dyDescent="0.25">
      <c r="A15136" s="1">
        <v>42930</v>
      </c>
      <c r="B15136" t="s">
        <v>49</v>
      </c>
      <c r="C15136" t="s">
        <v>41</v>
      </c>
      <c r="D15136">
        <v>77</v>
      </c>
    </row>
    <row r="15137" spans="1:4" x14ac:dyDescent="0.25">
      <c r="A15137" s="1">
        <v>42930</v>
      </c>
      <c r="B15137" t="s">
        <v>49</v>
      </c>
      <c r="C15137" t="s">
        <v>41</v>
      </c>
      <c r="D15137">
        <v>75</v>
      </c>
    </row>
    <row r="15138" spans="1:4" x14ac:dyDescent="0.25">
      <c r="A15138" s="1">
        <v>42930</v>
      </c>
      <c r="B15138" t="s">
        <v>49</v>
      </c>
      <c r="C15138" t="s">
        <v>41</v>
      </c>
      <c r="D15138">
        <v>67</v>
      </c>
    </row>
    <row r="15139" spans="1:4" x14ac:dyDescent="0.25">
      <c r="A15139" s="1">
        <v>42935</v>
      </c>
      <c r="B15139" t="s">
        <v>27</v>
      </c>
      <c r="C15139" t="s">
        <v>28</v>
      </c>
      <c r="D15139">
        <v>73</v>
      </c>
    </row>
    <row r="15140" spans="1:4" x14ac:dyDescent="0.25">
      <c r="A15140" s="1">
        <v>42935</v>
      </c>
      <c r="B15140" t="s">
        <v>27</v>
      </c>
      <c r="C15140" t="s">
        <v>28</v>
      </c>
      <c r="D15140">
        <v>75</v>
      </c>
    </row>
    <row r="15141" spans="1:4" x14ac:dyDescent="0.25">
      <c r="A15141" s="1">
        <v>42935</v>
      </c>
      <c r="B15141" t="s">
        <v>27</v>
      </c>
      <c r="C15141" t="s">
        <v>28</v>
      </c>
      <c r="D15141">
        <v>78</v>
      </c>
    </row>
    <row r="15142" spans="1:4" x14ac:dyDescent="0.25">
      <c r="A15142" s="1">
        <v>42935</v>
      </c>
      <c r="B15142" t="s">
        <v>27</v>
      </c>
      <c r="C15142" t="s">
        <v>28</v>
      </c>
      <c r="D15142">
        <v>76</v>
      </c>
    </row>
    <row r="15143" spans="1:4" x14ac:dyDescent="0.25">
      <c r="A15143" s="1">
        <v>42935</v>
      </c>
      <c r="B15143" t="s">
        <v>27</v>
      </c>
      <c r="C15143" t="s">
        <v>28</v>
      </c>
      <c r="D15143">
        <v>68</v>
      </c>
    </row>
    <row r="15144" spans="1:4" x14ac:dyDescent="0.25">
      <c r="A15144" s="1">
        <v>42935</v>
      </c>
      <c r="B15144" t="s">
        <v>27</v>
      </c>
      <c r="C15144" t="s">
        <v>28</v>
      </c>
      <c r="D15144">
        <v>73</v>
      </c>
    </row>
    <row r="15145" spans="1:4" x14ac:dyDescent="0.25">
      <c r="A15145" s="1">
        <v>42935</v>
      </c>
      <c r="B15145" t="s">
        <v>27</v>
      </c>
      <c r="C15145" t="s">
        <v>28</v>
      </c>
      <c r="D15145">
        <v>77</v>
      </c>
    </row>
    <row r="15146" spans="1:4" x14ac:dyDescent="0.25">
      <c r="A15146" s="1">
        <v>42935</v>
      </c>
      <c r="B15146" t="s">
        <v>27</v>
      </c>
      <c r="C15146" t="s">
        <v>28</v>
      </c>
      <c r="D15146">
        <v>72</v>
      </c>
    </row>
    <row r="15147" spans="1:4" x14ac:dyDescent="0.25">
      <c r="A15147" s="1">
        <v>42935</v>
      </c>
      <c r="B15147" t="s">
        <v>27</v>
      </c>
      <c r="C15147" t="s">
        <v>28</v>
      </c>
      <c r="D15147">
        <v>80</v>
      </c>
    </row>
    <row r="15148" spans="1:4" x14ac:dyDescent="0.25">
      <c r="A15148" s="1">
        <v>42935</v>
      </c>
      <c r="B15148" t="s">
        <v>27</v>
      </c>
      <c r="C15148" t="s">
        <v>28</v>
      </c>
      <c r="D15148">
        <v>84</v>
      </c>
    </row>
    <row r="15149" spans="1:4" x14ac:dyDescent="0.25">
      <c r="A15149" s="1">
        <v>42935</v>
      </c>
      <c r="B15149" t="s">
        <v>27</v>
      </c>
      <c r="C15149" t="s">
        <v>28</v>
      </c>
      <c r="D15149">
        <v>85</v>
      </c>
    </row>
    <row r="15150" spans="1:4" x14ac:dyDescent="0.25">
      <c r="A15150" s="1">
        <v>42935</v>
      </c>
      <c r="B15150" t="s">
        <v>27</v>
      </c>
      <c r="C15150" t="s">
        <v>28</v>
      </c>
      <c r="D15150">
        <v>74</v>
      </c>
    </row>
    <row r="15151" spans="1:4" x14ac:dyDescent="0.25">
      <c r="A15151" s="1">
        <v>42935</v>
      </c>
      <c r="B15151" t="s">
        <v>27</v>
      </c>
      <c r="C15151" t="s">
        <v>28</v>
      </c>
      <c r="D15151">
        <v>188</v>
      </c>
    </row>
    <row r="15152" spans="1:4" x14ac:dyDescent="0.25">
      <c r="A15152" s="1">
        <v>42935</v>
      </c>
      <c r="B15152" t="s">
        <v>27</v>
      </c>
      <c r="C15152" t="s">
        <v>28</v>
      </c>
      <c r="D15152">
        <v>96</v>
      </c>
    </row>
    <row r="15153" spans="1:4" x14ac:dyDescent="0.25">
      <c r="A15153" s="1">
        <v>42935</v>
      </c>
      <c r="B15153" t="s">
        <v>27</v>
      </c>
      <c r="C15153" t="s">
        <v>28</v>
      </c>
      <c r="D15153">
        <v>69</v>
      </c>
    </row>
    <row r="15154" spans="1:4" x14ac:dyDescent="0.25">
      <c r="A15154" s="1">
        <v>42935</v>
      </c>
      <c r="B15154" t="s">
        <v>27</v>
      </c>
      <c r="C15154" t="s">
        <v>28</v>
      </c>
      <c r="D15154">
        <v>77</v>
      </c>
    </row>
    <row r="15155" spans="1:4" x14ac:dyDescent="0.25">
      <c r="A15155" s="1">
        <v>42935</v>
      </c>
      <c r="B15155" t="s">
        <v>27</v>
      </c>
      <c r="C15155" t="s">
        <v>28</v>
      </c>
      <c r="D15155">
        <v>78</v>
      </c>
    </row>
    <row r="15156" spans="1:4" x14ac:dyDescent="0.25">
      <c r="A15156" s="1">
        <v>42935</v>
      </c>
      <c r="B15156" t="s">
        <v>27</v>
      </c>
      <c r="C15156" t="s">
        <v>28</v>
      </c>
      <c r="D15156">
        <v>72</v>
      </c>
    </row>
    <row r="15157" spans="1:4" x14ac:dyDescent="0.25">
      <c r="A15157" s="1">
        <v>42935</v>
      </c>
      <c r="B15157" t="s">
        <v>27</v>
      </c>
      <c r="C15157" t="s">
        <v>28</v>
      </c>
      <c r="D15157">
        <v>75</v>
      </c>
    </row>
    <row r="15158" spans="1:4" x14ac:dyDescent="0.25">
      <c r="A15158" s="1">
        <v>42935</v>
      </c>
      <c r="B15158" t="s">
        <v>27</v>
      </c>
      <c r="C15158" t="s">
        <v>28</v>
      </c>
      <c r="D15158">
        <v>76</v>
      </c>
    </row>
    <row r="15159" spans="1:4" x14ac:dyDescent="0.25">
      <c r="A15159" s="1">
        <v>42935</v>
      </c>
      <c r="B15159" t="s">
        <v>27</v>
      </c>
      <c r="C15159" t="s">
        <v>28</v>
      </c>
      <c r="D15159">
        <v>75</v>
      </c>
    </row>
    <row r="15160" spans="1:4" x14ac:dyDescent="0.25">
      <c r="A15160" s="1">
        <v>42935</v>
      </c>
      <c r="B15160" t="s">
        <v>27</v>
      </c>
      <c r="C15160" t="s">
        <v>28</v>
      </c>
      <c r="D15160">
        <v>67</v>
      </c>
    </row>
    <row r="15161" spans="1:4" x14ac:dyDescent="0.25">
      <c r="A15161" s="1">
        <v>42935</v>
      </c>
      <c r="B15161" t="s">
        <v>27</v>
      </c>
      <c r="C15161" t="s">
        <v>28</v>
      </c>
      <c r="D15161">
        <v>80</v>
      </c>
    </row>
    <row r="15162" spans="1:4" x14ac:dyDescent="0.25">
      <c r="A15162" s="1">
        <v>42935</v>
      </c>
      <c r="B15162" t="s">
        <v>27</v>
      </c>
      <c r="C15162" t="s">
        <v>28</v>
      </c>
      <c r="D15162">
        <v>75</v>
      </c>
    </row>
    <row r="15163" spans="1:4" x14ac:dyDescent="0.25">
      <c r="A15163" s="1">
        <v>42935</v>
      </c>
      <c r="B15163" t="s">
        <v>27</v>
      </c>
      <c r="C15163" t="s">
        <v>28</v>
      </c>
      <c r="D15163">
        <v>76</v>
      </c>
    </row>
    <row r="15164" spans="1:4" x14ac:dyDescent="0.25">
      <c r="A15164" s="1">
        <v>42935</v>
      </c>
      <c r="B15164" t="s">
        <v>27</v>
      </c>
      <c r="C15164" t="s">
        <v>28</v>
      </c>
      <c r="D15164">
        <v>80</v>
      </c>
    </row>
    <row r="15165" spans="1:4" x14ac:dyDescent="0.25">
      <c r="A15165" s="1">
        <v>42935</v>
      </c>
      <c r="B15165" t="s">
        <v>27</v>
      </c>
      <c r="C15165" t="s">
        <v>28</v>
      </c>
      <c r="D15165">
        <v>75</v>
      </c>
    </row>
    <row r="15166" spans="1:4" x14ac:dyDescent="0.25">
      <c r="A15166" s="1">
        <v>42935</v>
      </c>
      <c r="B15166" t="s">
        <v>27</v>
      </c>
      <c r="C15166" t="s">
        <v>28</v>
      </c>
      <c r="D15166">
        <v>77</v>
      </c>
    </row>
    <row r="15167" spans="1:4" x14ac:dyDescent="0.25">
      <c r="A15167" s="1">
        <v>42935</v>
      </c>
      <c r="B15167" t="s">
        <v>27</v>
      </c>
      <c r="C15167" t="s">
        <v>28</v>
      </c>
      <c r="D15167">
        <v>60</v>
      </c>
    </row>
    <row r="15168" spans="1:4" x14ac:dyDescent="0.25">
      <c r="A15168" s="1">
        <v>42935</v>
      </c>
      <c r="B15168" t="s">
        <v>27</v>
      </c>
      <c r="C15168" t="s">
        <v>28</v>
      </c>
      <c r="D15168">
        <v>60</v>
      </c>
    </row>
    <row r="15169" spans="1:4" x14ac:dyDescent="0.25">
      <c r="A15169" s="1">
        <v>42935</v>
      </c>
      <c r="B15169" t="s">
        <v>27</v>
      </c>
      <c r="C15169" t="s">
        <v>28</v>
      </c>
      <c r="D15169">
        <v>92</v>
      </c>
    </row>
    <row r="15170" spans="1:4" x14ac:dyDescent="0.25">
      <c r="A15170" s="1">
        <v>42935</v>
      </c>
      <c r="B15170" t="s">
        <v>27</v>
      </c>
      <c r="C15170" t="s">
        <v>28</v>
      </c>
      <c r="D15170">
        <v>75</v>
      </c>
    </row>
    <row r="15171" spans="1:4" x14ac:dyDescent="0.25">
      <c r="A15171" s="1">
        <v>42935</v>
      </c>
      <c r="B15171" t="s">
        <v>27</v>
      </c>
      <c r="C15171" t="s">
        <v>28</v>
      </c>
      <c r="D15171">
        <v>83</v>
      </c>
    </row>
    <row r="15172" spans="1:4" x14ac:dyDescent="0.25">
      <c r="A15172" s="1">
        <v>42935</v>
      </c>
      <c r="B15172" t="s">
        <v>27</v>
      </c>
      <c r="C15172" t="s">
        <v>28</v>
      </c>
      <c r="D15172">
        <v>79</v>
      </c>
    </row>
    <row r="15173" spans="1:4" x14ac:dyDescent="0.25">
      <c r="A15173" s="1">
        <v>42935</v>
      </c>
      <c r="B15173" t="s">
        <v>27</v>
      </c>
      <c r="C15173" t="s">
        <v>28</v>
      </c>
      <c r="D15173">
        <v>77</v>
      </c>
    </row>
    <row r="15174" spans="1:4" x14ac:dyDescent="0.25">
      <c r="A15174" s="1">
        <v>42935</v>
      </c>
      <c r="B15174" t="s">
        <v>27</v>
      </c>
      <c r="C15174" t="s">
        <v>28</v>
      </c>
      <c r="D15174">
        <v>68</v>
      </c>
    </row>
    <row r="15175" spans="1:4" x14ac:dyDescent="0.25">
      <c r="A15175" s="1">
        <v>42935</v>
      </c>
      <c r="B15175" t="s">
        <v>27</v>
      </c>
      <c r="C15175" t="s">
        <v>28</v>
      </c>
      <c r="D15175">
        <v>88</v>
      </c>
    </row>
    <row r="15176" spans="1:4" x14ac:dyDescent="0.25">
      <c r="A15176" s="1">
        <v>42935</v>
      </c>
      <c r="B15176" t="s">
        <v>27</v>
      </c>
      <c r="C15176" t="s">
        <v>28</v>
      </c>
      <c r="D15176">
        <v>85</v>
      </c>
    </row>
    <row r="15177" spans="1:4" x14ac:dyDescent="0.25">
      <c r="A15177" s="1">
        <v>42935</v>
      </c>
      <c r="B15177" t="s">
        <v>27</v>
      </c>
      <c r="C15177" t="s">
        <v>28</v>
      </c>
      <c r="D15177">
        <v>71</v>
      </c>
    </row>
    <row r="15178" spans="1:4" x14ac:dyDescent="0.25">
      <c r="A15178" s="1">
        <v>42935</v>
      </c>
      <c r="B15178" t="s">
        <v>27</v>
      </c>
      <c r="C15178" t="s">
        <v>28</v>
      </c>
      <c r="D15178">
        <v>73</v>
      </c>
    </row>
    <row r="15179" spans="1:4" x14ac:dyDescent="0.25">
      <c r="A15179" s="1">
        <v>42935</v>
      </c>
      <c r="B15179" t="s">
        <v>27</v>
      </c>
      <c r="C15179" t="s">
        <v>28</v>
      </c>
      <c r="D15179">
        <v>82</v>
      </c>
    </row>
    <row r="15180" spans="1:4" x14ac:dyDescent="0.25">
      <c r="A15180" s="1">
        <v>42935</v>
      </c>
      <c r="B15180" t="s">
        <v>27</v>
      </c>
      <c r="C15180" t="s">
        <v>28</v>
      </c>
      <c r="D15180">
        <v>76</v>
      </c>
    </row>
    <row r="15181" spans="1:4" x14ac:dyDescent="0.25">
      <c r="A15181" s="1">
        <v>42935</v>
      </c>
      <c r="B15181" t="s">
        <v>27</v>
      </c>
      <c r="C15181" t="s">
        <v>28</v>
      </c>
      <c r="D15181">
        <v>73</v>
      </c>
    </row>
    <row r="15182" spans="1:4" x14ac:dyDescent="0.25">
      <c r="A15182" s="1">
        <v>42935</v>
      </c>
      <c r="B15182" t="s">
        <v>27</v>
      </c>
      <c r="C15182" t="s">
        <v>28</v>
      </c>
      <c r="D15182">
        <v>73</v>
      </c>
    </row>
    <row r="15183" spans="1:4" x14ac:dyDescent="0.25">
      <c r="A15183" s="1">
        <v>42935</v>
      </c>
      <c r="B15183" t="s">
        <v>27</v>
      </c>
      <c r="C15183" t="s">
        <v>28</v>
      </c>
      <c r="D15183">
        <v>79</v>
      </c>
    </row>
    <row r="15184" spans="1:4" x14ac:dyDescent="0.25">
      <c r="A15184" s="1">
        <v>42935</v>
      </c>
      <c r="B15184" t="s">
        <v>27</v>
      </c>
      <c r="C15184" t="s">
        <v>28</v>
      </c>
      <c r="D15184">
        <v>71</v>
      </c>
    </row>
    <row r="15185" spans="1:4" x14ac:dyDescent="0.25">
      <c r="A15185" s="1">
        <v>42935</v>
      </c>
      <c r="B15185" t="s">
        <v>27</v>
      </c>
      <c r="C15185" t="s">
        <v>28</v>
      </c>
      <c r="D15185">
        <v>70</v>
      </c>
    </row>
    <row r="15186" spans="1:4" x14ac:dyDescent="0.25">
      <c r="A15186" s="1">
        <v>42935</v>
      </c>
      <c r="B15186" t="s">
        <v>27</v>
      </c>
      <c r="C15186" t="s">
        <v>28</v>
      </c>
      <c r="D15186">
        <v>59</v>
      </c>
    </row>
    <row r="15187" spans="1:4" x14ac:dyDescent="0.25">
      <c r="A15187" s="1">
        <v>42935</v>
      </c>
      <c r="B15187" t="s">
        <v>27</v>
      </c>
      <c r="C15187" t="s">
        <v>28</v>
      </c>
      <c r="D15187">
        <v>67</v>
      </c>
    </row>
    <row r="15188" spans="1:4" x14ac:dyDescent="0.25">
      <c r="A15188" s="1">
        <v>42935</v>
      </c>
      <c r="B15188" t="s">
        <v>27</v>
      </c>
      <c r="C15188" t="s">
        <v>28</v>
      </c>
      <c r="D15188">
        <v>62</v>
      </c>
    </row>
    <row r="15189" spans="1:4" x14ac:dyDescent="0.25">
      <c r="A15189" s="1">
        <v>42935</v>
      </c>
      <c r="B15189" t="s">
        <v>27</v>
      </c>
      <c r="C15189" t="s">
        <v>29</v>
      </c>
      <c r="D15189">
        <v>75</v>
      </c>
    </row>
    <row r="15190" spans="1:4" x14ac:dyDescent="0.25">
      <c r="A15190" s="1">
        <v>42935</v>
      </c>
      <c r="B15190" t="s">
        <v>27</v>
      </c>
      <c r="C15190" t="s">
        <v>29</v>
      </c>
      <c r="D15190">
        <v>77</v>
      </c>
    </row>
    <row r="15191" spans="1:4" x14ac:dyDescent="0.25">
      <c r="A15191" s="1">
        <v>42935</v>
      </c>
      <c r="B15191" t="s">
        <v>27</v>
      </c>
      <c r="C15191" t="s">
        <v>29</v>
      </c>
      <c r="D15191">
        <v>94</v>
      </c>
    </row>
    <row r="15192" spans="1:4" x14ac:dyDescent="0.25">
      <c r="A15192" s="1">
        <v>42935</v>
      </c>
      <c r="B15192" t="s">
        <v>27</v>
      </c>
      <c r="C15192" t="s">
        <v>29</v>
      </c>
      <c r="D15192">
        <v>79</v>
      </c>
    </row>
    <row r="15193" spans="1:4" x14ac:dyDescent="0.25">
      <c r="A15193" s="1">
        <v>42935</v>
      </c>
      <c r="B15193" t="s">
        <v>27</v>
      </c>
      <c r="C15193" t="s">
        <v>29</v>
      </c>
      <c r="D15193">
        <v>61</v>
      </c>
    </row>
    <row r="15194" spans="1:4" x14ac:dyDescent="0.25">
      <c r="A15194" s="1">
        <v>42935</v>
      </c>
      <c r="B15194" t="s">
        <v>27</v>
      </c>
      <c r="C15194" t="s">
        <v>29</v>
      </c>
      <c r="D15194">
        <v>68</v>
      </c>
    </row>
    <row r="15195" spans="1:4" x14ac:dyDescent="0.25">
      <c r="A15195" s="1">
        <v>42935</v>
      </c>
      <c r="B15195" t="s">
        <v>27</v>
      </c>
      <c r="C15195" t="s">
        <v>29</v>
      </c>
      <c r="D15195">
        <v>71</v>
      </c>
    </row>
    <row r="15196" spans="1:4" x14ac:dyDescent="0.25">
      <c r="A15196" s="1">
        <v>42935</v>
      </c>
      <c r="B15196" t="s">
        <v>27</v>
      </c>
      <c r="C15196" t="s">
        <v>29</v>
      </c>
      <c r="D15196">
        <v>85</v>
      </c>
    </row>
    <row r="15197" spans="1:4" x14ac:dyDescent="0.25">
      <c r="A15197" s="1">
        <v>42935</v>
      </c>
      <c r="B15197" t="s">
        <v>27</v>
      </c>
      <c r="C15197" t="s">
        <v>29</v>
      </c>
      <c r="D15197">
        <v>91</v>
      </c>
    </row>
    <row r="15198" spans="1:4" x14ac:dyDescent="0.25">
      <c r="A15198" s="1">
        <v>42935</v>
      </c>
      <c r="B15198" t="s">
        <v>27</v>
      </c>
      <c r="C15198" t="s">
        <v>29</v>
      </c>
      <c r="D15198">
        <v>79</v>
      </c>
    </row>
    <row r="15199" spans="1:4" x14ac:dyDescent="0.25">
      <c r="A15199" s="1">
        <v>42935</v>
      </c>
      <c r="B15199" t="s">
        <v>27</v>
      </c>
      <c r="C15199" t="s">
        <v>29</v>
      </c>
      <c r="D15199">
        <v>68</v>
      </c>
    </row>
    <row r="15200" spans="1:4" x14ac:dyDescent="0.25">
      <c r="A15200" s="1">
        <v>42935</v>
      </c>
      <c r="B15200" t="s">
        <v>27</v>
      </c>
      <c r="C15200" t="s">
        <v>29</v>
      </c>
      <c r="D15200">
        <v>68</v>
      </c>
    </row>
    <row r="15201" spans="1:4" x14ac:dyDescent="0.25">
      <c r="A15201" s="1">
        <v>42935</v>
      </c>
      <c r="B15201" t="s">
        <v>27</v>
      </c>
      <c r="C15201" t="s">
        <v>29</v>
      </c>
      <c r="D15201">
        <v>88</v>
      </c>
    </row>
    <row r="15202" spans="1:4" x14ac:dyDescent="0.25">
      <c r="A15202" s="1">
        <v>42935</v>
      </c>
      <c r="B15202" t="s">
        <v>27</v>
      </c>
      <c r="C15202" t="s">
        <v>29</v>
      </c>
      <c r="D15202">
        <v>73</v>
      </c>
    </row>
    <row r="15203" spans="1:4" x14ac:dyDescent="0.25">
      <c r="A15203" s="1">
        <v>42935</v>
      </c>
      <c r="B15203" t="s">
        <v>27</v>
      </c>
      <c r="C15203" t="s">
        <v>29</v>
      </c>
      <c r="D15203">
        <v>74</v>
      </c>
    </row>
    <row r="15204" spans="1:4" x14ac:dyDescent="0.25">
      <c r="A15204" s="1">
        <v>42935</v>
      </c>
      <c r="B15204" t="s">
        <v>27</v>
      </c>
      <c r="C15204" t="s">
        <v>29</v>
      </c>
      <c r="D15204">
        <v>73</v>
      </c>
    </row>
    <row r="15205" spans="1:4" x14ac:dyDescent="0.25">
      <c r="A15205" s="1">
        <v>42935</v>
      </c>
      <c r="B15205" t="s">
        <v>27</v>
      </c>
      <c r="C15205" t="s">
        <v>29</v>
      </c>
      <c r="D15205">
        <v>87</v>
      </c>
    </row>
    <row r="15206" spans="1:4" x14ac:dyDescent="0.25">
      <c r="A15206" s="1">
        <v>42935</v>
      </c>
      <c r="B15206" t="s">
        <v>27</v>
      </c>
      <c r="C15206" t="s">
        <v>29</v>
      </c>
      <c r="D15206">
        <v>77</v>
      </c>
    </row>
    <row r="15207" spans="1:4" x14ac:dyDescent="0.25">
      <c r="A15207" s="1">
        <v>42935</v>
      </c>
      <c r="B15207" t="s">
        <v>27</v>
      </c>
      <c r="C15207" t="s">
        <v>29</v>
      </c>
      <c r="D15207">
        <v>65</v>
      </c>
    </row>
    <row r="15208" spans="1:4" x14ac:dyDescent="0.25">
      <c r="A15208" s="1">
        <v>42935</v>
      </c>
      <c r="B15208" t="s">
        <v>27</v>
      </c>
      <c r="C15208" t="s">
        <v>30</v>
      </c>
      <c r="D15208">
        <v>57</v>
      </c>
    </row>
    <row r="15209" spans="1:4" x14ac:dyDescent="0.25">
      <c r="A15209" s="1">
        <v>42935</v>
      </c>
      <c r="B15209" t="s">
        <v>27</v>
      </c>
      <c r="C15209" t="s">
        <v>30</v>
      </c>
      <c r="D15209">
        <v>71</v>
      </c>
    </row>
    <row r="15210" spans="1:4" x14ac:dyDescent="0.25">
      <c r="A15210" s="1">
        <v>42935</v>
      </c>
      <c r="B15210" t="s">
        <v>27</v>
      </c>
      <c r="C15210" t="s">
        <v>30</v>
      </c>
      <c r="D15210">
        <v>77</v>
      </c>
    </row>
    <row r="15211" spans="1:4" x14ac:dyDescent="0.25">
      <c r="A15211" s="1">
        <v>42935</v>
      </c>
      <c r="B15211" t="s">
        <v>27</v>
      </c>
      <c r="C15211" t="s">
        <v>30</v>
      </c>
      <c r="D15211">
        <v>85</v>
      </c>
    </row>
    <row r="15212" spans="1:4" x14ac:dyDescent="0.25">
      <c r="A15212" s="1">
        <v>42935</v>
      </c>
      <c r="B15212" t="s">
        <v>27</v>
      </c>
      <c r="C15212" t="s">
        <v>30</v>
      </c>
      <c r="D15212">
        <v>81</v>
      </c>
    </row>
    <row r="15213" spans="1:4" x14ac:dyDescent="0.25">
      <c r="A15213" s="1">
        <v>42935</v>
      </c>
      <c r="B15213" t="s">
        <v>27</v>
      </c>
      <c r="C15213" t="s">
        <v>30</v>
      </c>
      <c r="D15213">
        <v>87</v>
      </c>
    </row>
    <row r="15214" spans="1:4" x14ac:dyDescent="0.25">
      <c r="A15214" s="1">
        <v>42935</v>
      </c>
      <c r="B15214" t="s">
        <v>27</v>
      </c>
      <c r="C15214" t="s">
        <v>30</v>
      </c>
      <c r="D15214">
        <v>79</v>
      </c>
    </row>
    <row r="15215" spans="1:4" x14ac:dyDescent="0.25">
      <c r="A15215" s="1">
        <v>42935</v>
      </c>
      <c r="B15215" t="s">
        <v>27</v>
      </c>
      <c r="C15215" t="s">
        <v>30</v>
      </c>
      <c r="D15215">
        <v>85</v>
      </c>
    </row>
    <row r="15216" spans="1:4" x14ac:dyDescent="0.25">
      <c r="A15216" s="1">
        <v>42935</v>
      </c>
      <c r="B15216" t="s">
        <v>27</v>
      </c>
      <c r="C15216" t="s">
        <v>30</v>
      </c>
      <c r="D15216">
        <v>56</v>
      </c>
    </row>
    <row r="15217" spans="1:4" x14ac:dyDescent="0.25">
      <c r="A15217" s="1">
        <v>42935</v>
      </c>
      <c r="B15217" t="s">
        <v>27</v>
      </c>
      <c r="C15217" t="s">
        <v>30</v>
      </c>
      <c r="D15217">
        <v>73</v>
      </c>
    </row>
    <row r="15218" spans="1:4" x14ac:dyDescent="0.25">
      <c r="A15218" s="1">
        <v>42935</v>
      </c>
      <c r="B15218" t="s">
        <v>27</v>
      </c>
      <c r="C15218" t="s">
        <v>30</v>
      </c>
      <c r="D15218">
        <v>98</v>
      </c>
    </row>
    <row r="15219" spans="1:4" x14ac:dyDescent="0.25">
      <c r="A15219" s="1">
        <v>42935</v>
      </c>
      <c r="B15219" t="s">
        <v>27</v>
      </c>
      <c r="C15219" t="s">
        <v>30</v>
      </c>
      <c r="D15219">
        <v>71</v>
      </c>
    </row>
    <row r="15220" spans="1:4" x14ac:dyDescent="0.25">
      <c r="A15220" s="1">
        <v>42935</v>
      </c>
      <c r="B15220" t="s">
        <v>27</v>
      </c>
      <c r="C15220" t="s">
        <v>30</v>
      </c>
      <c r="D15220">
        <v>90</v>
      </c>
    </row>
    <row r="15221" spans="1:4" x14ac:dyDescent="0.25">
      <c r="A15221" s="1">
        <v>42935</v>
      </c>
      <c r="B15221" t="s">
        <v>27</v>
      </c>
      <c r="C15221" t="s">
        <v>30</v>
      </c>
      <c r="D15221">
        <v>84</v>
      </c>
    </row>
    <row r="15222" spans="1:4" x14ac:dyDescent="0.25">
      <c r="A15222" s="1">
        <v>42935</v>
      </c>
      <c r="B15222" t="s">
        <v>27</v>
      </c>
      <c r="C15222" t="s">
        <v>30</v>
      </c>
      <c r="D15222">
        <v>64</v>
      </c>
    </row>
    <row r="15223" spans="1:4" x14ac:dyDescent="0.25">
      <c r="A15223" s="1">
        <v>42935</v>
      </c>
      <c r="B15223" t="s">
        <v>27</v>
      </c>
      <c r="C15223" t="s">
        <v>30</v>
      </c>
      <c r="D15223">
        <v>93</v>
      </c>
    </row>
    <row r="15224" spans="1:4" x14ac:dyDescent="0.25">
      <c r="A15224" s="1">
        <v>42935</v>
      </c>
      <c r="B15224" t="s">
        <v>27</v>
      </c>
      <c r="C15224" t="s">
        <v>30</v>
      </c>
      <c r="D15224">
        <v>71</v>
      </c>
    </row>
    <row r="15225" spans="1:4" x14ac:dyDescent="0.25">
      <c r="A15225" s="1">
        <v>42935</v>
      </c>
      <c r="B15225" t="s">
        <v>27</v>
      </c>
      <c r="C15225" t="s">
        <v>30</v>
      </c>
      <c r="D15225">
        <v>82</v>
      </c>
    </row>
    <row r="15226" spans="1:4" x14ac:dyDescent="0.25">
      <c r="A15226" s="1">
        <v>42935</v>
      </c>
      <c r="B15226" t="s">
        <v>27</v>
      </c>
      <c r="C15226" t="s">
        <v>30</v>
      </c>
      <c r="D15226">
        <v>78</v>
      </c>
    </row>
    <row r="15227" spans="1:4" x14ac:dyDescent="0.25">
      <c r="A15227" s="1">
        <v>42935</v>
      </c>
      <c r="B15227" t="s">
        <v>27</v>
      </c>
      <c r="C15227" t="s">
        <v>30</v>
      </c>
      <c r="D15227">
        <v>85</v>
      </c>
    </row>
    <row r="15228" spans="1:4" x14ac:dyDescent="0.25">
      <c r="A15228" s="1">
        <v>42935</v>
      </c>
      <c r="B15228" t="s">
        <v>27</v>
      </c>
      <c r="C15228" t="s">
        <v>30</v>
      </c>
      <c r="D15228">
        <v>74</v>
      </c>
    </row>
    <row r="15229" spans="1:4" x14ac:dyDescent="0.25">
      <c r="A15229" s="1">
        <v>42935</v>
      </c>
      <c r="B15229" t="s">
        <v>27</v>
      </c>
      <c r="C15229" t="s">
        <v>30</v>
      </c>
      <c r="D15229">
        <v>84</v>
      </c>
    </row>
    <row r="15230" spans="1:4" x14ac:dyDescent="0.25">
      <c r="A15230" s="1">
        <v>42935</v>
      </c>
      <c r="B15230" t="s">
        <v>27</v>
      </c>
      <c r="C15230" t="s">
        <v>30</v>
      </c>
      <c r="D15230">
        <v>83</v>
      </c>
    </row>
    <row r="15231" spans="1:4" x14ac:dyDescent="0.25">
      <c r="A15231" s="1">
        <v>42935</v>
      </c>
      <c r="B15231" t="s">
        <v>27</v>
      </c>
      <c r="C15231" t="s">
        <v>30</v>
      </c>
      <c r="D15231">
        <v>76</v>
      </c>
    </row>
    <row r="15232" spans="1:4" x14ac:dyDescent="0.25">
      <c r="A15232" s="1">
        <v>42935</v>
      </c>
      <c r="B15232" t="s">
        <v>27</v>
      </c>
      <c r="C15232" t="s">
        <v>30</v>
      </c>
      <c r="D15232">
        <v>68</v>
      </c>
    </row>
    <row r="15233" spans="1:4" x14ac:dyDescent="0.25">
      <c r="A15233" s="1">
        <v>42935</v>
      </c>
      <c r="B15233" t="s">
        <v>27</v>
      </c>
      <c r="C15233" t="s">
        <v>30</v>
      </c>
      <c r="D15233">
        <v>61</v>
      </c>
    </row>
    <row r="15234" spans="1:4" x14ac:dyDescent="0.25">
      <c r="A15234" s="1">
        <v>42935</v>
      </c>
      <c r="B15234" t="s">
        <v>48</v>
      </c>
      <c r="C15234" t="s">
        <v>32</v>
      </c>
      <c r="D15234">
        <v>67</v>
      </c>
    </row>
    <row r="15235" spans="1:4" x14ac:dyDescent="0.25">
      <c r="A15235" s="1">
        <v>42935</v>
      </c>
      <c r="B15235" t="s">
        <v>48</v>
      </c>
      <c r="C15235" t="s">
        <v>32</v>
      </c>
      <c r="D15235">
        <v>80</v>
      </c>
    </row>
    <row r="15236" spans="1:4" x14ac:dyDescent="0.25">
      <c r="A15236" s="1">
        <v>42935</v>
      </c>
      <c r="B15236" t="s">
        <v>48</v>
      </c>
      <c r="C15236" t="s">
        <v>32</v>
      </c>
      <c r="D15236">
        <v>61</v>
      </c>
    </row>
    <row r="15237" spans="1:4" x14ac:dyDescent="0.25">
      <c r="A15237" s="1">
        <v>42935</v>
      </c>
      <c r="B15237" t="s">
        <v>48</v>
      </c>
      <c r="C15237" t="s">
        <v>32</v>
      </c>
      <c r="D15237">
        <v>67</v>
      </c>
    </row>
    <row r="15238" spans="1:4" x14ac:dyDescent="0.25">
      <c r="A15238" s="1">
        <v>42935</v>
      </c>
      <c r="B15238" t="s">
        <v>48</v>
      </c>
      <c r="C15238" t="s">
        <v>32</v>
      </c>
      <c r="D15238">
        <v>83</v>
      </c>
    </row>
    <row r="15239" spans="1:4" x14ac:dyDescent="0.25">
      <c r="A15239" s="1">
        <v>42935</v>
      </c>
      <c r="B15239" t="s">
        <v>48</v>
      </c>
      <c r="C15239" t="s">
        <v>32</v>
      </c>
      <c r="D15239">
        <v>70</v>
      </c>
    </row>
    <row r="15240" spans="1:4" x14ac:dyDescent="0.25">
      <c r="A15240" s="1">
        <v>42935</v>
      </c>
      <c r="B15240" t="s">
        <v>48</v>
      </c>
      <c r="C15240" t="s">
        <v>32</v>
      </c>
      <c r="D15240">
        <v>68</v>
      </c>
    </row>
    <row r="15241" spans="1:4" x14ac:dyDescent="0.25">
      <c r="A15241" s="1">
        <v>42935</v>
      </c>
      <c r="B15241" t="s">
        <v>48</v>
      </c>
      <c r="C15241" t="s">
        <v>32</v>
      </c>
      <c r="D15241">
        <v>84</v>
      </c>
    </row>
    <row r="15242" spans="1:4" x14ac:dyDescent="0.25">
      <c r="A15242" s="1">
        <v>42935</v>
      </c>
      <c r="B15242" t="s">
        <v>48</v>
      </c>
      <c r="C15242" t="s">
        <v>32</v>
      </c>
      <c r="D15242">
        <v>72</v>
      </c>
    </row>
    <row r="15243" spans="1:4" x14ac:dyDescent="0.25">
      <c r="A15243" s="1">
        <v>42935</v>
      </c>
      <c r="B15243" t="s">
        <v>48</v>
      </c>
      <c r="C15243" t="s">
        <v>32</v>
      </c>
      <c r="D15243">
        <v>91</v>
      </c>
    </row>
    <row r="15244" spans="1:4" x14ac:dyDescent="0.25">
      <c r="A15244" s="1">
        <v>42935</v>
      </c>
      <c r="B15244" t="s">
        <v>48</v>
      </c>
      <c r="C15244" t="s">
        <v>32</v>
      </c>
      <c r="D15244">
        <v>80</v>
      </c>
    </row>
    <row r="15245" spans="1:4" x14ac:dyDescent="0.25">
      <c r="A15245" s="1">
        <v>42935</v>
      </c>
      <c r="B15245" t="s">
        <v>48</v>
      </c>
      <c r="C15245" t="s">
        <v>32</v>
      </c>
      <c r="D15245">
        <v>70</v>
      </c>
    </row>
    <row r="15246" spans="1:4" x14ac:dyDescent="0.25">
      <c r="A15246" s="1">
        <v>42935</v>
      </c>
      <c r="B15246" t="s">
        <v>48</v>
      </c>
      <c r="C15246" t="s">
        <v>32</v>
      </c>
      <c r="D15246">
        <v>80</v>
      </c>
    </row>
    <row r="15247" spans="1:4" x14ac:dyDescent="0.25">
      <c r="A15247" s="1">
        <v>42935</v>
      </c>
      <c r="B15247" t="s">
        <v>48</v>
      </c>
      <c r="C15247" t="s">
        <v>32</v>
      </c>
      <c r="D15247">
        <v>83</v>
      </c>
    </row>
    <row r="15248" spans="1:4" x14ac:dyDescent="0.25">
      <c r="A15248" s="1">
        <v>42935</v>
      </c>
      <c r="B15248" t="s">
        <v>48</v>
      </c>
      <c r="C15248" t="s">
        <v>32</v>
      </c>
      <c r="D15248">
        <v>61</v>
      </c>
    </row>
    <row r="15249" spans="1:4" x14ac:dyDescent="0.25">
      <c r="A15249" s="1">
        <v>42935</v>
      </c>
      <c r="B15249" t="s">
        <v>48</v>
      </c>
      <c r="C15249" t="s">
        <v>32</v>
      </c>
      <c r="D15249">
        <v>73</v>
      </c>
    </row>
    <row r="15250" spans="1:4" x14ac:dyDescent="0.25">
      <c r="A15250" s="1">
        <v>42935</v>
      </c>
      <c r="B15250" t="s">
        <v>48</v>
      </c>
      <c r="C15250" t="s">
        <v>32</v>
      </c>
      <c r="D15250">
        <v>80</v>
      </c>
    </row>
    <row r="15251" spans="1:4" x14ac:dyDescent="0.25">
      <c r="A15251" s="1">
        <v>42935</v>
      </c>
      <c r="B15251" t="s">
        <v>48</v>
      </c>
      <c r="C15251" t="s">
        <v>33</v>
      </c>
      <c r="D15251">
        <v>91</v>
      </c>
    </row>
    <row r="15252" spans="1:4" x14ac:dyDescent="0.25">
      <c r="A15252" s="1">
        <v>42935</v>
      </c>
      <c r="B15252" t="s">
        <v>48</v>
      </c>
      <c r="C15252" t="s">
        <v>33</v>
      </c>
      <c r="D15252">
        <v>81</v>
      </c>
    </row>
    <row r="15253" spans="1:4" x14ac:dyDescent="0.25">
      <c r="A15253" s="1">
        <v>42935</v>
      </c>
      <c r="B15253" t="s">
        <v>48</v>
      </c>
      <c r="C15253" t="s">
        <v>33</v>
      </c>
      <c r="D15253">
        <v>61</v>
      </c>
    </row>
    <row r="15254" spans="1:4" x14ac:dyDescent="0.25">
      <c r="A15254" s="1">
        <v>42935</v>
      </c>
      <c r="B15254" t="s">
        <v>48</v>
      </c>
      <c r="C15254" t="s">
        <v>33</v>
      </c>
      <c r="D15254">
        <v>74</v>
      </c>
    </row>
    <row r="15255" spans="1:4" x14ac:dyDescent="0.25">
      <c r="A15255" s="1">
        <v>42935</v>
      </c>
      <c r="B15255" t="s">
        <v>48</v>
      </c>
      <c r="C15255" t="s">
        <v>33</v>
      </c>
      <c r="D15255">
        <v>75</v>
      </c>
    </row>
    <row r="15256" spans="1:4" x14ac:dyDescent="0.25">
      <c r="A15256" s="1">
        <v>42935</v>
      </c>
      <c r="B15256" t="s">
        <v>48</v>
      </c>
      <c r="C15256" t="s">
        <v>33</v>
      </c>
      <c r="D15256">
        <v>85</v>
      </c>
    </row>
    <row r="15257" spans="1:4" x14ac:dyDescent="0.25">
      <c r="A15257" s="1">
        <v>42935</v>
      </c>
      <c r="B15257" t="s">
        <v>48</v>
      </c>
      <c r="C15257" t="s">
        <v>33</v>
      </c>
      <c r="D15257">
        <v>62</v>
      </c>
    </row>
    <row r="15258" spans="1:4" x14ac:dyDescent="0.25">
      <c r="A15258" s="1">
        <v>42935</v>
      </c>
      <c r="B15258" t="s">
        <v>48</v>
      </c>
      <c r="C15258" t="s">
        <v>33</v>
      </c>
      <c r="D15258">
        <v>80</v>
      </c>
    </row>
    <row r="15259" spans="1:4" x14ac:dyDescent="0.25">
      <c r="A15259" s="1">
        <v>42935</v>
      </c>
      <c r="B15259" t="s">
        <v>48</v>
      </c>
      <c r="C15259" t="s">
        <v>33</v>
      </c>
      <c r="D15259">
        <v>65</v>
      </c>
    </row>
    <row r="15260" spans="1:4" x14ac:dyDescent="0.25">
      <c r="A15260" s="1">
        <v>42935</v>
      </c>
      <c r="B15260" t="s">
        <v>48</v>
      </c>
      <c r="C15260" t="s">
        <v>33</v>
      </c>
      <c r="D15260">
        <v>57</v>
      </c>
    </row>
    <row r="15261" spans="1:4" x14ac:dyDescent="0.25">
      <c r="A15261" s="1">
        <v>42935</v>
      </c>
      <c r="B15261" t="s">
        <v>48</v>
      </c>
      <c r="C15261" t="s">
        <v>33</v>
      </c>
      <c r="D15261">
        <v>75</v>
      </c>
    </row>
    <row r="15262" spans="1:4" x14ac:dyDescent="0.25">
      <c r="A15262" s="1">
        <v>42935</v>
      </c>
      <c r="B15262" t="s">
        <v>48</v>
      </c>
      <c r="C15262" t="s">
        <v>33</v>
      </c>
      <c r="D15262">
        <v>77</v>
      </c>
    </row>
    <row r="15263" spans="1:4" x14ac:dyDescent="0.25">
      <c r="A15263" s="1">
        <v>42935</v>
      </c>
      <c r="B15263" t="s">
        <v>48</v>
      </c>
      <c r="C15263" t="s">
        <v>33</v>
      </c>
      <c r="D15263">
        <v>75</v>
      </c>
    </row>
    <row r="15264" spans="1:4" x14ac:dyDescent="0.25">
      <c r="A15264" s="1">
        <v>42935</v>
      </c>
      <c r="B15264" t="s">
        <v>48</v>
      </c>
      <c r="C15264" t="s">
        <v>33</v>
      </c>
      <c r="D15264">
        <v>72</v>
      </c>
    </row>
    <row r="15265" spans="1:4" x14ac:dyDescent="0.25">
      <c r="A15265" s="1">
        <v>42935</v>
      </c>
      <c r="B15265" t="s">
        <v>48</v>
      </c>
      <c r="C15265" t="s">
        <v>33</v>
      </c>
      <c r="D15265">
        <v>82</v>
      </c>
    </row>
    <row r="15266" spans="1:4" x14ac:dyDescent="0.25">
      <c r="A15266" s="1">
        <v>42935</v>
      </c>
      <c r="B15266" t="s">
        <v>48</v>
      </c>
      <c r="C15266" t="s">
        <v>33</v>
      </c>
      <c r="D15266">
        <v>68</v>
      </c>
    </row>
    <row r="15267" spans="1:4" x14ac:dyDescent="0.25">
      <c r="A15267" s="1">
        <v>42935</v>
      </c>
      <c r="B15267" t="s">
        <v>48</v>
      </c>
      <c r="C15267" t="s">
        <v>33</v>
      </c>
      <c r="D15267">
        <v>75</v>
      </c>
    </row>
    <row r="15268" spans="1:4" x14ac:dyDescent="0.25">
      <c r="A15268" s="1">
        <v>42935</v>
      </c>
      <c r="B15268" t="s">
        <v>48</v>
      </c>
      <c r="C15268" t="s">
        <v>33</v>
      </c>
      <c r="D15268">
        <v>78</v>
      </c>
    </row>
    <row r="15269" spans="1:4" x14ac:dyDescent="0.25">
      <c r="A15269" s="1">
        <v>42935</v>
      </c>
      <c r="B15269" t="s">
        <v>48</v>
      </c>
      <c r="C15269" t="s">
        <v>33</v>
      </c>
      <c r="D15269">
        <v>80</v>
      </c>
    </row>
    <row r="15270" spans="1:4" x14ac:dyDescent="0.25">
      <c r="A15270" s="1">
        <v>42935</v>
      </c>
      <c r="B15270" t="s">
        <v>48</v>
      </c>
      <c r="C15270" t="s">
        <v>33</v>
      </c>
      <c r="D15270">
        <v>85</v>
      </c>
    </row>
    <row r="15271" spans="1:4" x14ac:dyDescent="0.25">
      <c r="A15271" s="1">
        <v>42935</v>
      </c>
      <c r="B15271" t="s">
        <v>48</v>
      </c>
      <c r="C15271" t="s">
        <v>33</v>
      </c>
      <c r="D15271">
        <v>75</v>
      </c>
    </row>
    <row r="15272" spans="1:4" x14ac:dyDescent="0.25">
      <c r="A15272" s="1">
        <v>42935</v>
      </c>
      <c r="B15272" t="s">
        <v>48</v>
      </c>
      <c r="C15272" t="s">
        <v>33</v>
      </c>
      <c r="D15272">
        <v>87</v>
      </c>
    </row>
    <row r="15273" spans="1:4" x14ac:dyDescent="0.25">
      <c r="A15273" s="1">
        <v>42935</v>
      </c>
      <c r="B15273" t="s">
        <v>48</v>
      </c>
      <c r="C15273" t="s">
        <v>33</v>
      </c>
      <c r="D15273">
        <v>81</v>
      </c>
    </row>
    <row r="15274" spans="1:4" x14ac:dyDescent="0.25">
      <c r="A15274" s="1">
        <v>42935</v>
      </c>
      <c r="B15274" t="s">
        <v>48</v>
      </c>
      <c r="C15274" t="s">
        <v>33</v>
      </c>
      <c r="D15274">
        <v>76</v>
      </c>
    </row>
    <row r="15275" spans="1:4" x14ac:dyDescent="0.25">
      <c r="A15275" s="1">
        <v>42935</v>
      </c>
      <c r="B15275" t="s">
        <v>48</v>
      </c>
      <c r="C15275" t="s">
        <v>33</v>
      </c>
      <c r="D15275">
        <v>67</v>
      </c>
    </row>
    <row r="15276" spans="1:4" x14ac:dyDescent="0.25">
      <c r="A15276" s="1">
        <v>42935</v>
      </c>
      <c r="B15276" t="s">
        <v>48</v>
      </c>
      <c r="C15276" t="s">
        <v>34</v>
      </c>
      <c r="D15276">
        <v>75</v>
      </c>
    </row>
    <row r="15277" spans="1:4" x14ac:dyDescent="0.25">
      <c r="A15277" s="1">
        <v>42935</v>
      </c>
      <c r="B15277" t="s">
        <v>48</v>
      </c>
      <c r="C15277" t="s">
        <v>34</v>
      </c>
      <c r="D15277">
        <v>77</v>
      </c>
    </row>
    <row r="15278" spans="1:4" x14ac:dyDescent="0.25">
      <c r="A15278" s="1">
        <v>42935</v>
      </c>
      <c r="B15278" t="s">
        <v>48</v>
      </c>
      <c r="C15278" t="s">
        <v>34</v>
      </c>
      <c r="D15278">
        <v>71</v>
      </c>
    </row>
    <row r="15279" spans="1:4" x14ac:dyDescent="0.25">
      <c r="A15279" s="1">
        <v>42935</v>
      </c>
      <c r="B15279" t="s">
        <v>48</v>
      </c>
      <c r="C15279" t="s">
        <v>34</v>
      </c>
      <c r="D15279">
        <v>59</v>
      </c>
    </row>
    <row r="15280" spans="1:4" x14ac:dyDescent="0.25">
      <c r="A15280" s="1">
        <v>42935</v>
      </c>
      <c r="B15280" t="s">
        <v>48</v>
      </c>
      <c r="C15280" t="s">
        <v>34</v>
      </c>
      <c r="D15280">
        <v>74</v>
      </c>
    </row>
    <row r="15281" spans="1:4" x14ac:dyDescent="0.25">
      <c r="A15281" s="1">
        <v>42935</v>
      </c>
      <c r="B15281" t="s">
        <v>48</v>
      </c>
      <c r="C15281" t="s">
        <v>35</v>
      </c>
      <c r="D15281">
        <v>75</v>
      </c>
    </row>
    <row r="15282" spans="1:4" x14ac:dyDescent="0.25">
      <c r="A15282" s="1">
        <v>42935</v>
      </c>
      <c r="B15282" t="s">
        <v>48</v>
      </c>
      <c r="C15282" t="s">
        <v>35</v>
      </c>
      <c r="D15282">
        <v>71</v>
      </c>
    </row>
    <row r="15283" spans="1:4" x14ac:dyDescent="0.25">
      <c r="A15283" s="1">
        <v>42935</v>
      </c>
      <c r="B15283" t="s">
        <v>48</v>
      </c>
      <c r="C15283" t="s">
        <v>35</v>
      </c>
      <c r="D15283">
        <v>61</v>
      </c>
    </row>
    <row r="15284" spans="1:4" x14ac:dyDescent="0.25">
      <c r="A15284" s="1">
        <v>42935</v>
      </c>
      <c r="B15284" t="s">
        <v>48</v>
      </c>
      <c r="C15284" t="s">
        <v>35</v>
      </c>
      <c r="D15284">
        <v>85</v>
      </c>
    </row>
    <row r="15285" spans="1:4" x14ac:dyDescent="0.25">
      <c r="A15285" s="1">
        <v>42935</v>
      </c>
      <c r="B15285" t="s">
        <v>48</v>
      </c>
      <c r="C15285" t="s">
        <v>35</v>
      </c>
      <c r="D15285">
        <v>78</v>
      </c>
    </row>
    <row r="15286" spans="1:4" x14ac:dyDescent="0.25">
      <c r="A15286" s="1">
        <v>42935</v>
      </c>
      <c r="B15286" t="s">
        <v>48</v>
      </c>
      <c r="C15286" t="s">
        <v>35</v>
      </c>
      <c r="D15286">
        <v>64</v>
      </c>
    </row>
    <row r="15287" spans="1:4" x14ac:dyDescent="0.25">
      <c r="A15287" s="1">
        <v>42935</v>
      </c>
      <c r="B15287" t="s">
        <v>48</v>
      </c>
      <c r="C15287" t="s">
        <v>35</v>
      </c>
      <c r="D15287">
        <v>66</v>
      </c>
    </row>
    <row r="15288" spans="1:4" x14ac:dyDescent="0.25">
      <c r="A15288" s="1">
        <v>42935</v>
      </c>
      <c r="B15288" t="s">
        <v>48</v>
      </c>
      <c r="C15288" t="s">
        <v>35</v>
      </c>
      <c r="D15288">
        <v>82</v>
      </c>
    </row>
    <row r="15289" spans="1:4" x14ac:dyDescent="0.25">
      <c r="A15289" s="1">
        <v>42935</v>
      </c>
      <c r="B15289" t="s">
        <v>48</v>
      </c>
      <c r="C15289" t="s">
        <v>35</v>
      </c>
      <c r="D15289">
        <v>53</v>
      </c>
    </row>
    <row r="15290" spans="1:4" x14ac:dyDescent="0.25">
      <c r="A15290" s="1">
        <v>42935</v>
      </c>
      <c r="B15290" t="s">
        <v>48</v>
      </c>
      <c r="C15290" t="s">
        <v>35</v>
      </c>
      <c r="D15290">
        <v>70</v>
      </c>
    </row>
    <row r="15291" spans="1:4" x14ac:dyDescent="0.25">
      <c r="A15291" s="1">
        <v>42935</v>
      </c>
      <c r="B15291" t="s">
        <v>48</v>
      </c>
      <c r="C15291" t="s">
        <v>35</v>
      </c>
      <c r="D15291">
        <v>61</v>
      </c>
    </row>
    <row r="15292" spans="1:4" x14ac:dyDescent="0.25">
      <c r="A15292" s="1">
        <v>42935</v>
      </c>
      <c r="B15292" t="s">
        <v>48</v>
      </c>
      <c r="C15292" t="s">
        <v>35</v>
      </c>
      <c r="D15292">
        <v>73</v>
      </c>
    </row>
    <row r="15293" spans="1:4" x14ac:dyDescent="0.25">
      <c r="A15293" s="1">
        <v>42935</v>
      </c>
      <c r="B15293" t="s">
        <v>48</v>
      </c>
      <c r="C15293" t="s">
        <v>35</v>
      </c>
      <c r="D15293">
        <v>68</v>
      </c>
    </row>
    <row r="15294" spans="1:4" x14ac:dyDescent="0.25">
      <c r="A15294" s="1">
        <v>42935</v>
      </c>
      <c r="B15294" t="s">
        <v>48</v>
      </c>
      <c r="C15294" t="s">
        <v>35</v>
      </c>
      <c r="D15294">
        <v>71</v>
      </c>
    </row>
    <row r="15295" spans="1:4" x14ac:dyDescent="0.25">
      <c r="A15295" s="1">
        <v>42935</v>
      </c>
      <c r="B15295" t="s">
        <v>48</v>
      </c>
      <c r="C15295" t="s">
        <v>35</v>
      </c>
      <c r="D15295">
        <v>73</v>
      </c>
    </row>
    <row r="15296" spans="1:4" x14ac:dyDescent="0.25">
      <c r="A15296" s="1">
        <v>42935</v>
      </c>
      <c r="B15296" t="s">
        <v>48</v>
      </c>
      <c r="C15296" t="s">
        <v>35</v>
      </c>
      <c r="D15296">
        <v>57</v>
      </c>
    </row>
    <row r="15297" spans="1:4" x14ac:dyDescent="0.25">
      <c r="A15297" s="1">
        <v>42935</v>
      </c>
      <c r="B15297" t="s">
        <v>48</v>
      </c>
      <c r="C15297" t="s">
        <v>35</v>
      </c>
      <c r="D15297">
        <v>65</v>
      </c>
    </row>
    <row r="15298" spans="1:4" x14ac:dyDescent="0.25">
      <c r="A15298" s="1">
        <v>42935</v>
      </c>
      <c r="B15298" t="s">
        <v>48</v>
      </c>
      <c r="C15298" t="s">
        <v>35</v>
      </c>
      <c r="D15298">
        <v>78</v>
      </c>
    </row>
    <row r="15299" spans="1:4" x14ac:dyDescent="0.25">
      <c r="A15299" s="1">
        <v>42935</v>
      </c>
      <c r="B15299" t="s">
        <v>48</v>
      </c>
      <c r="C15299" t="s">
        <v>35</v>
      </c>
      <c r="D15299">
        <v>180</v>
      </c>
    </row>
    <row r="15300" spans="1:4" x14ac:dyDescent="0.25">
      <c r="A15300" s="1">
        <v>42935</v>
      </c>
      <c r="B15300" t="s">
        <v>48</v>
      </c>
      <c r="C15300" t="s">
        <v>35</v>
      </c>
      <c r="D15300">
        <v>68</v>
      </c>
    </row>
    <row r="15301" spans="1:4" x14ac:dyDescent="0.25">
      <c r="A15301" s="1">
        <v>42935</v>
      </c>
      <c r="B15301" t="s">
        <v>48</v>
      </c>
      <c r="C15301" t="s">
        <v>35</v>
      </c>
      <c r="D15301">
        <v>56</v>
      </c>
    </row>
    <row r="15302" spans="1:4" x14ac:dyDescent="0.25">
      <c r="A15302" s="1">
        <v>42935</v>
      </c>
      <c r="B15302" t="s">
        <v>48</v>
      </c>
      <c r="C15302" t="s">
        <v>35</v>
      </c>
      <c r="D15302">
        <v>72</v>
      </c>
    </row>
    <row r="15303" spans="1:4" x14ac:dyDescent="0.25">
      <c r="A15303" s="1">
        <v>42935</v>
      </c>
      <c r="B15303" t="s">
        <v>48</v>
      </c>
      <c r="C15303" t="s">
        <v>35</v>
      </c>
      <c r="D15303">
        <v>70</v>
      </c>
    </row>
    <row r="15304" spans="1:4" x14ac:dyDescent="0.25">
      <c r="A15304" s="1">
        <v>42935</v>
      </c>
      <c r="B15304" t="s">
        <v>48</v>
      </c>
      <c r="C15304" t="s">
        <v>35</v>
      </c>
      <c r="D15304">
        <v>90</v>
      </c>
    </row>
    <row r="15305" spans="1:4" x14ac:dyDescent="0.25">
      <c r="A15305" s="1">
        <v>42935</v>
      </c>
      <c r="B15305" t="s">
        <v>48</v>
      </c>
      <c r="C15305" t="s">
        <v>35</v>
      </c>
      <c r="D15305">
        <v>63</v>
      </c>
    </row>
    <row r="15306" spans="1:4" x14ac:dyDescent="0.25">
      <c r="A15306" s="1">
        <v>42935</v>
      </c>
      <c r="B15306" t="s">
        <v>48</v>
      </c>
      <c r="C15306" t="s">
        <v>35</v>
      </c>
      <c r="D15306">
        <v>88</v>
      </c>
    </row>
    <row r="15307" spans="1:4" x14ac:dyDescent="0.25">
      <c r="A15307" s="1">
        <v>42935</v>
      </c>
      <c r="B15307" t="s">
        <v>48</v>
      </c>
      <c r="C15307" t="s">
        <v>35</v>
      </c>
      <c r="D15307">
        <v>55</v>
      </c>
    </row>
    <row r="15308" spans="1:4" x14ac:dyDescent="0.25">
      <c r="A15308" s="1">
        <v>42935</v>
      </c>
      <c r="B15308" t="s">
        <v>48</v>
      </c>
      <c r="C15308" t="s">
        <v>35</v>
      </c>
      <c r="D15308">
        <v>95</v>
      </c>
    </row>
    <row r="15309" spans="1:4" x14ac:dyDescent="0.25">
      <c r="A15309" s="1">
        <v>42935</v>
      </c>
      <c r="B15309" t="s">
        <v>48</v>
      </c>
      <c r="C15309" t="s">
        <v>35</v>
      </c>
      <c r="D15309">
        <v>105</v>
      </c>
    </row>
    <row r="15310" spans="1:4" x14ac:dyDescent="0.25">
      <c r="A15310" s="1">
        <v>42935</v>
      </c>
      <c r="B15310" t="s">
        <v>48</v>
      </c>
      <c r="C15310" t="s">
        <v>35</v>
      </c>
      <c r="D15310">
        <v>80</v>
      </c>
    </row>
    <row r="15311" spans="1:4" x14ac:dyDescent="0.25">
      <c r="A15311" s="1">
        <v>42935</v>
      </c>
      <c r="B15311" t="s">
        <v>48</v>
      </c>
      <c r="C15311" t="s">
        <v>35</v>
      </c>
      <c r="D15311">
        <v>80</v>
      </c>
    </row>
    <row r="15312" spans="1:4" x14ac:dyDescent="0.25">
      <c r="A15312" s="1">
        <v>42935</v>
      </c>
      <c r="B15312" t="s">
        <v>48</v>
      </c>
      <c r="C15312" t="s">
        <v>35</v>
      </c>
      <c r="D15312">
        <v>84</v>
      </c>
    </row>
    <row r="15313" spans="1:4" x14ac:dyDescent="0.25">
      <c r="A15313" s="1">
        <v>42935</v>
      </c>
      <c r="B15313" t="s">
        <v>48</v>
      </c>
      <c r="C15313" t="s">
        <v>35</v>
      </c>
      <c r="D15313">
        <v>78</v>
      </c>
    </row>
    <row r="15314" spans="1:4" x14ac:dyDescent="0.25">
      <c r="A15314" s="1">
        <v>42935</v>
      </c>
      <c r="B15314" t="s">
        <v>48</v>
      </c>
      <c r="C15314" t="s">
        <v>35</v>
      </c>
      <c r="D15314">
        <v>69</v>
      </c>
    </row>
    <row r="15315" spans="1:4" x14ac:dyDescent="0.25">
      <c r="A15315" s="1">
        <v>42935</v>
      </c>
      <c r="B15315" t="s">
        <v>48</v>
      </c>
      <c r="C15315" t="s">
        <v>35</v>
      </c>
      <c r="D15315">
        <v>82</v>
      </c>
    </row>
    <row r="15316" spans="1:4" x14ac:dyDescent="0.25">
      <c r="A15316" s="1">
        <v>42935</v>
      </c>
      <c r="B15316" t="s">
        <v>48</v>
      </c>
      <c r="C15316" t="s">
        <v>35</v>
      </c>
      <c r="D15316">
        <v>71</v>
      </c>
    </row>
    <row r="15317" spans="1:4" x14ac:dyDescent="0.25">
      <c r="A15317" s="1">
        <v>42935</v>
      </c>
      <c r="B15317" t="s">
        <v>48</v>
      </c>
      <c r="C15317" t="s">
        <v>35</v>
      </c>
      <c r="D15317">
        <v>80</v>
      </c>
    </row>
    <row r="15318" spans="1:4" x14ac:dyDescent="0.25">
      <c r="A15318" s="1">
        <v>42935</v>
      </c>
      <c r="B15318" t="s">
        <v>48</v>
      </c>
      <c r="C15318" t="s">
        <v>35</v>
      </c>
      <c r="D15318">
        <v>75</v>
      </c>
    </row>
    <row r="15319" spans="1:4" x14ac:dyDescent="0.25">
      <c r="A15319" s="1">
        <v>42935</v>
      </c>
      <c r="B15319" t="s">
        <v>48</v>
      </c>
      <c r="C15319" t="s">
        <v>35</v>
      </c>
      <c r="D15319">
        <v>61</v>
      </c>
    </row>
    <row r="15320" spans="1:4" x14ac:dyDescent="0.25">
      <c r="A15320" s="1">
        <v>42935</v>
      </c>
      <c r="B15320" t="s">
        <v>48</v>
      </c>
      <c r="C15320" t="s">
        <v>35</v>
      </c>
      <c r="D15320">
        <v>63</v>
      </c>
    </row>
    <row r="15321" spans="1:4" x14ac:dyDescent="0.25">
      <c r="A15321" s="1">
        <v>42935</v>
      </c>
      <c r="B15321" t="s">
        <v>48</v>
      </c>
      <c r="C15321" t="s">
        <v>35</v>
      </c>
      <c r="D15321">
        <v>59</v>
      </c>
    </row>
    <row r="15322" spans="1:4" x14ac:dyDescent="0.25">
      <c r="A15322" s="1">
        <v>42935</v>
      </c>
      <c r="B15322" t="s">
        <v>48</v>
      </c>
      <c r="C15322" t="s">
        <v>35</v>
      </c>
      <c r="D15322">
        <v>75</v>
      </c>
    </row>
    <row r="15323" spans="1:4" x14ac:dyDescent="0.25">
      <c r="A15323" s="1">
        <v>42935</v>
      </c>
      <c r="B15323" t="s">
        <v>48</v>
      </c>
      <c r="C15323" t="s">
        <v>35</v>
      </c>
      <c r="D15323">
        <v>73</v>
      </c>
    </row>
    <row r="15324" spans="1:4" x14ac:dyDescent="0.25">
      <c r="A15324" s="1">
        <v>42935</v>
      </c>
      <c r="B15324" t="s">
        <v>48</v>
      </c>
      <c r="C15324" t="s">
        <v>35</v>
      </c>
      <c r="D15324">
        <v>58</v>
      </c>
    </row>
    <row r="15325" spans="1:4" x14ac:dyDescent="0.25">
      <c r="A15325" s="1">
        <v>42935</v>
      </c>
      <c r="B15325" t="s">
        <v>48</v>
      </c>
      <c r="C15325" t="s">
        <v>35</v>
      </c>
      <c r="D15325">
        <v>76</v>
      </c>
    </row>
    <row r="15326" spans="1:4" x14ac:dyDescent="0.25">
      <c r="A15326" s="1">
        <v>42935</v>
      </c>
      <c r="B15326" t="s">
        <v>48</v>
      </c>
      <c r="C15326" t="s">
        <v>35</v>
      </c>
      <c r="D15326">
        <v>53</v>
      </c>
    </row>
    <row r="15327" spans="1:4" x14ac:dyDescent="0.25">
      <c r="A15327" s="1">
        <v>42935</v>
      </c>
      <c r="B15327" t="s">
        <v>48</v>
      </c>
      <c r="C15327" t="s">
        <v>35</v>
      </c>
      <c r="D15327">
        <v>70</v>
      </c>
    </row>
    <row r="15328" spans="1:4" x14ac:dyDescent="0.25">
      <c r="A15328" s="1">
        <v>42935</v>
      </c>
      <c r="B15328" t="s">
        <v>48</v>
      </c>
      <c r="C15328" t="s">
        <v>35</v>
      </c>
      <c r="D15328">
        <v>69</v>
      </c>
    </row>
    <row r="15329" spans="1:4" x14ac:dyDescent="0.25">
      <c r="A15329" s="1">
        <v>42935</v>
      </c>
      <c r="B15329" t="s">
        <v>48</v>
      </c>
      <c r="C15329" t="s">
        <v>35</v>
      </c>
      <c r="D15329">
        <v>73</v>
      </c>
    </row>
    <row r="15330" spans="1:4" x14ac:dyDescent="0.25">
      <c r="A15330" s="1">
        <v>42935</v>
      </c>
      <c r="B15330" t="s">
        <v>48</v>
      </c>
      <c r="C15330" t="s">
        <v>35</v>
      </c>
      <c r="D15330">
        <v>75</v>
      </c>
    </row>
    <row r="15331" spans="1:4" x14ac:dyDescent="0.25">
      <c r="A15331" s="1">
        <v>42935</v>
      </c>
      <c r="B15331" t="s">
        <v>48</v>
      </c>
      <c r="C15331" t="s">
        <v>35</v>
      </c>
      <c r="D15331">
        <v>65</v>
      </c>
    </row>
    <row r="15332" spans="1:4" x14ac:dyDescent="0.25">
      <c r="A15332" s="1">
        <v>42935</v>
      </c>
      <c r="B15332" t="s">
        <v>48</v>
      </c>
      <c r="C15332" t="s">
        <v>35</v>
      </c>
      <c r="D15332">
        <v>53</v>
      </c>
    </row>
    <row r="15333" spans="1:4" x14ac:dyDescent="0.25">
      <c r="A15333" s="1">
        <v>42935</v>
      </c>
      <c r="B15333" t="s">
        <v>48</v>
      </c>
      <c r="C15333" t="s">
        <v>35</v>
      </c>
      <c r="D15333">
        <v>77</v>
      </c>
    </row>
    <row r="15334" spans="1:4" x14ac:dyDescent="0.25">
      <c r="A15334" s="1">
        <v>42937</v>
      </c>
      <c r="B15334" t="s">
        <v>38</v>
      </c>
      <c r="C15334" t="s">
        <v>36</v>
      </c>
      <c r="D15334">
        <v>84</v>
      </c>
    </row>
    <row r="15335" spans="1:4" x14ac:dyDescent="0.25">
      <c r="A15335" s="1">
        <v>42937</v>
      </c>
      <c r="B15335" t="s">
        <v>38</v>
      </c>
      <c r="C15335" t="s">
        <v>36</v>
      </c>
      <c r="D15335">
        <v>71</v>
      </c>
    </row>
    <row r="15336" spans="1:4" x14ac:dyDescent="0.25">
      <c r="A15336" s="1">
        <v>42937</v>
      </c>
      <c r="B15336" t="s">
        <v>38</v>
      </c>
      <c r="C15336" t="s">
        <v>36</v>
      </c>
      <c r="D15336">
        <v>78</v>
      </c>
    </row>
    <row r="15337" spans="1:4" x14ac:dyDescent="0.25">
      <c r="A15337" s="1">
        <v>42937</v>
      </c>
      <c r="B15337" t="s">
        <v>38</v>
      </c>
      <c r="C15337" t="s">
        <v>36</v>
      </c>
      <c r="D15337">
        <v>79</v>
      </c>
    </row>
    <row r="15338" spans="1:4" x14ac:dyDescent="0.25">
      <c r="A15338" s="1">
        <v>42937</v>
      </c>
      <c r="B15338" t="s">
        <v>38</v>
      </c>
      <c r="C15338" t="s">
        <v>36</v>
      </c>
      <c r="D15338">
        <v>85</v>
      </c>
    </row>
    <row r="15339" spans="1:4" x14ac:dyDescent="0.25">
      <c r="A15339" s="1">
        <v>42937</v>
      </c>
      <c r="B15339" t="s">
        <v>38</v>
      </c>
      <c r="C15339" t="s">
        <v>36</v>
      </c>
      <c r="D15339">
        <v>92</v>
      </c>
    </row>
    <row r="15340" spans="1:4" x14ac:dyDescent="0.25">
      <c r="A15340" s="1">
        <v>42937</v>
      </c>
      <c r="B15340" t="s">
        <v>38</v>
      </c>
      <c r="C15340" t="s">
        <v>36</v>
      </c>
      <c r="D15340">
        <v>83</v>
      </c>
    </row>
    <row r="15341" spans="1:4" x14ac:dyDescent="0.25">
      <c r="A15341" s="1">
        <v>42937</v>
      </c>
      <c r="B15341" t="s">
        <v>38</v>
      </c>
      <c r="C15341" t="s">
        <v>36</v>
      </c>
      <c r="D15341">
        <v>86</v>
      </c>
    </row>
    <row r="15342" spans="1:4" x14ac:dyDescent="0.25">
      <c r="A15342" s="1">
        <v>42940</v>
      </c>
      <c r="B15342" t="s">
        <v>49</v>
      </c>
      <c r="C15342" t="s">
        <v>41</v>
      </c>
      <c r="D15342">
        <v>73</v>
      </c>
    </row>
    <row r="15343" spans="1:4" x14ac:dyDescent="0.25">
      <c r="A15343" s="1">
        <v>42940</v>
      </c>
      <c r="B15343" t="s">
        <v>49</v>
      </c>
      <c r="C15343" t="s">
        <v>41</v>
      </c>
      <c r="D15343">
        <v>76</v>
      </c>
    </row>
    <row r="15344" spans="1:4" x14ac:dyDescent="0.25">
      <c r="A15344" s="1">
        <v>42940</v>
      </c>
      <c r="B15344" t="s">
        <v>49</v>
      </c>
      <c r="C15344" t="s">
        <v>41</v>
      </c>
      <c r="D15344">
        <v>70</v>
      </c>
    </row>
    <row r="15345" spans="1:4" x14ac:dyDescent="0.25">
      <c r="A15345" s="1">
        <v>42940</v>
      </c>
      <c r="B15345" t="s">
        <v>49</v>
      </c>
      <c r="C15345" t="s">
        <v>41</v>
      </c>
      <c r="D15345">
        <v>87</v>
      </c>
    </row>
    <row r="15346" spans="1:4" x14ac:dyDescent="0.25">
      <c r="A15346" s="1">
        <v>42940</v>
      </c>
      <c r="B15346" t="s">
        <v>49</v>
      </c>
      <c r="C15346" t="s">
        <v>41</v>
      </c>
      <c r="D15346">
        <v>76</v>
      </c>
    </row>
    <row r="15347" spans="1:4" x14ac:dyDescent="0.25">
      <c r="A15347" s="1">
        <v>42940</v>
      </c>
      <c r="B15347" t="s">
        <v>49</v>
      </c>
      <c r="C15347" t="s">
        <v>41</v>
      </c>
      <c r="D15347">
        <v>81</v>
      </c>
    </row>
    <row r="15348" spans="1:4" x14ac:dyDescent="0.25">
      <c r="A15348" s="1">
        <v>42940</v>
      </c>
      <c r="B15348" t="s">
        <v>49</v>
      </c>
      <c r="C15348" t="s">
        <v>41</v>
      </c>
      <c r="D15348">
        <v>76</v>
      </c>
    </row>
    <row r="15349" spans="1:4" x14ac:dyDescent="0.25">
      <c r="A15349" s="1">
        <v>42940</v>
      </c>
      <c r="B15349" t="s">
        <v>49</v>
      </c>
      <c r="C15349" t="s">
        <v>41</v>
      </c>
      <c r="D15349">
        <v>70</v>
      </c>
    </row>
    <row r="15350" spans="1:4" x14ac:dyDescent="0.25">
      <c r="A15350" s="1">
        <v>42940</v>
      </c>
      <c r="B15350" t="s">
        <v>49</v>
      </c>
      <c r="C15350" t="s">
        <v>41</v>
      </c>
      <c r="D15350">
        <v>70</v>
      </c>
    </row>
    <row r="15351" spans="1:4" x14ac:dyDescent="0.25">
      <c r="A15351" s="1">
        <v>42940</v>
      </c>
      <c r="B15351" t="s">
        <v>49</v>
      </c>
      <c r="C15351" t="s">
        <v>41</v>
      </c>
      <c r="D15351">
        <v>70</v>
      </c>
    </row>
    <row r="15352" spans="1:4" x14ac:dyDescent="0.25">
      <c r="A15352" s="1">
        <v>42940</v>
      </c>
      <c r="B15352" t="s">
        <v>49</v>
      </c>
      <c r="C15352" t="s">
        <v>41</v>
      </c>
      <c r="D15352">
        <v>70</v>
      </c>
    </row>
    <row r="15353" spans="1:4" x14ac:dyDescent="0.25">
      <c r="A15353" s="1">
        <v>42943</v>
      </c>
      <c r="B15353" t="s">
        <v>27</v>
      </c>
      <c r="C15353" t="s">
        <v>28</v>
      </c>
      <c r="D15353">
        <v>77</v>
      </c>
    </row>
    <row r="15354" spans="1:4" x14ac:dyDescent="0.25">
      <c r="A15354" s="1">
        <v>42943</v>
      </c>
      <c r="B15354" t="s">
        <v>27</v>
      </c>
      <c r="C15354" t="s">
        <v>28</v>
      </c>
      <c r="D15354">
        <v>60</v>
      </c>
    </row>
    <row r="15355" spans="1:4" x14ac:dyDescent="0.25">
      <c r="A15355" s="1">
        <v>42943</v>
      </c>
      <c r="B15355" t="s">
        <v>27</v>
      </c>
      <c r="C15355" t="s">
        <v>28</v>
      </c>
      <c r="D15355">
        <v>80</v>
      </c>
    </row>
    <row r="15356" spans="1:4" x14ac:dyDescent="0.25">
      <c r="A15356" s="1">
        <v>42943</v>
      </c>
      <c r="B15356" t="s">
        <v>27</v>
      </c>
      <c r="C15356" t="s">
        <v>28</v>
      </c>
      <c r="D15356">
        <v>67</v>
      </c>
    </row>
    <row r="15357" spans="1:4" x14ac:dyDescent="0.25">
      <c r="A15357" s="1">
        <v>42943</v>
      </c>
      <c r="B15357" t="s">
        <v>27</v>
      </c>
      <c r="C15357" t="s">
        <v>28</v>
      </c>
      <c r="D15357">
        <v>82</v>
      </c>
    </row>
    <row r="15358" spans="1:4" x14ac:dyDescent="0.25">
      <c r="A15358" s="1">
        <v>42943</v>
      </c>
      <c r="B15358" t="s">
        <v>27</v>
      </c>
      <c r="C15358" t="s">
        <v>28</v>
      </c>
      <c r="D15358">
        <v>84</v>
      </c>
    </row>
    <row r="15359" spans="1:4" x14ac:dyDescent="0.25">
      <c r="A15359" s="1">
        <v>42943</v>
      </c>
      <c r="B15359" t="s">
        <v>27</v>
      </c>
      <c r="C15359" t="s">
        <v>28</v>
      </c>
      <c r="D15359">
        <v>78</v>
      </c>
    </row>
    <row r="15360" spans="1:4" x14ac:dyDescent="0.25">
      <c r="A15360" s="1">
        <v>42943</v>
      </c>
      <c r="B15360" t="s">
        <v>27</v>
      </c>
      <c r="C15360" t="s">
        <v>28</v>
      </c>
      <c r="D15360">
        <v>75</v>
      </c>
    </row>
    <row r="15361" spans="1:4" x14ac:dyDescent="0.25">
      <c r="A15361" s="1">
        <v>42943</v>
      </c>
      <c r="B15361" t="s">
        <v>27</v>
      </c>
      <c r="C15361" t="s">
        <v>28</v>
      </c>
      <c r="D15361">
        <v>89</v>
      </c>
    </row>
    <row r="15362" spans="1:4" x14ac:dyDescent="0.25">
      <c r="A15362" s="1">
        <v>42943</v>
      </c>
      <c r="B15362" t="s">
        <v>27</v>
      </c>
      <c r="C15362" t="s">
        <v>28</v>
      </c>
      <c r="D15362">
        <v>78</v>
      </c>
    </row>
    <row r="15363" spans="1:4" x14ac:dyDescent="0.25">
      <c r="A15363" s="1">
        <v>42943</v>
      </c>
      <c r="B15363" t="s">
        <v>27</v>
      </c>
      <c r="C15363" t="s">
        <v>28</v>
      </c>
      <c r="D15363">
        <v>72</v>
      </c>
    </row>
    <row r="15364" spans="1:4" x14ac:dyDescent="0.25">
      <c r="A15364" s="1">
        <v>42943</v>
      </c>
      <c r="B15364" t="s">
        <v>27</v>
      </c>
      <c r="C15364" t="s">
        <v>28</v>
      </c>
      <c r="D15364">
        <v>58</v>
      </c>
    </row>
    <row r="15365" spans="1:4" x14ac:dyDescent="0.25">
      <c r="A15365" s="1">
        <v>42943</v>
      </c>
      <c r="B15365" t="s">
        <v>27</v>
      </c>
      <c r="C15365" t="s">
        <v>28</v>
      </c>
      <c r="D15365">
        <v>76</v>
      </c>
    </row>
    <row r="15366" spans="1:4" x14ac:dyDescent="0.25">
      <c r="A15366" s="1">
        <v>42943</v>
      </c>
      <c r="B15366" t="s">
        <v>27</v>
      </c>
      <c r="C15366" t="s">
        <v>28</v>
      </c>
      <c r="D15366">
        <v>96</v>
      </c>
    </row>
    <row r="15367" spans="1:4" x14ac:dyDescent="0.25">
      <c r="A15367" s="1">
        <v>42943</v>
      </c>
      <c r="B15367" t="s">
        <v>27</v>
      </c>
      <c r="C15367" t="s">
        <v>28</v>
      </c>
      <c r="D15367">
        <v>90</v>
      </c>
    </row>
    <row r="15368" spans="1:4" x14ac:dyDescent="0.25">
      <c r="A15368" s="1">
        <v>42943</v>
      </c>
      <c r="B15368" t="s">
        <v>27</v>
      </c>
      <c r="C15368" t="s">
        <v>28</v>
      </c>
      <c r="D15368">
        <v>74</v>
      </c>
    </row>
    <row r="15369" spans="1:4" x14ac:dyDescent="0.25">
      <c r="A15369" s="1">
        <v>42943</v>
      </c>
      <c r="B15369" t="s">
        <v>27</v>
      </c>
      <c r="C15369" t="s">
        <v>28</v>
      </c>
      <c r="D15369">
        <v>89</v>
      </c>
    </row>
    <row r="15370" spans="1:4" x14ac:dyDescent="0.25">
      <c r="A15370" s="1">
        <v>42943</v>
      </c>
      <c r="B15370" t="s">
        <v>27</v>
      </c>
      <c r="C15370" t="s">
        <v>28</v>
      </c>
      <c r="D15370">
        <v>87</v>
      </c>
    </row>
    <row r="15371" spans="1:4" x14ac:dyDescent="0.25">
      <c r="A15371" s="1">
        <v>42943</v>
      </c>
      <c r="B15371" t="s">
        <v>27</v>
      </c>
      <c r="C15371" t="s">
        <v>28</v>
      </c>
      <c r="D15371">
        <v>75</v>
      </c>
    </row>
    <row r="15372" spans="1:4" x14ac:dyDescent="0.25">
      <c r="A15372" s="1">
        <v>42943</v>
      </c>
      <c r="B15372" t="s">
        <v>27</v>
      </c>
      <c r="C15372" t="s">
        <v>28</v>
      </c>
      <c r="D15372">
        <v>74</v>
      </c>
    </row>
    <row r="15373" spans="1:4" x14ac:dyDescent="0.25">
      <c r="A15373" s="1">
        <v>42943</v>
      </c>
      <c r="B15373" t="s">
        <v>27</v>
      </c>
      <c r="C15373" t="s">
        <v>28</v>
      </c>
      <c r="D15373">
        <v>175</v>
      </c>
    </row>
    <row r="15374" spans="1:4" x14ac:dyDescent="0.25">
      <c r="A15374" s="1">
        <v>42943</v>
      </c>
      <c r="B15374" t="s">
        <v>27</v>
      </c>
      <c r="C15374" t="s">
        <v>28</v>
      </c>
      <c r="D15374">
        <v>92</v>
      </c>
    </row>
    <row r="15375" spans="1:4" x14ac:dyDescent="0.25">
      <c r="A15375" s="1">
        <v>42943</v>
      </c>
      <c r="B15375" t="s">
        <v>27</v>
      </c>
      <c r="C15375" t="s">
        <v>28</v>
      </c>
      <c r="D15375">
        <v>72</v>
      </c>
    </row>
    <row r="15376" spans="1:4" x14ac:dyDescent="0.25">
      <c r="A15376" s="1">
        <v>42943</v>
      </c>
      <c r="B15376" t="s">
        <v>27</v>
      </c>
      <c r="C15376" t="s">
        <v>28</v>
      </c>
      <c r="D15376">
        <v>62</v>
      </c>
    </row>
    <row r="15377" spans="1:4" x14ac:dyDescent="0.25">
      <c r="A15377" s="1">
        <v>42943</v>
      </c>
      <c r="B15377" t="s">
        <v>27</v>
      </c>
      <c r="C15377" t="s">
        <v>28</v>
      </c>
      <c r="D15377">
        <v>78</v>
      </c>
    </row>
    <row r="15378" spans="1:4" x14ac:dyDescent="0.25">
      <c r="A15378" s="1">
        <v>42943</v>
      </c>
      <c r="B15378" t="s">
        <v>27</v>
      </c>
      <c r="C15378" t="s">
        <v>28</v>
      </c>
      <c r="D15378">
        <v>83</v>
      </c>
    </row>
    <row r="15379" spans="1:4" x14ac:dyDescent="0.25">
      <c r="A15379" s="1">
        <v>42943</v>
      </c>
      <c r="B15379" t="s">
        <v>27</v>
      </c>
      <c r="C15379" t="s">
        <v>28</v>
      </c>
      <c r="D15379">
        <v>90</v>
      </c>
    </row>
    <row r="15380" spans="1:4" x14ac:dyDescent="0.25">
      <c r="A15380" s="1">
        <v>42943</v>
      </c>
      <c r="B15380" t="s">
        <v>27</v>
      </c>
      <c r="C15380" t="s">
        <v>28</v>
      </c>
      <c r="D15380">
        <v>88</v>
      </c>
    </row>
    <row r="15381" spans="1:4" x14ac:dyDescent="0.25">
      <c r="A15381" s="1">
        <v>42943</v>
      </c>
      <c r="B15381" t="s">
        <v>27</v>
      </c>
      <c r="C15381" t="s">
        <v>28</v>
      </c>
      <c r="D15381">
        <v>66</v>
      </c>
    </row>
    <row r="15382" spans="1:4" x14ac:dyDescent="0.25">
      <c r="A15382" s="1">
        <v>42943</v>
      </c>
      <c r="B15382" t="s">
        <v>27</v>
      </c>
      <c r="C15382" t="s">
        <v>28</v>
      </c>
      <c r="D15382">
        <v>94</v>
      </c>
    </row>
    <row r="15383" spans="1:4" x14ac:dyDescent="0.25">
      <c r="A15383" s="1">
        <v>42943</v>
      </c>
      <c r="B15383" t="s">
        <v>27</v>
      </c>
      <c r="C15383" t="s">
        <v>28</v>
      </c>
      <c r="D15383">
        <v>70</v>
      </c>
    </row>
    <row r="15384" spans="1:4" x14ac:dyDescent="0.25">
      <c r="A15384" s="1">
        <v>42943</v>
      </c>
      <c r="B15384" t="s">
        <v>27</v>
      </c>
      <c r="C15384" t="s">
        <v>28</v>
      </c>
      <c r="D15384">
        <v>55</v>
      </c>
    </row>
    <row r="15385" spans="1:4" x14ac:dyDescent="0.25">
      <c r="A15385" s="1">
        <v>42943</v>
      </c>
      <c r="B15385" t="s">
        <v>27</v>
      </c>
      <c r="C15385" t="s">
        <v>28</v>
      </c>
      <c r="D15385">
        <v>71</v>
      </c>
    </row>
    <row r="15386" spans="1:4" x14ac:dyDescent="0.25">
      <c r="A15386" s="1">
        <v>42943</v>
      </c>
      <c r="B15386" t="s">
        <v>27</v>
      </c>
      <c r="C15386" t="s">
        <v>28</v>
      </c>
      <c r="D15386">
        <v>78</v>
      </c>
    </row>
    <row r="15387" spans="1:4" x14ac:dyDescent="0.25">
      <c r="A15387" s="1">
        <v>42943</v>
      </c>
      <c r="B15387" t="s">
        <v>27</v>
      </c>
      <c r="C15387" t="s">
        <v>28</v>
      </c>
      <c r="D15387">
        <v>76</v>
      </c>
    </row>
    <row r="15388" spans="1:4" x14ac:dyDescent="0.25">
      <c r="A15388" s="1">
        <v>42943</v>
      </c>
      <c r="B15388" t="s">
        <v>27</v>
      </c>
      <c r="C15388" t="s">
        <v>28</v>
      </c>
      <c r="D15388">
        <v>73</v>
      </c>
    </row>
    <row r="15389" spans="1:4" x14ac:dyDescent="0.25">
      <c r="A15389" s="1">
        <v>42943</v>
      </c>
      <c r="B15389" t="s">
        <v>27</v>
      </c>
      <c r="C15389" t="s">
        <v>28</v>
      </c>
      <c r="D15389">
        <v>67</v>
      </c>
    </row>
    <row r="15390" spans="1:4" x14ac:dyDescent="0.25">
      <c r="A15390" s="1">
        <v>42943</v>
      </c>
      <c r="B15390" t="s">
        <v>27</v>
      </c>
      <c r="C15390" t="s">
        <v>28</v>
      </c>
      <c r="D15390">
        <v>70</v>
      </c>
    </row>
    <row r="15391" spans="1:4" x14ac:dyDescent="0.25">
      <c r="A15391" s="1">
        <v>42943</v>
      </c>
      <c r="B15391" t="s">
        <v>27</v>
      </c>
      <c r="C15391" t="s">
        <v>28</v>
      </c>
      <c r="D15391">
        <v>66</v>
      </c>
    </row>
    <row r="15392" spans="1:4" x14ac:dyDescent="0.25">
      <c r="A15392" s="1">
        <v>42943</v>
      </c>
      <c r="B15392" t="s">
        <v>27</v>
      </c>
      <c r="C15392" t="s">
        <v>28</v>
      </c>
      <c r="D15392">
        <v>103</v>
      </c>
    </row>
    <row r="15393" spans="1:4" x14ac:dyDescent="0.25">
      <c r="A15393" s="1">
        <v>42943</v>
      </c>
      <c r="B15393" t="s">
        <v>27</v>
      </c>
      <c r="C15393" t="s">
        <v>28</v>
      </c>
      <c r="D15393">
        <v>198</v>
      </c>
    </row>
    <row r="15394" spans="1:4" x14ac:dyDescent="0.25">
      <c r="A15394" s="1">
        <v>42943</v>
      </c>
      <c r="B15394" t="s">
        <v>27</v>
      </c>
      <c r="C15394" t="s">
        <v>28</v>
      </c>
      <c r="D15394">
        <v>73</v>
      </c>
    </row>
    <row r="15395" spans="1:4" x14ac:dyDescent="0.25">
      <c r="A15395" s="1">
        <v>42943</v>
      </c>
      <c r="B15395" t="s">
        <v>27</v>
      </c>
      <c r="C15395" t="s">
        <v>28</v>
      </c>
      <c r="D15395">
        <v>67</v>
      </c>
    </row>
    <row r="15396" spans="1:4" x14ac:dyDescent="0.25">
      <c r="A15396" s="1">
        <v>42943</v>
      </c>
      <c r="B15396" t="s">
        <v>27</v>
      </c>
      <c r="C15396" t="s">
        <v>28</v>
      </c>
      <c r="D15396">
        <v>72</v>
      </c>
    </row>
    <row r="15397" spans="1:4" x14ac:dyDescent="0.25">
      <c r="A15397" s="1">
        <v>42943</v>
      </c>
      <c r="B15397" t="s">
        <v>27</v>
      </c>
      <c r="C15397" t="s">
        <v>28</v>
      </c>
      <c r="D15397">
        <v>62</v>
      </c>
    </row>
    <row r="15398" spans="1:4" x14ac:dyDescent="0.25">
      <c r="A15398" s="1">
        <v>42943</v>
      </c>
      <c r="B15398" t="s">
        <v>27</v>
      </c>
      <c r="C15398" t="s">
        <v>28</v>
      </c>
      <c r="D15398">
        <v>38</v>
      </c>
    </row>
    <row r="15399" spans="1:4" x14ac:dyDescent="0.25">
      <c r="A15399" s="1">
        <v>42943</v>
      </c>
      <c r="B15399" t="s">
        <v>27</v>
      </c>
      <c r="C15399" t="s">
        <v>28</v>
      </c>
      <c r="D15399">
        <v>76</v>
      </c>
    </row>
    <row r="15400" spans="1:4" x14ac:dyDescent="0.25">
      <c r="A15400" s="1">
        <v>42943</v>
      </c>
      <c r="B15400" t="s">
        <v>27</v>
      </c>
      <c r="C15400" t="s">
        <v>28</v>
      </c>
      <c r="D15400">
        <v>74</v>
      </c>
    </row>
    <row r="15401" spans="1:4" x14ac:dyDescent="0.25">
      <c r="A15401" s="1">
        <v>42943</v>
      </c>
      <c r="B15401" t="s">
        <v>27</v>
      </c>
      <c r="C15401" t="s">
        <v>28</v>
      </c>
      <c r="D15401">
        <v>79</v>
      </c>
    </row>
    <row r="15402" spans="1:4" x14ac:dyDescent="0.25">
      <c r="A15402" s="1">
        <v>42943</v>
      </c>
      <c r="B15402" t="s">
        <v>27</v>
      </c>
      <c r="C15402" t="s">
        <v>28</v>
      </c>
      <c r="D15402">
        <v>77</v>
      </c>
    </row>
    <row r="15403" spans="1:4" x14ac:dyDescent="0.25">
      <c r="A15403" s="1">
        <v>42943</v>
      </c>
      <c r="B15403" t="s">
        <v>27</v>
      </c>
      <c r="C15403" t="s">
        <v>28</v>
      </c>
      <c r="D15403">
        <v>75</v>
      </c>
    </row>
    <row r="15404" spans="1:4" x14ac:dyDescent="0.25">
      <c r="A15404" s="1">
        <v>42943</v>
      </c>
      <c r="B15404" t="s">
        <v>27</v>
      </c>
      <c r="C15404" t="s">
        <v>28</v>
      </c>
      <c r="D15404">
        <v>78</v>
      </c>
    </row>
    <row r="15405" spans="1:4" x14ac:dyDescent="0.25">
      <c r="A15405" s="1">
        <v>42943</v>
      </c>
      <c r="B15405" t="s">
        <v>27</v>
      </c>
      <c r="C15405" t="s">
        <v>28</v>
      </c>
      <c r="D15405">
        <v>81</v>
      </c>
    </row>
    <row r="15406" spans="1:4" x14ac:dyDescent="0.25">
      <c r="A15406" s="1">
        <v>42943</v>
      </c>
      <c r="B15406" t="s">
        <v>27</v>
      </c>
      <c r="C15406" t="s">
        <v>28</v>
      </c>
      <c r="D15406">
        <v>78</v>
      </c>
    </row>
    <row r="15407" spans="1:4" x14ac:dyDescent="0.25">
      <c r="A15407" s="1">
        <v>42943</v>
      </c>
      <c r="B15407" t="s">
        <v>27</v>
      </c>
      <c r="C15407" t="s">
        <v>28</v>
      </c>
      <c r="D15407">
        <v>85</v>
      </c>
    </row>
    <row r="15408" spans="1:4" x14ac:dyDescent="0.25">
      <c r="A15408" s="1">
        <v>42943</v>
      </c>
      <c r="B15408" t="s">
        <v>27</v>
      </c>
      <c r="C15408" t="s">
        <v>28</v>
      </c>
      <c r="D15408">
        <v>80</v>
      </c>
    </row>
    <row r="15409" spans="1:4" x14ac:dyDescent="0.25">
      <c r="A15409" s="1">
        <v>42943</v>
      </c>
      <c r="B15409" t="s">
        <v>27</v>
      </c>
      <c r="C15409" t="s">
        <v>28</v>
      </c>
      <c r="D15409">
        <v>74</v>
      </c>
    </row>
    <row r="15410" spans="1:4" x14ac:dyDescent="0.25">
      <c r="A15410" s="1">
        <v>42943</v>
      </c>
      <c r="B15410" t="s">
        <v>27</v>
      </c>
      <c r="C15410" t="s">
        <v>28</v>
      </c>
      <c r="D15410">
        <v>87</v>
      </c>
    </row>
    <row r="15411" spans="1:4" x14ac:dyDescent="0.25">
      <c r="A15411" s="1">
        <v>42943</v>
      </c>
      <c r="B15411" t="s">
        <v>27</v>
      </c>
      <c r="C15411" t="s">
        <v>28</v>
      </c>
      <c r="D15411">
        <v>76</v>
      </c>
    </row>
    <row r="15412" spans="1:4" x14ac:dyDescent="0.25">
      <c r="A15412" s="1">
        <v>42943</v>
      </c>
      <c r="B15412" t="s">
        <v>27</v>
      </c>
      <c r="C15412" t="s">
        <v>28</v>
      </c>
      <c r="D15412">
        <v>78</v>
      </c>
    </row>
    <row r="15413" spans="1:4" x14ac:dyDescent="0.25">
      <c r="A15413" s="1">
        <v>42943</v>
      </c>
      <c r="B15413" t="s">
        <v>27</v>
      </c>
      <c r="C15413" t="s">
        <v>28</v>
      </c>
      <c r="D15413">
        <v>92</v>
      </c>
    </row>
    <row r="15414" spans="1:4" x14ac:dyDescent="0.25">
      <c r="A15414" s="1">
        <v>42943</v>
      </c>
      <c r="B15414" t="s">
        <v>27</v>
      </c>
      <c r="C15414" t="s">
        <v>28</v>
      </c>
      <c r="D15414">
        <v>74</v>
      </c>
    </row>
    <row r="15415" spans="1:4" x14ac:dyDescent="0.25">
      <c r="A15415" s="1">
        <v>42943</v>
      </c>
      <c r="B15415" t="s">
        <v>27</v>
      </c>
      <c r="C15415" t="s">
        <v>28</v>
      </c>
      <c r="D15415">
        <v>66</v>
      </c>
    </row>
    <row r="15416" spans="1:4" x14ac:dyDescent="0.25">
      <c r="A15416" s="1">
        <v>42943</v>
      </c>
      <c r="B15416" t="s">
        <v>27</v>
      </c>
      <c r="C15416" t="s">
        <v>28</v>
      </c>
      <c r="D15416">
        <v>75</v>
      </c>
    </row>
    <row r="15417" spans="1:4" x14ac:dyDescent="0.25">
      <c r="A15417" s="1">
        <v>42943</v>
      </c>
      <c r="B15417" t="s">
        <v>27</v>
      </c>
      <c r="C15417" t="s">
        <v>28</v>
      </c>
      <c r="D15417">
        <v>77</v>
      </c>
    </row>
    <row r="15418" spans="1:4" x14ac:dyDescent="0.25">
      <c r="A15418" s="1">
        <v>42943</v>
      </c>
      <c r="B15418" t="s">
        <v>27</v>
      </c>
      <c r="C15418" t="s">
        <v>28</v>
      </c>
      <c r="D15418">
        <v>87</v>
      </c>
    </row>
    <row r="15419" spans="1:4" x14ac:dyDescent="0.25">
      <c r="A15419" s="1">
        <v>42943</v>
      </c>
      <c r="B15419" t="s">
        <v>27</v>
      </c>
      <c r="C15419" t="s">
        <v>28</v>
      </c>
      <c r="D15419">
        <v>84</v>
      </c>
    </row>
    <row r="15420" spans="1:4" x14ac:dyDescent="0.25">
      <c r="A15420" s="1">
        <v>42943</v>
      </c>
      <c r="B15420" t="s">
        <v>27</v>
      </c>
      <c r="C15420" t="s">
        <v>28</v>
      </c>
      <c r="D15420">
        <v>72</v>
      </c>
    </row>
    <row r="15421" spans="1:4" x14ac:dyDescent="0.25">
      <c r="A15421" s="1">
        <v>42943</v>
      </c>
      <c r="B15421" t="s">
        <v>27</v>
      </c>
      <c r="C15421" t="s">
        <v>28</v>
      </c>
      <c r="D15421">
        <v>74</v>
      </c>
    </row>
    <row r="15422" spans="1:4" x14ac:dyDescent="0.25">
      <c r="A15422" s="1">
        <v>42943</v>
      </c>
      <c r="B15422" t="s">
        <v>27</v>
      </c>
      <c r="C15422" t="s">
        <v>29</v>
      </c>
      <c r="D15422">
        <v>74</v>
      </c>
    </row>
    <row r="15423" spans="1:4" x14ac:dyDescent="0.25">
      <c r="A15423" s="1">
        <v>42943</v>
      </c>
      <c r="B15423" t="s">
        <v>27</v>
      </c>
      <c r="C15423" t="s">
        <v>29</v>
      </c>
      <c r="D15423">
        <v>67</v>
      </c>
    </row>
    <row r="15424" spans="1:4" x14ac:dyDescent="0.25">
      <c r="A15424" s="1">
        <v>42943</v>
      </c>
      <c r="B15424" t="s">
        <v>27</v>
      </c>
      <c r="C15424" t="s">
        <v>29</v>
      </c>
      <c r="D15424">
        <v>73</v>
      </c>
    </row>
    <row r="15425" spans="1:4" x14ac:dyDescent="0.25">
      <c r="A15425" s="1">
        <v>42943</v>
      </c>
      <c r="B15425" t="s">
        <v>27</v>
      </c>
      <c r="C15425" t="s">
        <v>29</v>
      </c>
      <c r="D15425">
        <v>71</v>
      </c>
    </row>
    <row r="15426" spans="1:4" x14ac:dyDescent="0.25">
      <c r="A15426" s="1">
        <v>42943</v>
      </c>
      <c r="B15426" t="s">
        <v>27</v>
      </c>
      <c r="C15426" t="s">
        <v>29</v>
      </c>
      <c r="D15426">
        <v>65</v>
      </c>
    </row>
    <row r="15427" spans="1:4" x14ac:dyDescent="0.25">
      <c r="A15427" s="1">
        <v>42943</v>
      </c>
      <c r="B15427" t="s">
        <v>27</v>
      </c>
      <c r="C15427" t="s">
        <v>29</v>
      </c>
      <c r="D15427">
        <v>85</v>
      </c>
    </row>
    <row r="15428" spans="1:4" x14ac:dyDescent="0.25">
      <c r="A15428" s="1">
        <v>42943</v>
      </c>
      <c r="B15428" t="s">
        <v>27</v>
      </c>
      <c r="C15428" t="s">
        <v>29</v>
      </c>
      <c r="D15428">
        <v>76</v>
      </c>
    </row>
    <row r="15429" spans="1:4" x14ac:dyDescent="0.25">
      <c r="A15429" s="1">
        <v>42943</v>
      </c>
      <c r="B15429" t="s">
        <v>27</v>
      </c>
      <c r="C15429" t="s">
        <v>29</v>
      </c>
      <c r="D15429">
        <v>79</v>
      </c>
    </row>
    <row r="15430" spans="1:4" x14ac:dyDescent="0.25">
      <c r="A15430" s="1">
        <v>42943</v>
      </c>
      <c r="B15430" t="s">
        <v>27</v>
      </c>
      <c r="C15430" t="s">
        <v>29</v>
      </c>
      <c r="D15430">
        <v>74</v>
      </c>
    </row>
    <row r="15431" spans="1:4" x14ac:dyDescent="0.25">
      <c r="A15431" s="1">
        <v>42943</v>
      </c>
      <c r="B15431" t="s">
        <v>27</v>
      </c>
      <c r="C15431" t="s">
        <v>30</v>
      </c>
      <c r="D15431">
        <v>83</v>
      </c>
    </row>
    <row r="15432" spans="1:4" x14ac:dyDescent="0.25">
      <c r="A15432" s="1">
        <v>42943</v>
      </c>
      <c r="B15432" t="s">
        <v>27</v>
      </c>
      <c r="C15432" t="s">
        <v>30</v>
      </c>
      <c r="D15432">
        <v>79</v>
      </c>
    </row>
    <row r="15433" spans="1:4" x14ac:dyDescent="0.25">
      <c r="A15433" s="1">
        <v>42943</v>
      </c>
      <c r="B15433" t="s">
        <v>27</v>
      </c>
      <c r="C15433" t="s">
        <v>30</v>
      </c>
      <c r="D15433">
        <v>74</v>
      </c>
    </row>
    <row r="15434" spans="1:4" x14ac:dyDescent="0.25">
      <c r="A15434" s="1">
        <v>42943</v>
      </c>
      <c r="B15434" t="s">
        <v>27</v>
      </c>
      <c r="C15434" t="s">
        <v>30</v>
      </c>
      <c r="D15434">
        <v>70</v>
      </c>
    </row>
    <row r="15435" spans="1:4" x14ac:dyDescent="0.25">
      <c r="A15435" s="1">
        <v>42943</v>
      </c>
      <c r="B15435" t="s">
        <v>27</v>
      </c>
      <c r="C15435" t="s">
        <v>30</v>
      </c>
      <c r="D15435">
        <v>75</v>
      </c>
    </row>
    <row r="15436" spans="1:4" x14ac:dyDescent="0.25">
      <c r="A15436" s="1">
        <v>42943</v>
      </c>
      <c r="B15436" t="s">
        <v>27</v>
      </c>
      <c r="C15436" t="s">
        <v>30</v>
      </c>
      <c r="D15436">
        <v>86</v>
      </c>
    </row>
    <row r="15437" spans="1:4" x14ac:dyDescent="0.25">
      <c r="A15437" s="1">
        <v>42943</v>
      </c>
      <c r="B15437" t="s">
        <v>27</v>
      </c>
      <c r="C15437" t="s">
        <v>30</v>
      </c>
      <c r="D15437">
        <v>80</v>
      </c>
    </row>
    <row r="15438" spans="1:4" x14ac:dyDescent="0.25">
      <c r="A15438" s="1">
        <v>42943</v>
      </c>
      <c r="B15438" t="s">
        <v>27</v>
      </c>
      <c r="C15438" t="s">
        <v>30</v>
      </c>
      <c r="D15438">
        <v>75</v>
      </c>
    </row>
    <row r="15439" spans="1:4" x14ac:dyDescent="0.25">
      <c r="A15439" s="1">
        <v>42943</v>
      </c>
      <c r="B15439" t="s">
        <v>27</v>
      </c>
      <c r="C15439" t="s">
        <v>30</v>
      </c>
      <c r="D15439">
        <v>65</v>
      </c>
    </row>
    <row r="15440" spans="1:4" x14ac:dyDescent="0.25">
      <c r="A15440" s="1">
        <v>42943</v>
      </c>
      <c r="B15440" t="s">
        <v>27</v>
      </c>
      <c r="C15440" t="s">
        <v>30</v>
      </c>
      <c r="D15440">
        <v>70</v>
      </c>
    </row>
    <row r="15441" spans="1:4" x14ac:dyDescent="0.25">
      <c r="A15441" s="1">
        <v>42943</v>
      </c>
      <c r="B15441" t="s">
        <v>27</v>
      </c>
      <c r="C15441" t="s">
        <v>30</v>
      </c>
      <c r="D15441">
        <v>65</v>
      </c>
    </row>
    <row r="15442" spans="1:4" x14ac:dyDescent="0.25">
      <c r="A15442" s="1">
        <v>42943</v>
      </c>
      <c r="B15442" t="s">
        <v>27</v>
      </c>
      <c r="C15442" t="s">
        <v>30</v>
      </c>
      <c r="D15442">
        <v>61</v>
      </c>
    </row>
    <row r="15443" spans="1:4" x14ac:dyDescent="0.25">
      <c r="A15443" s="1">
        <v>42943</v>
      </c>
      <c r="B15443" t="s">
        <v>27</v>
      </c>
      <c r="C15443" t="s">
        <v>30</v>
      </c>
      <c r="D15443">
        <v>71</v>
      </c>
    </row>
    <row r="15444" spans="1:4" x14ac:dyDescent="0.25">
      <c r="A15444" s="1">
        <v>42943</v>
      </c>
      <c r="B15444" t="s">
        <v>27</v>
      </c>
      <c r="C15444" t="s">
        <v>30</v>
      </c>
      <c r="D15444">
        <v>91</v>
      </c>
    </row>
    <row r="15445" spans="1:4" x14ac:dyDescent="0.25">
      <c r="A15445" s="1">
        <v>42943</v>
      </c>
      <c r="B15445" t="s">
        <v>48</v>
      </c>
      <c r="C15445" t="s">
        <v>32</v>
      </c>
      <c r="D15445">
        <v>75</v>
      </c>
    </row>
    <row r="15446" spans="1:4" x14ac:dyDescent="0.25">
      <c r="A15446" s="1">
        <v>42943</v>
      </c>
      <c r="B15446" t="s">
        <v>48</v>
      </c>
      <c r="C15446" t="s">
        <v>32</v>
      </c>
      <c r="D15446">
        <v>80</v>
      </c>
    </row>
    <row r="15447" spans="1:4" x14ac:dyDescent="0.25">
      <c r="A15447" s="1">
        <v>42943</v>
      </c>
      <c r="B15447" t="s">
        <v>48</v>
      </c>
      <c r="C15447" t="s">
        <v>32</v>
      </c>
      <c r="D15447">
        <v>65</v>
      </c>
    </row>
    <row r="15448" spans="1:4" x14ac:dyDescent="0.25">
      <c r="A15448" s="1">
        <v>42943</v>
      </c>
      <c r="B15448" t="s">
        <v>48</v>
      </c>
      <c r="C15448" t="s">
        <v>32</v>
      </c>
      <c r="D15448">
        <v>66</v>
      </c>
    </row>
    <row r="15449" spans="1:4" x14ac:dyDescent="0.25">
      <c r="A15449" s="1">
        <v>42943</v>
      </c>
      <c r="B15449" t="s">
        <v>48</v>
      </c>
      <c r="C15449" t="s">
        <v>32</v>
      </c>
      <c r="D15449">
        <v>83</v>
      </c>
    </row>
    <row r="15450" spans="1:4" x14ac:dyDescent="0.25">
      <c r="A15450" s="1">
        <v>42943</v>
      </c>
      <c r="B15450" t="s">
        <v>48</v>
      </c>
      <c r="C15450" t="s">
        <v>32</v>
      </c>
      <c r="D15450">
        <v>74</v>
      </c>
    </row>
    <row r="15451" spans="1:4" x14ac:dyDescent="0.25">
      <c r="A15451" s="1">
        <v>42943</v>
      </c>
      <c r="B15451" t="s">
        <v>48</v>
      </c>
      <c r="C15451" t="s">
        <v>32</v>
      </c>
      <c r="D15451">
        <v>73</v>
      </c>
    </row>
    <row r="15452" spans="1:4" x14ac:dyDescent="0.25">
      <c r="A15452" s="1">
        <v>42943</v>
      </c>
      <c r="B15452" t="s">
        <v>48</v>
      </c>
      <c r="C15452" t="s">
        <v>32</v>
      </c>
      <c r="D15452">
        <v>87</v>
      </c>
    </row>
    <row r="15453" spans="1:4" x14ac:dyDescent="0.25">
      <c r="A15453" s="1">
        <v>42943</v>
      </c>
      <c r="B15453" t="s">
        <v>48</v>
      </c>
      <c r="C15453" t="s">
        <v>32</v>
      </c>
      <c r="D15453">
        <v>80</v>
      </c>
    </row>
    <row r="15454" spans="1:4" x14ac:dyDescent="0.25">
      <c r="A15454" s="1">
        <v>42943</v>
      </c>
      <c r="B15454" t="s">
        <v>48</v>
      </c>
      <c r="C15454" t="s">
        <v>32</v>
      </c>
      <c r="D15454">
        <v>81</v>
      </c>
    </row>
    <row r="15455" spans="1:4" x14ac:dyDescent="0.25">
      <c r="A15455" s="1">
        <v>42943</v>
      </c>
      <c r="B15455" t="s">
        <v>48</v>
      </c>
      <c r="C15455" t="s">
        <v>32</v>
      </c>
      <c r="D15455">
        <v>64</v>
      </c>
    </row>
    <row r="15456" spans="1:4" x14ac:dyDescent="0.25">
      <c r="A15456" s="1">
        <v>42943</v>
      </c>
      <c r="B15456" t="s">
        <v>48</v>
      </c>
      <c r="C15456" t="s">
        <v>32</v>
      </c>
      <c r="D15456">
        <v>70</v>
      </c>
    </row>
    <row r="15457" spans="1:4" x14ac:dyDescent="0.25">
      <c r="A15457" s="1">
        <v>42943</v>
      </c>
      <c r="B15457" t="s">
        <v>48</v>
      </c>
      <c r="C15457" t="s">
        <v>32</v>
      </c>
      <c r="D15457">
        <v>75</v>
      </c>
    </row>
    <row r="15458" spans="1:4" x14ac:dyDescent="0.25">
      <c r="A15458" s="1">
        <v>42943</v>
      </c>
      <c r="B15458" t="s">
        <v>48</v>
      </c>
      <c r="C15458" t="s">
        <v>32</v>
      </c>
      <c r="D15458">
        <v>68</v>
      </c>
    </row>
    <row r="15459" spans="1:4" x14ac:dyDescent="0.25">
      <c r="A15459" s="1">
        <v>42943</v>
      </c>
      <c r="B15459" t="s">
        <v>48</v>
      </c>
      <c r="C15459" t="s">
        <v>32</v>
      </c>
      <c r="D15459">
        <v>73</v>
      </c>
    </row>
    <row r="15460" spans="1:4" x14ac:dyDescent="0.25">
      <c r="A15460" s="1">
        <v>42943</v>
      </c>
      <c r="B15460" t="s">
        <v>48</v>
      </c>
      <c r="C15460" t="s">
        <v>32</v>
      </c>
      <c r="D15460">
        <v>80</v>
      </c>
    </row>
    <row r="15461" spans="1:4" x14ac:dyDescent="0.25">
      <c r="A15461" s="1">
        <v>42943</v>
      </c>
      <c r="B15461" t="s">
        <v>48</v>
      </c>
      <c r="C15461" t="s">
        <v>32</v>
      </c>
      <c r="D15461">
        <v>68</v>
      </c>
    </row>
    <row r="15462" spans="1:4" x14ac:dyDescent="0.25">
      <c r="A15462" s="1">
        <v>42943</v>
      </c>
      <c r="B15462" t="s">
        <v>48</v>
      </c>
      <c r="C15462" t="s">
        <v>32</v>
      </c>
      <c r="D15462">
        <v>68</v>
      </c>
    </row>
    <row r="15463" spans="1:4" x14ac:dyDescent="0.25">
      <c r="A15463" s="1">
        <v>42943</v>
      </c>
      <c r="B15463" t="s">
        <v>48</v>
      </c>
      <c r="C15463" t="s">
        <v>32</v>
      </c>
      <c r="D15463">
        <v>87</v>
      </c>
    </row>
    <row r="15464" spans="1:4" x14ac:dyDescent="0.25">
      <c r="A15464" s="1">
        <v>42943</v>
      </c>
      <c r="B15464" t="s">
        <v>48</v>
      </c>
      <c r="C15464" t="s">
        <v>32</v>
      </c>
      <c r="D15464">
        <v>78</v>
      </c>
    </row>
    <row r="15465" spans="1:4" x14ac:dyDescent="0.25">
      <c r="A15465" s="1">
        <v>42943</v>
      </c>
      <c r="B15465" t="s">
        <v>48</v>
      </c>
      <c r="C15465" t="s">
        <v>32</v>
      </c>
      <c r="D15465">
        <v>67</v>
      </c>
    </row>
    <row r="15466" spans="1:4" x14ac:dyDescent="0.25">
      <c r="A15466" s="1">
        <v>42943</v>
      </c>
      <c r="B15466" t="s">
        <v>48</v>
      </c>
      <c r="C15466" t="s">
        <v>32</v>
      </c>
      <c r="D15466">
        <v>82</v>
      </c>
    </row>
    <row r="15467" spans="1:4" x14ac:dyDescent="0.25">
      <c r="A15467" s="1">
        <v>42943</v>
      </c>
      <c r="B15467" t="s">
        <v>48</v>
      </c>
      <c r="C15467" t="s">
        <v>32</v>
      </c>
      <c r="D15467">
        <v>81</v>
      </c>
    </row>
    <row r="15468" spans="1:4" x14ac:dyDescent="0.25">
      <c r="A15468" s="1">
        <v>42943</v>
      </c>
      <c r="B15468" t="s">
        <v>48</v>
      </c>
      <c r="C15468" t="s">
        <v>32</v>
      </c>
      <c r="D15468">
        <v>81</v>
      </c>
    </row>
    <row r="15469" spans="1:4" x14ac:dyDescent="0.25">
      <c r="A15469" s="1">
        <v>42943</v>
      </c>
      <c r="B15469" t="s">
        <v>48</v>
      </c>
      <c r="C15469" t="s">
        <v>32</v>
      </c>
      <c r="D15469">
        <v>52</v>
      </c>
    </row>
    <row r="15470" spans="1:4" x14ac:dyDescent="0.25">
      <c r="A15470" s="1">
        <v>42943</v>
      </c>
      <c r="B15470" t="s">
        <v>48</v>
      </c>
      <c r="C15470" t="s">
        <v>32</v>
      </c>
      <c r="D15470">
        <v>68</v>
      </c>
    </row>
    <row r="15471" spans="1:4" x14ac:dyDescent="0.25">
      <c r="A15471" s="1">
        <v>42943</v>
      </c>
      <c r="B15471" t="s">
        <v>48</v>
      </c>
      <c r="C15471" t="s">
        <v>32</v>
      </c>
      <c r="D15471">
        <v>72</v>
      </c>
    </row>
    <row r="15472" spans="1:4" x14ac:dyDescent="0.25">
      <c r="A15472" s="1">
        <v>42943</v>
      </c>
      <c r="B15472" t="s">
        <v>48</v>
      </c>
      <c r="C15472" t="s">
        <v>33</v>
      </c>
      <c r="D15472">
        <v>75</v>
      </c>
    </row>
    <row r="15473" spans="1:4" x14ac:dyDescent="0.25">
      <c r="A15473" s="1">
        <v>42943</v>
      </c>
      <c r="B15473" t="s">
        <v>48</v>
      </c>
      <c r="C15473" t="s">
        <v>33</v>
      </c>
      <c r="D15473">
        <v>70</v>
      </c>
    </row>
    <row r="15474" spans="1:4" x14ac:dyDescent="0.25">
      <c r="A15474" s="1">
        <v>42943</v>
      </c>
      <c r="B15474" t="s">
        <v>48</v>
      </c>
      <c r="C15474" t="s">
        <v>33</v>
      </c>
      <c r="D15474">
        <v>64</v>
      </c>
    </row>
    <row r="15475" spans="1:4" x14ac:dyDescent="0.25">
      <c r="A15475" s="1">
        <v>42943</v>
      </c>
      <c r="B15475" t="s">
        <v>48</v>
      </c>
      <c r="C15475" t="s">
        <v>33</v>
      </c>
      <c r="D15475">
        <v>91</v>
      </c>
    </row>
    <row r="15476" spans="1:4" x14ac:dyDescent="0.25">
      <c r="A15476" s="1">
        <v>42943</v>
      </c>
      <c r="B15476" t="s">
        <v>48</v>
      </c>
      <c r="C15476" t="s">
        <v>33</v>
      </c>
      <c r="D15476">
        <v>71</v>
      </c>
    </row>
    <row r="15477" spans="1:4" x14ac:dyDescent="0.25">
      <c r="A15477" s="1">
        <v>42943</v>
      </c>
      <c r="B15477" t="s">
        <v>48</v>
      </c>
      <c r="C15477" t="s">
        <v>33</v>
      </c>
      <c r="D15477">
        <v>69</v>
      </c>
    </row>
    <row r="15478" spans="1:4" x14ac:dyDescent="0.25">
      <c r="A15478" s="1">
        <v>42943</v>
      </c>
      <c r="B15478" t="s">
        <v>48</v>
      </c>
      <c r="C15478" t="s">
        <v>33</v>
      </c>
      <c r="D15478">
        <v>71</v>
      </c>
    </row>
    <row r="15479" spans="1:4" x14ac:dyDescent="0.25">
      <c r="A15479" s="1">
        <v>42943</v>
      </c>
      <c r="B15479" t="s">
        <v>48</v>
      </c>
      <c r="C15479" t="s">
        <v>33</v>
      </c>
      <c r="D15479">
        <v>48</v>
      </c>
    </row>
    <row r="15480" spans="1:4" x14ac:dyDescent="0.25">
      <c r="A15480" s="1">
        <v>42943</v>
      </c>
      <c r="B15480" t="s">
        <v>48</v>
      </c>
      <c r="C15480" t="s">
        <v>33</v>
      </c>
      <c r="D15480">
        <v>72</v>
      </c>
    </row>
    <row r="15481" spans="1:4" x14ac:dyDescent="0.25">
      <c r="A15481" s="1">
        <v>42943</v>
      </c>
      <c r="B15481" t="s">
        <v>48</v>
      </c>
      <c r="C15481" t="s">
        <v>33</v>
      </c>
      <c r="D15481">
        <v>76</v>
      </c>
    </row>
    <row r="15482" spans="1:4" x14ac:dyDescent="0.25">
      <c r="A15482" s="1">
        <v>42943</v>
      </c>
      <c r="B15482" t="s">
        <v>48</v>
      </c>
      <c r="C15482" t="s">
        <v>33</v>
      </c>
      <c r="D15482">
        <v>77</v>
      </c>
    </row>
    <row r="15483" spans="1:4" x14ac:dyDescent="0.25">
      <c r="A15483" s="1">
        <v>42943</v>
      </c>
      <c r="B15483" t="s">
        <v>48</v>
      </c>
      <c r="C15483" t="s">
        <v>35</v>
      </c>
      <c r="D15483">
        <v>68</v>
      </c>
    </row>
    <row r="15484" spans="1:4" x14ac:dyDescent="0.25">
      <c r="A15484" s="1">
        <v>42943</v>
      </c>
      <c r="B15484" t="s">
        <v>48</v>
      </c>
      <c r="C15484" t="s">
        <v>35</v>
      </c>
      <c r="D15484">
        <v>90</v>
      </c>
    </row>
    <row r="15485" spans="1:4" x14ac:dyDescent="0.25">
      <c r="A15485" s="1">
        <v>42943</v>
      </c>
      <c r="B15485" t="s">
        <v>48</v>
      </c>
      <c r="C15485" t="s">
        <v>35</v>
      </c>
      <c r="D15485">
        <v>73</v>
      </c>
    </row>
    <row r="15486" spans="1:4" x14ac:dyDescent="0.25">
      <c r="A15486" s="1">
        <v>42943</v>
      </c>
      <c r="B15486" t="s">
        <v>48</v>
      </c>
      <c r="C15486" t="s">
        <v>35</v>
      </c>
      <c r="D15486">
        <v>77</v>
      </c>
    </row>
    <row r="15487" spans="1:4" x14ac:dyDescent="0.25">
      <c r="A15487" s="1">
        <v>42943</v>
      </c>
      <c r="B15487" t="s">
        <v>48</v>
      </c>
      <c r="C15487" t="s">
        <v>35</v>
      </c>
      <c r="D15487">
        <v>93</v>
      </c>
    </row>
    <row r="15488" spans="1:4" x14ac:dyDescent="0.25">
      <c r="A15488" s="1">
        <v>42943</v>
      </c>
      <c r="B15488" t="s">
        <v>48</v>
      </c>
      <c r="C15488" t="s">
        <v>35</v>
      </c>
      <c r="D15488">
        <v>60</v>
      </c>
    </row>
    <row r="15489" spans="1:4" x14ac:dyDescent="0.25">
      <c r="A15489" s="1">
        <v>42943</v>
      </c>
      <c r="B15489" t="s">
        <v>48</v>
      </c>
      <c r="C15489" t="s">
        <v>35</v>
      </c>
      <c r="D15489">
        <v>67</v>
      </c>
    </row>
    <row r="15490" spans="1:4" x14ac:dyDescent="0.25">
      <c r="A15490" s="1">
        <v>42943</v>
      </c>
      <c r="B15490" t="s">
        <v>48</v>
      </c>
      <c r="C15490" t="s">
        <v>35</v>
      </c>
      <c r="D15490">
        <v>54</v>
      </c>
    </row>
    <row r="15491" spans="1:4" x14ac:dyDescent="0.25">
      <c r="A15491" s="1">
        <v>42943</v>
      </c>
      <c r="B15491" t="s">
        <v>48</v>
      </c>
      <c r="C15491" t="s">
        <v>35</v>
      </c>
      <c r="D15491">
        <v>61</v>
      </c>
    </row>
    <row r="15492" spans="1:4" x14ac:dyDescent="0.25">
      <c r="A15492" s="1">
        <v>42943</v>
      </c>
      <c r="B15492" t="s">
        <v>48</v>
      </c>
      <c r="C15492" t="s">
        <v>35</v>
      </c>
      <c r="D15492">
        <v>63</v>
      </c>
    </row>
    <row r="15493" spans="1:4" x14ac:dyDescent="0.25">
      <c r="A15493" s="1">
        <v>42943</v>
      </c>
      <c r="B15493" t="s">
        <v>48</v>
      </c>
      <c r="C15493" t="s">
        <v>35</v>
      </c>
      <c r="D15493">
        <v>62</v>
      </c>
    </row>
    <row r="15494" spans="1:4" x14ac:dyDescent="0.25">
      <c r="A15494" s="1">
        <v>42943</v>
      </c>
      <c r="B15494" t="s">
        <v>48</v>
      </c>
      <c r="C15494" t="s">
        <v>35</v>
      </c>
      <c r="D15494">
        <v>76</v>
      </c>
    </row>
    <row r="15495" spans="1:4" x14ac:dyDescent="0.25">
      <c r="A15495" s="1">
        <v>42943</v>
      </c>
      <c r="B15495" t="s">
        <v>48</v>
      </c>
      <c r="C15495" t="s">
        <v>35</v>
      </c>
      <c r="D15495">
        <v>64</v>
      </c>
    </row>
    <row r="15496" spans="1:4" x14ac:dyDescent="0.25">
      <c r="A15496" s="1">
        <v>42943</v>
      </c>
      <c r="B15496" t="s">
        <v>48</v>
      </c>
      <c r="C15496" t="s">
        <v>35</v>
      </c>
      <c r="D15496">
        <v>57</v>
      </c>
    </row>
    <row r="15497" spans="1:4" x14ac:dyDescent="0.25">
      <c r="A15497" s="1">
        <v>42943</v>
      </c>
      <c r="B15497" t="s">
        <v>48</v>
      </c>
      <c r="C15497" t="s">
        <v>35</v>
      </c>
      <c r="D15497">
        <v>72</v>
      </c>
    </row>
    <row r="15498" spans="1:4" x14ac:dyDescent="0.25">
      <c r="A15498" s="1">
        <v>42943</v>
      </c>
      <c r="B15498" t="s">
        <v>48</v>
      </c>
      <c r="C15498" t="s">
        <v>35</v>
      </c>
      <c r="D15498">
        <v>74</v>
      </c>
    </row>
    <row r="15499" spans="1:4" x14ac:dyDescent="0.25">
      <c r="A15499" s="1">
        <v>42943</v>
      </c>
      <c r="B15499" t="s">
        <v>48</v>
      </c>
      <c r="C15499" t="s">
        <v>35</v>
      </c>
      <c r="D15499">
        <v>93</v>
      </c>
    </row>
    <row r="15500" spans="1:4" x14ac:dyDescent="0.25">
      <c r="A15500" s="1">
        <v>42943</v>
      </c>
      <c r="B15500" t="s">
        <v>48</v>
      </c>
      <c r="C15500" t="s">
        <v>35</v>
      </c>
      <c r="D15500">
        <v>83</v>
      </c>
    </row>
    <row r="15501" spans="1:4" x14ac:dyDescent="0.25">
      <c r="A15501" s="1">
        <v>42943</v>
      </c>
      <c r="B15501" t="s">
        <v>48</v>
      </c>
      <c r="C15501" t="s">
        <v>35</v>
      </c>
      <c r="D15501">
        <v>70</v>
      </c>
    </row>
    <row r="15502" spans="1:4" x14ac:dyDescent="0.25">
      <c r="A15502" s="1">
        <v>42943</v>
      </c>
      <c r="B15502" t="s">
        <v>48</v>
      </c>
      <c r="C15502" t="s">
        <v>35</v>
      </c>
      <c r="D15502">
        <v>72</v>
      </c>
    </row>
    <row r="15503" spans="1:4" x14ac:dyDescent="0.25">
      <c r="A15503" s="1">
        <v>42943</v>
      </c>
      <c r="B15503" t="s">
        <v>48</v>
      </c>
      <c r="C15503" t="s">
        <v>35</v>
      </c>
      <c r="D15503">
        <v>67</v>
      </c>
    </row>
    <row r="15504" spans="1:4" x14ac:dyDescent="0.25">
      <c r="A15504" s="1">
        <v>42943</v>
      </c>
      <c r="B15504" t="s">
        <v>48</v>
      </c>
      <c r="C15504" t="s">
        <v>35</v>
      </c>
      <c r="D15504">
        <v>58</v>
      </c>
    </row>
    <row r="15505" spans="1:4" x14ac:dyDescent="0.25">
      <c r="A15505" s="1">
        <v>42943</v>
      </c>
      <c r="B15505" t="s">
        <v>48</v>
      </c>
      <c r="C15505" t="s">
        <v>35</v>
      </c>
      <c r="D15505">
        <v>81</v>
      </c>
    </row>
    <row r="15506" spans="1:4" x14ac:dyDescent="0.25">
      <c r="A15506" s="1">
        <v>42943</v>
      </c>
      <c r="B15506" t="s">
        <v>48</v>
      </c>
      <c r="C15506" t="s">
        <v>35</v>
      </c>
      <c r="D15506">
        <v>50</v>
      </c>
    </row>
    <row r="15507" spans="1:4" x14ac:dyDescent="0.25">
      <c r="A15507" s="1">
        <v>42943</v>
      </c>
      <c r="B15507" t="s">
        <v>48</v>
      </c>
      <c r="C15507" t="s">
        <v>35</v>
      </c>
      <c r="D15507">
        <v>61</v>
      </c>
    </row>
    <row r="15508" spans="1:4" x14ac:dyDescent="0.25">
      <c r="A15508" s="1">
        <v>42943</v>
      </c>
      <c r="B15508" t="s">
        <v>48</v>
      </c>
      <c r="C15508" t="s">
        <v>35</v>
      </c>
      <c r="D15508">
        <v>65</v>
      </c>
    </row>
    <row r="15509" spans="1:4" x14ac:dyDescent="0.25">
      <c r="A15509" s="1">
        <v>42943</v>
      </c>
      <c r="B15509" t="s">
        <v>48</v>
      </c>
      <c r="C15509" t="s">
        <v>35</v>
      </c>
      <c r="D15509">
        <v>53</v>
      </c>
    </row>
    <row r="15510" spans="1:4" x14ac:dyDescent="0.25">
      <c r="A15510" s="1">
        <v>42943</v>
      </c>
      <c r="B15510" t="s">
        <v>48</v>
      </c>
      <c r="C15510" t="s">
        <v>35</v>
      </c>
      <c r="D15510">
        <v>66</v>
      </c>
    </row>
    <row r="15511" spans="1:4" x14ac:dyDescent="0.25">
      <c r="A15511" s="1">
        <v>42943</v>
      </c>
      <c r="B15511" t="s">
        <v>48</v>
      </c>
      <c r="C15511" t="s">
        <v>35</v>
      </c>
      <c r="D15511">
        <v>61</v>
      </c>
    </row>
    <row r="15512" spans="1:4" x14ac:dyDescent="0.25">
      <c r="A15512" s="1">
        <v>42943</v>
      </c>
      <c r="B15512" t="s">
        <v>48</v>
      </c>
      <c r="C15512" t="s">
        <v>35</v>
      </c>
      <c r="D15512">
        <v>64</v>
      </c>
    </row>
    <row r="15513" spans="1:4" x14ac:dyDescent="0.25">
      <c r="A15513" s="1">
        <v>42943</v>
      </c>
      <c r="B15513" t="s">
        <v>48</v>
      </c>
      <c r="C15513" t="s">
        <v>35</v>
      </c>
      <c r="D15513">
        <v>57</v>
      </c>
    </row>
    <row r="15514" spans="1:4" x14ac:dyDescent="0.25">
      <c r="A15514" s="1">
        <v>42943</v>
      </c>
      <c r="B15514" t="s">
        <v>48</v>
      </c>
      <c r="C15514" t="s">
        <v>35</v>
      </c>
      <c r="D15514">
        <v>59</v>
      </c>
    </row>
    <row r="15515" spans="1:4" x14ac:dyDescent="0.25">
      <c r="A15515" s="1">
        <v>42943</v>
      </c>
      <c r="B15515" t="s">
        <v>48</v>
      </c>
      <c r="C15515" t="s">
        <v>35</v>
      </c>
      <c r="D15515">
        <v>68</v>
      </c>
    </row>
    <row r="15516" spans="1:4" x14ac:dyDescent="0.25">
      <c r="A15516" s="1">
        <v>42943</v>
      </c>
      <c r="B15516" t="s">
        <v>48</v>
      </c>
      <c r="C15516" t="s">
        <v>35</v>
      </c>
      <c r="D15516">
        <v>61</v>
      </c>
    </row>
    <row r="15517" spans="1:4" x14ac:dyDescent="0.25">
      <c r="A15517" s="1">
        <v>42943</v>
      </c>
      <c r="B15517" t="s">
        <v>48</v>
      </c>
      <c r="C15517" t="s">
        <v>35</v>
      </c>
      <c r="D15517">
        <v>84</v>
      </c>
    </row>
    <row r="15518" spans="1:4" x14ac:dyDescent="0.25">
      <c r="A15518" s="1">
        <v>42943</v>
      </c>
      <c r="B15518" t="s">
        <v>48</v>
      </c>
      <c r="C15518" t="s">
        <v>35</v>
      </c>
      <c r="D15518">
        <v>65</v>
      </c>
    </row>
    <row r="15519" spans="1:4" x14ac:dyDescent="0.25">
      <c r="A15519" s="1">
        <v>42943</v>
      </c>
      <c r="B15519" t="s">
        <v>48</v>
      </c>
      <c r="C15519" t="s">
        <v>35</v>
      </c>
      <c r="D15519">
        <v>79</v>
      </c>
    </row>
    <row r="15520" spans="1:4" x14ac:dyDescent="0.25">
      <c r="A15520" s="1">
        <v>42943</v>
      </c>
      <c r="B15520" t="s">
        <v>48</v>
      </c>
      <c r="C15520" t="s">
        <v>35</v>
      </c>
      <c r="D15520">
        <v>91</v>
      </c>
    </row>
    <row r="15521" spans="1:4" x14ac:dyDescent="0.25">
      <c r="A15521" s="1">
        <v>42943</v>
      </c>
      <c r="B15521" t="s">
        <v>48</v>
      </c>
      <c r="C15521" t="s">
        <v>35</v>
      </c>
      <c r="D15521">
        <v>82</v>
      </c>
    </row>
    <row r="15522" spans="1:4" x14ac:dyDescent="0.25">
      <c r="A15522" s="1">
        <v>42943</v>
      </c>
      <c r="B15522" t="s">
        <v>48</v>
      </c>
      <c r="C15522" t="s">
        <v>35</v>
      </c>
      <c r="D15522">
        <v>78</v>
      </c>
    </row>
    <row r="15523" spans="1:4" x14ac:dyDescent="0.25">
      <c r="A15523" s="1">
        <v>42943</v>
      </c>
      <c r="B15523" t="s">
        <v>48</v>
      </c>
      <c r="C15523" t="s">
        <v>35</v>
      </c>
      <c r="D15523">
        <v>72</v>
      </c>
    </row>
    <row r="15524" spans="1:4" x14ac:dyDescent="0.25">
      <c r="A15524" s="1">
        <v>42943</v>
      </c>
      <c r="B15524" t="s">
        <v>48</v>
      </c>
      <c r="C15524" t="s">
        <v>35</v>
      </c>
      <c r="D15524">
        <v>67</v>
      </c>
    </row>
    <row r="15525" spans="1:4" x14ac:dyDescent="0.25">
      <c r="A15525" s="1">
        <v>42943</v>
      </c>
      <c r="B15525" t="s">
        <v>48</v>
      </c>
      <c r="C15525" t="s">
        <v>35</v>
      </c>
      <c r="D15525">
        <v>87</v>
      </c>
    </row>
    <row r="15526" spans="1:4" x14ac:dyDescent="0.25">
      <c r="A15526" s="1">
        <v>42943</v>
      </c>
      <c r="B15526" t="s">
        <v>48</v>
      </c>
      <c r="C15526" t="s">
        <v>35</v>
      </c>
      <c r="D15526">
        <v>56</v>
      </c>
    </row>
    <row r="15527" spans="1:4" x14ac:dyDescent="0.25">
      <c r="A15527" s="1">
        <v>42943</v>
      </c>
      <c r="B15527" t="s">
        <v>48</v>
      </c>
      <c r="C15527" t="s">
        <v>35</v>
      </c>
      <c r="D15527">
        <v>86</v>
      </c>
    </row>
    <row r="15528" spans="1:4" x14ac:dyDescent="0.25">
      <c r="A15528" s="1">
        <v>42943</v>
      </c>
      <c r="B15528" t="s">
        <v>48</v>
      </c>
      <c r="C15528" t="s">
        <v>35</v>
      </c>
      <c r="D15528">
        <v>62</v>
      </c>
    </row>
    <row r="15529" spans="1:4" x14ac:dyDescent="0.25">
      <c r="A15529" s="1">
        <v>42943</v>
      </c>
      <c r="B15529" t="s">
        <v>48</v>
      </c>
      <c r="C15529" t="s">
        <v>35</v>
      </c>
      <c r="D15529">
        <v>60</v>
      </c>
    </row>
    <row r="15530" spans="1:4" x14ac:dyDescent="0.25">
      <c r="A15530" s="1">
        <v>42943</v>
      </c>
      <c r="B15530" t="s">
        <v>48</v>
      </c>
      <c r="C15530" t="s">
        <v>35</v>
      </c>
      <c r="D15530">
        <v>56</v>
      </c>
    </row>
    <row r="15531" spans="1:4" x14ac:dyDescent="0.25">
      <c r="A15531" s="1">
        <v>42943</v>
      </c>
      <c r="B15531" t="s">
        <v>48</v>
      </c>
      <c r="C15531" t="s">
        <v>35</v>
      </c>
      <c r="D15531">
        <v>53</v>
      </c>
    </row>
    <row r="15532" spans="1:4" x14ac:dyDescent="0.25">
      <c r="A15532" s="1">
        <v>42943</v>
      </c>
      <c r="B15532" t="s">
        <v>48</v>
      </c>
      <c r="C15532" t="s">
        <v>35</v>
      </c>
      <c r="D15532">
        <v>86</v>
      </c>
    </row>
    <row r="15533" spans="1:4" x14ac:dyDescent="0.25">
      <c r="A15533" s="1">
        <v>42943</v>
      </c>
      <c r="B15533" t="s">
        <v>48</v>
      </c>
      <c r="C15533" t="s">
        <v>35</v>
      </c>
      <c r="D15533">
        <v>58</v>
      </c>
    </row>
    <row r="15534" spans="1:4" x14ac:dyDescent="0.25">
      <c r="A15534" s="1">
        <v>42943</v>
      </c>
      <c r="B15534" t="s">
        <v>48</v>
      </c>
      <c r="C15534" t="s">
        <v>35</v>
      </c>
      <c r="D15534">
        <v>62</v>
      </c>
    </row>
    <row r="15535" spans="1:4" x14ac:dyDescent="0.25">
      <c r="A15535" s="1">
        <v>42943</v>
      </c>
      <c r="B15535" t="s">
        <v>48</v>
      </c>
      <c r="C15535" t="s">
        <v>35</v>
      </c>
      <c r="D15535">
        <v>64</v>
      </c>
    </row>
    <row r="15536" spans="1:4" x14ac:dyDescent="0.25">
      <c r="A15536" s="1">
        <v>42948</v>
      </c>
      <c r="B15536" t="s">
        <v>38</v>
      </c>
      <c r="C15536" t="s">
        <v>37</v>
      </c>
      <c r="D15536">
        <v>82</v>
      </c>
    </row>
    <row r="15537" spans="1:4" x14ac:dyDescent="0.25">
      <c r="A15537" s="1">
        <v>42948</v>
      </c>
      <c r="B15537" t="s">
        <v>38</v>
      </c>
      <c r="C15537" t="s">
        <v>37</v>
      </c>
      <c r="D15537">
        <v>86</v>
      </c>
    </row>
    <row r="15538" spans="1:4" x14ac:dyDescent="0.25">
      <c r="A15538" s="1">
        <v>42948</v>
      </c>
      <c r="B15538" t="s">
        <v>38</v>
      </c>
      <c r="C15538" t="s">
        <v>37</v>
      </c>
      <c r="D15538">
        <v>79</v>
      </c>
    </row>
    <row r="15539" spans="1:4" x14ac:dyDescent="0.25">
      <c r="A15539" s="1">
        <v>42948</v>
      </c>
      <c r="B15539" t="s">
        <v>38</v>
      </c>
      <c r="C15539" t="s">
        <v>37</v>
      </c>
      <c r="D15539">
        <v>81</v>
      </c>
    </row>
    <row r="15540" spans="1:4" x14ac:dyDescent="0.25">
      <c r="A15540" s="1">
        <v>42948</v>
      </c>
      <c r="B15540" t="s">
        <v>38</v>
      </c>
      <c r="C15540" t="s">
        <v>37</v>
      </c>
      <c r="D15540">
        <v>57</v>
      </c>
    </row>
    <row r="15541" spans="1:4" x14ac:dyDescent="0.25">
      <c r="A15541" s="1">
        <v>42948</v>
      </c>
      <c r="B15541" t="s">
        <v>38</v>
      </c>
      <c r="C15541" t="s">
        <v>37</v>
      </c>
      <c r="D15541">
        <v>90</v>
      </c>
    </row>
    <row r="15542" spans="1:4" x14ac:dyDescent="0.25">
      <c r="A15542" s="1">
        <v>42948</v>
      </c>
      <c r="B15542" t="s">
        <v>38</v>
      </c>
      <c r="C15542" t="s">
        <v>37</v>
      </c>
      <c r="D15542">
        <v>77</v>
      </c>
    </row>
    <row r="15543" spans="1:4" x14ac:dyDescent="0.25">
      <c r="A15543" s="1">
        <v>42948</v>
      </c>
      <c r="B15543" t="s">
        <v>38</v>
      </c>
      <c r="C15543" t="s">
        <v>37</v>
      </c>
      <c r="D15543">
        <v>75</v>
      </c>
    </row>
    <row r="15544" spans="1:4" x14ac:dyDescent="0.25">
      <c r="A15544" s="1">
        <v>42948</v>
      </c>
      <c r="B15544" t="s">
        <v>38</v>
      </c>
      <c r="C15544" t="s">
        <v>37</v>
      </c>
      <c r="D15544">
        <v>78</v>
      </c>
    </row>
    <row r="15545" spans="1:4" x14ac:dyDescent="0.25">
      <c r="A15545" s="1">
        <v>42948</v>
      </c>
      <c r="B15545" t="s">
        <v>38</v>
      </c>
      <c r="C15545" t="s">
        <v>37</v>
      </c>
      <c r="D15545">
        <v>81</v>
      </c>
    </row>
    <row r="15546" spans="1:4" x14ac:dyDescent="0.25">
      <c r="A15546" s="1">
        <v>42948</v>
      </c>
      <c r="B15546" t="s">
        <v>38</v>
      </c>
      <c r="C15546" t="s">
        <v>37</v>
      </c>
      <c r="D15546">
        <v>62</v>
      </c>
    </row>
    <row r="15547" spans="1:4" x14ac:dyDescent="0.25">
      <c r="A15547" s="1">
        <v>42948</v>
      </c>
      <c r="B15547" t="s">
        <v>38</v>
      </c>
      <c r="C15547" t="s">
        <v>37</v>
      </c>
      <c r="D15547">
        <v>75</v>
      </c>
    </row>
    <row r="15548" spans="1:4" x14ac:dyDescent="0.25">
      <c r="A15548" s="1">
        <v>42948</v>
      </c>
      <c r="B15548" t="s">
        <v>38</v>
      </c>
      <c r="C15548" t="s">
        <v>37</v>
      </c>
      <c r="D15548">
        <v>73</v>
      </c>
    </row>
    <row r="15549" spans="1:4" x14ac:dyDescent="0.25">
      <c r="A15549" s="1">
        <v>42948</v>
      </c>
      <c r="B15549" t="s">
        <v>38</v>
      </c>
      <c r="C15549" t="s">
        <v>36</v>
      </c>
      <c r="D15549">
        <v>71</v>
      </c>
    </row>
    <row r="15550" spans="1:4" x14ac:dyDescent="0.25">
      <c r="A15550" s="1">
        <v>42948</v>
      </c>
      <c r="B15550" t="s">
        <v>38</v>
      </c>
      <c r="C15550" t="s">
        <v>36</v>
      </c>
      <c r="D15550">
        <v>95</v>
      </c>
    </row>
    <row r="15551" spans="1:4" x14ac:dyDescent="0.25">
      <c r="A15551" s="1">
        <v>42948</v>
      </c>
      <c r="B15551" t="s">
        <v>38</v>
      </c>
      <c r="C15551" t="s">
        <v>36</v>
      </c>
      <c r="D15551">
        <v>71</v>
      </c>
    </row>
    <row r="15552" spans="1:4" x14ac:dyDescent="0.25">
      <c r="A15552" s="1">
        <v>42948</v>
      </c>
      <c r="B15552" t="s">
        <v>38</v>
      </c>
      <c r="C15552" t="s">
        <v>36</v>
      </c>
      <c r="D15552">
        <v>79</v>
      </c>
    </row>
    <row r="15553" spans="1:4" x14ac:dyDescent="0.25">
      <c r="A15553" s="1">
        <v>42948</v>
      </c>
      <c r="B15553" t="s">
        <v>38</v>
      </c>
      <c r="C15553" t="s">
        <v>36</v>
      </c>
      <c r="D15553">
        <v>78</v>
      </c>
    </row>
    <row r="15554" spans="1:4" x14ac:dyDescent="0.25">
      <c r="A15554" s="1">
        <v>42948</v>
      </c>
      <c r="B15554" t="s">
        <v>38</v>
      </c>
      <c r="C15554" t="s">
        <v>36</v>
      </c>
      <c r="D15554">
        <v>77</v>
      </c>
    </row>
    <row r="15555" spans="1:4" x14ac:dyDescent="0.25">
      <c r="A15555" s="1">
        <v>42948</v>
      </c>
      <c r="B15555" t="s">
        <v>38</v>
      </c>
      <c r="C15555" t="s">
        <v>36</v>
      </c>
      <c r="D15555">
        <v>78</v>
      </c>
    </row>
    <row r="15556" spans="1:4" x14ac:dyDescent="0.25">
      <c r="A15556" s="1">
        <v>42948</v>
      </c>
      <c r="B15556" t="s">
        <v>38</v>
      </c>
      <c r="C15556" t="s">
        <v>36</v>
      </c>
      <c r="D15556">
        <v>82</v>
      </c>
    </row>
    <row r="15557" spans="1:4" x14ac:dyDescent="0.25">
      <c r="A15557" s="1">
        <v>42948</v>
      </c>
      <c r="B15557" t="s">
        <v>38</v>
      </c>
      <c r="C15557" t="s">
        <v>36</v>
      </c>
      <c r="D15557">
        <v>91</v>
      </c>
    </row>
    <row r="15558" spans="1:4" x14ac:dyDescent="0.25">
      <c r="A15558" s="1">
        <v>42948</v>
      </c>
      <c r="B15558" t="s">
        <v>38</v>
      </c>
      <c r="C15558" t="s">
        <v>36</v>
      </c>
      <c r="D15558">
        <v>75</v>
      </c>
    </row>
    <row r="15559" spans="1:4" x14ac:dyDescent="0.25">
      <c r="A15559" s="1">
        <v>42948</v>
      </c>
      <c r="B15559" t="s">
        <v>38</v>
      </c>
      <c r="C15559" t="s">
        <v>36</v>
      </c>
      <c r="D15559">
        <v>74</v>
      </c>
    </row>
    <row r="15560" spans="1:4" x14ac:dyDescent="0.25">
      <c r="A15560" s="1">
        <v>42948</v>
      </c>
      <c r="B15560" t="s">
        <v>38</v>
      </c>
      <c r="C15560" t="s">
        <v>36</v>
      </c>
      <c r="D15560">
        <v>71</v>
      </c>
    </row>
    <row r="15561" spans="1:4" x14ac:dyDescent="0.25">
      <c r="A15561" s="1">
        <v>42948</v>
      </c>
      <c r="B15561" t="s">
        <v>38</v>
      </c>
      <c r="C15561" t="s">
        <v>39</v>
      </c>
      <c r="D15561">
        <v>76</v>
      </c>
    </row>
    <row r="15562" spans="1:4" x14ac:dyDescent="0.25">
      <c r="A15562" s="1">
        <v>42948</v>
      </c>
      <c r="B15562" t="s">
        <v>38</v>
      </c>
      <c r="C15562" t="s">
        <v>39</v>
      </c>
      <c r="D15562">
        <v>78</v>
      </c>
    </row>
    <row r="15563" spans="1:4" x14ac:dyDescent="0.25">
      <c r="A15563" s="1">
        <v>42949</v>
      </c>
      <c r="B15563" t="s">
        <v>27</v>
      </c>
      <c r="C15563" t="s">
        <v>29</v>
      </c>
      <c r="D15563">
        <v>70</v>
      </c>
    </row>
    <row r="15564" spans="1:4" x14ac:dyDescent="0.25">
      <c r="A15564" s="1">
        <v>42949</v>
      </c>
      <c r="B15564" t="s">
        <v>27</v>
      </c>
      <c r="C15564" t="s">
        <v>30</v>
      </c>
      <c r="D15564">
        <v>77</v>
      </c>
    </row>
    <row r="15565" spans="1:4" x14ac:dyDescent="0.25">
      <c r="A15565" s="1">
        <v>42949</v>
      </c>
      <c r="B15565" t="s">
        <v>27</v>
      </c>
      <c r="C15565" t="s">
        <v>30</v>
      </c>
      <c r="D15565">
        <v>76</v>
      </c>
    </row>
    <row r="15566" spans="1:4" x14ac:dyDescent="0.25">
      <c r="A15566" s="1">
        <v>42949</v>
      </c>
      <c r="B15566" t="s">
        <v>27</v>
      </c>
      <c r="C15566" t="s">
        <v>30</v>
      </c>
      <c r="D15566">
        <v>66</v>
      </c>
    </row>
    <row r="15567" spans="1:4" x14ac:dyDescent="0.25">
      <c r="A15567" s="1">
        <v>42949</v>
      </c>
      <c r="B15567" t="s">
        <v>27</v>
      </c>
      <c r="C15567" t="s">
        <v>30</v>
      </c>
      <c r="D15567">
        <v>78</v>
      </c>
    </row>
    <row r="15568" spans="1:4" x14ac:dyDescent="0.25">
      <c r="A15568" s="1">
        <v>42949</v>
      </c>
      <c r="B15568" t="s">
        <v>27</v>
      </c>
      <c r="C15568" t="s">
        <v>30</v>
      </c>
      <c r="D15568">
        <v>85</v>
      </c>
    </row>
    <row r="15569" spans="1:4" x14ac:dyDescent="0.25">
      <c r="A15569" s="1">
        <v>42949</v>
      </c>
      <c r="B15569" t="s">
        <v>27</v>
      </c>
      <c r="C15569" t="s">
        <v>30</v>
      </c>
      <c r="D15569">
        <v>77</v>
      </c>
    </row>
    <row r="15570" spans="1:4" x14ac:dyDescent="0.25">
      <c r="A15570" s="1">
        <v>42949</v>
      </c>
      <c r="B15570" t="s">
        <v>27</v>
      </c>
      <c r="C15570" t="s">
        <v>30</v>
      </c>
      <c r="D15570">
        <v>62</v>
      </c>
    </row>
    <row r="15571" spans="1:4" x14ac:dyDescent="0.25">
      <c r="A15571" s="1">
        <v>42949</v>
      </c>
      <c r="B15571" t="s">
        <v>27</v>
      </c>
      <c r="C15571" t="s">
        <v>30</v>
      </c>
      <c r="D15571">
        <v>74</v>
      </c>
    </row>
    <row r="15572" spans="1:4" x14ac:dyDescent="0.25">
      <c r="A15572" s="1">
        <v>42949</v>
      </c>
      <c r="B15572" t="s">
        <v>27</v>
      </c>
      <c r="C15572" t="s">
        <v>30</v>
      </c>
      <c r="D15572">
        <v>68</v>
      </c>
    </row>
    <row r="15573" spans="1:4" x14ac:dyDescent="0.25">
      <c r="A15573" s="1">
        <v>42949</v>
      </c>
      <c r="B15573" t="s">
        <v>27</v>
      </c>
      <c r="C15573" t="s">
        <v>30</v>
      </c>
      <c r="D15573">
        <v>86</v>
      </c>
    </row>
    <row r="15574" spans="1:4" x14ac:dyDescent="0.25">
      <c r="A15574" s="1">
        <v>42949</v>
      </c>
      <c r="B15574" t="s">
        <v>27</v>
      </c>
      <c r="C15574" t="s">
        <v>30</v>
      </c>
      <c r="D15574">
        <v>97</v>
      </c>
    </row>
    <row r="15575" spans="1:4" x14ac:dyDescent="0.25">
      <c r="A15575" s="1">
        <v>42949</v>
      </c>
      <c r="B15575" t="s">
        <v>27</v>
      </c>
      <c r="C15575" t="s">
        <v>30</v>
      </c>
      <c r="D15575">
        <v>67</v>
      </c>
    </row>
    <row r="15576" spans="1:4" x14ac:dyDescent="0.25">
      <c r="A15576" s="1">
        <v>42949</v>
      </c>
      <c r="B15576" t="s">
        <v>27</v>
      </c>
      <c r="C15576" t="s">
        <v>30</v>
      </c>
      <c r="D15576">
        <v>84</v>
      </c>
    </row>
    <row r="15577" spans="1:4" x14ac:dyDescent="0.25">
      <c r="A15577" s="1">
        <v>42949</v>
      </c>
      <c r="B15577" t="s">
        <v>27</v>
      </c>
      <c r="C15577" t="s">
        <v>30</v>
      </c>
      <c r="D15577">
        <v>78</v>
      </c>
    </row>
    <row r="15578" spans="1:4" x14ac:dyDescent="0.25">
      <c r="A15578" s="1">
        <v>42949</v>
      </c>
      <c r="B15578" t="s">
        <v>27</v>
      </c>
      <c r="C15578" t="s">
        <v>30</v>
      </c>
      <c r="D15578">
        <v>88</v>
      </c>
    </row>
    <row r="15579" spans="1:4" x14ac:dyDescent="0.25">
      <c r="A15579" s="1">
        <v>42949</v>
      </c>
      <c r="B15579" t="s">
        <v>27</v>
      </c>
      <c r="C15579" t="s">
        <v>30</v>
      </c>
      <c r="D15579">
        <v>67</v>
      </c>
    </row>
    <row r="15580" spans="1:4" x14ac:dyDescent="0.25">
      <c r="A15580" s="1">
        <v>42949</v>
      </c>
      <c r="B15580" t="s">
        <v>27</v>
      </c>
      <c r="C15580" t="s">
        <v>30</v>
      </c>
      <c r="D15580">
        <v>84</v>
      </c>
    </row>
    <row r="15581" spans="1:4" x14ac:dyDescent="0.25">
      <c r="A15581" s="1">
        <v>42949</v>
      </c>
      <c r="B15581" t="s">
        <v>48</v>
      </c>
      <c r="C15581" t="s">
        <v>32</v>
      </c>
      <c r="D15581">
        <v>76</v>
      </c>
    </row>
    <row r="15582" spans="1:4" x14ac:dyDescent="0.25">
      <c r="A15582" s="1">
        <v>42949</v>
      </c>
      <c r="B15582" t="s">
        <v>48</v>
      </c>
      <c r="C15582" t="s">
        <v>33</v>
      </c>
      <c r="D15582">
        <v>83</v>
      </c>
    </row>
    <row r="15583" spans="1:4" x14ac:dyDescent="0.25">
      <c r="A15583" s="1">
        <v>42949</v>
      </c>
      <c r="B15583" t="s">
        <v>48</v>
      </c>
      <c r="C15583" t="s">
        <v>33</v>
      </c>
      <c r="D15583">
        <v>68</v>
      </c>
    </row>
    <row r="15584" spans="1:4" x14ac:dyDescent="0.25">
      <c r="A15584" s="1">
        <v>42949</v>
      </c>
      <c r="B15584" t="s">
        <v>48</v>
      </c>
      <c r="C15584" t="s">
        <v>33</v>
      </c>
      <c r="D15584">
        <v>95</v>
      </c>
    </row>
    <row r="15585" spans="1:4" x14ac:dyDescent="0.25">
      <c r="A15585" s="1">
        <v>42949</v>
      </c>
      <c r="B15585" t="s">
        <v>48</v>
      </c>
      <c r="C15585" t="s">
        <v>33</v>
      </c>
      <c r="D15585">
        <v>70</v>
      </c>
    </row>
    <row r="15586" spans="1:4" x14ac:dyDescent="0.25">
      <c r="A15586" s="1">
        <v>42949</v>
      </c>
      <c r="B15586" t="s">
        <v>48</v>
      </c>
      <c r="C15586" t="s">
        <v>35</v>
      </c>
      <c r="D15586">
        <v>87</v>
      </c>
    </row>
    <row r="15587" spans="1:4" x14ac:dyDescent="0.25">
      <c r="A15587" s="1">
        <v>42949</v>
      </c>
      <c r="B15587" t="s">
        <v>48</v>
      </c>
      <c r="C15587" t="s">
        <v>35</v>
      </c>
      <c r="D15587">
        <v>77</v>
      </c>
    </row>
    <row r="15588" spans="1:4" x14ac:dyDescent="0.25">
      <c r="A15588" s="1">
        <v>42949</v>
      </c>
      <c r="B15588" t="s">
        <v>48</v>
      </c>
      <c r="C15588" t="s">
        <v>35</v>
      </c>
      <c r="D15588">
        <v>77</v>
      </c>
    </row>
    <row r="15589" spans="1:4" x14ac:dyDescent="0.25">
      <c r="A15589" s="1">
        <v>42949</v>
      </c>
      <c r="B15589" t="s">
        <v>48</v>
      </c>
      <c r="C15589" t="s">
        <v>35</v>
      </c>
      <c r="D15589">
        <v>75</v>
      </c>
    </row>
    <row r="15590" spans="1:4" x14ac:dyDescent="0.25">
      <c r="A15590" s="1">
        <v>42949</v>
      </c>
      <c r="B15590" t="s">
        <v>48</v>
      </c>
      <c r="C15590" t="s">
        <v>35</v>
      </c>
      <c r="D15590">
        <v>57</v>
      </c>
    </row>
    <row r="15591" spans="1:4" x14ac:dyDescent="0.25">
      <c r="A15591" s="1">
        <v>42949</v>
      </c>
      <c r="B15591" t="s">
        <v>48</v>
      </c>
      <c r="C15591" t="s">
        <v>35</v>
      </c>
      <c r="D15591">
        <v>76</v>
      </c>
    </row>
    <row r="15592" spans="1:4" x14ac:dyDescent="0.25">
      <c r="A15592" s="1">
        <v>42949</v>
      </c>
      <c r="B15592" t="s">
        <v>48</v>
      </c>
      <c r="C15592" t="s">
        <v>35</v>
      </c>
      <c r="D15592">
        <v>77</v>
      </c>
    </row>
    <row r="15593" spans="1:4" x14ac:dyDescent="0.25">
      <c r="A15593" s="1">
        <v>42949</v>
      </c>
      <c r="B15593" t="s">
        <v>48</v>
      </c>
      <c r="C15593" t="s">
        <v>35</v>
      </c>
      <c r="D15593">
        <v>62</v>
      </c>
    </row>
    <row r="15594" spans="1:4" x14ac:dyDescent="0.25">
      <c r="A15594" s="1">
        <v>42949</v>
      </c>
      <c r="B15594" t="s">
        <v>48</v>
      </c>
      <c r="C15594" t="s">
        <v>35</v>
      </c>
      <c r="D15594">
        <v>79</v>
      </c>
    </row>
    <row r="15595" spans="1:4" x14ac:dyDescent="0.25">
      <c r="A15595" s="1">
        <v>42949</v>
      </c>
      <c r="B15595" t="s">
        <v>48</v>
      </c>
      <c r="C15595" t="s">
        <v>35</v>
      </c>
      <c r="D15595">
        <v>77</v>
      </c>
    </row>
    <row r="15596" spans="1:4" x14ac:dyDescent="0.25">
      <c r="A15596" s="1">
        <v>42949</v>
      </c>
      <c r="B15596" t="s">
        <v>48</v>
      </c>
      <c r="C15596" t="s">
        <v>35</v>
      </c>
      <c r="D15596">
        <v>58</v>
      </c>
    </row>
    <row r="15597" spans="1:4" x14ac:dyDescent="0.25">
      <c r="A15597" s="1">
        <v>42949</v>
      </c>
      <c r="B15597" t="s">
        <v>48</v>
      </c>
      <c r="C15597" t="s">
        <v>35</v>
      </c>
      <c r="D15597">
        <v>83</v>
      </c>
    </row>
    <row r="15598" spans="1:4" x14ac:dyDescent="0.25">
      <c r="A15598" s="1">
        <v>42949</v>
      </c>
      <c r="B15598" t="s">
        <v>48</v>
      </c>
      <c r="C15598" t="s">
        <v>35</v>
      </c>
      <c r="D15598">
        <v>74</v>
      </c>
    </row>
    <row r="15599" spans="1:4" x14ac:dyDescent="0.25">
      <c r="A15599" s="1">
        <v>42949</v>
      </c>
      <c r="B15599" t="s">
        <v>48</v>
      </c>
      <c r="C15599" t="s">
        <v>35</v>
      </c>
      <c r="D15599">
        <v>72</v>
      </c>
    </row>
    <row r="15600" spans="1:4" x14ac:dyDescent="0.25">
      <c r="A15600" s="1">
        <v>42949</v>
      </c>
      <c r="B15600" t="s">
        <v>48</v>
      </c>
      <c r="C15600" t="s">
        <v>35</v>
      </c>
      <c r="D15600">
        <v>71</v>
      </c>
    </row>
    <row r="15601" spans="1:4" x14ac:dyDescent="0.25">
      <c r="A15601" s="1">
        <v>42949</v>
      </c>
      <c r="B15601" t="s">
        <v>48</v>
      </c>
      <c r="C15601" t="s">
        <v>35</v>
      </c>
      <c r="D15601">
        <v>82</v>
      </c>
    </row>
    <row r="15602" spans="1:4" x14ac:dyDescent="0.25">
      <c r="A15602" s="1">
        <v>42949</v>
      </c>
      <c r="B15602" t="s">
        <v>48</v>
      </c>
      <c r="C15602" t="s">
        <v>35</v>
      </c>
      <c r="D15602">
        <v>95</v>
      </c>
    </row>
    <row r="15603" spans="1:4" x14ac:dyDescent="0.25">
      <c r="A15603" s="1">
        <v>42949</v>
      </c>
      <c r="B15603" t="s">
        <v>48</v>
      </c>
      <c r="C15603" t="s">
        <v>35</v>
      </c>
      <c r="D15603">
        <v>81</v>
      </c>
    </row>
    <row r="15604" spans="1:4" x14ac:dyDescent="0.25">
      <c r="A15604" s="1">
        <v>42949</v>
      </c>
      <c r="B15604" t="s">
        <v>48</v>
      </c>
      <c r="C15604" t="s">
        <v>35</v>
      </c>
      <c r="D15604">
        <v>92</v>
      </c>
    </row>
    <row r="15605" spans="1:4" x14ac:dyDescent="0.25">
      <c r="A15605" s="1">
        <v>42949</v>
      </c>
      <c r="B15605" t="s">
        <v>48</v>
      </c>
      <c r="C15605" t="s">
        <v>35</v>
      </c>
      <c r="D15605">
        <v>80</v>
      </c>
    </row>
    <row r="15606" spans="1:4" x14ac:dyDescent="0.25">
      <c r="A15606" s="1">
        <v>42949</v>
      </c>
      <c r="B15606" t="s">
        <v>48</v>
      </c>
      <c r="C15606" t="s">
        <v>35</v>
      </c>
      <c r="D15606">
        <v>74</v>
      </c>
    </row>
    <row r="15607" spans="1:4" x14ac:dyDescent="0.25">
      <c r="A15607" s="1">
        <v>42949</v>
      </c>
      <c r="B15607" t="s">
        <v>48</v>
      </c>
      <c r="C15607" t="s">
        <v>35</v>
      </c>
      <c r="D15607">
        <v>76</v>
      </c>
    </row>
    <row r="15608" spans="1:4" x14ac:dyDescent="0.25">
      <c r="A15608" s="1">
        <v>42949</v>
      </c>
      <c r="B15608" t="s">
        <v>48</v>
      </c>
      <c r="C15608" t="s">
        <v>35</v>
      </c>
      <c r="D15608">
        <v>70</v>
      </c>
    </row>
    <row r="15609" spans="1:4" x14ac:dyDescent="0.25">
      <c r="A15609" s="1">
        <v>42949</v>
      </c>
      <c r="B15609" t="s">
        <v>48</v>
      </c>
      <c r="C15609" t="s">
        <v>35</v>
      </c>
      <c r="D15609">
        <v>58</v>
      </c>
    </row>
    <row r="15610" spans="1:4" x14ac:dyDescent="0.25">
      <c r="A15610" s="1">
        <v>42949</v>
      </c>
      <c r="B15610" t="s">
        <v>48</v>
      </c>
      <c r="C15610" t="s">
        <v>35</v>
      </c>
      <c r="D15610">
        <v>65</v>
      </c>
    </row>
    <row r="15611" spans="1:4" x14ac:dyDescent="0.25">
      <c r="A15611" s="1">
        <v>42949</v>
      </c>
      <c r="B15611" t="s">
        <v>48</v>
      </c>
      <c r="C15611" t="s">
        <v>35</v>
      </c>
      <c r="D15611">
        <v>75</v>
      </c>
    </row>
    <row r="15612" spans="1:4" x14ac:dyDescent="0.25">
      <c r="A15612" s="1">
        <v>42949</v>
      </c>
      <c r="B15612" t="s">
        <v>48</v>
      </c>
      <c r="C15612" t="s">
        <v>35</v>
      </c>
      <c r="D15612">
        <v>65</v>
      </c>
    </row>
    <row r="15613" spans="1:4" x14ac:dyDescent="0.25">
      <c r="A15613" s="1">
        <v>42949</v>
      </c>
      <c r="B15613" t="s">
        <v>48</v>
      </c>
      <c r="C15613" t="s">
        <v>35</v>
      </c>
      <c r="D15613">
        <v>78</v>
      </c>
    </row>
    <row r="15614" spans="1:4" x14ac:dyDescent="0.25">
      <c r="A15614" s="1">
        <v>42949</v>
      </c>
      <c r="B15614" t="s">
        <v>48</v>
      </c>
      <c r="C15614" t="s">
        <v>35</v>
      </c>
      <c r="D15614">
        <v>71</v>
      </c>
    </row>
    <row r="15615" spans="1:4" x14ac:dyDescent="0.25">
      <c r="A15615" s="1">
        <v>42949</v>
      </c>
      <c r="B15615" t="s">
        <v>48</v>
      </c>
      <c r="C15615" t="s">
        <v>35</v>
      </c>
      <c r="D15615">
        <v>80</v>
      </c>
    </row>
    <row r="15616" spans="1:4" x14ac:dyDescent="0.25">
      <c r="A15616" s="1">
        <v>42949</v>
      </c>
      <c r="B15616" t="s">
        <v>48</v>
      </c>
      <c r="C15616" t="s">
        <v>35</v>
      </c>
      <c r="D15616">
        <v>76</v>
      </c>
    </row>
    <row r="15617" spans="1:4" x14ac:dyDescent="0.25">
      <c r="A15617" s="1">
        <v>42949</v>
      </c>
      <c r="B15617" t="s">
        <v>48</v>
      </c>
      <c r="C15617" t="s">
        <v>35</v>
      </c>
      <c r="D15617">
        <v>79</v>
      </c>
    </row>
    <row r="15618" spans="1:4" x14ac:dyDescent="0.25">
      <c r="A15618" s="1">
        <v>42949</v>
      </c>
      <c r="B15618" t="s">
        <v>48</v>
      </c>
      <c r="C15618" t="s">
        <v>35</v>
      </c>
      <c r="D15618">
        <v>63</v>
      </c>
    </row>
    <row r="15619" spans="1:4" x14ac:dyDescent="0.25">
      <c r="A15619" s="1">
        <v>42949</v>
      </c>
      <c r="B15619" t="s">
        <v>48</v>
      </c>
      <c r="C15619" t="s">
        <v>35</v>
      </c>
      <c r="D15619">
        <v>72</v>
      </c>
    </row>
    <row r="15620" spans="1:4" x14ac:dyDescent="0.25">
      <c r="A15620" s="1">
        <v>42949</v>
      </c>
      <c r="B15620" t="s">
        <v>48</v>
      </c>
      <c r="C15620" t="s">
        <v>35</v>
      </c>
      <c r="D15620">
        <v>67</v>
      </c>
    </row>
    <row r="15621" spans="1:4" x14ac:dyDescent="0.25">
      <c r="A15621" s="1">
        <v>42949</v>
      </c>
      <c r="B15621" t="s">
        <v>48</v>
      </c>
      <c r="C15621" t="s">
        <v>35</v>
      </c>
      <c r="D15621">
        <v>66</v>
      </c>
    </row>
    <row r="15622" spans="1:4" x14ac:dyDescent="0.25">
      <c r="A15622" s="1">
        <v>42949</v>
      </c>
      <c r="B15622" t="s">
        <v>48</v>
      </c>
      <c r="C15622" t="s">
        <v>35</v>
      </c>
      <c r="D15622">
        <v>81</v>
      </c>
    </row>
    <row r="15623" spans="1:4" x14ac:dyDescent="0.25">
      <c r="A15623" s="1">
        <v>42949</v>
      </c>
      <c r="B15623" t="s">
        <v>48</v>
      </c>
      <c r="C15623" t="s">
        <v>35</v>
      </c>
      <c r="D15623">
        <v>72</v>
      </c>
    </row>
    <row r="15624" spans="1:4" x14ac:dyDescent="0.25">
      <c r="A15624" s="1">
        <v>42949</v>
      </c>
      <c r="B15624" t="s">
        <v>48</v>
      </c>
      <c r="C15624" t="s">
        <v>35</v>
      </c>
      <c r="D15624">
        <v>75</v>
      </c>
    </row>
    <row r="15625" spans="1:4" x14ac:dyDescent="0.25">
      <c r="A15625" s="1">
        <v>42949</v>
      </c>
      <c r="B15625" t="s">
        <v>48</v>
      </c>
      <c r="C15625" t="s">
        <v>35</v>
      </c>
      <c r="D15625">
        <v>60</v>
      </c>
    </row>
    <row r="15626" spans="1:4" x14ac:dyDescent="0.25">
      <c r="A15626" s="1">
        <v>42949</v>
      </c>
      <c r="B15626" t="s">
        <v>48</v>
      </c>
      <c r="C15626" t="s">
        <v>35</v>
      </c>
      <c r="D15626">
        <v>82</v>
      </c>
    </row>
    <row r="15627" spans="1:4" x14ac:dyDescent="0.25">
      <c r="A15627" s="1">
        <v>42949</v>
      </c>
      <c r="B15627" t="s">
        <v>48</v>
      </c>
      <c r="C15627" t="s">
        <v>35</v>
      </c>
      <c r="D15627">
        <v>71</v>
      </c>
    </row>
    <row r="15628" spans="1:4" x14ac:dyDescent="0.25">
      <c r="A15628" s="1">
        <v>42949</v>
      </c>
      <c r="B15628" t="s">
        <v>48</v>
      </c>
      <c r="C15628" t="s">
        <v>35</v>
      </c>
      <c r="D15628">
        <v>61</v>
      </c>
    </row>
    <row r="15629" spans="1:4" x14ac:dyDescent="0.25">
      <c r="A15629" s="1">
        <v>42949</v>
      </c>
      <c r="B15629" t="s">
        <v>48</v>
      </c>
      <c r="C15629" t="s">
        <v>35</v>
      </c>
      <c r="D15629">
        <v>75</v>
      </c>
    </row>
    <row r="15630" spans="1:4" x14ac:dyDescent="0.25">
      <c r="A15630" s="1">
        <v>42949</v>
      </c>
      <c r="B15630" t="s">
        <v>48</v>
      </c>
      <c r="C15630" t="s">
        <v>35</v>
      </c>
      <c r="D15630">
        <v>55</v>
      </c>
    </row>
    <row r="15631" spans="1:4" x14ac:dyDescent="0.25">
      <c r="A15631" s="1">
        <v>42949</v>
      </c>
      <c r="B15631" t="s">
        <v>48</v>
      </c>
      <c r="C15631" t="s">
        <v>35</v>
      </c>
      <c r="D15631">
        <v>70</v>
      </c>
    </row>
    <row r="15632" spans="1:4" x14ac:dyDescent="0.25">
      <c r="A15632" s="1">
        <v>42949</v>
      </c>
      <c r="B15632" t="s">
        <v>48</v>
      </c>
      <c r="C15632" t="s">
        <v>35</v>
      </c>
      <c r="D15632">
        <v>72</v>
      </c>
    </row>
    <row r="15633" spans="1:4" x14ac:dyDescent="0.25">
      <c r="A15633" s="1">
        <v>42949</v>
      </c>
      <c r="B15633" t="s">
        <v>48</v>
      </c>
      <c r="C15633" t="s">
        <v>35</v>
      </c>
      <c r="D15633">
        <v>69</v>
      </c>
    </row>
    <row r="15634" spans="1:4" x14ac:dyDescent="0.25">
      <c r="A15634" s="1">
        <v>42949</v>
      </c>
      <c r="B15634" t="s">
        <v>48</v>
      </c>
      <c r="C15634" t="s">
        <v>35</v>
      </c>
      <c r="D15634">
        <v>75</v>
      </c>
    </row>
    <row r="15635" spans="1:4" x14ac:dyDescent="0.25">
      <c r="A15635" s="1">
        <v>42949</v>
      </c>
      <c r="B15635" t="s">
        <v>48</v>
      </c>
      <c r="C15635" t="s">
        <v>35</v>
      </c>
      <c r="D15635">
        <v>66</v>
      </c>
    </row>
    <row r="15636" spans="1:4" x14ac:dyDescent="0.25">
      <c r="A15636" s="1">
        <v>42949</v>
      </c>
      <c r="B15636" t="s">
        <v>48</v>
      </c>
      <c r="C15636" t="s">
        <v>35</v>
      </c>
      <c r="D15636">
        <v>57</v>
      </c>
    </row>
    <row r="15637" spans="1:4" x14ac:dyDescent="0.25">
      <c r="A15637" s="1">
        <v>42955</v>
      </c>
      <c r="B15637" t="s">
        <v>49</v>
      </c>
      <c r="C15637" t="s">
        <v>41</v>
      </c>
      <c r="D15637">
        <v>74</v>
      </c>
    </row>
    <row r="15638" spans="1:4" x14ac:dyDescent="0.25">
      <c r="A15638" s="1">
        <v>42955</v>
      </c>
      <c r="B15638" t="s">
        <v>49</v>
      </c>
      <c r="C15638" t="s">
        <v>41</v>
      </c>
      <c r="D15638">
        <v>81</v>
      </c>
    </row>
    <row r="15639" spans="1:4" x14ac:dyDescent="0.25">
      <c r="A15639" s="1">
        <v>42955</v>
      </c>
      <c r="B15639" t="s">
        <v>49</v>
      </c>
      <c r="C15639" t="s">
        <v>41</v>
      </c>
      <c r="D15639">
        <v>71</v>
      </c>
    </row>
    <row r="15640" spans="1:4" x14ac:dyDescent="0.25">
      <c r="A15640" s="1">
        <v>42955</v>
      </c>
      <c r="B15640" t="s">
        <v>49</v>
      </c>
      <c r="C15640" t="s">
        <v>41</v>
      </c>
      <c r="D15640">
        <v>74</v>
      </c>
    </row>
    <row r="15641" spans="1:4" x14ac:dyDescent="0.25">
      <c r="A15641" s="1">
        <v>42955</v>
      </c>
      <c r="B15641" t="s">
        <v>49</v>
      </c>
      <c r="C15641" t="s">
        <v>41</v>
      </c>
      <c r="D15641">
        <v>80</v>
      </c>
    </row>
    <row r="15642" spans="1:4" x14ac:dyDescent="0.25">
      <c r="A15642" s="1">
        <v>42955</v>
      </c>
      <c r="B15642" t="s">
        <v>49</v>
      </c>
      <c r="C15642" t="s">
        <v>41</v>
      </c>
      <c r="D15642">
        <v>74</v>
      </c>
    </row>
    <row r="15643" spans="1:4" x14ac:dyDescent="0.25">
      <c r="A15643" s="1">
        <v>42955</v>
      </c>
      <c r="B15643" t="s">
        <v>49</v>
      </c>
      <c r="C15643" t="s">
        <v>41</v>
      </c>
      <c r="D15643">
        <v>76</v>
      </c>
    </row>
    <row r="15644" spans="1:4" x14ac:dyDescent="0.25">
      <c r="A15644" s="1">
        <v>42955</v>
      </c>
      <c r="B15644" t="s">
        <v>49</v>
      </c>
      <c r="C15644" t="s">
        <v>41</v>
      </c>
      <c r="D15644">
        <v>80</v>
      </c>
    </row>
    <row r="15645" spans="1:4" x14ac:dyDescent="0.25">
      <c r="A15645" s="1">
        <v>42956</v>
      </c>
      <c r="B15645" t="s">
        <v>10</v>
      </c>
      <c r="C15645">
        <v>1</v>
      </c>
      <c r="D15645">
        <v>69</v>
      </c>
    </row>
    <row r="15646" spans="1:4" x14ac:dyDescent="0.25">
      <c r="A15646" s="1">
        <v>42956</v>
      </c>
      <c r="B15646" t="s">
        <v>10</v>
      </c>
      <c r="C15646">
        <v>1</v>
      </c>
      <c r="D15646">
        <v>78</v>
      </c>
    </row>
    <row r="15647" spans="1:4" x14ac:dyDescent="0.25">
      <c r="A15647" s="1">
        <v>42956</v>
      </c>
      <c r="B15647" t="s">
        <v>10</v>
      </c>
      <c r="C15647">
        <v>1</v>
      </c>
      <c r="D15647">
        <v>66</v>
      </c>
    </row>
    <row r="15648" spans="1:4" x14ac:dyDescent="0.25">
      <c r="A15648" s="1">
        <v>42956</v>
      </c>
      <c r="B15648" t="s">
        <v>10</v>
      </c>
      <c r="C15648">
        <v>1</v>
      </c>
      <c r="D15648">
        <v>72</v>
      </c>
    </row>
    <row r="15649" spans="1:4" x14ac:dyDescent="0.25">
      <c r="A15649" s="1">
        <v>42956</v>
      </c>
      <c r="B15649" t="s">
        <v>10</v>
      </c>
      <c r="C15649">
        <v>1</v>
      </c>
      <c r="D15649">
        <v>92</v>
      </c>
    </row>
    <row r="15650" spans="1:4" x14ac:dyDescent="0.25">
      <c r="A15650" s="1">
        <v>42956</v>
      </c>
      <c r="B15650" t="s">
        <v>10</v>
      </c>
      <c r="C15650">
        <v>1</v>
      </c>
      <c r="D15650">
        <v>75</v>
      </c>
    </row>
    <row r="15651" spans="1:4" x14ac:dyDescent="0.25">
      <c r="A15651" s="1">
        <v>42956</v>
      </c>
      <c r="B15651" t="s">
        <v>10</v>
      </c>
      <c r="C15651">
        <v>1</v>
      </c>
      <c r="D15651">
        <v>67</v>
      </c>
    </row>
    <row r="15652" spans="1:4" x14ac:dyDescent="0.25">
      <c r="A15652" s="1">
        <v>42956</v>
      </c>
      <c r="B15652" t="s">
        <v>10</v>
      </c>
      <c r="C15652">
        <v>1</v>
      </c>
      <c r="D15652">
        <v>65</v>
      </c>
    </row>
    <row r="15653" spans="1:4" x14ac:dyDescent="0.25">
      <c r="A15653" s="1">
        <v>42956</v>
      </c>
      <c r="B15653" t="s">
        <v>10</v>
      </c>
      <c r="C15653">
        <v>1</v>
      </c>
      <c r="D15653">
        <v>62</v>
      </c>
    </row>
    <row r="15654" spans="1:4" x14ac:dyDescent="0.25">
      <c r="A15654" s="1">
        <v>42956</v>
      </c>
      <c r="B15654" t="s">
        <v>10</v>
      </c>
      <c r="C15654">
        <v>1</v>
      </c>
      <c r="D15654">
        <v>66</v>
      </c>
    </row>
    <row r="15655" spans="1:4" x14ac:dyDescent="0.25">
      <c r="A15655" s="1">
        <v>42956</v>
      </c>
      <c r="B15655" t="s">
        <v>10</v>
      </c>
      <c r="C15655">
        <v>1</v>
      </c>
      <c r="D15655">
        <v>68</v>
      </c>
    </row>
    <row r="15656" spans="1:4" x14ac:dyDescent="0.25">
      <c r="A15656" s="1">
        <v>42956</v>
      </c>
      <c r="B15656" t="s">
        <v>10</v>
      </c>
      <c r="C15656">
        <v>1</v>
      </c>
      <c r="D15656">
        <v>65</v>
      </c>
    </row>
    <row r="15657" spans="1:4" x14ac:dyDescent="0.25">
      <c r="A15657" s="1">
        <v>42956</v>
      </c>
      <c r="B15657" t="s">
        <v>10</v>
      </c>
      <c r="C15657">
        <v>1</v>
      </c>
      <c r="D15657">
        <v>66</v>
      </c>
    </row>
    <row r="15658" spans="1:4" x14ac:dyDescent="0.25">
      <c r="A15658" s="1">
        <v>42956</v>
      </c>
      <c r="B15658" t="s">
        <v>10</v>
      </c>
      <c r="C15658">
        <v>2</v>
      </c>
      <c r="D15658">
        <v>70</v>
      </c>
    </row>
    <row r="15659" spans="1:4" x14ac:dyDescent="0.25">
      <c r="A15659" s="1">
        <v>42956</v>
      </c>
      <c r="B15659" t="s">
        <v>10</v>
      </c>
      <c r="C15659">
        <v>2</v>
      </c>
      <c r="D15659">
        <v>71</v>
      </c>
    </row>
    <row r="15660" spans="1:4" x14ac:dyDescent="0.25">
      <c r="A15660" s="1">
        <v>42956</v>
      </c>
      <c r="B15660" t="s">
        <v>10</v>
      </c>
      <c r="C15660">
        <v>3</v>
      </c>
      <c r="D15660">
        <v>88</v>
      </c>
    </row>
    <row r="15661" spans="1:4" x14ac:dyDescent="0.25">
      <c r="A15661" s="1">
        <v>42956</v>
      </c>
      <c r="B15661" t="s">
        <v>10</v>
      </c>
      <c r="C15661">
        <v>3</v>
      </c>
      <c r="D15661">
        <v>63</v>
      </c>
    </row>
    <row r="15662" spans="1:4" x14ac:dyDescent="0.25">
      <c r="A15662" s="1">
        <v>42956</v>
      </c>
      <c r="B15662" t="s">
        <v>10</v>
      </c>
      <c r="C15662">
        <v>3</v>
      </c>
      <c r="D15662">
        <v>61</v>
      </c>
    </row>
    <row r="15663" spans="1:4" x14ac:dyDescent="0.25">
      <c r="A15663" s="1">
        <v>42956</v>
      </c>
      <c r="B15663" t="s">
        <v>10</v>
      </c>
      <c r="C15663">
        <v>3</v>
      </c>
      <c r="D15663">
        <v>68</v>
      </c>
    </row>
    <row r="15664" spans="1:4" x14ac:dyDescent="0.25">
      <c r="A15664" s="1">
        <v>42957</v>
      </c>
      <c r="B15664" t="s">
        <v>27</v>
      </c>
      <c r="C15664" t="s">
        <v>28</v>
      </c>
      <c r="D15664">
        <v>61</v>
      </c>
    </row>
    <row r="15665" spans="1:4" x14ac:dyDescent="0.25">
      <c r="A15665" s="1">
        <v>42957</v>
      </c>
      <c r="B15665" t="s">
        <v>27</v>
      </c>
      <c r="C15665" t="s">
        <v>28</v>
      </c>
      <c r="D15665">
        <v>80</v>
      </c>
    </row>
    <row r="15666" spans="1:4" x14ac:dyDescent="0.25">
      <c r="A15666" s="1">
        <v>42957</v>
      </c>
      <c r="B15666" t="s">
        <v>27</v>
      </c>
      <c r="C15666" t="s">
        <v>28</v>
      </c>
      <c r="D15666">
        <v>58</v>
      </c>
    </row>
    <row r="15667" spans="1:4" x14ac:dyDescent="0.25">
      <c r="A15667" s="1">
        <v>42957</v>
      </c>
      <c r="B15667" t="s">
        <v>27</v>
      </c>
      <c r="C15667" t="s">
        <v>28</v>
      </c>
      <c r="D15667">
        <v>70</v>
      </c>
    </row>
    <row r="15668" spans="1:4" x14ac:dyDescent="0.25">
      <c r="A15668" s="1">
        <v>42957</v>
      </c>
      <c r="B15668" t="s">
        <v>27</v>
      </c>
      <c r="C15668" t="s">
        <v>30</v>
      </c>
      <c r="D15668">
        <v>70</v>
      </c>
    </row>
    <row r="15669" spans="1:4" x14ac:dyDescent="0.25">
      <c r="A15669" s="1">
        <v>42957</v>
      </c>
      <c r="B15669" t="s">
        <v>27</v>
      </c>
      <c r="C15669" t="s">
        <v>30</v>
      </c>
      <c r="D15669">
        <v>77</v>
      </c>
    </row>
    <row r="15670" spans="1:4" x14ac:dyDescent="0.25">
      <c r="A15670" s="1">
        <v>42957</v>
      </c>
      <c r="B15670" t="s">
        <v>27</v>
      </c>
      <c r="C15670" t="s">
        <v>30</v>
      </c>
      <c r="D15670">
        <v>66</v>
      </c>
    </row>
    <row r="15671" spans="1:4" x14ac:dyDescent="0.25">
      <c r="A15671" s="1">
        <v>42957</v>
      </c>
      <c r="B15671" t="s">
        <v>27</v>
      </c>
      <c r="C15671" t="s">
        <v>30</v>
      </c>
      <c r="D15671">
        <v>61</v>
      </c>
    </row>
    <row r="15672" spans="1:4" x14ac:dyDescent="0.25">
      <c r="A15672" s="1">
        <v>42957</v>
      </c>
      <c r="B15672" t="s">
        <v>27</v>
      </c>
      <c r="C15672" t="s">
        <v>30</v>
      </c>
      <c r="D15672">
        <v>73</v>
      </c>
    </row>
    <row r="15673" spans="1:4" x14ac:dyDescent="0.25">
      <c r="A15673" s="1">
        <v>42957</v>
      </c>
      <c r="B15673" t="s">
        <v>27</v>
      </c>
      <c r="C15673" t="s">
        <v>30</v>
      </c>
      <c r="D15673">
        <v>76</v>
      </c>
    </row>
    <row r="15674" spans="1:4" x14ac:dyDescent="0.25">
      <c r="A15674" s="1">
        <v>42957</v>
      </c>
      <c r="B15674" t="s">
        <v>27</v>
      </c>
      <c r="C15674" t="s">
        <v>30</v>
      </c>
      <c r="D15674">
        <v>90</v>
      </c>
    </row>
    <row r="15675" spans="1:4" x14ac:dyDescent="0.25">
      <c r="A15675" s="1">
        <v>42957</v>
      </c>
      <c r="B15675" t="s">
        <v>27</v>
      </c>
      <c r="C15675" t="s">
        <v>30</v>
      </c>
      <c r="D15675">
        <v>86</v>
      </c>
    </row>
    <row r="15676" spans="1:4" x14ac:dyDescent="0.25">
      <c r="A15676" s="1">
        <v>42957</v>
      </c>
      <c r="B15676" t="s">
        <v>48</v>
      </c>
      <c r="C15676" t="s">
        <v>33</v>
      </c>
      <c r="D15676">
        <v>75</v>
      </c>
    </row>
    <row r="15677" spans="1:4" x14ac:dyDescent="0.25">
      <c r="A15677" s="1">
        <v>42957</v>
      </c>
      <c r="B15677" t="s">
        <v>48</v>
      </c>
      <c r="C15677" t="s">
        <v>34</v>
      </c>
      <c r="D15677">
        <v>41</v>
      </c>
    </row>
    <row r="15678" spans="1:4" x14ac:dyDescent="0.25">
      <c r="A15678" s="1">
        <v>42957</v>
      </c>
      <c r="B15678" t="s">
        <v>48</v>
      </c>
      <c r="C15678" t="s">
        <v>34</v>
      </c>
      <c r="D15678">
        <v>92</v>
      </c>
    </row>
    <row r="15679" spans="1:4" x14ac:dyDescent="0.25">
      <c r="A15679" s="1">
        <v>42957</v>
      </c>
      <c r="B15679" t="s">
        <v>48</v>
      </c>
      <c r="C15679" t="s">
        <v>34</v>
      </c>
      <c r="D15679">
        <v>68</v>
      </c>
    </row>
    <row r="15680" spans="1:4" x14ac:dyDescent="0.25">
      <c r="A15680" s="1">
        <v>42957</v>
      </c>
      <c r="B15680" t="s">
        <v>48</v>
      </c>
      <c r="C15680" t="s">
        <v>34</v>
      </c>
      <c r="D15680">
        <v>70</v>
      </c>
    </row>
    <row r="15681" spans="1:4" x14ac:dyDescent="0.25">
      <c r="A15681" s="1">
        <v>42957</v>
      </c>
      <c r="B15681" t="s">
        <v>48</v>
      </c>
      <c r="C15681" t="s">
        <v>35</v>
      </c>
      <c r="D15681">
        <v>95</v>
      </c>
    </row>
    <row r="15682" spans="1:4" x14ac:dyDescent="0.25">
      <c r="A15682" s="1">
        <v>42957</v>
      </c>
      <c r="B15682" t="s">
        <v>48</v>
      </c>
      <c r="C15682" t="s">
        <v>35</v>
      </c>
      <c r="D15682">
        <v>75</v>
      </c>
    </row>
    <row r="15683" spans="1:4" x14ac:dyDescent="0.25">
      <c r="A15683" s="1">
        <v>42957</v>
      </c>
      <c r="B15683" t="s">
        <v>48</v>
      </c>
      <c r="C15683" t="s">
        <v>35</v>
      </c>
      <c r="D15683">
        <v>77</v>
      </c>
    </row>
    <row r="15684" spans="1:4" x14ac:dyDescent="0.25">
      <c r="A15684" s="1">
        <v>42957</v>
      </c>
      <c r="B15684" t="s">
        <v>48</v>
      </c>
      <c r="C15684" t="s">
        <v>35</v>
      </c>
      <c r="D15684">
        <v>68</v>
      </c>
    </row>
    <row r="15685" spans="1:4" x14ac:dyDescent="0.25">
      <c r="A15685" s="1">
        <v>42957</v>
      </c>
      <c r="B15685" t="s">
        <v>48</v>
      </c>
      <c r="C15685" t="s">
        <v>35</v>
      </c>
      <c r="D15685">
        <v>57</v>
      </c>
    </row>
    <row r="15686" spans="1:4" x14ac:dyDescent="0.25">
      <c r="A15686" s="1">
        <v>42957</v>
      </c>
      <c r="B15686" t="s">
        <v>48</v>
      </c>
      <c r="C15686" t="s">
        <v>35</v>
      </c>
      <c r="D15686">
        <v>59</v>
      </c>
    </row>
    <row r="15687" spans="1:4" x14ac:dyDescent="0.25">
      <c r="A15687" s="1">
        <v>42957</v>
      </c>
      <c r="B15687" t="s">
        <v>48</v>
      </c>
      <c r="C15687" t="s">
        <v>35</v>
      </c>
      <c r="D15687">
        <v>89</v>
      </c>
    </row>
    <row r="15688" spans="1:4" x14ac:dyDescent="0.25">
      <c r="A15688" s="1">
        <v>42957</v>
      </c>
      <c r="B15688" t="s">
        <v>48</v>
      </c>
      <c r="C15688" t="s">
        <v>35</v>
      </c>
      <c r="D15688">
        <v>63</v>
      </c>
    </row>
    <row r="15689" spans="1:4" x14ac:dyDescent="0.25">
      <c r="A15689" s="1">
        <v>42957</v>
      </c>
      <c r="B15689" t="s">
        <v>48</v>
      </c>
      <c r="C15689" t="s">
        <v>35</v>
      </c>
      <c r="D15689">
        <v>74</v>
      </c>
    </row>
    <row r="15690" spans="1:4" x14ac:dyDescent="0.25">
      <c r="A15690" s="1">
        <v>42957</v>
      </c>
      <c r="B15690" t="s">
        <v>48</v>
      </c>
      <c r="C15690" t="s">
        <v>35</v>
      </c>
      <c r="D15690">
        <v>69</v>
      </c>
    </row>
    <row r="15691" spans="1:4" x14ac:dyDescent="0.25">
      <c r="A15691" s="1">
        <v>42957</v>
      </c>
      <c r="B15691" t="s">
        <v>48</v>
      </c>
      <c r="C15691" t="s">
        <v>35</v>
      </c>
      <c r="D15691">
        <v>56</v>
      </c>
    </row>
    <row r="15692" spans="1:4" x14ac:dyDescent="0.25">
      <c r="A15692" s="1">
        <v>42957</v>
      </c>
      <c r="B15692" t="s">
        <v>48</v>
      </c>
      <c r="C15692" t="s">
        <v>35</v>
      </c>
      <c r="D15692">
        <v>69</v>
      </c>
    </row>
    <row r="15693" spans="1:4" x14ac:dyDescent="0.25">
      <c r="A15693" s="1">
        <v>42957</v>
      </c>
      <c r="B15693" t="s">
        <v>48</v>
      </c>
      <c r="C15693" t="s">
        <v>35</v>
      </c>
      <c r="D15693">
        <v>66</v>
      </c>
    </row>
    <row r="15694" spans="1:4" x14ac:dyDescent="0.25">
      <c r="A15694" s="1">
        <v>42957</v>
      </c>
      <c r="B15694" t="s">
        <v>48</v>
      </c>
      <c r="C15694" t="s">
        <v>35</v>
      </c>
      <c r="D15694">
        <v>65</v>
      </c>
    </row>
    <row r="15695" spans="1:4" x14ac:dyDescent="0.25">
      <c r="A15695" s="1">
        <v>42957</v>
      </c>
      <c r="B15695" t="s">
        <v>48</v>
      </c>
      <c r="C15695" t="s">
        <v>35</v>
      </c>
      <c r="D15695">
        <v>67</v>
      </c>
    </row>
    <row r="15696" spans="1:4" x14ac:dyDescent="0.25">
      <c r="A15696" s="1">
        <v>42957</v>
      </c>
      <c r="B15696" t="s">
        <v>48</v>
      </c>
      <c r="C15696" t="s">
        <v>35</v>
      </c>
      <c r="D15696">
        <v>110</v>
      </c>
    </row>
    <row r="15697" spans="1:4" x14ac:dyDescent="0.25">
      <c r="A15697" s="1">
        <v>42957</v>
      </c>
      <c r="B15697" t="s">
        <v>48</v>
      </c>
      <c r="C15697" t="s">
        <v>35</v>
      </c>
      <c r="D15697">
        <v>58</v>
      </c>
    </row>
    <row r="15698" spans="1:4" x14ac:dyDescent="0.25">
      <c r="A15698" s="1">
        <v>42957</v>
      </c>
      <c r="B15698" t="s">
        <v>48</v>
      </c>
      <c r="C15698" t="s">
        <v>35</v>
      </c>
      <c r="D15698">
        <v>73</v>
      </c>
    </row>
    <row r="15699" spans="1:4" x14ac:dyDescent="0.25">
      <c r="A15699" s="1">
        <v>42957</v>
      </c>
      <c r="B15699" t="s">
        <v>48</v>
      </c>
      <c r="C15699" t="s">
        <v>35</v>
      </c>
      <c r="D15699">
        <v>82</v>
      </c>
    </row>
    <row r="15700" spans="1:4" x14ac:dyDescent="0.25">
      <c r="A15700" s="1">
        <v>42957</v>
      </c>
      <c r="B15700" t="s">
        <v>48</v>
      </c>
      <c r="C15700" t="s">
        <v>35</v>
      </c>
      <c r="D15700">
        <v>70</v>
      </c>
    </row>
    <row r="15701" spans="1:4" x14ac:dyDescent="0.25">
      <c r="A15701" s="1">
        <v>42957</v>
      </c>
      <c r="B15701" t="s">
        <v>48</v>
      </c>
      <c r="C15701" t="s">
        <v>35</v>
      </c>
      <c r="D15701">
        <v>77</v>
      </c>
    </row>
    <row r="15702" spans="1:4" x14ac:dyDescent="0.25">
      <c r="A15702" s="1">
        <v>42957</v>
      </c>
      <c r="B15702" t="s">
        <v>48</v>
      </c>
      <c r="C15702" t="s">
        <v>35</v>
      </c>
      <c r="D15702">
        <v>50</v>
      </c>
    </row>
    <row r="15703" spans="1:4" x14ac:dyDescent="0.25">
      <c r="A15703" s="1">
        <v>42957</v>
      </c>
      <c r="B15703" t="s">
        <v>48</v>
      </c>
      <c r="C15703" t="s">
        <v>35</v>
      </c>
      <c r="D15703">
        <v>63</v>
      </c>
    </row>
    <row r="15704" spans="1:4" x14ac:dyDescent="0.25">
      <c r="A15704" s="1">
        <v>42957</v>
      </c>
      <c r="B15704" t="s">
        <v>48</v>
      </c>
      <c r="C15704" t="s">
        <v>35</v>
      </c>
      <c r="D15704">
        <v>56</v>
      </c>
    </row>
    <row r="15705" spans="1:4" x14ac:dyDescent="0.25">
      <c r="A15705" s="1">
        <v>42957</v>
      </c>
      <c r="B15705" t="s">
        <v>48</v>
      </c>
      <c r="C15705" t="s">
        <v>35</v>
      </c>
      <c r="D15705">
        <v>63</v>
      </c>
    </row>
    <row r="15706" spans="1:4" x14ac:dyDescent="0.25">
      <c r="A15706" s="1">
        <v>42957</v>
      </c>
      <c r="B15706" t="s">
        <v>48</v>
      </c>
      <c r="C15706" t="s">
        <v>35</v>
      </c>
      <c r="D15706">
        <v>74</v>
      </c>
    </row>
    <row r="15707" spans="1:4" x14ac:dyDescent="0.25">
      <c r="A15707" s="1">
        <v>42957</v>
      </c>
      <c r="B15707" t="s">
        <v>48</v>
      </c>
      <c r="C15707" t="s">
        <v>35</v>
      </c>
      <c r="D15707">
        <v>81</v>
      </c>
    </row>
    <row r="15708" spans="1:4" x14ac:dyDescent="0.25">
      <c r="A15708" s="1">
        <v>42961</v>
      </c>
      <c r="B15708" t="s">
        <v>38</v>
      </c>
      <c r="C15708" t="s">
        <v>37</v>
      </c>
      <c r="D15708">
        <v>73</v>
      </c>
    </row>
    <row r="15709" spans="1:4" x14ac:dyDescent="0.25">
      <c r="A15709" s="1">
        <v>42961</v>
      </c>
      <c r="B15709" t="s">
        <v>38</v>
      </c>
      <c r="C15709" t="s">
        <v>37</v>
      </c>
      <c r="D15709">
        <v>85</v>
      </c>
    </row>
    <row r="15710" spans="1:4" x14ac:dyDescent="0.25">
      <c r="A15710" s="1">
        <v>42961</v>
      </c>
      <c r="B15710" t="s">
        <v>38</v>
      </c>
      <c r="C15710" t="s">
        <v>37</v>
      </c>
      <c r="D15710">
        <v>95</v>
      </c>
    </row>
    <row r="15711" spans="1:4" x14ac:dyDescent="0.25">
      <c r="A15711" s="1">
        <v>42961</v>
      </c>
      <c r="B15711" t="s">
        <v>38</v>
      </c>
      <c r="C15711" t="s">
        <v>37</v>
      </c>
      <c r="D15711">
        <v>79</v>
      </c>
    </row>
    <row r="15712" spans="1:4" x14ac:dyDescent="0.25">
      <c r="A15712" s="1">
        <v>42961</v>
      </c>
      <c r="B15712" t="s">
        <v>38</v>
      </c>
      <c r="C15712" t="s">
        <v>37</v>
      </c>
      <c r="D15712">
        <v>81</v>
      </c>
    </row>
    <row r="15713" spans="1:4" x14ac:dyDescent="0.25">
      <c r="A15713" s="1">
        <v>42961</v>
      </c>
      <c r="B15713" t="s">
        <v>38</v>
      </c>
      <c r="C15713" t="s">
        <v>37</v>
      </c>
      <c r="D15713">
        <v>79</v>
      </c>
    </row>
    <row r="15714" spans="1:4" x14ac:dyDescent="0.25">
      <c r="A15714" s="1">
        <v>42961</v>
      </c>
      <c r="B15714" t="s">
        <v>38</v>
      </c>
      <c r="C15714" t="s">
        <v>37</v>
      </c>
      <c r="D15714">
        <v>65</v>
      </c>
    </row>
    <row r="15715" spans="1:4" x14ac:dyDescent="0.25">
      <c r="A15715" s="1">
        <v>42961</v>
      </c>
      <c r="B15715" t="s">
        <v>38</v>
      </c>
      <c r="C15715" t="s">
        <v>37</v>
      </c>
      <c r="D15715">
        <v>72</v>
      </c>
    </row>
    <row r="15716" spans="1:4" x14ac:dyDescent="0.25">
      <c r="A15716" s="1">
        <v>42961</v>
      </c>
      <c r="B15716" t="s">
        <v>38</v>
      </c>
      <c r="C15716" t="s">
        <v>37</v>
      </c>
      <c r="D15716">
        <v>86</v>
      </c>
    </row>
    <row r="15717" spans="1:4" x14ac:dyDescent="0.25">
      <c r="A15717" s="1">
        <v>42961</v>
      </c>
      <c r="B15717" t="s">
        <v>38</v>
      </c>
      <c r="C15717" t="s">
        <v>37</v>
      </c>
      <c r="D15717">
        <v>79</v>
      </c>
    </row>
    <row r="15718" spans="1:4" x14ac:dyDescent="0.25">
      <c r="A15718" s="1">
        <v>42961</v>
      </c>
      <c r="B15718" t="s">
        <v>38</v>
      </c>
      <c r="C15718" t="s">
        <v>37</v>
      </c>
      <c r="D15718">
        <v>84</v>
      </c>
    </row>
    <row r="15719" spans="1:4" x14ac:dyDescent="0.25">
      <c r="A15719" s="1">
        <v>42961</v>
      </c>
      <c r="B15719" t="s">
        <v>38</v>
      </c>
      <c r="C15719" t="s">
        <v>37</v>
      </c>
      <c r="D15719">
        <v>78</v>
      </c>
    </row>
    <row r="15720" spans="1:4" x14ac:dyDescent="0.25">
      <c r="A15720" s="1">
        <v>42961</v>
      </c>
      <c r="B15720" t="s">
        <v>38</v>
      </c>
      <c r="C15720" t="s">
        <v>36</v>
      </c>
      <c r="D15720">
        <v>80</v>
      </c>
    </row>
    <row r="15721" spans="1:4" x14ac:dyDescent="0.25">
      <c r="A15721" s="1">
        <v>42961</v>
      </c>
      <c r="B15721" t="s">
        <v>38</v>
      </c>
      <c r="C15721" t="s">
        <v>36</v>
      </c>
      <c r="D15721">
        <v>92</v>
      </c>
    </row>
    <row r="15722" spans="1:4" x14ac:dyDescent="0.25">
      <c r="A15722" s="1">
        <v>42961</v>
      </c>
      <c r="B15722" t="s">
        <v>38</v>
      </c>
      <c r="C15722" t="s">
        <v>36</v>
      </c>
      <c r="D15722">
        <v>91</v>
      </c>
    </row>
    <row r="15723" spans="1:4" x14ac:dyDescent="0.25">
      <c r="A15723" s="1">
        <v>42961</v>
      </c>
      <c r="B15723" t="s">
        <v>38</v>
      </c>
      <c r="C15723" t="s">
        <v>36</v>
      </c>
      <c r="D15723">
        <v>68</v>
      </c>
    </row>
    <row r="15724" spans="1:4" x14ac:dyDescent="0.25">
      <c r="A15724" s="1">
        <v>42961</v>
      </c>
      <c r="B15724" t="s">
        <v>38</v>
      </c>
      <c r="C15724" t="s">
        <v>36</v>
      </c>
      <c r="D15724">
        <v>80</v>
      </c>
    </row>
    <row r="15725" spans="1:4" x14ac:dyDescent="0.25">
      <c r="A15725" s="1">
        <v>42961</v>
      </c>
      <c r="B15725" t="s">
        <v>38</v>
      </c>
      <c r="C15725" t="s">
        <v>36</v>
      </c>
      <c r="D15725">
        <v>83</v>
      </c>
    </row>
    <row r="15726" spans="1:4" x14ac:dyDescent="0.25">
      <c r="A15726" s="1">
        <v>42961</v>
      </c>
      <c r="B15726" t="s">
        <v>38</v>
      </c>
      <c r="C15726" t="s">
        <v>36</v>
      </c>
      <c r="D15726">
        <v>83</v>
      </c>
    </row>
    <row r="15727" spans="1:4" x14ac:dyDescent="0.25">
      <c r="A15727" s="1">
        <v>42961</v>
      </c>
      <c r="B15727" t="s">
        <v>38</v>
      </c>
      <c r="C15727" t="s">
        <v>36</v>
      </c>
      <c r="D15727">
        <v>95</v>
      </c>
    </row>
    <row r="15728" spans="1:4" x14ac:dyDescent="0.25">
      <c r="A15728" s="1">
        <v>42961</v>
      </c>
      <c r="B15728" t="s">
        <v>38</v>
      </c>
      <c r="C15728" t="s">
        <v>36</v>
      </c>
      <c r="D15728">
        <v>97</v>
      </c>
    </row>
    <row r="15729" spans="1:4" x14ac:dyDescent="0.25">
      <c r="A15729" s="1">
        <v>42961</v>
      </c>
      <c r="B15729" t="s">
        <v>38</v>
      </c>
      <c r="C15729" t="s">
        <v>36</v>
      </c>
      <c r="D15729">
        <v>74</v>
      </c>
    </row>
    <row r="15730" spans="1:4" x14ac:dyDescent="0.25">
      <c r="A15730" s="1">
        <v>42961</v>
      </c>
      <c r="B15730" t="s">
        <v>38</v>
      </c>
      <c r="C15730" t="s">
        <v>36</v>
      </c>
      <c r="D15730">
        <v>84</v>
      </c>
    </row>
    <row r="15731" spans="1:4" x14ac:dyDescent="0.25">
      <c r="A15731" s="1">
        <v>42961</v>
      </c>
      <c r="B15731" t="s">
        <v>38</v>
      </c>
      <c r="C15731" t="s">
        <v>36</v>
      </c>
      <c r="D15731">
        <v>97</v>
      </c>
    </row>
    <row r="15732" spans="1:4" x14ac:dyDescent="0.25">
      <c r="A15732" s="1">
        <v>42961</v>
      </c>
      <c r="B15732" t="s">
        <v>38</v>
      </c>
      <c r="C15732" t="s">
        <v>36</v>
      </c>
      <c r="D15732">
        <v>91</v>
      </c>
    </row>
    <row r="15733" spans="1:4" x14ac:dyDescent="0.25">
      <c r="A15733" s="1">
        <v>42961</v>
      </c>
      <c r="B15733" t="s">
        <v>38</v>
      </c>
      <c r="C15733" t="s">
        <v>36</v>
      </c>
      <c r="D15733">
        <v>92</v>
      </c>
    </row>
    <row r="15734" spans="1:4" x14ac:dyDescent="0.25">
      <c r="A15734" s="1">
        <v>42961</v>
      </c>
      <c r="B15734" t="s">
        <v>38</v>
      </c>
      <c r="C15734" t="s">
        <v>36</v>
      </c>
      <c r="D15734">
        <v>73</v>
      </c>
    </row>
    <row r="15735" spans="1:4" x14ac:dyDescent="0.25">
      <c r="A15735" s="1">
        <v>42961</v>
      </c>
      <c r="B15735" t="s">
        <v>38</v>
      </c>
      <c r="C15735" t="s">
        <v>36</v>
      </c>
      <c r="D15735">
        <v>85</v>
      </c>
    </row>
    <row r="15736" spans="1:4" x14ac:dyDescent="0.25">
      <c r="A15736" s="1">
        <v>42961</v>
      </c>
      <c r="B15736" t="s">
        <v>38</v>
      </c>
      <c r="C15736" t="s">
        <v>36</v>
      </c>
      <c r="D15736">
        <v>75</v>
      </c>
    </row>
    <row r="15737" spans="1:4" x14ac:dyDescent="0.25">
      <c r="A15737" s="1">
        <v>42961</v>
      </c>
      <c r="B15737" t="s">
        <v>38</v>
      </c>
      <c r="C15737" t="s">
        <v>36</v>
      </c>
      <c r="D15737">
        <v>80</v>
      </c>
    </row>
    <row r="15738" spans="1:4" x14ac:dyDescent="0.25">
      <c r="A15738" s="1">
        <v>42961</v>
      </c>
      <c r="B15738" t="s">
        <v>38</v>
      </c>
      <c r="C15738" t="s">
        <v>36</v>
      </c>
      <c r="D15738">
        <v>86</v>
      </c>
    </row>
    <row r="15739" spans="1:4" x14ac:dyDescent="0.25">
      <c r="A15739" s="1">
        <v>42961</v>
      </c>
      <c r="B15739" t="s">
        <v>38</v>
      </c>
      <c r="C15739" t="s">
        <v>36</v>
      </c>
      <c r="D15739">
        <v>88</v>
      </c>
    </row>
    <row r="15740" spans="1:4" x14ac:dyDescent="0.25">
      <c r="A15740" s="1">
        <v>42961</v>
      </c>
      <c r="B15740" t="s">
        <v>38</v>
      </c>
      <c r="C15740" t="s">
        <v>36</v>
      </c>
      <c r="D15740">
        <v>77</v>
      </c>
    </row>
    <row r="15741" spans="1:4" x14ac:dyDescent="0.25">
      <c r="A15741" s="1">
        <v>42961</v>
      </c>
      <c r="B15741" t="s">
        <v>38</v>
      </c>
      <c r="C15741" t="s">
        <v>36</v>
      </c>
      <c r="D15741">
        <v>82</v>
      </c>
    </row>
    <row r="15742" spans="1:4" x14ac:dyDescent="0.25">
      <c r="A15742" s="1">
        <v>42961</v>
      </c>
      <c r="B15742" t="s">
        <v>38</v>
      </c>
      <c r="C15742" t="s">
        <v>39</v>
      </c>
      <c r="D15742">
        <v>70</v>
      </c>
    </row>
    <row r="15743" spans="1:4" x14ac:dyDescent="0.25">
      <c r="A15743" s="1">
        <v>42961</v>
      </c>
      <c r="B15743" t="s">
        <v>38</v>
      </c>
      <c r="C15743" t="s">
        <v>39</v>
      </c>
      <c r="D15743">
        <v>78</v>
      </c>
    </row>
    <row r="15744" spans="1:4" x14ac:dyDescent="0.25">
      <c r="A15744" s="1">
        <v>42961</v>
      </c>
      <c r="B15744" t="s">
        <v>38</v>
      </c>
      <c r="C15744" t="s">
        <v>39</v>
      </c>
      <c r="D15744">
        <v>71</v>
      </c>
    </row>
    <row r="15745" spans="1:4" x14ac:dyDescent="0.25">
      <c r="A15745" s="1">
        <v>42961</v>
      </c>
      <c r="B15745" t="s">
        <v>38</v>
      </c>
      <c r="C15745" t="s">
        <v>39</v>
      </c>
      <c r="D15745">
        <v>72</v>
      </c>
    </row>
    <row r="15746" spans="1:4" x14ac:dyDescent="0.25">
      <c r="A15746" s="1">
        <v>42961</v>
      </c>
      <c r="B15746" t="s">
        <v>38</v>
      </c>
      <c r="C15746" t="s">
        <v>39</v>
      </c>
      <c r="D15746">
        <v>75</v>
      </c>
    </row>
    <row r="15747" spans="1:4" x14ac:dyDescent="0.25">
      <c r="A15747" s="1">
        <v>42963</v>
      </c>
      <c r="B15747" t="s">
        <v>66</v>
      </c>
      <c r="C15747">
        <v>1</v>
      </c>
      <c r="D15747">
        <v>75</v>
      </c>
    </row>
    <row r="15748" spans="1:4" x14ac:dyDescent="0.25">
      <c r="A15748" s="1">
        <v>42963</v>
      </c>
      <c r="B15748" t="s">
        <v>66</v>
      </c>
      <c r="C15748">
        <v>1</v>
      </c>
      <c r="D15748">
        <v>80</v>
      </c>
    </row>
    <row r="15749" spans="1:4" x14ac:dyDescent="0.25">
      <c r="A15749" s="1">
        <v>42963</v>
      </c>
      <c r="B15749" t="s">
        <v>66</v>
      </c>
      <c r="C15749">
        <v>1</v>
      </c>
      <c r="D15749">
        <v>52</v>
      </c>
    </row>
    <row r="15750" spans="1:4" x14ac:dyDescent="0.25">
      <c r="A15750" s="1">
        <v>42963</v>
      </c>
      <c r="B15750" t="s">
        <v>66</v>
      </c>
      <c r="C15750">
        <v>1</v>
      </c>
      <c r="D15750">
        <v>74</v>
      </c>
    </row>
    <row r="15751" spans="1:4" x14ac:dyDescent="0.25">
      <c r="A15751" s="1">
        <v>42963</v>
      </c>
      <c r="B15751" t="s">
        <v>66</v>
      </c>
      <c r="C15751">
        <v>1</v>
      </c>
      <c r="D15751">
        <v>67</v>
      </c>
    </row>
    <row r="15752" spans="1:4" x14ac:dyDescent="0.25">
      <c r="A15752" s="1">
        <v>42963</v>
      </c>
      <c r="B15752" t="s">
        <v>66</v>
      </c>
      <c r="C15752">
        <v>1</v>
      </c>
      <c r="D15752">
        <v>48</v>
      </c>
    </row>
    <row r="15753" spans="1:4" x14ac:dyDescent="0.25">
      <c r="A15753" s="1">
        <v>42963</v>
      </c>
      <c r="B15753" t="s">
        <v>66</v>
      </c>
      <c r="C15753">
        <v>1</v>
      </c>
      <c r="D15753">
        <v>50</v>
      </c>
    </row>
    <row r="15754" spans="1:4" x14ac:dyDescent="0.25">
      <c r="A15754" s="1">
        <v>42963</v>
      </c>
      <c r="B15754" t="s">
        <v>66</v>
      </c>
      <c r="C15754">
        <v>1</v>
      </c>
      <c r="D15754">
        <v>78</v>
      </c>
    </row>
    <row r="15755" spans="1:4" x14ac:dyDescent="0.25">
      <c r="A15755" s="1">
        <v>42963</v>
      </c>
      <c r="B15755" t="s">
        <v>66</v>
      </c>
      <c r="C15755">
        <v>1</v>
      </c>
      <c r="D15755">
        <v>75</v>
      </c>
    </row>
    <row r="15756" spans="1:4" x14ac:dyDescent="0.25">
      <c r="A15756" s="1">
        <v>42963</v>
      </c>
      <c r="B15756" t="s">
        <v>66</v>
      </c>
      <c r="C15756">
        <v>1</v>
      </c>
      <c r="D15756">
        <v>65</v>
      </c>
    </row>
    <row r="15757" spans="1:4" x14ac:dyDescent="0.25">
      <c r="A15757" s="1">
        <v>42963</v>
      </c>
      <c r="B15757" t="s">
        <v>66</v>
      </c>
      <c r="C15757">
        <v>2</v>
      </c>
      <c r="D15757">
        <v>75</v>
      </c>
    </row>
    <row r="15758" spans="1:4" x14ac:dyDescent="0.25">
      <c r="A15758" s="1">
        <v>42963</v>
      </c>
      <c r="B15758" t="s">
        <v>66</v>
      </c>
      <c r="C15758">
        <v>2</v>
      </c>
      <c r="D15758">
        <v>73</v>
      </c>
    </row>
    <row r="15759" spans="1:4" x14ac:dyDescent="0.25">
      <c r="A15759" s="1">
        <v>42963</v>
      </c>
      <c r="B15759" t="s">
        <v>66</v>
      </c>
      <c r="C15759">
        <v>2</v>
      </c>
      <c r="D15759">
        <v>77</v>
      </c>
    </row>
    <row r="15760" spans="1:4" x14ac:dyDescent="0.25">
      <c r="A15760" s="1">
        <v>42963</v>
      </c>
      <c r="B15760" t="s">
        <v>66</v>
      </c>
      <c r="C15760">
        <v>2</v>
      </c>
      <c r="D15760">
        <v>73</v>
      </c>
    </row>
    <row r="15761" spans="1:4" x14ac:dyDescent="0.25">
      <c r="A15761" s="1">
        <v>42963</v>
      </c>
      <c r="B15761" t="s">
        <v>66</v>
      </c>
      <c r="C15761">
        <v>2</v>
      </c>
      <c r="D15761">
        <v>72</v>
      </c>
    </row>
    <row r="15762" spans="1:4" x14ac:dyDescent="0.25">
      <c r="A15762" s="1">
        <v>42963</v>
      </c>
      <c r="B15762" t="s">
        <v>66</v>
      </c>
      <c r="C15762">
        <v>2</v>
      </c>
      <c r="D15762">
        <v>59</v>
      </c>
    </row>
    <row r="15763" spans="1:4" x14ac:dyDescent="0.25">
      <c r="A15763" s="1">
        <v>42963</v>
      </c>
      <c r="B15763" t="s">
        <v>66</v>
      </c>
      <c r="C15763">
        <v>2</v>
      </c>
      <c r="D15763">
        <v>66</v>
      </c>
    </row>
    <row r="15764" spans="1:4" x14ac:dyDescent="0.25">
      <c r="A15764" s="1">
        <v>42963</v>
      </c>
      <c r="B15764" t="s">
        <v>66</v>
      </c>
      <c r="C15764">
        <v>2</v>
      </c>
      <c r="D15764">
        <v>78</v>
      </c>
    </row>
    <row r="15765" spans="1:4" x14ac:dyDescent="0.25">
      <c r="A15765" s="1">
        <v>42963</v>
      </c>
      <c r="B15765" t="s">
        <v>66</v>
      </c>
      <c r="C15765">
        <v>2</v>
      </c>
      <c r="D15765">
        <v>72</v>
      </c>
    </row>
    <row r="15766" spans="1:4" x14ac:dyDescent="0.25">
      <c r="A15766" s="1">
        <v>42963</v>
      </c>
      <c r="B15766" t="s">
        <v>66</v>
      </c>
      <c r="C15766">
        <v>2</v>
      </c>
      <c r="D15766">
        <v>77</v>
      </c>
    </row>
    <row r="15767" spans="1:4" x14ac:dyDescent="0.25">
      <c r="A15767" s="1">
        <v>42963</v>
      </c>
      <c r="B15767" t="s">
        <v>66</v>
      </c>
      <c r="C15767">
        <v>2</v>
      </c>
      <c r="D15767">
        <v>65</v>
      </c>
    </row>
    <row r="15768" spans="1:4" x14ac:dyDescent="0.25">
      <c r="A15768" s="1">
        <v>42963</v>
      </c>
      <c r="B15768" t="s">
        <v>66</v>
      </c>
      <c r="C15768">
        <v>2</v>
      </c>
      <c r="D15768">
        <v>73</v>
      </c>
    </row>
    <row r="15769" spans="1:4" x14ac:dyDescent="0.25">
      <c r="A15769" s="1">
        <v>42963</v>
      </c>
      <c r="B15769" t="s">
        <v>66</v>
      </c>
      <c r="C15769">
        <v>2</v>
      </c>
      <c r="D15769">
        <v>68</v>
      </c>
    </row>
    <row r="15770" spans="1:4" x14ac:dyDescent="0.25">
      <c r="A15770" s="1">
        <v>42963</v>
      </c>
      <c r="B15770" t="s">
        <v>66</v>
      </c>
      <c r="C15770">
        <v>2</v>
      </c>
      <c r="D15770">
        <v>76</v>
      </c>
    </row>
    <row r="15771" spans="1:4" x14ac:dyDescent="0.25">
      <c r="A15771" s="1">
        <v>42963</v>
      </c>
      <c r="B15771" t="s">
        <v>66</v>
      </c>
      <c r="C15771">
        <v>2</v>
      </c>
      <c r="D15771">
        <v>59</v>
      </c>
    </row>
    <row r="15772" spans="1:4" x14ac:dyDescent="0.25">
      <c r="A15772" s="1">
        <v>42963</v>
      </c>
      <c r="B15772" t="s">
        <v>66</v>
      </c>
      <c r="C15772">
        <v>2</v>
      </c>
      <c r="D15772">
        <v>73</v>
      </c>
    </row>
    <row r="15773" spans="1:4" x14ac:dyDescent="0.25">
      <c r="A15773" s="1">
        <v>42963</v>
      </c>
      <c r="B15773" t="s">
        <v>66</v>
      </c>
      <c r="C15773">
        <v>3</v>
      </c>
      <c r="D15773">
        <v>58</v>
      </c>
    </row>
    <row r="15774" spans="1:4" x14ac:dyDescent="0.25">
      <c r="A15774" s="1">
        <v>42963</v>
      </c>
      <c r="B15774" t="s">
        <v>66</v>
      </c>
      <c r="C15774">
        <v>3</v>
      </c>
      <c r="D15774">
        <v>80</v>
      </c>
    </row>
    <row r="15775" spans="1:4" x14ac:dyDescent="0.25">
      <c r="A15775" s="1">
        <v>42963</v>
      </c>
      <c r="B15775" t="s">
        <v>66</v>
      </c>
      <c r="C15775">
        <v>3</v>
      </c>
      <c r="D15775">
        <v>67</v>
      </c>
    </row>
    <row r="15776" spans="1:4" x14ac:dyDescent="0.25">
      <c r="A15776" s="1">
        <v>42963</v>
      </c>
      <c r="B15776" t="s">
        <v>66</v>
      </c>
      <c r="C15776">
        <v>3</v>
      </c>
      <c r="D15776">
        <v>67</v>
      </c>
    </row>
    <row r="15777" spans="1:4" x14ac:dyDescent="0.25">
      <c r="A15777" s="1">
        <v>42963</v>
      </c>
      <c r="B15777" t="s">
        <v>66</v>
      </c>
      <c r="C15777">
        <v>3</v>
      </c>
      <c r="D15777">
        <v>71</v>
      </c>
    </row>
    <row r="15778" spans="1:4" x14ac:dyDescent="0.25">
      <c r="A15778" s="1">
        <v>42963</v>
      </c>
      <c r="B15778" t="s">
        <v>66</v>
      </c>
      <c r="C15778">
        <v>3</v>
      </c>
      <c r="D15778">
        <v>74</v>
      </c>
    </row>
    <row r="15779" spans="1:4" x14ac:dyDescent="0.25">
      <c r="A15779" s="1">
        <v>42963</v>
      </c>
      <c r="B15779" t="s">
        <v>66</v>
      </c>
      <c r="C15779">
        <v>3</v>
      </c>
      <c r="D15779">
        <v>64</v>
      </c>
    </row>
    <row r="15780" spans="1:4" x14ac:dyDescent="0.25">
      <c r="A15780" s="1">
        <v>42963</v>
      </c>
      <c r="B15780" t="s">
        <v>66</v>
      </c>
      <c r="C15780">
        <v>3</v>
      </c>
      <c r="D15780">
        <v>62</v>
      </c>
    </row>
    <row r="15781" spans="1:4" x14ac:dyDescent="0.25">
      <c r="A15781" s="1">
        <v>42963</v>
      </c>
      <c r="B15781" t="s">
        <v>66</v>
      </c>
      <c r="C15781">
        <v>3</v>
      </c>
      <c r="D15781">
        <v>72</v>
      </c>
    </row>
    <row r="15782" spans="1:4" x14ac:dyDescent="0.25">
      <c r="A15782" s="1">
        <v>42963</v>
      </c>
      <c r="B15782" t="s">
        <v>66</v>
      </c>
      <c r="C15782">
        <v>3</v>
      </c>
      <c r="D15782">
        <v>68</v>
      </c>
    </row>
    <row r="15783" spans="1:4" x14ac:dyDescent="0.25">
      <c r="A15783" s="1">
        <v>42963</v>
      </c>
      <c r="B15783" t="s">
        <v>66</v>
      </c>
      <c r="C15783">
        <v>3</v>
      </c>
      <c r="D15783">
        <v>60</v>
      </c>
    </row>
    <row r="15784" spans="1:4" x14ac:dyDescent="0.25">
      <c r="A15784" s="1">
        <v>42963</v>
      </c>
      <c r="B15784" t="s">
        <v>66</v>
      </c>
      <c r="C15784">
        <v>3</v>
      </c>
      <c r="D15784">
        <v>66</v>
      </c>
    </row>
    <row r="15785" spans="1:4" x14ac:dyDescent="0.25">
      <c r="A15785" s="1">
        <v>42963</v>
      </c>
      <c r="B15785" t="s">
        <v>66</v>
      </c>
      <c r="C15785">
        <v>3</v>
      </c>
      <c r="D15785">
        <v>63</v>
      </c>
    </row>
    <row r="15786" spans="1:4" x14ac:dyDescent="0.25">
      <c r="A15786" s="1">
        <v>42969</v>
      </c>
      <c r="B15786" t="s">
        <v>49</v>
      </c>
      <c r="C15786" t="s">
        <v>41</v>
      </c>
      <c r="D15786">
        <v>77</v>
      </c>
    </row>
    <row r="15787" spans="1:4" x14ac:dyDescent="0.25">
      <c r="A15787" s="1">
        <v>42969</v>
      </c>
      <c r="B15787" t="s">
        <v>49</v>
      </c>
      <c r="C15787" t="s">
        <v>41</v>
      </c>
      <c r="D15787">
        <v>77</v>
      </c>
    </row>
    <row r="15788" spans="1:4" x14ac:dyDescent="0.25">
      <c r="A15788" s="1">
        <v>42969</v>
      </c>
      <c r="B15788" t="s">
        <v>49</v>
      </c>
      <c r="C15788" t="s">
        <v>41</v>
      </c>
      <c r="D15788">
        <v>74</v>
      </c>
    </row>
    <row r="15789" spans="1:4" x14ac:dyDescent="0.25">
      <c r="A15789" s="1">
        <v>42969</v>
      </c>
      <c r="B15789" t="s">
        <v>49</v>
      </c>
      <c r="C15789" t="s">
        <v>41</v>
      </c>
      <c r="D15789">
        <v>76</v>
      </c>
    </row>
    <row r="15790" spans="1:4" x14ac:dyDescent="0.25">
      <c r="A15790" s="1">
        <v>42969</v>
      </c>
      <c r="B15790" t="s">
        <v>49</v>
      </c>
      <c r="C15790" t="s">
        <v>41</v>
      </c>
      <c r="D15790">
        <v>80</v>
      </c>
    </row>
    <row r="15791" spans="1:4" x14ac:dyDescent="0.25">
      <c r="A15791" s="1">
        <v>42969</v>
      </c>
      <c r="B15791" t="s">
        <v>49</v>
      </c>
      <c r="C15791" t="s">
        <v>41</v>
      </c>
      <c r="D15791">
        <v>78</v>
      </c>
    </row>
    <row r="15792" spans="1:4" x14ac:dyDescent="0.25">
      <c r="A15792" s="1">
        <v>42969</v>
      </c>
      <c r="B15792" t="s">
        <v>49</v>
      </c>
      <c r="C15792" t="s">
        <v>41</v>
      </c>
      <c r="D15792">
        <v>77</v>
      </c>
    </row>
    <row r="15793" spans="1:4" x14ac:dyDescent="0.25">
      <c r="A15793" s="1">
        <v>42969</v>
      </c>
      <c r="B15793" t="s">
        <v>49</v>
      </c>
      <c r="C15793" t="s">
        <v>41</v>
      </c>
      <c r="D15793">
        <v>75</v>
      </c>
    </row>
    <row r="15794" spans="1:4" x14ac:dyDescent="0.25">
      <c r="A15794" s="1">
        <v>42970</v>
      </c>
      <c r="B15794" t="s">
        <v>67</v>
      </c>
      <c r="C15794">
        <v>1</v>
      </c>
      <c r="D15794">
        <v>105</v>
      </c>
    </row>
    <row r="15795" spans="1:4" x14ac:dyDescent="0.25">
      <c r="A15795" s="1">
        <v>42970</v>
      </c>
      <c r="B15795" t="s">
        <v>67</v>
      </c>
      <c r="C15795">
        <v>1</v>
      </c>
      <c r="D15795">
        <v>83</v>
      </c>
    </row>
    <row r="15796" spans="1:4" x14ac:dyDescent="0.25">
      <c r="A15796" s="1">
        <v>42970</v>
      </c>
      <c r="B15796" t="s">
        <v>67</v>
      </c>
      <c r="C15796">
        <v>1</v>
      </c>
      <c r="D15796">
        <v>75</v>
      </c>
    </row>
    <row r="15797" spans="1:4" x14ac:dyDescent="0.25">
      <c r="A15797" s="1">
        <v>42970</v>
      </c>
      <c r="B15797" t="s">
        <v>67</v>
      </c>
      <c r="C15797">
        <v>1</v>
      </c>
      <c r="D15797">
        <v>87</v>
      </c>
    </row>
    <row r="15798" spans="1:4" x14ac:dyDescent="0.25">
      <c r="A15798" s="1">
        <v>42970</v>
      </c>
      <c r="B15798" t="s">
        <v>67</v>
      </c>
      <c r="C15798">
        <v>1</v>
      </c>
      <c r="D15798">
        <v>92</v>
      </c>
    </row>
    <row r="15799" spans="1:4" x14ac:dyDescent="0.25">
      <c r="A15799" s="1">
        <v>42970</v>
      </c>
      <c r="B15799" t="s">
        <v>67</v>
      </c>
      <c r="C15799">
        <v>1</v>
      </c>
      <c r="D15799">
        <v>94</v>
      </c>
    </row>
    <row r="15800" spans="1:4" x14ac:dyDescent="0.25">
      <c r="A15800" s="1">
        <v>42970</v>
      </c>
      <c r="B15800" t="s">
        <v>67</v>
      </c>
      <c r="C15800">
        <v>1</v>
      </c>
      <c r="D15800">
        <v>88</v>
      </c>
    </row>
    <row r="15801" spans="1:4" x14ac:dyDescent="0.25">
      <c r="A15801" s="1">
        <v>42970</v>
      </c>
      <c r="B15801" t="s">
        <v>67</v>
      </c>
      <c r="C15801">
        <v>1</v>
      </c>
      <c r="D15801">
        <v>84</v>
      </c>
    </row>
    <row r="15802" spans="1:4" x14ac:dyDescent="0.25">
      <c r="A15802" s="1">
        <v>42970</v>
      </c>
      <c r="B15802" t="s">
        <v>67</v>
      </c>
      <c r="C15802">
        <v>1</v>
      </c>
      <c r="D15802">
        <v>72</v>
      </c>
    </row>
    <row r="15803" spans="1:4" x14ac:dyDescent="0.25">
      <c r="A15803" s="1">
        <v>42970</v>
      </c>
      <c r="B15803" t="s">
        <v>67</v>
      </c>
      <c r="C15803">
        <v>1</v>
      </c>
      <c r="D15803">
        <v>75</v>
      </c>
    </row>
    <row r="15804" spans="1:4" x14ac:dyDescent="0.25">
      <c r="A15804" s="1">
        <v>42970</v>
      </c>
      <c r="B15804" t="s">
        <v>67</v>
      </c>
      <c r="C15804">
        <v>1</v>
      </c>
      <c r="D15804">
        <v>76</v>
      </c>
    </row>
    <row r="15805" spans="1:4" x14ac:dyDescent="0.25">
      <c r="A15805" s="1">
        <v>42970</v>
      </c>
      <c r="B15805" t="s">
        <v>67</v>
      </c>
      <c r="C15805">
        <v>2</v>
      </c>
      <c r="D15805">
        <v>56</v>
      </c>
    </row>
    <row r="15806" spans="1:4" x14ac:dyDescent="0.25">
      <c r="A15806" s="1">
        <v>42970</v>
      </c>
      <c r="B15806" t="s">
        <v>67</v>
      </c>
      <c r="C15806">
        <v>3</v>
      </c>
      <c r="D15806">
        <v>107</v>
      </c>
    </row>
    <row r="15807" spans="1:4" x14ac:dyDescent="0.25">
      <c r="A15807" s="1">
        <v>42970</v>
      </c>
      <c r="B15807" t="s">
        <v>67</v>
      </c>
      <c r="C15807">
        <v>3</v>
      </c>
      <c r="D15807">
        <v>77</v>
      </c>
    </row>
    <row r="15808" spans="1:4" x14ac:dyDescent="0.25">
      <c r="A15808" s="1">
        <v>42970</v>
      </c>
      <c r="B15808" t="s">
        <v>67</v>
      </c>
      <c r="C15808">
        <v>3</v>
      </c>
      <c r="D15808">
        <v>78</v>
      </c>
    </row>
    <row r="15809" spans="1:4" x14ac:dyDescent="0.25">
      <c r="A15809" s="1">
        <v>42970</v>
      </c>
      <c r="B15809" t="s">
        <v>67</v>
      </c>
      <c r="C15809">
        <v>3</v>
      </c>
      <c r="D15809">
        <v>76</v>
      </c>
    </row>
    <row r="15810" spans="1:4" x14ac:dyDescent="0.25">
      <c r="A15810" s="1">
        <v>42977</v>
      </c>
      <c r="B15810" t="s">
        <v>68</v>
      </c>
      <c r="C15810" t="s">
        <v>28</v>
      </c>
      <c r="D15810">
        <v>77</v>
      </c>
    </row>
    <row r="15811" spans="1:4" x14ac:dyDescent="0.25">
      <c r="A15811" s="1">
        <v>42977</v>
      </c>
      <c r="B15811" t="s">
        <v>68</v>
      </c>
      <c r="C15811" t="s">
        <v>29</v>
      </c>
      <c r="D15811">
        <v>81</v>
      </c>
    </row>
    <row r="15812" spans="1:4" x14ac:dyDescent="0.25">
      <c r="A15812" s="1">
        <v>42977</v>
      </c>
      <c r="B15812" t="s">
        <v>68</v>
      </c>
      <c r="C15812" t="s">
        <v>29</v>
      </c>
      <c r="D15812">
        <v>63</v>
      </c>
    </row>
    <row r="15813" spans="1:4" x14ac:dyDescent="0.25">
      <c r="A15813" s="1">
        <v>42977</v>
      </c>
      <c r="B15813" t="s">
        <v>68</v>
      </c>
      <c r="C15813" t="s">
        <v>30</v>
      </c>
      <c r="D15813">
        <v>82</v>
      </c>
    </row>
    <row r="15814" spans="1:4" x14ac:dyDescent="0.25">
      <c r="A15814" s="1">
        <v>42977</v>
      </c>
      <c r="B15814" t="s">
        <v>68</v>
      </c>
      <c r="C15814" t="s">
        <v>30</v>
      </c>
      <c r="D15814">
        <v>76</v>
      </c>
    </row>
    <row r="15815" spans="1:4" x14ac:dyDescent="0.25">
      <c r="A15815" s="1">
        <v>42977</v>
      </c>
      <c r="B15815" t="s">
        <v>68</v>
      </c>
      <c r="C15815" t="s">
        <v>30</v>
      </c>
      <c r="D15815">
        <v>72</v>
      </c>
    </row>
    <row r="15816" spans="1:4" x14ac:dyDescent="0.25">
      <c r="A15816" s="1">
        <v>42977</v>
      </c>
      <c r="B15816" t="s">
        <v>69</v>
      </c>
      <c r="C15816" t="s">
        <v>33</v>
      </c>
      <c r="D15816">
        <v>58</v>
      </c>
    </row>
    <row r="15817" spans="1:4" x14ac:dyDescent="0.25">
      <c r="A15817" s="1">
        <v>42977</v>
      </c>
      <c r="B15817" t="s">
        <v>48</v>
      </c>
      <c r="C15817" t="s">
        <v>34</v>
      </c>
      <c r="D15817">
        <v>79</v>
      </c>
    </row>
    <row r="15818" spans="1:4" x14ac:dyDescent="0.25">
      <c r="A15818" s="1">
        <v>42977</v>
      </c>
      <c r="B15818" t="s">
        <v>48</v>
      </c>
      <c r="C15818" t="s">
        <v>34</v>
      </c>
      <c r="D15818">
        <v>101</v>
      </c>
    </row>
    <row r="15819" spans="1:4" x14ac:dyDescent="0.25">
      <c r="A15819" s="1">
        <v>42977</v>
      </c>
      <c r="B15819" t="s">
        <v>48</v>
      </c>
      <c r="C15819" t="s">
        <v>35</v>
      </c>
      <c r="D15819">
        <v>57</v>
      </c>
    </row>
    <row r="15820" spans="1:4" x14ac:dyDescent="0.25">
      <c r="A15820" s="1">
        <v>42977</v>
      </c>
      <c r="B15820" t="s">
        <v>48</v>
      </c>
      <c r="C15820" t="s">
        <v>35</v>
      </c>
      <c r="D15820">
        <v>57</v>
      </c>
    </row>
    <row r="15821" spans="1:4" x14ac:dyDescent="0.25">
      <c r="A15821" s="1">
        <v>42977</v>
      </c>
      <c r="B15821" t="s">
        <v>48</v>
      </c>
      <c r="C15821" t="s">
        <v>35</v>
      </c>
      <c r="D15821">
        <v>59</v>
      </c>
    </row>
    <row r="15822" spans="1:4" x14ac:dyDescent="0.25">
      <c r="A15822" s="1">
        <v>42977</v>
      </c>
      <c r="B15822" t="s">
        <v>48</v>
      </c>
      <c r="C15822" t="s">
        <v>35</v>
      </c>
      <c r="D15822">
        <v>115</v>
      </c>
    </row>
    <row r="15823" spans="1:4" x14ac:dyDescent="0.25">
      <c r="A15823" s="1">
        <v>42977</v>
      </c>
      <c r="B15823" t="s">
        <v>48</v>
      </c>
      <c r="C15823" t="s">
        <v>35</v>
      </c>
      <c r="D15823">
        <v>57</v>
      </c>
    </row>
    <row r="15824" spans="1:4" x14ac:dyDescent="0.25">
      <c r="A15824" s="1">
        <v>42977</v>
      </c>
      <c r="B15824" t="s">
        <v>48</v>
      </c>
      <c r="C15824" t="s">
        <v>35</v>
      </c>
      <c r="D15824">
        <v>64</v>
      </c>
    </row>
    <row r="15825" spans="1:4" x14ac:dyDescent="0.25">
      <c r="A15825" s="1">
        <v>42984</v>
      </c>
      <c r="B15825" t="s">
        <v>10</v>
      </c>
      <c r="C15825">
        <v>1</v>
      </c>
      <c r="D15825">
        <v>91</v>
      </c>
    </row>
    <row r="15826" spans="1:4" x14ac:dyDescent="0.25">
      <c r="A15826" s="1">
        <v>42984</v>
      </c>
      <c r="B15826" t="s">
        <v>10</v>
      </c>
      <c r="C15826">
        <v>1</v>
      </c>
      <c r="D15826">
        <v>74</v>
      </c>
    </row>
    <row r="15827" spans="1:4" x14ac:dyDescent="0.25">
      <c r="A15827" s="1">
        <v>42984</v>
      </c>
      <c r="B15827" t="s">
        <v>10</v>
      </c>
      <c r="C15827">
        <v>1</v>
      </c>
      <c r="D15827">
        <v>77</v>
      </c>
    </row>
    <row r="15828" spans="1:4" x14ac:dyDescent="0.25">
      <c r="A15828" s="1">
        <v>42984</v>
      </c>
      <c r="B15828" t="s">
        <v>10</v>
      </c>
      <c r="C15828">
        <v>1</v>
      </c>
      <c r="D15828">
        <v>68</v>
      </c>
    </row>
    <row r="15829" spans="1:4" x14ac:dyDescent="0.25">
      <c r="A15829" s="1">
        <v>42984</v>
      </c>
      <c r="B15829" t="s">
        <v>10</v>
      </c>
      <c r="C15829">
        <v>1</v>
      </c>
      <c r="D15829">
        <v>85</v>
      </c>
    </row>
    <row r="15830" spans="1:4" x14ac:dyDescent="0.25">
      <c r="A15830" s="1">
        <v>42984</v>
      </c>
      <c r="B15830" t="s">
        <v>10</v>
      </c>
      <c r="C15830">
        <v>1</v>
      </c>
      <c r="D15830">
        <v>76</v>
      </c>
    </row>
    <row r="15831" spans="1:4" x14ac:dyDescent="0.25">
      <c r="A15831" s="1">
        <v>42984</v>
      </c>
      <c r="B15831" t="s">
        <v>10</v>
      </c>
      <c r="C15831">
        <v>1</v>
      </c>
    </row>
    <row r="15832" spans="1:4" x14ac:dyDescent="0.25">
      <c r="A15832" s="1">
        <v>42984</v>
      </c>
      <c r="B15832" t="s">
        <v>10</v>
      </c>
      <c r="C15832">
        <v>1</v>
      </c>
    </row>
    <row r="15833" spans="1:4" x14ac:dyDescent="0.25">
      <c r="A15833" s="1">
        <v>42984</v>
      </c>
      <c r="B15833" t="s">
        <v>10</v>
      </c>
      <c r="C15833">
        <v>1</v>
      </c>
    </row>
    <row r="15834" spans="1:4" x14ac:dyDescent="0.25">
      <c r="A15834" s="1">
        <v>42984</v>
      </c>
      <c r="B15834" t="s">
        <v>10</v>
      </c>
      <c r="C15834">
        <v>1</v>
      </c>
    </row>
    <row r="15835" spans="1:4" x14ac:dyDescent="0.25">
      <c r="A15835" s="1">
        <v>42984</v>
      </c>
      <c r="B15835" t="s">
        <v>10</v>
      </c>
      <c r="C15835">
        <v>1</v>
      </c>
    </row>
    <row r="15836" spans="1:4" x14ac:dyDescent="0.25">
      <c r="A15836" s="1">
        <v>42984</v>
      </c>
      <c r="B15836" t="s">
        <v>10</v>
      </c>
      <c r="C15836">
        <v>1</v>
      </c>
    </row>
    <row r="15837" spans="1:4" x14ac:dyDescent="0.25">
      <c r="A15837" s="1">
        <v>42984</v>
      </c>
      <c r="B15837" t="s">
        <v>10</v>
      </c>
      <c r="C15837">
        <v>1</v>
      </c>
    </row>
    <row r="15838" spans="1:4" x14ac:dyDescent="0.25">
      <c r="A15838" s="1">
        <v>42984</v>
      </c>
      <c r="B15838" t="s">
        <v>10</v>
      </c>
      <c r="C15838">
        <v>1</v>
      </c>
    </row>
    <row r="15839" spans="1:4" x14ac:dyDescent="0.25">
      <c r="A15839" s="1">
        <v>42984</v>
      </c>
      <c r="B15839" t="s">
        <v>10</v>
      </c>
      <c r="C15839">
        <v>1</v>
      </c>
    </row>
    <row r="15840" spans="1:4" x14ac:dyDescent="0.25">
      <c r="A15840" s="1">
        <v>42984</v>
      </c>
      <c r="B15840" t="s">
        <v>10</v>
      </c>
      <c r="C15840">
        <v>1</v>
      </c>
    </row>
    <row r="15841" spans="1:4" x14ac:dyDescent="0.25">
      <c r="A15841" s="1">
        <v>42984</v>
      </c>
      <c r="B15841" t="s">
        <v>10</v>
      </c>
      <c r="C15841">
        <v>1</v>
      </c>
    </row>
    <row r="15842" spans="1:4" x14ac:dyDescent="0.25">
      <c r="A15842" s="1">
        <v>42984</v>
      </c>
      <c r="B15842" t="s">
        <v>10</v>
      </c>
      <c r="C15842">
        <v>1</v>
      </c>
    </row>
    <row r="15843" spans="1:4" x14ac:dyDescent="0.25">
      <c r="A15843" s="1">
        <v>42984</v>
      </c>
      <c r="B15843" t="s">
        <v>10</v>
      </c>
      <c r="C15843">
        <v>1</v>
      </c>
    </row>
    <row r="15844" spans="1:4" x14ac:dyDescent="0.25">
      <c r="A15844" s="1">
        <v>42984</v>
      </c>
      <c r="B15844" t="s">
        <v>10</v>
      </c>
      <c r="C15844">
        <v>2</v>
      </c>
      <c r="D15844">
        <v>77</v>
      </c>
    </row>
    <row r="15845" spans="1:4" x14ac:dyDescent="0.25">
      <c r="A15845" s="1">
        <v>42984</v>
      </c>
      <c r="B15845" t="s">
        <v>10</v>
      </c>
      <c r="C15845">
        <v>2</v>
      </c>
      <c r="D15845">
        <v>68</v>
      </c>
    </row>
    <row r="15846" spans="1:4" x14ac:dyDescent="0.25">
      <c r="A15846" s="1">
        <v>42984</v>
      </c>
      <c r="B15846" t="s">
        <v>10</v>
      </c>
      <c r="C15846">
        <v>2</v>
      </c>
      <c r="D15846">
        <v>82</v>
      </c>
    </row>
    <row r="15847" spans="1:4" x14ac:dyDescent="0.25">
      <c r="A15847" s="1">
        <v>42984</v>
      </c>
      <c r="B15847" t="s">
        <v>10</v>
      </c>
      <c r="C15847">
        <v>2</v>
      </c>
    </row>
    <row r="15848" spans="1:4" x14ac:dyDescent="0.25">
      <c r="A15848" s="1">
        <v>42984</v>
      </c>
      <c r="B15848" t="s">
        <v>10</v>
      </c>
      <c r="C15848">
        <v>2</v>
      </c>
    </row>
    <row r="15849" spans="1:4" x14ac:dyDescent="0.25">
      <c r="A15849" s="1">
        <v>42984</v>
      </c>
      <c r="B15849" t="s">
        <v>10</v>
      </c>
      <c r="C15849">
        <v>2</v>
      </c>
    </row>
    <row r="15850" spans="1:4" x14ac:dyDescent="0.25">
      <c r="A15850" s="1">
        <v>42984</v>
      </c>
      <c r="B15850" t="s">
        <v>10</v>
      </c>
      <c r="C15850">
        <v>2</v>
      </c>
    </row>
    <row r="15851" spans="1:4" x14ac:dyDescent="0.25">
      <c r="A15851" s="1">
        <v>42984</v>
      </c>
      <c r="B15851" t="s">
        <v>10</v>
      </c>
      <c r="C15851">
        <v>3</v>
      </c>
      <c r="D15851">
        <v>100</v>
      </c>
    </row>
    <row r="15852" spans="1:4" x14ac:dyDescent="0.25">
      <c r="A15852" s="1">
        <v>42984</v>
      </c>
      <c r="B15852" t="s">
        <v>10</v>
      </c>
      <c r="C15852">
        <v>3</v>
      </c>
      <c r="D15852">
        <v>87</v>
      </c>
    </row>
    <row r="15853" spans="1:4" x14ac:dyDescent="0.25">
      <c r="A15853" s="1">
        <v>42984</v>
      </c>
      <c r="B15853" t="s">
        <v>10</v>
      </c>
      <c r="C15853">
        <v>3</v>
      </c>
      <c r="D15853">
        <v>72</v>
      </c>
    </row>
    <row r="15854" spans="1:4" x14ac:dyDescent="0.25">
      <c r="A15854" s="1">
        <v>42984</v>
      </c>
      <c r="B15854" t="s">
        <v>10</v>
      </c>
      <c r="C15854">
        <v>3</v>
      </c>
      <c r="D15854">
        <v>93</v>
      </c>
    </row>
    <row r="15855" spans="1:4" x14ac:dyDescent="0.25">
      <c r="A15855" s="1">
        <v>42984</v>
      </c>
      <c r="B15855" t="s">
        <v>10</v>
      </c>
      <c r="C15855">
        <v>3</v>
      </c>
      <c r="D15855">
        <v>74</v>
      </c>
    </row>
    <row r="15856" spans="1:4" x14ac:dyDescent="0.25">
      <c r="A15856" s="1">
        <v>42984</v>
      </c>
      <c r="B15856" t="s">
        <v>10</v>
      </c>
      <c r="C15856">
        <v>3</v>
      </c>
    </row>
    <row r="15857" spans="1:4" x14ac:dyDescent="0.25">
      <c r="A15857" s="1">
        <v>42984</v>
      </c>
      <c r="B15857" t="s">
        <v>10</v>
      </c>
      <c r="C15857">
        <v>3</v>
      </c>
    </row>
    <row r="15858" spans="1:4" x14ac:dyDescent="0.25">
      <c r="A15858" s="1">
        <v>42986</v>
      </c>
      <c r="B15858" t="s">
        <v>49</v>
      </c>
      <c r="C15858" t="s">
        <v>41</v>
      </c>
      <c r="D15858">
        <v>84</v>
      </c>
    </row>
    <row r="15859" spans="1:4" x14ac:dyDescent="0.25">
      <c r="A15859" s="1">
        <v>42991</v>
      </c>
      <c r="B15859" t="s">
        <v>66</v>
      </c>
      <c r="C15859">
        <v>1</v>
      </c>
      <c r="D15859">
        <v>78</v>
      </c>
    </row>
    <row r="15860" spans="1:4" x14ac:dyDescent="0.25">
      <c r="A15860" s="1">
        <v>42991</v>
      </c>
      <c r="B15860" t="s">
        <v>66</v>
      </c>
      <c r="C15860">
        <v>1</v>
      </c>
      <c r="D15860">
        <v>68</v>
      </c>
    </row>
    <row r="15861" spans="1:4" x14ac:dyDescent="0.25">
      <c r="A15861" s="1">
        <v>42991</v>
      </c>
      <c r="B15861" t="s">
        <v>66</v>
      </c>
      <c r="C15861">
        <v>1</v>
      </c>
      <c r="D15861">
        <v>83</v>
      </c>
    </row>
    <row r="15862" spans="1:4" x14ac:dyDescent="0.25">
      <c r="A15862" s="1">
        <v>42991</v>
      </c>
      <c r="B15862" t="s">
        <v>66</v>
      </c>
      <c r="C15862">
        <v>1</v>
      </c>
      <c r="D15862">
        <v>76</v>
      </c>
    </row>
    <row r="15863" spans="1:4" x14ac:dyDescent="0.25">
      <c r="A15863" s="1">
        <v>42991</v>
      </c>
      <c r="B15863" t="s">
        <v>66</v>
      </c>
      <c r="C15863">
        <v>1</v>
      </c>
      <c r="D15863">
        <v>75</v>
      </c>
    </row>
    <row r="15864" spans="1:4" x14ac:dyDescent="0.25">
      <c r="A15864" s="1">
        <v>42991</v>
      </c>
      <c r="B15864" t="s">
        <v>66</v>
      </c>
      <c r="C15864">
        <v>1</v>
      </c>
      <c r="D15864">
        <v>77</v>
      </c>
    </row>
    <row r="15865" spans="1:4" x14ac:dyDescent="0.25">
      <c r="A15865" s="1">
        <v>42991</v>
      </c>
      <c r="B15865" t="s">
        <v>66</v>
      </c>
      <c r="C15865">
        <v>1</v>
      </c>
      <c r="D15865">
        <v>72</v>
      </c>
    </row>
    <row r="15866" spans="1:4" x14ac:dyDescent="0.25">
      <c r="A15866" s="1">
        <v>42991</v>
      </c>
      <c r="B15866" t="s">
        <v>66</v>
      </c>
      <c r="C15866">
        <v>1</v>
      </c>
      <c r="D15866">
        <v>84</v>
      </c>
    </row>
    <row r="15867" spans="1:4" x14ac:dyDescent="0.25">
      <c r="A15867" s="1">
        <v>42991</v>
      </c>
      <c r="B15867" t="s">
        <v>66</v>
      </c>
      <c r="C15867">
        <v>1</v>
      </c>
      <c r="D15867">
        <v>88</v>
      </c>
    </row>
    <row r="15868" spans="1:4" x14ac:dyDescent="0.25">
      <c r="A15868" s="1">
        <v>42991</v>
      </c>
      <c r="B15868" t="s">
        <v>66</v>
      </c>
      <c r="C15868">
        <v>1</v>
      </c>
      <c r="D15868">
        <v>71</v>
      </c>
    </row>
    <row r="15869" spans="1:4" x14ac:dyDescent="0.25">
      <c r="A15869" s="1">
        <v>42991</v>
      </c>
      <c r="B15869" t="s">
        <v>66</v>
      </c>
      <c r="C15869">
        <v>1</v>
      </c>
      <c r="D15869">
        <v>81</v>
      </c>
    </row>
    <row r="15870" spans="1:4" x14ac:dyDescent="0.25">
      <c r="A15870" s="1">
        <v>42991</v>
      </c>
      <c r="B15870" t="s">
        <v>66</v>
      </c>
      <c r="C15870">
        <v>1</v>
      </c>
      <c r="D15870">
        <v>90</v>
      </c>
    </row>
    <row r="15871" spans="1:4" x14ac:dyDescent="0.25">
      <c r="A15871" s="1">
        <v>42991</v>
      </c>
      <c r="B15871" t="s">
        <v>66</v>
      </c>
      <c r="C15871">
        <v>1</v>
      </c>
      <c r="D15871">
        <v>73</v>
      </c>
    </row>
    <row r="15872" spans="1:4" x14ac:dyDescent="0.25">
      <c r="A15872" s="1">
        <v>42991</v>
      </c>
      <c r="B15872" t="s">
        <v>66</v>
      </c>
      <c r="C15872">
        <v>1</v>
      </c>
      <c r="D15872">
        <v>68</v>
      </c>
    </row>
    <row r="15873" spans="1:4" x14ac:dyDescent="0.25">
      <c r="A15873" s="1">
        <v>42991</v>
      </c>
      <c r="B15873" t="s">
        <v>66</v>
      </c>
      <c r="C15873">
        <v>1</v>
      </c>
      <c r="D15873">
        <v>87</v>
      </c>
    </row>
    <row r="15874" spans="1:4" x14ac:dyDescent="0.25">
      <c r="A15874" s="1">
        <v>42991</v>
      </c>
      <c r="B15874" t="s">
        <v>66</v>
      </c>
      <c r="C15874">
        <v>1</v>
      </c>
      <c r="D15874">
        <v>73</v>
      </c>
    </row>
    <row r="15875" spans="1:4" x14ac:dyDescent="0.25">
      <c r="A15875" s="1">
        <v>42991</v>
      </c>
      <c r="B15875" t="s">
        <v>66</v>
      </c>
      <c r="C15875">
        <v>1</v>
      </c>
      <c r="D15875">
        <v>96</v>
      </c>
    </row>
    <row r="15876" spans="1:4" x14ac:dyDescent="0.25">
      <c r="A15876" s="1">
        <v>42991</v>
      </c>
      <c r="B15876" t="s">
        <v>66</v>
      </c>
      <c r="C15876">
        <v>1</v>
      </c>
      <c r="D15876">
        <v>77</v>
      </c>
    </row>
    <row r="15877" spans="1:4" x14ac:dyDescent="0.25">
      <c r="A15877" s="1">
        <v>42991</v>
      </c>
      <c r="B15877" t="s">
        <v>66</v>
      </c>
      <c r="C15877">
        <v>1</v>
      </c>
      <c r="D15877">
        <v>87</v>
      </c>
    </row>
    <row r="15878" spans="1:4" x14ac:dyDescent="0.25">
      <c r="A15878" s="1">
        <v>42991</v>
      </c>
      <c r="B15878" t="s">
        <v>66</v>
      </c>
      <c r="C15878">
        <v>1</v>
      </c>
      <c r="D15878">
        <v>86</v>
      </c>
    </row>
    <row r="15879" spans="1:4" x14ac:dyDescent="0.25">
      <c r="A15879" s="1">
        <v>42991</v>
      </c>
      <c r="B15879" t="s">
        <v>66</v>
      </c>
      <c r="C15879">
        <v>1</v>
      </c>
      <c r="D15879">
        <v>76</v>
      </c>
    </row>
    <row r="15880" spans="1:4" x14ac:dyDescent="0.25">
      <c r="A15880" s="1">
        <v>42991</v>
      </c>
      <c r="B15880" t="s">
        <v>66</v>
      </c>
      <c r="C15880">
        <v>2</v>
      </c>
      <c r="D15880">
        <v>70</v>
      </c>
    </row>
    <row r="15881" spans="1:4" x14ac:dyDescent="0.25">
      <c r="A15881" s="1">
        <v>42991</v>
      </c>
      <c r="B15881" t="s">
        <v>66</v>
      </c>
      <c r="C15881">
        <v>2</v>
      </c>
      <c r="D15881">
        <v>69</v>
      </c>
    </row>
    <row r="15882" spans="1:4" x14ac:dyDescent="0.25">
      <c r="A15882" s="1">
        <v>42991</v>
      </c>
      <c r="B15882" t="s">
        <v>66</v>
      </c>
      <c r="C15882">
        <v>2</v>
      </c>
      <c r="D15882">
        <v>67</v>
      </c>
    </row>
    <row r="15883" spans="1:4" x14ac:dyDescent="0.25">
      <c r="A15883" s="1">
        <v>42991</v>
      </c>
      <c r="B15883" t="s">
        <v>66</v>
      </c>
      <c r="C15883">
        <v>2</v>
      </c>
      <c r="D15883">
        <v>82</v>
      </c>
    </row>
    <row r="15884" spans="1:4" x14ac:dyDescent="0.25">
      <c r="A15884" s="1">
        <v>42991</v>
      </c>
      <c r="B15884" t="s">
        <v>66</v>
      </c>
      <c r="C15884">
        <v>2</v>
      </c>
      <c r="D15884">
        <v>64</v>
      </c>
    </row>
    <row r="15885" spans="1:4" x14ac:dyDescent="0.25">
      <c r="A15885" s="1">
        <v>42991</v>
      </c>
      <c r="B15885" t="s">
        <v>66</v>
      </c>
      <c r="C15885">
        <v>2</v>
      </c>
      <c r="D15885">
        <v>74</v>
      </c>
    </row>
    <row r="15886" spans="1:4" x14ac:dyDescent="0.25">
      <c r="A15886" s="1">
        <v>42991</v>
      </c>
      <c r="B15886" t="s">
        <v>66</v>
      </c>
      <c r="C15886">
        <v>2</v>
      </c>
      <c r="D15886">
        <v>83</v>
      </c>
    </row>
    <row r="15887" spans="1:4" x14ac:dyDescent="0.25">
      <c r="A15887" s="1">
        <v>42991</v>
      </c>
      <c r="B15887" t="s">
        <v>66</v>
      </c>
      <c r="C15887">
        <v>2</v>
      </c>
      <c r="D15887">
        <v>77</v>
      </c>
    </row>
    <row r="15888" spans="1:4" x14ac:dyDescent="0.25">
      <c r="A15888" s="1">
        <v>42991</v>
      </c>
      <c r="B15888" t="s">
        <v>66</v>
      </c>
      <c r="C15888">
        <v>2</v>
      </c>
      <c r="D15888">
        <v>73</v>
      </c>
    </row>
    <row r="15889" spans="1:4" x14ac:dyDescent="0.25">
      <c r="A15889" s="1">
        <v>42991</v>
      </c>
      <c r="B15889" t="s">
        <v>66</v>
      </c>
      <c r="C15889">
        <v>2</v>
      </c>
      <c r="D15889">
        <v>91</v>
      </c>
    </row>
    <row r="15890" spans="1:4" x14ac:dyDescent="0.25">
      <c r="A15890" s="1">
        <v>42991</v>
      </c>
      <c r="B15890" t="s">
        <v>66</v>
      </c>
      <c r="C15890">
        <v>2</v>
      </c>
      <c r="D15890">
        <v>72</v>
      </c>
    </row>
    <row r="15891" spans="1:4" x14ac:dyDescent="0.25">
      <c r="A15891" s="1">
        <v>42991</v>
      </c>
      <c r="B15891" t="s">
        <v>66</v>
      </c>
      <c r="C15891">
        <v>2</v>
      </c>
      <c r="D15891">
        <v>74</v>
      </c>
    </row>
    <row r="15892" spans="1:4" x14ac:dyDescent="0.25">
      <c r="A15892" s="1">
        <v>42991</v>
      </c>
      <c r="B15892" t="s">
        <v>66</v>
      </c>
      <c r="C15892">
        <v>2</v>
      </c>
      <c r="D15892">
        <v>80</v>
      </c>
    </row>
    <row r="15893" spans="1:4" x14ac:dyDescent="0.25">
      <c r="A15893" s="1">
        <v>42991</v>
      </c>
      <c r="B15893" t="s">
        <v>66</v>
      </c>
      <c r="C15893">
        <v>2</v>
      </c>
      <c r="D15893">
        <v>93</v>
      </c>
    </row>
    <row r="15894" spans="1:4" x14ac:dyDescent="0.25">
      <c r="A15894" s="1">
        <v>42991</v>
      </c>
      <c r="B15894" t="s">
        <v>66</v>
      </c>
      <c r="C15894">
        <v>2</v>
      </c>
      <c r="D15894">
        <v>66</v>
      </c>
    </row>
    <row r="15895" spans="1:4" x14ac:dyDescent="0.25">
      <c r="A15895" s="1">
        <v>42991</v>
      </c>
      <c r="B15895" t="s">
        <v>66</v>
      </c>
      <c r="C15895">
        <v>2</v>
      </c>
      <c r="D15895">
        <v>65</v>
      </c>
    </row>
    <row r="15896" spans="1:4" x14ac:dyDescent="0.25">
      <c r="A15896" s="1">
        <v>42991</v>
      </c>
      <c r="B15896" t="s">
        <v>66</v>
      </c>
      <c r="C15896">
        <v>2</v>
      </c>
      <c r="D15896">
        <v>65</v>
      </c>
    </row>
    <row r="15897" spans="1:4" x14ac:dyDescent="0.25">
      <c r="A15897" s="1">
        <v>42991</v>
      </c>
      <c r="B15897" t="s">
        <v>66</v>
      </c>
      <c r="C15897">
        <v>2</v>
      </c>
      <c r="D15897">
        <v>76</v>
      </c>
    </row>
    <row r="15898" spans="1:4" x14ac:dyDescent="0.25">
      <c r="A15898" s="1">
        <v>42991</v>
      </c>
      <c r="B15898" t="s">
        <v>66</v>
      </c>
      <c r="C15898">
        <v>2</v>
      </c>
      <c r="D15898">
        <v>68</v>
      </c>
    </row>
    <row r="15899" spans="1:4" x14ac:dyDescent="0.25">
      <c r="A15899" s="1">
        <v>42991</v>
      </c>
      <c r="B15899" t="s">
        <v>66</v>
      </c>
      <c r="C15899">
        <v>2</v>
      </c>
      <c r="D15899">
        <v>69</v>
      </c>
    </row>
    <row r="15900" spans="1:4" x14ac:dyDescent="0.25">
      <c r="A15900" s="1">
        <v>42991</v>
      </c>
      <c r="B15900" t="s">
        <v>66</v>
      </c>
      <c r="C15900">
        <v>2</v>
      </c>
      <c r="D15900">
        <v>75</v>
      </c>
    </row>
    <row r="15901" spans="1:4" x14ac:dyDescent="0.25">
      <c r="A15901" s="1">
        <v>42991</v>
      </c>
      <c r="B15901" t="s">
        <v>66</v>
      </c>
      <c r="C15901">
        <v>2</v>
      </c>
      <c r="D15901">
        <v>68</v>
      </c>
    </row>
    <row r="15902" spans="1:4" x14ac:dyDescent="0.25">
      <c r="A15902" s="1">
        <v>42991</v>
      </c>
      <c r="B15902" t="s">
        <v>66</v>
      </c>
      <c r="C15902">
        <v>2</v>
      </c>
      <c r="D15902">
        <v>83</v>
      </c>
    </row>
    <row r="15903" spans="1:4" x14ac:dyDescent="0.25">
      <c r="A15903" s="1">
        <v>42991</v>
      </c>
      <c r="B15903" t="s">
        <v>66</v>
      </c>
      <c r="C15903">
        <v>2</v>
      </c>
      <c r="D15903">
        <v>76</v>
      </c>
    </row>
    <row r="15904" spans="1:4" x14ac:dyDescent="0.25">
      <c r="A15904" s="1">
        <v>42991</v>
      </c>
      <c r="B15904" t="s">
        <v>66</v>
      </c>
      <c r="C15904">
        <v>2</v>
      </c>
      <c r="D15904">
        <v>82</v>
      </c>
    </row>
    <row r="15905" spans="1:4" x14ac:dyDescent="0.25">
      <c r="A15905" s="1">
        <v>42991</v>
      </c>
      <c r="B15905" t="s">
        <v>66</v>
      </c>
      <c r="C15905">
        <v>2</v>
      </c>
      <c r="D15905">
        <v>67</v>
      </c>
    </row>
    <row r="15906" spans="1:4" x14ac:dyDescent="0.25">
      <c r="A15906" s="1">
        <v>42991</v>
      </c>
      <c r="B15906" t="s">
        <v>66</v>
      </c>
      <c r="C15906">
        <v>2</v>
      </c>
      <c r="D15906">
        <v>58</v>
      </c>
    </row>
    <row r="15907" spans="1:4" x14ac:dyDescent="0.25">
      <c r="A15907" s="1">
        <v>42991</v>
      </c>
      <c r="B15907" t="s">
        <v>66</v>
      </c>
      <c r="C15907">
        <v>2</v>
      </c>
      <c r="D15907">
        <v>73</v>
      </c>
    </row>
    <row r="15908" spans="1:4" x14ac:dyDescent="0.25">
      <c r="A15908" s="1">
        <v>42991</v>
      </c>
      <c r="B15908" t="s">
        <v>66</v>
      </c>
      <c r="C15908">
        <v>3</v>
      </c>
      <c r="D15908">
        <v>77</v>
      </c>
    </row>
    <row r="15909" spans="1:4" x14ac:dyDescent="0.25">
      <c r="A15909" s="1">
        <v>42991</v>
      </c>
      <c r="B15909" t="s">
        <v>66</v>
      </c>
      <c r="C15909">
        <v>3</v>
      </c>
      <c r="D15909">
        <v>77</v>
      </c>
    </row>
    <row r="15910" spans="1:4" x14ac:dyDescent="0.25">
      <c r="A15910" s="1">
        <v>42991</v>
      </c>
      <c r="B15910" t="s">
        <v>66</v>
      </c>
      <c r="C15910">
        <v>3</v>
      </c>
      <c r="D15910">
        <v>70</v>
      </c>
    </row>
    <row r="15911" spans="1:4" x14ac:dyDescent="0.25">
      <c r="A15911" s="1">
        <v>42991</v>
      </c>
      <c r="B15911" t="s">
        <v>66</v>
      </c>
      <c r="C15911">
        <v>3</v>
      </c>
      <c r="D15911">
        <v>75</v>
      </c>
    </row>
    <row r="15912" spans="1:4" x14ac:dyDescent="0.25">
      <c r="A15912" s="1">
        <v>42991</v>
      </c>
      <c r="B15912" t="s">
        <v>66</v>
      </c>
      <c r="C15912">
        <v>3</v>
      </c>
      <c r="D15912">
        <v>87</v>
      </c>
    </row>
    <row r="15913" spans="1:4" x14ac:dyDescent="0.25">
      <c r="A15913" s="1">
        <v>42991</v>
      </c>
      <c r="B15913" t="s">
        <v>66</v>
      </c>
      <c r="C15913">
        <v>3</v>
      </c>
      <c r="D15913">
        <v>80</v>
      </c>
    </row>
    <row r="15914" spans="1:4" x14ac:dyDescent="0.25">
      <c r="A15914" s="1">
        <v>42991</v>
      </c>
      <c r="B15914" t="s">
        <v>66</v>
      </c>
      <c r="C15914">
        <v>3</v>
      </c>
      <c r="D15914">
        <v>67</v>
      </c>
    </row>
    <row r="15915" spans="1:4" x14ac:dyDescent="0.25">
      <c r="A15915" s="1">
        <v>42991</v>
      </c>
      <c r="B15915" t="s">
        <v>66</v>
      </c>
      <c r="C15915">
        <v>3</v>
      </c>
      <c r="D15915">
        <v>65</v>
      </c>
    </row>
    <row r="15916" spans="1:4" x14ac:dyDescent="0.25">
      <c r="A15916" s="1">
        <v>42991</v>
      </c>
      <c r="B15916" t="s">
        <v>66</v>
      </c>
      <c r="C15916">
        <v>3</v>
      </c>
      <c r="D15916">
        <v>88</v>
      </c>
    </row>
    <row r="15917" spans="1:4" x14ac:dyDescent="0.25">
      <c r="A15917" s="1">
        <v>42992</v>
      </c>
      <c r="B15917" t="s">
        <v>27</v>
      </c>
      <c r="C15917" t="s">
        <v>28</v>
      </c>
      <c r="D15917">
        <v>70</v>
      </c>
    </row>
    <row r="15918" spans="1:4" x14ac:dyDescent="0.25">
      <c r="A15918" s="1">
        <v>42992</v>
      </c>
      <c r="B15918" t="s">
        <v>27</v>
      </c>
      <c r="C15918" t="s">
        <v>29</v>
      </c>
      <c r="D15918">
        <v>90</v>
      </c>
    </row>
    <row r="15919" spans="1:4" x14ac:dyDescent="0.25">
      <c r="A15919" s="1">
        <v>42992</v>
      </c>
      <c r="B15919" t="s">
        <v>27</v>
      </c>
      <c r="C15919" t="s">
        <v>29</v>
      </c>
      <c r="D15919">
        <v>84</v>
      </c>
    </row>
    <row r="15920" spans="1:4" x14ac:dyDescent="0.25">
      <c r="A15920" s="1">
        <v>42992</v>
      </c>
      <c r="B15920" t="s">
        <v>27</v>
      </c>
      <c r="C15920" t="s">
        <v>29</v>
      </c>
      <c r="D15920">
        <v>82</v>
      </c>
    </row>
    <row r="15921" spans="1:4" x14ac:dyDescent="0.25">
      <c r="A15921" s="1">
        <v>42992</v>
      </c>
      <c r="B15921" t="s">
        <v>27</v>
      </c>
      <c r="C15921" t="s">
        <v>29</v>
      </c>
      <c r="D15921">
        <v>74</v>
      </c>
    </row>
    <row r="15922" spans="1:4" x14ac:dyDescent="0.25">
      <c r="A15922" s="1">
        <v>42992</v>
      </c>
      <c r="B15922" t="s">
        <v>27</v>
      </c>
      <c r="C15922" t="s">
        <v>29</v>
      </c>
      <c r="D15922">
        <v>83</v>
      </c>
    </row>
    <row r="15923" spans="1:4" x14ac:dyDescent="0.25">
      <c r="A15923" s="1">
        <v>42992</v>
      </c>
      <c r="B15923" t="s">
        <v>27</v>
      </c>
      <c r="C15923" t="s">
        <v>29</v>
      </c>
      <c r="D15923">
        <v>93</v>
      </c>
    </row>
    <row r="15924" spans="1:4" x14ac:dyDescent="0.25">
      <c r="A15924" s="1">
        <v>42992</v>
      </c>
      <c r="B15924" t="s">
        <v>27</v>
      </c>
      <c r="C15924" t="s">
        <v>29</v>
      </c>
      <c r="D15924">
        <v>103</v>
      </c>
    </row>
    <row r="15925" spans="1:4" x14ac:dyDescent="0.25">
      <c r="A15925" s="1">
        <v>42992</v>
      </c>
      <c r="B15925" t="s">
        <v>27</v>
      </c>
      <c r="C15925" t="s">
        <v>29</v>
      </c>
      <c r="D15925">
        <v>85</v>
      </c>
    </row>
    <row r="15926" spans="1:4" x14ac:dyDescent="0.25">
      <c r="A15926" s="1">
        <v>42992</v>
      </c>
      <c r="B15926" t="s">
        <v>27</v>
      </c>
      <c r="C15926" t="s">
        <v>29</v>
      </c>
      <c r="D15926">
        <v>112</v>
      </c>
    </row>
    <row r="15927" spans="1:4" x14ac:dyDescent="0.25">
      <c r="A15927" s="1">
        <v>42992</v>
      </c>
      <c r="B15927" t="s">
        <v>27</v>
      </c>
      <c r="C15927" t="s">
        <v>29</v>
      </c>
      <c r="D15927">
        <v>81</v>
      </c>
    </row>
    <row r="15928" spans="1:4" x14ac:dyDescent="0.25">
      <c r="A15928" s="1">
        <v>42992</v>
      </c>
      <c r="B15928" t="s">
        <v>27</v>
      </c>
      <c r="C15928" t="s">
        <v>29</v>
      </c>
      <c r="D15928">
        <v>98</v>
      </c>
    </row>
    <row r="15929" spans="1:4" x14ac:dyDescent="0.25">
      <c r="A15929" s="1">
        <v>42992</v>
      </c>
      <c r="B15929" t="s">
        <v>27</v>
      </c>
      <c r="C15929" t="s">
        <v>29</v>
      </c>
      <c r="D15929">
        <v>72</v>
      </c>
    </row>
    <row r="15930" spans="1:4" x14ac:dyDescent="0.25">
      <c r="A15930" s="1">
        <v>42992</v>
      </c>
      <c r="B15930" t="s">
        <v>27</v>
      </c>
      <c r="C15930" t="s">
        <v>29</v>
      </c>
      <c r="D15930">
        <v>77</v>
      </c>
    </row>
    <row r="15931" spans="1:4" x14ac:dyDescent="0.25">
      <c r="A15931" s="1">
        <v>42992</v>
      </c>
      <c r="B15931" t="s">
        <v>27</v>
      </c>
      <c r="C15931" t="s">
        <v>29</v>
      </c>
      <c r="D15931">
        <v>81</v>
      </c>
    </row>
    <row r="15932" spans="1:4" x14ac:dyDescent="0.25">
      <c r="A15932" s="1">
        <v>42992</v>
      </c>
      <c r="B15932" t="s">
        <v>27</v>
      </c>
      <c r="C15932" t="s">
        <v>29</v>
      </c>
      <c r="D15932">
        <v>93</v>
      </c>
    </row>
    <row r="15933" spans="1:4" x14ac:dyDescent="0.25">
      <c r="A15933" s="1">
        <v>42992</v>
      </c>
      <c r="B15933" t="s">
        <v>27</v>
      </c>
      <c r="C15933" t="s">
        <v>29</v>
      </c>
      <c r="D15933">
        <v>71</v>
      </c>
    </row>
    <row r="15934" spans="1:4" x14ac:dyDescent="0.25">
      <c r="A15934" s="1">
        <v>42992</v>
      </c>
      <c r="B15934" t="s">
        <v>27</v>
      </c>
      <c r="C15934" t="s">
        <v>29</v>
      </c>
      <c r="D15934">
        <v>82</v>
      </c>
    </row>
    <row r="15935" spans="1:4" x14ac:dyDescent="0.25">
      <c r="A15935" s="1">
        <v>42992</v>
      </c>
      <c r="B15935" t="s">
        <v>27</v>
      </c>
      <c r="C15935" t="s">
        <v>29</v>
      </c>
      <c r="D15935">
        <v>93</v>
      </c>
    </row>
    <row r="15936" spans="1:4" x14ac:dyDescent="0.25">
      <c r="A15936" s="1">
        <v>42992</v>
      </c>
      <c r="B15936" t="s">
        <v>27</v>
      </c>
      <c r="C15936" t="s">
        <v>29</v>
      </c>
      <c r="D15936">
        <v>74</v>
      </c>
    </row>
    <row r="15937" spans="1:4" x14ac:dyDescent="0.25">
      <c r="A15937" s="1">
        <v>42992</v>
      </c>
      <c r="B15937" t="s">
        <v>27</v>
      </c>
      <c r="C15937" t="s">
        <v>29</v>
      </c>
      <c r="D15937">
        <v>91</v>
      </c>
    </row>
    <row r="15938" spans="1:4" x14ac:dyDescent="0.25">
      <c r="A15938" s="1">
        <v>42992</v>
      </c>
      <c r="B15938" t="s">
        <v>27</v>
      </c>
      <c r="C15938" t="s">
        <v>29</v>
      </c>
      <c r="D15938">
        <v>85</v>
      </c>
    </row>
    <row r="15939" spans="1:4" x14ac:dyDescent="0.25">
      <c r="A15939" s="1">
        <v>42992</v>
      </c>
      <c r="B15939" t="s">
        <v>27</v>
      </c>
      <c r="C15939" t="s">
        <v>29</v>
      </c>
      <c r="D15939">
        <v>86</v>
      </c>
    </row>
    <row r="15940" spans="1:4" x14ac:dyDescent="0.25">
      <c r="A15940" s="1">
        <v>42992</v>
      </c>
      <c r="B15940" t="s">
        <v>27</v>
      </c>
      <c r="C15940" t="s">
        <v>29</v>
      </c>
      <c r="D15940">
        <v>68</v>
      </c>
    </row>
    <row r="15941" spans="1:4" x14ac:dyDescent="0.25">
      <c r="A15941" s="1">
        <v>42992</v>
      </c>
      <c r="B15941" t="s">
        <v>27</v>
      </c>
      <c r="C15941" t="s">
        <v>29</v>
      </c>
      <c r="D15941">
        <v>79</v>
      </c>
    </row>
    <row r="15942" spans="1:4" x14ac:dyDescent="0.25">
      <c r="A15942" s="1">
        <v>42992</v>
      </c>
      <c r="B15942" t="s">
        <v>27</v>
      </c>
      <c r="C15942" t="s">
        <v>29</v>
      </c>
      <c r="D15942">
        <v>104</v>
      </c>
    </row>
    <row r="15943" spans="1:4" x14ac:dyDescent="0.25">
      <c r="A15943" s="1">
        <v>42992</v>
      </c>
      <c r="B15943" t="s">
        <v>27</v>
      </c>
      <c r="C15943" t="s">
        <v>29</v>
      </c>
      <c r="D15943">
        <v>103</v>
      </c>
    </row>
    <row r="15944" spans="1:4" x14ac:dyDescent="0.25">
      <c r="A15944" s="1">
        <v>42992</v>
      </c>
      <c r="B15944" t="s">
        <v>27</v>
      </c>
      <c r="C15944" t="s">
        <v>29</v>
      </c>
      <c r="D15944">
        <v>77</v>
      </c>
    </row>
    <row r="15945" spans="1:4" x14ac:dyDescent="0.25">
      <c r="A15945" s="1">
        <v>42992</v>
      </c>
      <c r="B15945" t="s">
        <v>27</v>
      </c>
      <c r="C15945" t="s">
        <v>29</v>
      </c>
      <c r="D15945">
        <v>71</v>
      </c>
    </row>
    <row r="15946" spans="1:4" x14ac:dyDescent="0.25">
      <c r="A15946" s="1">
        <v>42992</v>
      </c>
      <c r="B15946" t="s">
        <v>27</v>
      </c>
      <c r="C15946" t="s">
        <v>29</v>
      </c>
      <c r="D15946">
        <v>78</v>
      </c>
    </row>
    <row r="15947" spans="1:4" x14ac:dyDescent="0.25">
      <c r="A15947" s="1">
        <v>42992</v>
      </c>
      <c r="B15947" t="s">
        <v>27</v>
      </c>
      <c r="C15947" t="s">
        <v>30</v>
      </c>
      <c r="D15947">
        <v>82</v>
      </c>
    </row>
    <row r="15948" spans="1:4" x14ac:dyDescent="0.25">
      <c r="A15948" s="1">
        <v>42992</v>
      </c>
      <c r="B15948" t="s">
        <v>27</v>
      </c>
      <c r="C15948" t="s">
        <v>30</v>
      </c>
      <c r="D15948">
        <v>103</v>
      </c>
    </row>
    <row r="15949" spans="1:4" x14ac:dyDescent="0.25">
      <c r="A15949" s="1">
        <v>42992</v>
      </c>
      <c r="B15949" t="s">
        <v>27</v>
      </c>
      <c r="C15949" t="s">
        <v>30</v>
      </c>
      <c r="D15949">
        <v>96</v>
      </c>
    </row>
    <row r="15950" spans="1:4" x14ac:dyDescent="0.25">
      <c r="A15950" s="1">
        <v>42992</v>
      </c>
      <c r="B15950" t="s">
        <v>27</v>
      </c>
      <c r="C15950" t="s">
        <v>30</v>
      </c>
      <c r="D15950">
        <v>70</v>
      </c>
    </row>
    <row r="15951" spans="1:4" x14ac:dyDescent="0.25">
      <c r="A15951" s="1">
        <v>42992</v>
      </c>
      <c r="B15951" t="s">
        <v>48</v>
      </c>
      <c r="C15951" t="s">
        <v>32</v>
      </c>
      <c r="D15951">
        <v>108</v>
      </c>
    </row>
    <row r="15952" spans="1:4" x14ac:dyDescent="0.25">
      <c r="A15952" s="1">
        <v>42992</v>
      </c>
      <c r="B15952" t="s">
        <v>48</v>
      </c>
      <c r="C15952" t="s">
        <v>32</v>
      </c>
      <c r="D15952">
        <v>102</v>
      </c>
    </row>
    <row r="15953" spans="1:4" x14ac:dyDescent="0.25">
      <c r="A15953" s="1">
        <v>42992</v>
      </c>
      <c r="B15953" t="s">
        <v>48</v>
      </c>
      <c r="C15953" t="s">
        <v>32</v>
      </c>
      <c r="D15953">
        <v>95</v>
      </c>
    </row>
    <row r="15954" spans="1:4" x14ac:dyDescent="0.25">
      <c r="A15954" s="1">
        <v>42992</v>
      </c>
      <c r="B15954" t="s">
        <v>48</v>
      </c>
      <c r="C15954" t="s">
        <v>32</v>
      </c>
      <c r="D15954">
        <v>100</v>
      </c>
    </row>
    <row r="15955" spans="1:4" x14ac:dyDescent="0.25">
      <c r="A15955" s="1">
        <v>42992</v>
      </c>
      <c r="B15955" t="s">
        <v>48</v>
      </c>
      <c r="C15955" t="s">
        <v>32</v>
      </c>
      <c r="D15955">
        <v>91</v>
      </c>
    </row>
    <row r="15956" spans="1:4" x14ac:dyDescent="0.25">
      <c r="A15956" s="1">
        <v>42992</v>
      </c>
      <c r="B15956" t="s">
        <v>48</v>
      </c>
      <c r="C15956" t="s">
        <v>32</v>
      </c>
      <c r="D15956">
        <v>91</v>
      </c>
    </row>
    <row r="15957" spans="1:4" x14ac:dyDescent="0.25">
      <c r="A15957" s="1">
        <v>42992</v>
      </c>
      <c r="B15957" t="s">
        <v>48</v>
      </c>
      <c r="C15957" t="s">
        <v>32</v>
      </c>
      <c r="D15957">
        <v>95</v>
      </c>
    </row>
    <row r="15958" spans="1:4" x14ac:dyDescent="0.25">
      <c r="A15958" s="1">
        <v>42992</v>
      </c>
      <c r="B15958" t="s">
        <v>48</v>
      </c>
      <c r="C15958" t="s">
        <v>32</v>
      </c>
      <c r="D15958">
        <v>82</v>
      </c>
    </row>
    <row r="15959" spans="1:4" x14ac:dyDescent="0.25">
      <c r="A15959" s="1">
        <v>42992</v>
      </c>
      <c r="B15959" t="s">
        <v>48</v>
      </c>
      <c r="C15959" t="s">
        <v>32</v>
      </c>
      <c r="D15959">
        <v>83</v>
      </c>
    </row>
    <row r="15960" spans="1:4" x14ac:dyDescent="0.25">
      <c r="A15960" s="1">
        <v>42992</v>
      </c>
      <c r="B15960" t="s">
        <v>48</v>
      </c>
      <c r="C15960" t="s">
        <v>32</v>
      </c>
      <c r="D15960">
        <v>100</v>
      </c>
    </row>
    <row r="15961" spans="1:4" x14ac:dyDescent="0.25">
      <c r="A15961" s="1">
        <v>42992</v>
      </c>
      <c r="B15961" t="s">
        <v>48</v>
      </c>
      <c r="C15961" t="s">
        <v>32</v>
      </c>
      <c r="D15961">
        <v>75</v>
      </c>
    </row>
    <row r="15962" spans="1:4" x14ac:dyDescent="0.25">
      <c r="A15962" s="1">
        <v>42992</v>
      </c>
      <c r="B15962" t="s">
        <v>48</v>
      </c>
      <c r="C15962" t="s">
        <v>32</v>
      </c>
      <c r="D15962">
        <v>79</v>
      </c>
    </row>
    <row r="15963" spans="1:4" x14ac:dyDescent="0.25">
      <c r="A15963" s="1">
        <v>42992</v>
      </c>
      <c r="B15963" t="s">
        <v>48</v>
      </c>
      <c r="C15963" t="s">
        <v>32</v>
      </c>
      <c r="D15963">
        <v>72</v>
      </c>
    </row>
    <row r="15964" spans="1:4" x14ac:dyDescent="0.25">
      <c r="A15964" s="1">
        <v>42992</v>
      </c>
      <c r="B15964" t="s">
        <v>48</v>
      </c>
      <c r="C15964" t="s">
        <v>32</v>
      </c>
      <c r="D15964">
        <v>80</v>
      </c>
    </row>
    <row r="15965" spans="1:4" x14ac:dyDescent="0.25">
      <c r="A15965" s="1">
        <v>42992</v>
      </c>
      <c r="B15965" t="s">
        <v>48</v>
      </c>
      <c r="C15965" t="s">
        <v>32</v>
      </c>
      <c r="D15965">
        <v>92</v>
      </c>
    </row>
    <row r="15966" spans="1:4" x14ac:dyDescent="0.25">
      <c r="A15966" s="1">
        <v>42992</v>
      </c>
      <c r="B15966" t="s">
        <v>48</v>
      </c>
      <c r="C15966" t="s">
        <v>32</v>
      </c>
      <c r="D15966">
        <v>82</v>
      </c>
    </row>
    <row r="15967" spans="1:4" x14ac:dyDescent="0.25">
      <c r="A15967" s="1">
        <v>42992</v>
      </c>
      <c r="B15967" t="s">
        <v>48</v>
      </c>
      <c r="C15967" t="s">
        <v>32</v>
      </c>
      <c r="D15967">
        <v>97</v>
      </c>
    </row>
    <row r="15968" spans="1:4" x14ac:dyDescent="0.25">
      <c r="A15968" s="1">
        <v>42992</v>
      </c>
      <c r="B15968" t="s">
        <v>48</v>
      </c>
      <c r="C15968" t="s">
        <v>32</v>
      </c>
      <c r="D15968">
        <v>92</v>
      </c>
    </row>
    <row r="15969" spans="1:4" x14ac:dyDescent="0.25">
      <c r="A15969" s="1">
        <v>42992</v>
      </c>
      <c r="B15969" t="s">
        <v>48</v>
      </c>
      <c r="C15969" t="s">
        <v>32</v>
      </c>
      <c r="D15969">
        <v>90</v>
      </c>
    </row>
    <row r="15970" spans="1:4" x14ac:dyDescent="0.25">
      <c r="A15970" s="1">
        <v>42992</v>
      </c>
      <c r="B15970" t="s">
        <v>48</v>
      </c>
      <c r="C15970" t="s">
        <v>32</v>
      </c>
      <c r="D15970">
        <v>88</v>
      </c>
    </row>
    <row r="15971" spans="1:4" x14ac:dyDescent="0.25">
      <c r="A15971" s="1">
        <v>42992</v>
      </c>
      <c r="B15971" t="s">
        <v>48</v>
      </c>
      <c r="C15971" t="s">
        <v>33</v>
      </c>
      <c r="D15971">
        <v>67</v>
      </c>
    </row>
    <row r="15972" spans="1:4" x14ac:dyDescent="0.25">
      <c r="A15972" s="1">
        <v>42992</v>
      </c>
      <c r="B15972" t="s">
        <v>48</v>
      </c>
      <c r="C15972" t="s">
        <v>33</v>
      </c>
      <c r="D15972">
        <v>95</v>
      </c>
    </row>
    <row r="15973" spans="1:4" x14ac:dyDescent="0.25">
      <c r="A15973" s="1">
        <v>42992</v>
      </c>
      <c r="B15973" t="s">
        <v>48</v>
      </c>
      <c r="C15973" t="s">
        <v>33</v>
      </c>
      <c r="D15973">
        <v>94</v>
      </c>
    </row>
    <row r="15974" spans="1:4" x14ac:dyDescent="0.25">
      <c r="A15974" s="1">
        <v>42992</v>
      </c>
      <c r="B15974" t="s">
        <v>48</v>
      </c>
      <c r="C15974" t="s">
        <v>33</v>
      </c>
      <c r="D15974">
        <v>64</v>
      </c>
    </row>
    <row r="15975" spans="1:4" x14ac:dyDescent="0.25">
      <c r="A15975" s="1">
        <v>42992</v>
      </c>
      <c r="B15975" t="s">
        <v>48</v>
      </c>
      <c r="C15975" t="s">
        <v>33</v>
      </c>
      <c r="D15975">
        <v>70</v>
      </c>
    </row>
    <row r="15976" spans="1:4" x14ac:dyDescent="0.25">
      <c r="A15976" s="1">
        <v>42992</v>
      </c>
      <c r="B15976" t="s">
        <v>48</v>
      </c>
      <c r="C15976" t="s">
        <v>33</v>
      </c>
      <c r="D15976">
        <v>105</v>
      </c>
    </row>
    <row r="15977" spans="1:4" x14ac:dyDescent="0.25">
      <c r="A15977" s="1">
        <v>42992</v>
      </c>
      <c r="B15977" t="s">
        <v>48</v>
      </c>
      <c r="C15977" t="s">
        <v>33</v>
      </c>
      <c r="D15977">
        <v>82</v>
      </c>
    </row>
    <row r="15978" spans="1:4" x14ac:dyDescent="0.25">
      <c r="A15978" s="1">
        <v>42992</v>
      </c>
      <c r="B15978" t="s">
        <v>48</v>
      </c>
      <c r="C15978" t="s">
        <v>33</v>
      </c>
      <c r="D15978">
        <v>76</v>
      </c>
    </row>
    <row r="15979" spans="1:4" x14ac:dyDescent="0.25">
      <c r="A15979" s="1">
        <v>42992</v>
      </c>
      <c r="B15979" t="s">
        <v>48</v>
      </c>
      <c r="C15979" t="s">
        <v>33</v>
      </c>
      <c r="D15979">
        <v>97</v>
      </c>
    </row>
    <row r="15980" spans="1:4" x14ac:dyDescent="0.25">
      <c r="A15980" s="1">
        <v>42992</v>
      </c>
      <c r="B15980" t="s">
        <v>48</v>
      </c>
      <c r="C15980" t="s">
        <v>33</v>
      </c>
      <c r="D15980">
        <v>90</v>
      </c>
    </row>
    <row r="15981" spans="1:4" x14ac:dyDescent="0.25">
      <c r="A15981" s="1">
        <v>42992</v>
      </c>
      <c r="B15981" t="s">
        <v>48</v>
      </c>
      <c r="C15981" t="s">
        <v>33</v>
      </c>
      <c r="D15981">
        <v>81</v>
      </c>
    </row>
    <row r="15982" spans="1:4" x14ac:dyDescent="0.25">
      <c r="A15982" s="1">
        <v>42992</v>
      </c>
      <c r="B15982" t="s">
        <v>48</v>
      </c>
      <c r="C15982" t="s">
        <v>33</v>
      </c>
      <c r="D15982">
        <v>78</v>
      </c>
    </row>
    <row r="15983" spans="1:4" x14ac:dyDescent="0.25">
      <c r="A15983" s="1">
        <v>42992</v>
      </c>
      <c r="B15983" t="s">
        <v>48</v>
      </c>
      <c r="C15983" t="s">
        <v>33</v>
      </c>
      <c r="D15983">
        <v>83</v>
      </c>
    </row>
    <row r="15984" spans="1:4" x14ac:dyDescent="0.25">
      <c r="A15984" s="1">
        <v>42992</v>
      </c>
      <c r="B15984" t="s">
        <v>48</v>
      </c>
      <c r="C15984" t="s">
        <v>33</v>
      </c>
      <c r="D15984">
        <v>74</v>
      </c>
    </row>
    <row r="15985" spans="1:4" x14ac:dyDescent="0.25">
      <c r="A15985" s="1">
        <v>42992</v>
      </c>
      <c r="B15985" t="s">
        <v>48</v>
      </c>
      <c r="C15985" t="s">
        <v>33</v>
      </c>
      <c r="D15985">
        <v>83</v>
      </c>
    </row>
    <row r="15986" spans="1:4" x14ac:dyDescent="0.25">
      <c r="A15986" s="1">
        <v>42992</v>
      </c>
      <c r="B15986" t="s">
        <v>48</v>
      </c>
      <c r="C15986" t="s">
        <v>33</v>
      </c>
      <c r="D15986">
        <v>87</v>
      </c>
    </row>
    <row r="15987" spans="1:4" x14ac:dyDescent="0.25">
      <c r="A15987" s="1">
        <v>42992</v>
      </c>
      <c r="B15987" t="s">
        <v>48</v>
      </c>
      <c r="C15987" t="s">
        <v>33</v>
      </c>
      <c r="D15987">
        <v>68</v>
      </c>
    </row>
    <row r="15988" spans="1:4" x14ac:dyDescent="0.25">
      <c r="A15988" s="1">
        <v>42992</v>
      </c>
      <c r="B15988" t="s">
        <v>48</v>
      </c>
      <c r="C15988" t="s">
        <v>34</v>
      </c>
      <c r="D15988">
        <v>186</v>
      </c>
    </row>
    <row r="15989" spans="1:4" x14ac:dyDescent="0.25">
      <c r="A15989" s="1">
        <v>42992</v>
      </c>
      <c r="B15989" t="s">
        <v>48</v>
      </c>
      <c r="C15989" t="s">
        <v>34</v>
      </c>
      <c r="D15989">
        <v>90</v>
      </c>
    </row>
    <row r="15990" spans="1:4" x14ac:dyDescent="0.25">
      <c r="A15990" s="1">
        <v>42992</v>
      </c>
      <c r="B15990" t="s">
        <v>48</v>
      </c>
      <c r="C15990" t="s">
        <v>34</v>
      </c>
      <c r="D15990">
        <v>96</v>
      </c>
    </row>
    <row r="15991" spans="1:4" x14ac:dyDescent="0.25">
      <c r="A15991" s="1">
        <v>42992</v>
      </c>
      <c r="B15991" t="s">
        <v>48</v>
      </c>
      <c r="C15991" t="s">
        <v>34</v>
      </c>
      <c r="D15991">
        <v>82</v>
      </c>
    </row>
    <row r="15992" spans="1:4" x14ac:dyDescent="0.25">
      <c r="A15992" s="1">
        <v>42992</v>
      </c>
      <c r="B15992" t="s">
        <v>48</v>
      </c>
      <c r="C15992" t="s">
        <v>34</v>
      </c>
      <c r="D15992">
        <v>70</v>
      </c>
    </row>
    <row r="15993" spans="1:4" x14ac:dyDescent="0.25">
      <c r="A15993" s="1">
        <v>42992</v>
      </c>
      <c r="B15993" t="s">
        <v>48</v>
      </c>
      <c r="C15993" t="s">
        <v>34</v>
      </c>
      <c r="D15993">
        <v>84</v>
      </c>
    </row>
    <row r="15994" spans="1:4" x14ac:dyDescent="0.25">
      <c r="A15994" s="1">
        <v>42992</v>
      </c>
      <c r="B15994" t="s">
        <v>48</v>
      </c>
      <c r="C15994" t="s">
        <v>34</v>
      </c>
      <c r="D15994">
        <v>96</v>
      </c>
    </row>
    <row r="15995" spans="1:4" x14ac:dyDescent="0.25">
      <c r="A15995" s="1">
        <v>42992</v>
      </c>
      <c r="B15995" t="s">
        <v>48</v>
      </c>
      <c r="C15995" t="s">
        <v>34</v>
      </c>
      <c r="D15995">
        <v>91</v>
      </c>
    </row>
    <row r="15996" spans="1:4" x14ac:dyDescent="0.25">
      <c r="A15996" s="1">
        <v>42992</v>
      </c>
      <c r="B15996" t="s">
        <v>48</v>
      </c>
      <c r="C15996" t="s">
        <v>34</v>
      </c>
      <c r="D15996">
        <v>69</v>
      </c>
    </row>
    <row r="15997" spans="1:4" x14ac:dyDescent="0.25">
      <c r="A15997" s="1">
        <v>42992</v>
      </c>
      <c r="B15997" t="s">
        <v>48</v>
      </c>
      <c r="C15997" t="s">
        <v>34</v>
      </c>
      <c r="D15997">
        <v>84</v>
      </c>
    </row>
    <row r="15998" spans="1:4" x14ac:dyDescent="0.25">
      <c r="A15998" s="1">
        <v>42992</v>
      </c>
      <c r="B15998" t="s">
        <v>48</v>
      </c>
      <c r="C15998" t="s">
        <v>35</v>
      </c>
      <c r="D15998">
        <v>74</v>
      </c>
    </row>
    <row r="15999" spans="1:4" x14ac:dyDescent="0.25">
      <c r="A15999" s="1">
        <v>42992</v>
      </c>
      <c r="B15999" t="s">
        <v>48</v>
      </c>
      <c r="C15999" t="s">
        <v>35</v>
      </c>
      <c r="D15999">
        <v>78</v>
      </c>
    </row>
    <row r="16000" spans="1:4" x14ac:dyDescent="0.25">
      <c r="A16000" s="1">
        <v>42992</v>
      </c>
      <c r="B16000" t="s">
        <v>48</v>
      </c>
      <c r="C16000" t="s">
        <v>35</v>
      </c>
      <c r="D16000">
        <v>83</v>
      </c>
    </row>
    <row r="16001" spans="1:4" x14ac:dyDescent="0.25">
      <c r="A16001" s="1">
        <v>42992</v>
      </c>
      <c r="B16001" t="s">
        <v>48</v>
      </c>
      <c r="C16001" t="s">
        <v>35</v>
      </c>
      <c r="D16001">
        <v>88</v>
      </c>
    </row>
    <row r="16002" spans="1:4" x14ac:dyDescent="0.25">
      <c r="A16002" s="1">
        <v>42992</v>
      </c>
      <c r="B16002" t="s">
        <v>48</v>
      </c>
      <c r="C16002" t="s">
        <v>35</v>
      </c>
      <c r="D16002">
        <v>91</v>
      </c>
    </row>
    <row r="16003" spans="1:4" x14ac:dyDescent="0.25">
      <c r="A16003" s="1">
        <v>42992</v>
      </c>
      <c r="B16003" t="s">
        <v>48</v>
      </c>
      <c r="C16003" t="s">
        <v>35</v>
      </c>
      <c r="D16003">
        <v>77</v>
      </c>
    </row>
    <row r="16004" spans="1:4" x14ac:dyDescent="0.25">
      <c r="A16004" s="1">
        <v>42992</v>
      </c>
      <c r="B16004" t="s">
        <v>48</v>
      </c>
      <c r="C16004" t="s">
        <v>35</v>
      </c>
      <c r="D16004">
        <v>65</v>
      </c>
    </row>
    <row r="16005" spans="1:4" x14ac:dyDescent="0.25">
      <c r="A16005" s="1">
        <v>42992</v>
      </c>
      <c r="B16005" t="s">
        <v>48</v>
      </c>
      <c r="C16005" t="s">
        <v>35</v>
      </c>
      <c r="D16005">
        <v>72</v>
      </c>
    </row>
    <row r="16006" spans="1:4" x14ac:dyDescent="0.25">
      <c r="A16006" s="1">
        <v>42992</v>
      </c>
      <c r="B16006" t="s">
        <v>48</v>
      </c>
      <c r="C16006" t="s">
        <v>35</v>
      </c>
      <c r="D16006">
        <v>69</v>
      </c>
    </row>
    <row r="16007" spans="1:4" x14ac:dyDescent="0.25">
      <c r="A16007" s="1">
        <v>42992</v>
      </c>
      <c r="B16007" t="s">
        <v>48</v>
      </c>
      <c r="C16007" t="s">
        <v>35</v>
      </c>
      <c r="D16007">
        <v>80</v>
      </c>
    </row>
    <row r="16008" spans="1:4" x14ac:dyDescent="0.25">
      <c r="A16008" s="1">
        <v>42992</v>
      </c>
      <c r="B16008" t="s">
        <v>48</v>
      </c>
      <c r="C16008" t="s">
        <v>35</v>
      </c>
      <c r="D16008">
        <v>71</v>
      </c>
    </row>
    <row r="16009" spans="1:4" x14ac:dyDescent="0.25">
      <c r="A16009" s="1">
        <v>42992</v>
      </c>
      <c r="B16009" t="s">
        <v>48</v>
      </c>
      <c r="C16009" t="s">
        <v>35</v>
      </c>
      <c r="D16009">
        <v>85</v>
      </c>
    </row>
    <row r="16010" spans="1:4" x14ac:dyDescent="0.25">
      <c r="A16010" s="1">
        <v>42992</v>
      </c>
      <c r="B16010" t="s">
        <v>48</v>
      </c>
      <c r="C16010" t="s">
        <v>35</v>
      </c>
      <c r="D16010">
        <v>99</v>
      </c>
    </row>
    <row r="16011" spans="1:4" x14ac:dyDescent="0.25">
      <c r="A16011" s="1">
        <v>42992</v>
      </c>
      <c r="B16011" t="s">
        <v>48</v>
      </c>
      <c r="C16011" t="s">
        <v>35</v>
      </c>
      <c r="D16011">
        <v>87</v>
      </c>
    </row>
    <row r="16012" spans="1:4" x14ac:dyDescent="0.25">
      <c r="A16012" s="1">
        <v>42992</v>
      </c>
      <c r="B16012" t="s">
        <v>48</v>
      </c>
      <c r="C16012" t="s">
        <v>35</v>
      </c>
      <c r="D16012">
        <v>72</v>
      </c>
    </row>
    <row r="16013" spans="1:4" x14ac:dyDescent="0.25">
      <c r="A16013" s="1">
        <v>42992</v>
      </c>
      <c r="B16013" t="s">
        <v>48</v>
      </c>
      <c r="C16013" t="s">
        <v>35</v>
      </c>
      <c r="D16013">
        <v>82</v>
      </c>
    </row>
    <row r="16014" spans="1:4" x14ac:dyDescent="0.25">
      <c r="A16014" s="1">
        <v>42993</v>
      </c>
      <c r="B16014" t="s">
        <v>38</v>
      </c>
      <c r="C16014" t="s">
        <v>37</v>
      </c>
      <c r="D16014">
        <v>75</v>
      </c>
    </row>
    <row r="16015" spans="1:4" x14ac:dyDescent="0.25">
      <c r="A16015" s="1">
        <v>42993</v>
      </c>
      <c r="B16015" t="s">
        <v>38</v>
      </c>
      <c r="C16015" t="s">
        <v>37</v>
      </c>
      <c r="D16015">
        <v>94</v>
      </c>
    </row>
    <row r="16016" spans="1:4" x14ac:dyDescent="0.25">
      <c r="A16016" s="1">
        <v>42993</v>
      </c>
      <c r="B16016" t="s">
        <v>38</v>
      </c>
      <c r="C16016" t="s">
        <v>37</v>
      </c>
      <c r="D16016">
        <v>80</v>
      </c>
    </row>
    <row r="16017" spans="1:4" x14ac:dyDescent="0.25">
      <c r="A16017" s="1">
        <v>42993</v>
      </c>
      <c r="B16017" t="s">
        <v>38</v>
      </c>
      <c r="C16017" t="s">
        <v>37</v>
      </c>
      <c r="D16017">
        <v>78</v>
      </c>
    </row>
    <row r="16018" spans="1:4" x14ac:dyDescent="0.25">
      <c r="A16018" s="1">
        <v>42993</v>
      </c>
      <c r="B16018" t="s">
        <v>38</v>
      </c>
      <c r="C16018" t="s">
        <v>37</v>
      </c>
      <c r="D16018">
        <v>78</v>
      </c>
    </row>
    <row r="16019" spans="1:4" x14ac:dyDescent="0.25">
      <c r="A16019" s="1">
        <v>42993</v>
      </c>
      <c r="B16019" t="s">
        <v>38</v>
      </c>
      <c r="C16019" t="s">
        <v>37</v>
      </c>
      <c r="D16019">
        <v>78</v>
      </c>
    </row>
    <row r="16020" spans="1:4" x14ac:dyDescent="0.25">
      <c r="A16020" s="1">
        <v>42993</v>
      </c>
      <c r="B16020" t="s">
        <v>38</v>
      </c>
      <c r="C16020" t="s">
        <v>36</v>
      </c>
      <c r="D16020">
        <v>82</v>
      </c>
    </row>
    <row r="16021" spans="1:4" x14ac:dyDescent="0.25">
      <c r="A16021" s="1">
        <v>42993</v>
      </c>
      <c r="B16021" t="s">
        <v>38</v>
      </c>
      <c r="C16021" t="s">
        <v>36</v>
      </c>
      <c r="D16021">
        <v>87</v>
      </c>
    </row>
    <row r="16022" spans="1:4" x14ac:dyDescent="0.25">
      <c r="A16022" s="1">
        <v>42993</v>
      </c>
      <c r="B16022" t="s">
        <v>38</v>
      </c>
      <c r="C16022" t="s">
        <v>36</v>
      </c>
      <c r="D16022">
        <v>82</v>
      </c>
    </row>
    <row r="16023" spans="1:4" x14ac:dyDescent="0.25">
      <c r="A16023" s="1">
        <v>42993</v>
      </c>
      <c r="B16023" t="s">
        <v>38</v>
      </c>
      <c r="C16023" t="s">
        <v>36</v>
      </c>
      <c r="D16023">
        <v>80</v>
      </c>
    </row>
    <row r="16024" spans="1:4" x14ac:dyDescent="0.25">
      <c r="A16024" s="1">
        <v>42993</v>
      </c>
      <c r="B16024" t="s">
        <v>38</v>
      </c>
      <c r="C16024" t="s">
        <v>39</v>
      </c>
      <c r="D16024">
        <v>76</v>
      </c>
    </row>
    <row r="16025" spans="1:4" x14ac:dyDescent="0.25">
      <c r="A16025" s="1">
        <v>42993</v>
      </c>
      <c r="B16025" t="s">
        <v>38</v>
      </c>
      <c r="C16025" t="s">
        <v>39</v>
      </c>
      <c r="D16025">
        <v>80</v>
      </c>
    </row>
    <row r="16026" spans="1:4" x14ac:dyDescent="0.25">
      <c r="A16026" s="1">
        <v>42993</v>
      </c>
      <c r="B16026" t="s">
        <v>38</v>
      </c>
      <c r="C16026" t="s">
        <v>39</v>
      </c>
      <c r="D16026">
        <v>73</v>
      </c>
    </row>
    <row r="16027" spans="1:4" x14ac:dyDescent="0.25">
      <c r="A16027" s="1">
        <v>42993</v>
      </c>
      <c r="B16027" t="s">
        <v>38</v>
      </c>
      <c r="C16027" t="s">
        <v>39</v>
      </c>
      <c r="D16027">
        <v>80</v>
      </c>
    </row>
    <row r="16028" spans="1:4" x14ac:dyDescent="0.25">
      <c r="A16028" s="1">
        <v>42993</v>
      </c>
      <c r="B16028" t="s">
        <v>38</v>
      </c>
      <c r="C16028" t="s">
        <v>39</v>
      </c>
      <c r="D16028">
        <v>81</v>
      </c>
    </row>
    <row r="16029" spans="1:4" x14ac:dyDescent="0.25">
      <c r="A16029" s="1">
        <v>42998</v>
      </c>
      <c r="B16029" t="s">
        <v>25</v>
      </c>
      <c r="C16029">
        <v>1</v>
      </c>
      <c r="D16029">
        <v>74</v>
      </c>
    </row>
    <row r="16030" spans="1:4" x14ac:dyDescent="0.25">
      <c r="A16030" s="1">
        <v>42998</v>
      </c>
      <c r="B16030" t="s">
        <v>25</v>
      </c>
      <c r="C16030">
        <v>1</v>
      </c>
      <c r="D16030">
        <v>78</v>
      </c>
    </row>
    <row r="16031" spans="1:4" x14ac:dyDescent="0.25">
      <c r="A16031" s="1">
        <v>42998</v>
      </c>
      <c r="B16031" t="s">
        <v>25</v>
      </c>
      <c r="C16031">
        <v>1</v>
      </c>
      <c r="D16031">
        <v>87</v>
      </c>
    </row>
    <row r="16032" spans="1:4" x14ac:dyDescent="0.25">
      <c r="A16032" s="1">
        <v>42998</v>
      </c>
      <c r="B16032" t="s">
        <v>25</v>
      </c>
      <c r="C16032">
        <v>1</v>
      </c>
      <c r="D16032">
        <v>80</v>
      </c>
    </row>
    <row r="16033" spans="1:4" x14ac:dyDescent="0.25">
      <c r="A16033" s="1">
        <v>42998</v>
      </c>
      <c r="B16033" t="s">
        <v>25</v>
      </c>
      <c r="C16033">
        <v>1</v>
      </c>
      <c r="D16033">
        <v>92</v>
      </c>
    </row>
    <row r="16034" spans="1:4" x14ac:dyDescent="0.25">
      <c r="A16034" s="1">
        <v>42998</v>
      </c>
      <c r="B16034" t="s">
        <v>25</v>
      </c>
      <c r="C16034">
        <v>1</v>
      </c>
      <c r="D16034">
        <v>75</v>
      </c>
    </row>
    <row r="16035" spans="1:4" x14ac:dyDescent="0.25">
      <c r="A16035" s="1">
        <v>42998</v>
      </c>
      <c r="B16035" t="s">
        <v>25</v>
      </c>
      <c r="C16035">
        <v>1</v>
      </c>
      <c r="D16035">
        <v>81</v>
      </c>
    </row>
    <row r="16036" spans="1:4" x14ac:dyDescent="0.25">
      <c r="A16036" s="1">
        <v>42998</v>
      </c>
      <c r="B16036" t="s">
        <v>25</v>
      </c>
      <c r="C16036">
        <v>1</v>
      </c>
      <c r="D16036">
        <v>82</v>
      </c>
    </row>
    <row r="16037" spans="1:4" x14ac:dyDescent="0.25">
      <c r="A16037" s="1">
        <v>42998</v>
      </c>
      <c r="B16037" t="s">
        <v>25</v>
      </c>
      <c r="C16037">
        <v>1</v>
      </c>
      <c r="D16037">
        <v>74</v>
      </c>
    </row>
    <row r="16038" spans="1:4" x14ac:dyDescent="0.25">
      <c r="A16038" s="1">
        <v>42998</v>
      </c>
      <c r="B16038" t="s">
        <v>25</v>
      </c>
      <c r="C16038">
        <v>1</v>
      </c>
      <c r="D16038">
        <v>79</v>
      </c>
    </row>
    <row r="16039" spans="1:4" x14ac:dyDescent="0.25">
      <c r="A16039" s="1">
        <v>42998</v>
      </c>
      <c r="B16039" t="s">
        <v>25</v>
      </c>
      <c r="C16039">
        <v>1</v>
      </c>
      <c r="D16039">
        <v>77</v>
      </c>
    </row>
    <row r="16040" spans="1:4" x14ac:dyDescent="0.25">
      <c r="A16040" s="1">
        <v>42998</v>
      </c>
      <c r="B16040" t="s">
        <v>25</v>
      </c>
      <c r="C16040">
        <v>1</v>
      </c>
      <c r="D16040">
        <v>60</v>
      </c>
    </row>
    <row r="16041" spans="1:4" x14ac:dyDescent="0.25">
      <c r="A16041" s="1">
        <v>42998</v>
      </c>
      <c r="B16041" t="s">
        <v>25</v>
      </c>
      <c r="C16041">
        <v>1</v>
      </c>
      <c r="D16041">
        <v>89</v>
      </c>
    </row>
    <row r="16042" spans="1:4" x14ac:dyDescent="0.25">
      <c r="A16042" s="1">
        <v>42998</v>
      </c>
      <c r="B16042" t="s">
        <v>25</v>
      </c>
      <c r="C16042">
        <v>2</v>
      </c>
      <c r="D16042">
        <v>85</v>
      </c>
    </row>
    <row r="16043" spans="1:4" x14ac:dyDescent="0.25">
      <c r="A16043" s="1">
        <v>42998</v>
      </c>
      <c r="B16043" t="s">
        <v>25</v>
      </c>
      <c r="C16043">
        <v>2</v>
      </c>
      <c r="D16043">
        <v>83</v>
      </c>
    </row>
    <row r="16044" spans="1:4" x14ac:dyDescent="0.25">
      <c r="A16044" s="1">
        <v>42998</v>
      </c>
      <c r="B16044" t="s">
        <v>25</v>
      </c>
      <c r="C16044">
        <v>3</v>
      </c>
      <c r="D16044">
        <v>76</v>
      </c>
    </row>
    <row r="16045" spans="1:4" x14ac:dyDescent="0.25">
      <c r="A16045" s="1">
        <v>42998</v>
      </c>
      <c r="B16045" t="s">
        <v>25</v>
      </c>
      <c r="C16045">
        <v>3</v>
      </c>
      <c r="D16045">
        <v>79</v>
      </c>
    </row>
    <row r="16046" spans="1:4" x14ac:dyDescent="0.25">
      <c r="A16046" s="1">
        <v>42998</v>
      </c>
      <c r="B16046" t="s">
        <v>25</v>
      </c>
      <c r="C16046">
        <v>3</v>
      </c>
      <c r="D16046">
        <v>90</v>
      </c>
    </row>
    <row r="16047" spans="1:4" x14ac:dyDescent="0.25">
      <c r="A16047" s="1">
        <v>42998</v>
      </c>
      <c r="B16047" t="s">
        <v>25</v>
      </c>
      <c r="C16047">
        <v>3</v>
      </c>
      <c r="D16047">
        <v>75</v>
      </c>
    </row>
    <row r="16048" spans="1:4" x14ac:dyDescent="0.25">
      <c r="A16048" s="1">
        <v>42998</v>
      </c>
      <c r="B16048" t="s">
        <v>25</v>
      </c>
      <c r="C16048">
        <v>3</v>
      </c>
      <c r="D16048">
        <v>77</v>
      </c>
    </row>
    <row r="16049" spans="1:4" x14ac:dyDescent="0.25">
      <c r="A16049" s="1">
        <v>42998</v>
      </c>
      <c r="B16049" t="s">
        <v>25</v>
      </c>
      <c r="C16049">
        <v>3</v>
      </c>
      <c r="D16049">
        <v>78</v>
      </c>
    </row>
    <row r="16050" spans="1:4" x14ac:dyDescent="0.25">
      <c r="A16050" s="1">
        <v>42998</v>
      </c>
      <c r="B16050" t="s">
        <v>25</v>
      </c>
      <c r="C16050">
        <v>3</v>
      </c>
      <c r="D16050">
        <v>79</v>
      </c>
    </row>
    <row r="16051" spans="1:4" x14ac:dyDescent="0.25">
      <c r="A16051" s="1">
        <v>42998</v>
      </c>
      <c r="B16051" t="s">
        <v>25</v>
      </c>
      <c r="C16051">
        <v>3</v>
      </c>
      <c r="D16051">
        <v>84</v>
      </c>
    </row>
    <row r="16052" spans="1:4" x14ac:dyDescent="0.25">
      <c r="A16052" s="1">
        <v>42998</v>
      </c>
      <c r="B16052" t="s">
        <v>25</v>
      </c>
      <c r="C16052">
        <v>3</v>
      </c>
      <c r="D16052">
        <v>74</v>
      </c>
    </row>
    <row r="16053" spans="1:4" x14ac:dyDescent="0.25">
      <c r="A16053" s="1">
        <v>43003</v>
      </c>
      <c r="B16053" t="s">
        <v>49</v>
      </c>
      <c r="C16053" t="s">
        <v>41</v>
      </c>
      <c r="D16053">
        <v>89</v>
      </c>
    </row>
    <row r="16054" spans="1:4" x14ac:dyDescent="0.25">
      <c r="A16054" s="1">
        <v>43003</v>
      </c>
      <c r="B16054" t="s">
        <v>49</v>
      </c>
      <c r="C16054" t="s">
        <v>41</v>
      </c>
      <c r="D16054">
        <v>78</v>
      </c>
    </row>
    <row r="16055" spans="1:4" x14ac:dyDescent="0.25">
      <c r="A16055" s="1">
        <v>43003</v>
      </c>
      <c r="B16055" t="s">
        <v>49</v>
      </c>
      <c r="C16055" t="s">
        <v>41</v>
      </c>
      <c r="D16055">
        <v>86</v>
      </c>
    </row>
    <row r="16056" spans="1:4" x14ac:dyDescent="0.25">
      <c r="A16056" s="1">
        <v>43003</v>
      </c>
      <c r="B16056" t="s">
        <v>49</v>
      </c>
      <c r="C16056" t="s">
        <v>41</v>
      </c>
      <c r="D16056">
        <v>86</v>
      </c>
    </row>
    <row r="16057" spans="1:4" x14ac:dyDescent="0.25">
      <c r="A16057" s="1">
        <v>43003</v>
      </c>
      <c r="B16057" t="s">
        <v>49</v>
      </c>
      <c r="C16057" t="s">
        <v>41</v>
      </c>
      <c r="D16057">
        <v>88</v>
      </c>
    </row>
    <row r="16058" spans="1:4" x14ac:dyDescent="0.25">
      <c r="A16058" s="1">
        <v>43003</v>
      </c>
      <c r="B16058" t="s">
        <v>49</v>
      </c>
      <c r="C16058" t="s">
        <v>41</v>
      </c>
      <c r="D16058">
        <v>90</v>
      </c>
    </row>
    <row r="16059" spans="1:4" x14ac:dyDescent="0.25">
      <c r="A16059" s="1">
        <v>43003</v>
      </c>
      <c r="B16059" t="s">
        <v>49</v>
      </c>
      <c r="C16059" t="s">
        <v>41</v>
      </c>
      <c r="D16059">
        <v>84</v>
      </c>
    </row>
    <row r="16060" spans="1:4" x14ac:dyDescent="0.25">
      <c r="A16060" s="1">
        <v>43005</v>
      </c>
      <c r="B16060" t="s">
        <v>27</v>
      </c>
      <c r="C16060" t="s">
        <v>30</v>
      </c>
      <c r="D16060">
        <v>73</v>
      </c>
    </row>
    <row r="16061" spans="1:4" x14ac:dyDescent="0.25">
      <c r="A16061" s="1">
        <v>43005</v>
      </c>
      <c r="B16061" t="s">
        <v>27</v>
      </c>
      <c r="C16061" t="s">
        <v>30</v>
      </c>
      <c r="D16061">
        <v>73</v>
      </c>
    </row>
    <row r="16062" spans="1:4" x14ac:dyDescent="0.25">
      <c r="A16062" s="1">
        <v>43005</v>
      </c>
      <c r="B16062" t="s">
        <v>48</v>
      </c>
      <c r="C16062" t="s">
        <v>32</v>
      </c>
      <c r="D16062">
        <v>89</v>
      </c>
    </row>
    <row r="16063" spans="1:4" x14ac:dyDescent="0.25">
      <c r="A16063" s="1">
        <v>43005</v>
      </c>
      <c r="B16063" t="s">
        <v>48</v>
      </c>
      <c r="C16063" t="s">
        <v>32</v>
      </c>
      <c r="D16063">
        <v>96</v>
      </c>
    </row>
    <row r="16064" spans="1:4" x14ac:dyDescent="0.25">
      <c r="A16064" s="1">
        <v>43005</v>
      </c>
      <c r="B16064" t="s">
        <v>48</v>
      </c>
      <c r="C16064" t="s">
        <v>34</v>
      </c>
      <c r="D16064">
        <v>97</v>
      </c>
    </row>
    <row r="16065" spans="1:4" x14ac:dyDescent="0.25">
      <c r="A16065" s="1">
        <v>43005</v>
      </c>
      <c r="B16065" t="s">
        <v>48</v>
      </c>
      <c r="C16065" t="s">
        <v>34</v>
      </c>
      <c r="D16065">
        <v>73</v>
      </c>
    </row>
    <row r="16066" spans="1:4" x14ac:dyDescent="0.25">
      <c r="A16066" s="1">
        <v>43005</v>
      </c>
      <c r="B16066" t="s">
        <v>48</v>
      </c>
      <c r="C16066" t="s">
        <v>34</v>
      </c>
      <c r="D16066">
        <v>87</v>
      </c>
    </row>
    <row r="16067" spans="1:4" x14ac:dyDescent="0.25">
      <c r="A16067" s="1">
        <v>43005</v>
      </c>
      <c r="B16067" t="s">
        <v>48</v>
      </c>
      <c r="C16067" t="s">
        <v>35</v>
      </c>
      <c r="D16067">
        <v>100</v>
      </c>
    </row>
    <row r="16068" spans="1:4" x14ac:dyDescent="0.25">
      <c r="A16068" s="1">
        <v>43005</v>
      </c>
      <c r="B16068" t="s">
        <v>48</v>
      </c>
      <c r="C16068" t="s">
        <v>35</v>
      </c>
      <c r="D16068">
        <v>106</v>
      </c>
    </row>
    <row r="16069" spans="1:4" x14ac:dyDescent="0.25">
      <c r="A16069" s="1">
        <v>43005</v>
      </c>
      <c r="B16069" t="s">
        <v>48</v>
      </c>
      <c r="C16069" t="s">
        <v>35</v>
      </c>
      <c r="D16069">
        <v>84</v>
      </c>
    </row>
    <row r="16070" spans="1:4" x14ac:dyDescent="0.25">
      <c r="A16070" s="1">
        <v>43005</v>
      </c>
      <c r="B16070" t="s">
        <v>48</v>
      </c>
      <c r="C16070" t="s">
        <v>35</v>
      </c>
      <c r="D16070">
        <v>78</v>
      </c>
    </row>
    <row r="16071" spans="1:4" x14ac:dyDescent="0.25">
      <c r="A16071" s="1">
        <v>43005</v>
      </c>
      <c r="B16071" t="s">
        <v>48</v>
      </c>
      <c r="C16071" t="s">
        <v>35</v>
      </c>
      <c r="D16071">
        <v>86</v>
      </c>
    </row>
    <row r="16072" spans="1:4" x14ac:dyDescent="0.25">
      <c r="A16072" s="1">
        <v>43005</v>
      </c>
      <c r="B16072" t="s">
        <v>48</v>
      </c>
      <c r="C16072" t="s">
        <v>35</v>
      </c>
      <c r="D16072">
        <v>85</v>
      </c>
    </row>
    <row r="16073" spans="1:4" x14ac:dyDescent="0.25">
      <c r="A16073" s="1">
        <v>43005</v>
      </c>
      <c r="B16073" t="s">
        <v>48</v>
      </c>
      <c r="C16073" t="s">
        <v>35</v>
      </c>
      <c r="D16073">
        <v>77</v>
      </c>
    </row>
    <row r="16074" spans="1:4" x14ac:dyDescent="0.25">
      <c r="A16074" s="1">
        <v>43005</v>
      </c>
      <c r="B16074" t="s">
        <v>48</v>
      </c>
      <c r="C16074" t="s">
        <v>35</v>
      </c>
      <c r="D16074">
        <v>74</v>
      </c>
    </row>
    <row r="16075" spans="1:4" x14ac:dyDescent="0.25">
      <c r="A16075" s="1">
        <v>43005</v>
      </c>
      <c r="B16075" t="s">
        <v>48</v>
      </c>
      <c r="C16075" t="s">
        <v>35</v>
      </c>
      <c r="D16075">
        <v>92</v>
      </c>
    </row>
    <row r="16076" spans="1:4" x14ac:dyDescent="0.25">
      <c r="A16076" s="1">
        <v>43005</v>
      </c>
      <c r="B16076" t="s">
        <v>48</v>
      </c>
      <c r="C16076" t="s">
        <v>35</v>
      </c>
      <c r="D16076">
        <v>86</v>
      </c>
    </row>
    <row r="16077" spans="1:4" x14ac:dyDescent="0.25">
      <c r="A16077" s="1">
        <v>43005</v>
      </c>
      <c r="B16077" t="s">
        <v>48</v>
      </c>
      <c r="C16077" t="s">
        <v>35</v>
      </c>
      <c r="D16077">
        <v>85</v>
      </c>
    </row>
    <row r="16078" spans="1:4" x14ac:dyDescent="0.25">
      <c r="A16078" s="1">
        <v>43005</v>
      </c>
      <c r="B16078" t="s">
        <v>48</v>
      </c>
      <c r="C16078" t="s">
        <v>35</v>
      </c>
      <c r="D16078">
        <v>82</v>
      </c>
    </row>
    <row r="16079" spans="1:4" x14ac:dyDescent="0.25">
      <c r="A16079" s="1">
        <v>43005</v>
      </c>
      <c r="B16079" t="s">
        <v>48</v>
      </c>
      <c r="C16079" t="s">
        <v>35</v>
      </c>
      <c r="D16079">
        <v>80</v>
      </c>
    </row>
    <row r="16080" spans="1:4" x14ac:dyDescent="0.25">
      <c r="A16080" s="1">
        <v>43005</v>
      </c>
      <c r="B16080" t="s">
        <v>48</v>
      </c>
      <c r="C16080" t="s">
        <v>35</v>
      </c>
      <c r="D16080">
        <v>86</v>
      </c>
    </row>
    <row r="16081" spans="1:4" x14ac:dyDescent="0.25">
      <c r="A16081" s="1">
        <v>43005</v>
      </c>
      <c r="B16081" t="s">
        <v>48</v>
      </c>
      <c r="C16081" t="s">
        <v>35</v>
      </c>
      <c r="D16081">
        <v>97</v>
      </c>
    </row>
    <row r="16082" spans="1:4" x14ac:dyDescent="0.25">
      <c r="A16082" s="1">
        <v>43005</v>
      </c>
      <c r="B16082" t="s">
        <v>48</v>
      </c>
      <c r="C16082" t="s">
        <v>35</v>
      </c>
      <c r="D16082">
        <v>92</v>
      </c>
    </row>
    <row r="16083" spans="1:4" x14ac:dyDescent="0.25">
      <c r="A16083" s="1">
        <v>43005</v>
      </c>
      <c r="B16083" t="s">
        <v>48</v>
      </c>
      <c r="C16083" t="s">
        <v>35</v>
      </c>
      <c r="D16083">
        <v>85</v>
      </c>
    </row>
    <row r="16084" spans="1:4" x14ac:dyDescent="0.25">
      <c r="A16084" s="1">
        <v>43006</v>
      </c>
      <c r="B16084" t="s">
        <v>38</v>
      </c>
      <c r="C16084" t="s">
        <v>36</v>
      </c>
      <c r="D16084">
        <v>88</v>
      </c>
    </row>
    <row r="16085" spans="1:4" x14ac:dyDescent="0.25">
      <c r="A16085" s="1">
        <v>43006</v>
      </c>
      <c r="B16085" t="s">
        <v>38</v>
      </c>
      <c r="C16085" t="s">
        <v>36</v>
      </c>
      <c r="D16085">
        <v>86</v>
      </c>
    </row>
    <row r="16086" spans="1:4" x14ac:dyDescent="0.25">
      <c r="A16086" s="1">
        <v>43006</v>
      </c>
      <c r="B16086" t="s">
        <v>38</v>
      </c>
      <c r="C16086" t="s">
        <v>36</v>
      </c>
      <c r="D16086">
        <v>101</v>
      </c>
    </row>
    <row r="16087" spans="1:4" x14ac:dyDescent="0.25">
      <c r="A16087" s="1">
        <v>43006</v>
      </c>
      <c r="B16087" t="s">
        <v>38</v>
      </c>
      <c r="C16087" t="s">
        <v>36</v>
      </c>
      <c r="D16087">
        <v>89</v>
      </c>
    </row>
    <row r="16088" spans="1:4" x14ac:dyDescent="0.25">
      <c r="A16088" s="1">
        <v>43006</v>
      </c>
      <c r="B16088" t="s">
        <v>38</v>
      </c>
      <c r="C16088" t="s">
        <v>36</v>
      </c>
      <c r="D16088">
        <v>88</v>
      </c>
    </row>
    <row r="16089" spans="1:4" x14ac:dyDescent="0.25">
      <c r="A16089" s="1">
        <v>43006</v>
      </c>
      <c r="B16089" t="s">
        <v>38</v>
      </c>
      <c r="C16089" t="s">
        <v>36</v>
      </c>
      <c r="D16089">
        <v>81</v>
      </c>
    </row>
    <row r="16090" spans="1:4" x14ac:dyDescent="0.25">
      <c r="A16090" s="1">
        <v>43006</v>
      </c>
      <c r="B16090" t="s">
        <v>38</v>
      </c>
      <c r="C16090" t="s">
        <v>36</v>
      </c>
      <c r="D16090">
        <v>85</v>
      </c>
    </row>
    <row r="16091" spans="1:4" x14ac:dyDescent="0.25">
      <c r="A16091" s="1">
        <v>43006</v>
      </c>
      <c r="B16091" t="s">
        <v>38</v>
      </c>
      <c r="C16091" t="s">
        <v>36</v>
      </c>
      <c r="D16091">
        <v>91</v>
      </c>
    </row>
    <row r="16092" spans="1:4" x14ac:dyDescent="0.25">
      <c r="A16092" s="1">
        <v>43007</v>
      </c>
      <c r="B16092" t="s">
        <v>10</v>
      </c>
      <c r="C16092">
        <v>1</v>
      </c>
      <c r="D16092">
        <v>97</v>
      </c>
    </row>
    <row r="16093" spans="1:4" x14ac:dyDescent="0.25">
      <c r="A16093" s="1">
        <v>43007</v>
      </c>
      <c r="B16093" t="s">
        <v>10</v>
      </c>
      <c r="C16093">
        <v>1</v>
      </c>
      <c r="D16093">
        <v>90</v>
      </c>
    </row>
    <row r="16094" spans="1:4" x14ac:dyDescent="0.25">
      <c r="A16094" s="1">
        <v>43007</v>
      </c>
      <c r="B16094" t="s">
        <v>10</v>
      </c>
      <c r="C16094">
        <v>1</v>
      </c>
      <c r="D16094">
        <v>95</v>
      </c>
    </row>
    <row r="16095" spans="1:4" x14ac:dyDescent="0.25">
      <c r="A16095" s="1">
        <v>43007</v>
      </c>
      <c r="B16095" t="s">
        <v>10</v>
      </c>
      <c r="C16095">
        <v>1</v>
      </c>
      <c r="D16095">
        <v>83</v>
      </c>
    </row>
    <row r="16096" spans="1:4" x14ac:dyDescent="0.25">
      <c r="A16096" s="1">
        <v>43007</v>
      </c>
      <c r="B16096" t="s">
        <v>10</v>
      </c>
      <c r="C16096">
        <v>1</v>
      </c>
      <c r="D16096">
        <v>86</v>
      </c>
    </row>
    <row r="16097" spans="1:4" x14ac:dyDescent="0.25">
      <c r="A16097" s="1">
        <v>43007</v>
      </c>
      <c r="B16097" t="s">
        <v>10</v>
      </c>
      <c r="C16097">
        <v>1</v>
      </c>
      <c r="D16097">
        <v>88</v>
      </c>
    </row>
    <row r="16098" spans="1:4" x14ac:dyDescent="0.25">
      <c r="A16098" s="1">
        <v>43007</v>
      </c>
      <c r="B16098" t="s">
        <v>10</v>
      </c>
      <c r="C16098">
        <v>1</v>
      </c>
      <c r="D16098">
        <v>95</v>
      </c>
    </row>
    <row r="16099" spans="1:4" x14ac:dyDescent="0.25">
      <c r="A16099" s="1">
        <v>43007</v>
      </c>
      <c r="B16099" t="s">
        <v>10</v>
      </c>
      <c r="C16099">
        <v>1</v>
      </c>
      <c r="D16099">
        <v>85</v>
      </c>
    </row>
    <row r="16100" spans="1:4" x14ac:dyDescent="0.25">
      <c r="A16100" s="1">
        <v>43007</v>
      </c>
      <c r="B16100" t="s">
        <v>10</v>
      </c>
      <c r="C16100">
        <v>1</v>
      </c>
      <c r="D16100">
        <v>91</v>
      </c>
    </row>
    <row r="16101" spans="1:4" x14ac:dyDescent="0.25">
      <c r="A16101" s="1">
        <v>43007</v>
      </c>
      <c r="B16101" t="s">
        <v>10</v>
      </c>
      <c r="C16101">
        <v>1</v>
      </c>
      <c r="D16101">
        <v>81</v>
      </c>
    </row>
    <row r="16102" spans="1:4" x14ac:dyDescent="0.25">
      <c r="A16102" s="1">
        <v>43007</v>
      </c>
      <c r="B16102" t="s">
        <v>10</v>
      </c>
      <c r="C16102">
        <v>1</v>
      </c>
      <c r="D16102">
        <v>97</v>
      </c>
    </row>
    <row r="16103" spans="1:4" x14ac:dyDescent="0.25">
      <c r="A16103" s="1">
        <v>43007</v>
      </c>
      <c r="B16103" t="s">
        <v>10</v>
      </c>
      <c r="C16103">
        <v>1</v>
      </c>
      <c r="D16103">
        <v>92</v>
      </c>
    </row>
    <row r="16104" spans="1:4" x14ac:dyDescent="0.25">
      <c r="A16104" s="1">
        <v>43007</v>
      </c>
      <c r="B16104" t="s">
        <v>10</v>
      </c>
      <c r="C16104">
        <v>1</v>
      </c>
      <c r="D16104">
        <v>81</v>
      </c>
    </row>
    <row r="16105" spans="1:4" x14ac:dyDescent="0.25">
      <c r="A16105" s="1">
        <v>43007</v>
      </c>
      <c r="B16105" t="s">
        <v>10</v>
      </c>
      <c r="C16105">
        <v>2</v>
      </c>
      <c r="D16105">
        <v>84</v>
      </c>
    </row>
    <row r="16106" spans="1:4" x14ac:dyDescent="0.25">
      <c r="A16106" s="1">
        <v>43007</v>
      </c>
      <c r="B16106" t="s">
        <v>10</v>
      </c>
      <c r="C16106">
        <v>3</v>
      </c>
      <c r="D16106">
        <v>110</v>
      </c>
    </row>
    <row r="16107" spans="1:4" x14ac:dyDescent="0.25">
      <c r="A16107" s="1">
        <v>43007</v>
      </c>
      <c r="B16107" t="s">
        <v>10</v>
      </c>
      <c r="C16107">
        <v>3</v>
      </c>
      <c r="D16107">
        <v>86</v>
      </c>
    </row>
    <row r="16108" spans="1:4" x14ac:dyDescent="0.25">
      <c r="A16108" s="1">
        <v>43007</v>
      </c>
      <c r="B16108" t="s">
        <v>10</v>
      </c>
      <c r="C16108">
        <v>3</v>
      </c>
      <c r="D16108">
        <v>106</v>
      </c>
    </row>
    <row r="16109" spans="1:4" x14ac:dyDescent="0.25">
      <c r="A16109" s="1">
        <v>43007</v>
      </c>
      <c r="B16109" t="s">
        <v>10</v>
      </c>
      <c r="C16109">
        <v>3</v>
      </c>
      <c r="D16109">
        <v>87</v>
      </c>
    </row>
    <row r="16110" spans="1:4" x14ac:dyDescent="0.25">
      <c r="A16110" s="1">
        <v>43007</v>
      </c>
      <c r="B16110" t="s">
        <v>10</v>
      </c>
      <c r="C16110">
        <v>3</v>
      </c>
      <c r="D16110">
        <v>85</v>
      </c>
    </row>
    <row r="16111" spans="1:4" x14ac:dyDescent="0.25">
      <c r="A16111" s="1">
        <v>43007</v>
      </c>
      <c r="B16111" t="s">
        <v>10</v>
      </c>
      <c r="C16111">
        <v>3</v>
      </c>
      <c r="D16111">
        <v>96</v>
      </c>
    </row>
    <row r="16112" spans="1:4" x14ac:dyDescent="0.25">
      <c r="A16112" s="1">
        <v>43007</v>
      </c>
      <c r="B16112" t="s">
        <v>10</v>
      </c>
      <c r="C16112">
        <v>3</v>
      </c>
      <c r="D16112">
        <v>102</v>
      </c>
    </row>
    <row r="16113" spans="1:4" x14ac:dyDescent="0.25">
      <c r="A16113" s="1">
        <v>43007</v>
      </c>
      <c r="B16113" t="s">
        <v>10</v>
      </c>
      <c r="C16113">
        <v>3</v>
      </c>
      <c r="D16113">
        <v>104</v>
      </c>
    </row>
    <row r="16114" spans="1:4" x14ac:dyDescent="0.25">
      <c r="A16114" s="1">
        <v>43007</v>
      </c>
      <c r="B16114" t="s">
        <v>10</v>
      </c>
      <c r="C16114">
        <v>3</v>
      </c>
      <c r="D16114">
        <v>88</v>
      </c>
    </row>
    <row r="16115" spans="1:4" x14ac:dyDescent="0.25">
      <c r="A16115" s="1">
        <v>43018</v>
      </c>
      <c r="B16115" t="s">
        <v>27</v>
      </c>
      <c r="C16115" t="s">
        <v>28</v>
      </c>
      <c r="D16115">
        <v>85</v>
      </c>
    </row>
    <row r="16116" spans="1:4" x14ac:dyDescent="0.25">
      <c r="A16116" s="1">
        <v>43018</v>
      </c>
      <c r="B16116" t="s">
        <v>27</v>
      </c>
      <c r="C16116" t="s">
        <v>28</v>
      </c>
      <c r="D16116">
        <v>74</v>
      </c>
    </row>
    <row r="16117" spans="1:4" x14ac:dyDescent="0.25">
      <c r="A16117" s="1">
        <v>43018</v>
      </c>
      <c r="B16117" t="s">
        <v>27</v>
      </c>
      <c r="C16117" t="s">
        <v>28</v>
      </c>
      <c r="D16117">
        <v>82</v>
      </c>
    </row>
    <row r="16118" spans="1:4" x14ac:dyDescent="0.25">
      <c r="A16118" s="1">
        <v>43018</v>
      </c>
      <c r="B16118" t="s">
        <v>27</v>
      </c>
      <c r="C16118" t="s">
        <v>28</v>
      </c>
      <c r="D16118">
        <v>85</v>
      </c>
    </row>
    <row r="16119" spans="1:4" x14ac:dyDescent="0.25">
      <c r="A16119" s="1">
        <v>43018</v>
      </c>
      <c r="B16119" t="s">
        <v>27</v>
      </c>
      <c r="C16119" t="s">
        <v>28</v>
      </c>
      <c r="D16119">
        <v>81</v>
      </c>
    </row>
    <row r="16120" spans="1:4" x14ac:dyDescent="0.25">
      <c r="A16120" s="1">
        <v>43018</v>
      </c>
      <c r="B16120" t="s">
        <v>27</v>
      </c>
      <c r="C16120" t="s">
        <v>28</v>
      </c>
      <c r="D16120">
        <v>86</v>
      </c>
    </row>
    <row r="16121" spans="1:4" x14ac:dyDescent="0.25">
      <c r="A16121" s="1">
        <v>43018</v>
      </c>
      <c r="B16121" t="s">
        <v>27</v>
      </c>
      <c r="C16121" t="s">
        <v>28</v>
      </c>
      <c r="D16121">
        <v>91</v>
      </c>
    </row>
    <row r="16122" spans="1:4" x14ac:dyDescent="0.25">
      <c r="A16122" s="1">
        <v>43018</v>
      </c>
      <c r="B16122" t="s">
        <v>27</v>
      </c>
      <c r="C16122" t="s">
        <v>28</v>
      </c>
      <c r="D16122">
        <v>94</v>
      </c>
    </row>
    <row r="16123" spans="1:4" x14ac:dyDescent="0.25">
      <c r="A16123" s="1">
        <v>43018</v>
      </c>
      <c r="B16123" t="s">
        <v>27</v>
      </c>
      <c r="C16123" t="s">
        <v>28</v>
      </c>
      <c r="D16123">
        <v>91</v>
      </c>
    </row>
    <row r="16124" spans="1:4" x14ac:dyDescent="0.25">
      <c r="A16124" s="1">
        <v>43018</v>
      </c>
      <c r="B16124" t="s">
        <v>27</v>
      </c>
      <c r="C16124" t="s">
        <v>28</v>
      </c>
      <c r="D16124">
        <v>82</v>
      </c>
    </row>
    <row r="16125" spans="1:4" x14ac:dyDescent="0.25">
      <c r="A16125" s="1">
        <v>43018</v>
      </c>
      <c r="B16125" t="s">
        <v>27</v>
      </c>
      <c r="C16125" t="s">
        <v>28</v>
      </c>
      <c r="D16125">
        <v>78</v>
      </c>
    </row>
    <row r="16126" spans="1:4" x14ac:dyDescent="0.25">
      <c r="A16126" s="1">
        <v>43018</v>
      </c>
      <c r="B16126" t="s">
        <v>27</v>
      </c>
      <c r="C16126" t="s">
        <v>28</v>
      </c>
      <c r="D16126">
        <v>82</v>
      </c>
    </row>
    <row r="16127" spans="1:4" x14ac:dyDescent="0.25">
      <c r="A16127" s="1">
        <v>43018</v>
      </c>
      <c r="B16127" t="s">
        <v>27</v>
      </c>
      <c r="C16127" t="s">
        <v>28</v>
      </c>
      <c r="D16127">
        <v>86</v>
      </c>
    </row>
    <row r="16128" spans="1:4" x14ac:dyDescent="0.25">
      <c r="A16128" s="1">
        <v>43018</v>
      </c>
      <c r="B16128" t="s">
        <v>27</v>
      </c>
      <c r="C16128" t="s">
        <v>28</v>
      </c>
      <c r="D16128">
        <v>87</v>
      </c>
    </row>
    <row r="16129" spans="1:4" x14ac:dyDescent="0.25">
      <c r="A16129" s="1">
        <v>43018</v>
      </c>
      <c r="B16129" t="s">
        <v>27</v>
      </c>
      <c r="C16129" t="s">
        <v>28</v>
      </c>
      <c r="D16129">
        <v>81</v>
      </c>
    </row>
    <row r="16130" spans="1:4" x14ac:dyDescent="0.25">
      <c r="A16130" s="1">
        <v>43018</v>
      </c>
      <c r="B16130" t="s">
        <v>27</v>
      </c>
      <c r="C16130" t="s">
        <v>28</v>
      </c>
      <c r="D16130">
        <v>80</v>
      </c>
    </row>
    <row r="16131" spans="1:4" x14ac:dyDescent="0.25">
      <c r="A16131" s="1">
        <v>43018</v>
      </c>
      <c r="B16131" t="s">
        <v>27</v>
      </c>
      <c r="C16131" t="s">
        <v>29</v>
      </c>
      <c r="D16131">
        <v>90</v>
      </c>
    </row>
    <row r="16132" spans="1:4" x14ac:dyDescent="0.25">
      <c r="A16132" s="1">
        <v>43018</v>
      </c>
      <c r="B16132" t="s">
        <v>27</v>
      </c>
      <c r="C16132" t="s">
        <v>29</v>
      </c>
      <c r="D16132">
        <v>75</v>
      </c>
    </row>
    <row r="16133" spans="1:4" x14ac:dyDescent="0.25">
      <c r="A16133" s="1">
        <v>43018</v>
      </c>
      <c r="B16133" t="s">
        <v>27</v>
      </c>
      <c r="C16133" t="s">
        <v>29</v>
      </c>
      <c r="D16133">
        <v>76</v>
      </c>
    </row>
    <row r="16134" spans="1:4" x14ac:dyDescent="0.25">
      <c r="A16134" s="1">
        <v>43018</v>
      </c>
      <c r="B16134" t="s">
        <v>27</v>
      </c>
      <c r="C16134" t="s">
        <v>29</v>
      </c>
      <c r="D16134">
        <v>81</v>
      </c>
    </row>
    <row r="16135" spans="1:4" x14ac:dyDescent="0.25">
      <c r="A16135" s="1">
        <v>43018</v>
      </c>
      <c r="B16135" t="s">
        <v>27</v>
      </c>
      <c r="C16135" t="s">
        <v>29</v>
      </c>
      <c r="D16135">
        <v>84</v>
      </c>
    </row>
    <row r="16136" spans="1:4" x14ac:dyDescent="0.25">
      <c r="A16136" s="1">
        <v>43018</v>
      </c>
      <c r="B16136" t="s">
        <v>27</v>
      </c>
      <c r="C16136" t="s">
        <v>29</v>
      </c>
      <c r="D16136">
        <v>78</v>
      </c>
    </row>
    <row r="16137" spans="1:4" x14ac:dyDescent="0.25">
      <c r="A16137" s="1">
        <v>43018</v>
      </c>
      <c r="B16137" t="s">
        <v>27</v>
      </c>
      <c r="C16137" t="s">
        <v>29</v>
      </c>
      <c r="D16137">
        <v>85</v>
      </c>
    </row>
    <row r="16138" spans="1:4" x14ac:dyDescent="0.25">
      <c r="A16138" s="1">
        <v>43018</v>
      </c>
      <c r="B16138" t="s">
        <v>27</v>
      </c>
      <c r="C16138" t="s">
        <v>29</v>
      </c>
      <c r="D16138">
        <v>79</v>
      </c>
    </row>
    <row r="16139" spans="1:4" x14ac:dyDescent="0.25">
      <c r="A16139" s="1">
        <v>43018</v>
      </c>
      <c r="B16139" t="s">
        <v>27</v>
      </c>
      <c r="C16139" t="s">
        <v>29</v>
      </c>
      <c r="D16139">
        <v>91</v>
      </c>
    </row>
    <row r="16140" spans="1:4" x14ac:dyDescent="0.25">
      <c r="A16140" s="1">
        <v>43018</v>
      </c>
      <c r="B16140" t="s">
        <v>27</v>
      </c>
      <c r="C16140" t="s">
        <v>29</v>
      </c>
      <c r="D16140">
        <v>79</v>
      </c>
    </row>
    <row r="16141" spans="1:4" x14ac:dyDescent="0.25">
      <c r="A16141" s="1">
        <v>43018</v>
      </c>
      <c r="B16141" t="s">
        <v>27</v>
      </c>
      <c r="C16141" t="s">
        <v>29</v>
      </c>
      <c r="D16141">
        <v>80</v>
      </c>
    </row>
    <row r="16142" spans="1:4" x14ac:dyDescent="0.25">
      <c r="A16142" s="1">
        <v>43018</v>
      </c>
      <c r="B16142" t="s">
        <v>27</v>
      </c>
      <c r="C16142" t="s">
        <v>29</v>
      </c>
      <c r="D16142">
        <v>84</v>
      </c>
    </row>
    <row r="16143" spans="1:4" x14ac:dyDescent="0.25">
      <c r="A16143" s="1">
        <v>43018</v>
      </c>
      <c r="B16143" t="s">
        <v>27</v>
      </c>
      <c r="C16143" t="s">
        <v>29</v>
      </c>
      <c r="D16143">
        <v>86</v>
      </c>
    </row>
    <row r="16144" spans="1:4" x14ac:dyDescent="0.25">
      <c r="A16144" s="1">
        <v>43018</v>
      </c>
      <c r="B16144" t="s">
        <v>27</v>
      </c>
      <c r="C16144" t="s">
        <v>29</v>
      </c>
      <c r="D16144">
        <v>79</v>
      </c>
    </row>
    <row r="16145" spans="1:4" x14ac:dyDescent="0.25">
      <c r="A16145" s="1">
        <v>43018</v>
      </c>
      <c r="B16145" t="s">
        <v>27</v>
      </c>
      <c r="C16145" t="s">
        <v>29</v>
      </c>
      <c r="D16145">
        <v>81</v>
      </c>
    </row>
    <row r="16146" spans="1:4" x14ac:dyDescent="0.25">
      <c r="A16146" s="1">
        <v>43018</v>
      </c>
      <c r="B16146" t="s">
        <v>27</v>
      </c>
      <c r="C16146" t="s">
        <v>30</v>
      </c>
      <c r="D16146">
        <v>82</v>
      </c>
    </row>
    <row r="16147" spans="1:4" x14ac:dyDescent="0.25">
      <c r="A16147" s="1">
        <v>43018</v>
      </c>
      <c r="B16147" t="s">
        <v>27</v>
      </c>
      <c r="C16147" t="s">
        <v>30</v>
      </c>
      <c r="D16147">
        <v>84</v>
      </c>
    </row>
    <row r="16148" spans="1:4" x14ac:dyDescent="0.25">
      <c r="A16148" s="1">
        <v>43018</v>
      </c>
      <c r="B16148" t="s">
        <v>27</v>
      </c>
      <c r="C16148" t="s">
        <v>30</v>
      </c>
      <c r="D16148">
        <v>80</v>
      </c>
    </row>
    <row r="16149" spans="1:4" x14ac:dyDescent="0.25">
      <c r="A16149" s="1">
        <v>43018</v>
      </c>
      <c r="B16149" t="s">
        <v>27</v>
      </c>
      <c r="C16149" t="s">
        <v>30</v>
      </c>
      <c r="D16149">
        <v>77</v>
      </c>
    </row>
    <row r="16150" spans="1:4" x14ac:dyDescent="0.25">
      <c r="A16150" s="1">
        <v>43018</v>
      </c>
      <c r="B16150" t="s">
        <v>27</v>
      </c>
      <c r="C16150" t="s">
        <v>30</v>
      </c>
      <c r="D16150">
        <v>80</v>
      </c>
    </row>
    <row r="16151" spans="1:4" x14ac:dyDescent="0.25">
      <c r="A16151" s="1">
        <v>43018</v>
      </c>
      <c r="B16151" t="s">
        <v>27</v>
      </c>
      <c r="C16151" t="s">
        <v>30</v>
      </c>
      <c r="D16151">
        <v>76</v>
      </c>
    </row>
    <row r="16152" spans="1:4" x14ac:dyDescent="0.25">
      <c r="A16152" s="1">
        <v>43018</v>
      </c>
      <c r="B16152" t="s">
        <v>27</v>
      </c>
      <c r="C16152" t="s">
        <v>30</v>
      </c>
      <c r="D16152">
        <v>87</v>
      </c>
    </row>
    <row r="16153" spans="1:4" x14ac:dyDescent="0.25">
      <c r="A16153" s="1">
        <v>43018</v>
      </c>
      <c r="B16153" t="s">
        <v>27</v>
      </c>
      <c r="C16153" t="s">
        <v>30</v>
      </c>
      <c r="D16153">
        <v>87</v>
      </c>
    </row>
    <row r="16154" spans="1:4" x14ac:dyDescent="0.25">
      <c r="A16154" s="1">
        <v>43018</v>
      </c>
      <c r="B16154" t="s">
        <v>27</v>
      </c>
      <c r="C16154" t="s">
        <v>30</v>
      </c>
      <c r="D16154">
        <v>95</v>
      </c>
    </row>
    <row r="16155" spans="1:4" x14ac:dyDescent="0.25">
      <c r="A16155" s="1">
        <v>43018</v>
      </c>
      <c r="B16155" t="s">
        <v>27</v>
      </c>
      <c r="C16155" t="s">
        <v>30</v>
      </c>
      <c r="D16155">
        <v>98</v>
      </c>
    </row>
    <row r="16156" spans="1:4" x14ac:dyDescent="0.25">
      <c r="A16156" s="1">
        <v>43018</v>
      </c>
      <c r="B16156" t="s">
        <v>27</v>
      </c>
      <c r="C16156" t="s">
        <v>30</v>
      </c>
      <c r="D16156">
        <v>177</v>
      </c>
    </row>
    <row r="16157" spans="1:4" x14ac:dyDescent="0.25">
      <c r="A16157" s="1">
        <v>43018</v>
      </c>
      <c r="B16157" t="s">
        <v>27</v>
      </c>
      <c r="C16157" t="s">
        <v>30</v>
      </c>
      <c r="D16157">
        <v>90</v>
      </c>
    </row>
    <row r="16158" spans="1:4" x14ac:dyDescent="0.25">
      <c r="A16158" s="1">
        <v>43018</v>
      </c>
      <c r="B16158" t="s">
        <v>27</v>
      </c>
      <c r="C16158" t="s">
        <v>30</v>
      </c>
      <c r="D16158">
        <v>88</v>
      </c>
    </row>
    <row r="16159" spans="1:4" x14ac:dyDescent="0.25">
      <c r="A16159" s="1">
        <v>43018</v>
      </c>
      <c r="B16159" t="s">
        <v>27</v>
      </c>
      <c r="C16159" t="s">
        <v>30</v>
      </c>
      <c r="D16159">
        <v>81</v>
      </c>
    </row>
    <row r="16160" spans="1:4" x14ac:dyDescent="0.25">
      <c r="A16160" s="1">
        <v>43018</v>
      </c>
      <c r="B16160" t="s">
        <v>27</v>
      </c>
      <c r="C16160" t="s">
        <v>30</v>
      </c>
      <c r="D16160">
        <v>92</v>
      </c>
    </row>
    <row r="16161" spans="1:4" x14ac:dyDescent="0.25">
      <c r="A16161" s="1">
        <v>43018</v>
      </c>
      <c r="B16161" t="s">
        <v>27</v>
      </c>
      <c r="C16161" t="s">
        <v>30</v>
      </c>
      <c r="D16161">
        <v>78</v>
      </c>
    </row>
    <row r="16162" spans="1:4" x14ac:dyDescent="0.25">
      <c r="A16162" s="1">
        <v>43018</v>
      </c>
      <c r="B16162" t="s">
        <v>27</v>
      </c>
      <c r="C16162" t="s">
        <v>30</v>
      </c>
      <c r="D16162">
        <v>90</v>
      </c>
    </row>
    <row r="16163" spans="1:4" x14ac:dyDescent="0.25">
      <c r="A16163" s="1">
        <v>43018</v>
      </c>
      <c r="B16163" t="s">
        <v>27</v>
      </c>
      <c r="C16163" t="s">
        <v>30</v>
      </c>
      <c r="D16163">
        <v>87</v>
      </c>
    </row>
    <row r="16164" spans="1:4" x14ac:dyDescent="0.25">
      <c r="A16164" s="1">
        <v>43018</v>
      </c>
      <c r="B16164" t="s">
        <v>27</v>
      </c>
      <c r="C16164" t="s">
        <v>30</v>
      </c>
      <c r="D16164">
        <v>76</v>
      </c>
    </row>
    <row r="16165" spans="1:4" x14ac:dyDescent="0.25">
      <c r="A16165" s="1">
        <v>43018</v>
      </c>
      <c r="B16165" t="s">
        <v>27</v>
      </c>
      <c r="C16165" t="s">
        <v>30</v>
      </c>
      <c r="D16165">
        <v>104</v>
      </c>
    </row>
    <row r="16166" spans="1:4" x14ac:dyDescent="0.25">
      <c r="A16166" s="1">
        <v>43018</v>
      </c>
      <c r="B16166" t="s">
        <v>27</v>
      </c>
      <c r="C16166" t="s">
        <v>30</v>
      </c>
      <c r="D16166">
        <v>74</v>
      </c>
    </row>
    <row r="16167" spans="1:4" x14ac:dyDescent="0.25">
      <c r="A16167" s="1">
        <v>43018</v>
      </c>
      <c r="B16167" t="s">
        <v>48</v>
      </c>
      <c r="C16167" t="s">
        <v>32</v>
      </c>
      <c r="D16167">
        <v>85</v>
      </c>
    </row>
    <row r="16168" spans="1:4" x14ac:dyDescent="0.25">
      <c r="A16168" s="1">
        <v>43018</v>
      </c>
      <c r="B16168" t="s">
        <v>48</v>
      </c>
      <c r="C16168" t="s">
        <v>32</v>
      </c>
      <c r="D16168">
        <v>99</v>
      </c>
    </row>
    <row r="16169" spans="1:4" x14ac:dyDescent="0.25">
      <c r="A16169" s="1">
        <v>43018</v>
      </c>
      <c r="B16169" t="s">
        <v>48</v>
      </c>
      <c r="C16169" t="s">
        <v>32</v>
      </c>
      <c r="D16169">
        <v>84</v>
      </c>
    </row>
    <row r="16170" spans="1:4" x14ac:dyDescent="0.25">
      <c r="A16170" s="1">
        <v>43018</v>
      </c>
      <c r="B16170" t="s">
        <v>48</v>
      </c>
      <c r="C16170" t="s">
        <v>32</v>
      </c>
      <c r="D16170">
        <v>73</v>
      </c>
    </row>
    <row r="16171" spans="1:4" x14ac:dyDescent="0.25">
      <c r="A16171" s="1">
        <v>43018</v>
      </c>
      <c r="B16171" t="s">
        <v>48</v>
      </c>
      <c r="C16171" t="s">
        <v>32</v>
      </c>
      <c r="D16171">
        <v>105</v>
      </c>
    </row>
    <row r="16172" spans="1:4" x14ac:dyDescent="0.25">
      <c r="A16172" s="1">
        <v>43018</v>
      </c>
      <c r="B16172" t="s">
        <v>48</v>
      </c>
      <c r="C16172" t="s">
        <v>33</v>
      </c>
      <c r="D16172">
        <v>97</v>
      </c>
    </row>
    <row r="16173" spans="1:4" x14ac:dyDescent="0.25">
      <c r="A16173" s="1">
        <v>43018</v>
      </c>
      <c r="B16173" t="s">
        <v>48</v>
      </c>
      <c r="C16173" t="s">
        <v>33</v>
      </c>
      <c r="D16173">
        <v>77</v>
      </c>
    </row>
    <row r="16174" spans="1:4" x14ac:dyDescent="0.25">
      <c r="A16174" s="1">
        <v>43018</v>
      </c>
      <c r="B16174" t="s">
        <v>48</v>
      </c>
      <c r="C16174" t="s">
        <v>33</v>
      </c>
      <c r="D16174">
        <v>80</v>
      </c>
    </row>
    <row r="16175" spans="1:4" x14ac:dyDescent="0.25">
      <c r="A16175" s="1">
        <v>43018</v>
      </c>
      <c r="B16175" t="s">
        <v>48</v>
      </c>
      <c r="C16175" t="s">
        <v>33</v>
      </c>
      <c r="D16175">
        <v>71</v>
      </c>
    </row>
    <row r="16176" spans="1:4" x14ac:dyDescent="0.25">
      <c r="A16176" s="1">
        <v>43018</v>
      </c>
      <c r="B16176" t="s">
        <v>48</v>
      </c>
      <c r="C16176" t="s">
        <v>33</v>
      </c>
      <c r="D16176">
        <v>88</v>
      </c>
    </row>
    <row r="16177" spans="1:4" x14ac:dyDescent="0.25">
      <c r="A16177" s="1">
        <v>43018</v>
      </c>
      <c r="B16177" t="s">
        <v>48</v>
      </c>
      <c r="C16177" t="s">
        <v>34</v>
      </c>
      <c r="D16177">
        <v>96</v>
      </c>
    </row>
    <row r="16178" spans="1:4" x14ac:dyDescent="0.25">
      <c r="A16178" s="1">
        <v>43018</v>
      </c>
      <c r="B16178" t="s">
        <v>48</v>
      </c>
      <c r="C16178" t="s">
        <v>34</v>
      </c>
      <c r="D16178">
        <v>107</v>
      </c>
    </row>
    <row r="16179" spans="1:4" x14ac:dyDescent="0.25">
      <c r="A16179" s="1">
        <v>43018</v>
      </c>
      <c r="B16179" t="s">
        <v>48</v>
      </c>
      <c r="C16179" t="s">
        <v>34</v>
      </c>
      <c r="D16179">
        <v>107</v>
      </c>
    </row>
    <row r="16180" spans="1:4" x14ac:dyDescent="0.25">
      <c r="A16180" s="1">
        <v>43018</v>
      </c>
      <c r="B16180" t="s">
        <v>48</v>
      </c>
      <c r="C16180" t="s">
        <v>35</v>
      </c>
      <c r="D16180">
        <v>73</v>
      </c>
    </row>
    <row r="16181" spans="1:4" x14ac:dyDescent="0.25">
      <c r="A16181" s="1">
        <v>43018</v>
      </c>
      <c r="B16181" t="s">
        <v>48</v>
      </c>
      <c r="C16181" t="s">
        <v>35</v>
      </c>
      <c r="D16181">
        <v>72</v>
      </c>
    </row>
    <row r="16182" spans="1:4" x14ac:dyDescent="0.25">
      <c r="A16182" s="1">
        <v>43018</v>
      </c>
      <c r="B16182" t="s">
        <v>48</v>
      </c>
      <c r="C16182" t="s">
        <v>35</v>
      </c>
      <c r="D16182">
        <v>86</v>
      </c>
    </row>
    <row r="16183" spans="1:4" x14ac:dyDescent="0.25">
      <c r="A16183" s="1">
        <v>43018</v>
      </c>
      <c r="B16183" t="s">
        <v>48</v>
      </c>
      <c r="C16183" t="s">
        <v>35</v>
      </c>
      <c r="D16183">
        <v>76</v>
      </c>
    </row>
    <row r="16184" spans="1:4" x14ac:dyDescent="0.25">
      <c r="A16184" s="1">
        <v>43018</v>
      </c>
      <c r="B16184" t="s">
        <v>48</v>
      </c>
      <c r="C16184" t="s">
        <v>35</v>
      </c>
      <c r="D16184">
        <v>82</v>
      </c>
    </row>
    <row r="16185" spans="1:4" x14ac:dyDescent="0.25">
      <c r="A16185" s="1">
        <v>43018</v>
      </c>
      <c r="B16185" t="s">
        <v>48</v>
      </c>
      <c r="C16185" t="s">
        <v>35</v>
      </c>
      <c r="D16185">
        <v>91</v>
      </c>
    </row>
    <row r="16186" spans="1:4" x14ac:dyDescent="0.25">
      <c r="A16186" s="1">
        <v>43018</v>
      </c>
      <c r="B16186" t="s">
        <v>48</v>
      </c>
      <c r="C16186" t="s">
        <v>35</v>
      </c>
      <c r="D16186">
        <v>88</v>
      </c>
    </row>
    <row r="16187" spans="1:4" x14ac:dyDescent="0.25">
      <c r="A16187" s="1">
        <v>43018</v>
      </c>
      <c r="B16187" t="s">
        <v>48</v>
      </c>
      <c r="C16187" t="s">
        <v>35</v>
      </c>
      <c r="D16187">
        <v>86</v>
      </c>
    </row>
    <row r="16188" spans="1:4" x14ac:dyDescent="0.25">
      <c r="A16188" s="1">
        <v>43018</v>
      </c>
      <c r="B16188" t="s">
        <v>48</v>
      </c>
      <c r="C16188" t="s">
        <v>35</v>
      </c>
      <c r="D16188">
        <v>70</v>
      </c>
    </row>
    <row r="16189" spans="1:4" x14ac:dyDescent="0.25">
      <c r="A16189" s="1">
        <v>43018</v>
      </c>
      <c r="B16189" t="s">
        <v>48</v>
      </c>
      <c r="C16189" t="s">
        <v>35</v>
      </c>
      <c r="D16189">
        <v>84</v>
      </c>
    </row>
    <row r="16190" spans="1:4" x14ac:dyDescent="0.25">
      <c r="A16190" s="1">
        <v>43018</v>
      </c>
      <c r="B16190" t="s">
        <v>48</v>
      </c>
      <c r="C16190" t="s">
        <v>35</v>
      </c>
      <c r="D16190">
        <v>78</v>
      </c>
    </row>
    <row r="16191" spans="1:4" x14ac:dyDescent="0.25">
      <c r="A16191" s="1">
        <v>43018</v>
      </c>
      <c r="B16191" t="s">
        <v>48</v>
      </c>
      <c r="C16191" t="s">
        <v>35</v>
      </c>
      <c r="D16191">
        <v>90</v>
      </c>
    </row>
    <row r="16192" spans="1:4" x14ac:dyDescent="0.25">
      <c r="A16192" s="1">
        <v>43018</v>
      </c>
      <c r="B16192" t="s">
        <v>48</v>
      </c>
      <c r="C16192" t="s">
        <v>35</v>
      </c>
      <c r="D16192">
        <v>74</v>
      </c>
    </row>
    <row r="16193" spans="1:4" x14ac:dyDescent="0.25">
      <c r="A16193" s="1">
        <v>43018</v>
      </c>
      <c r="B16193" t="s">
        <v>48</v>
      </c>
      <c r="C16193" t="s">
        <v>35</v>
      </c>
      <c r="D16193">
        <v>72</v>
      </c>
    </row>
    <row r="16194" spans="1:4" x14ac:dyDescent="0.25">
      <c r="A16194" s="1">
        <v>43018</v>
      </c>
      <c r="B16194" t="s">
        <v>48</v>
      </c>
      <c r="C16194" t="s">
        <v>35</v>
      </c>
      <c r="D16194">
        <v>89</v>
      </c>
    </row>
    <row r="16195" spans="1:4" x14ac:dyDescent="0.25">
      <c r="A16195" s="1">
        <v>43019</v>
      </c>
      <c r="B16195" t="s">
        <v>25</v>
      </c>
      <c r="C16195">
        <v>1</v>
      </c>
      <c r="D16195">
        <v>92</v>
      </c>
    </row>
    <row r="16196" spans="1:4" x14ac:dyDescent="0.25">
      <c r="A16196" s="1">
        <v>43019</v>
      </c>
      <c r="B16196" t="s">
        <v>25</v>
      </c>
      <c r="C16196">
        <v>1</v>
      </c>
      <c r="D16196">
        <v>88</v>
      </c>
    </row>
    <row r="16197" spans="1:4" x14ac:dyDescent="0.25">
      <c r="A16197" s="1">
        <v>43019</v>
      </c>
      <c r="B16197" t="s">
        <v>25</v>
      </c>
      <c r="C16197">
        <v>1</v>
      </c>
      <c r="D16197">
        <v>100</v>
      </c>
    </row>
    <row r="16198" spans="1:4" x14ac:dyDescent="0.25">
      <c r="A16198" s="1">
        <v>43019</v>
      </c>
      <c r="B16198" t="s">
        <v>25</v>
      </c>
      <c r="C16198">
        <v>1</v>
      </c>
      <c r="D16198">
        <v>96</v>
      </c>
    </row>
    <row r="16199" spans="1:4" x14ac:dyDescent="0.25">
      <c r="A16199" s="1">
        <v>43019</v>
      </c>
      <c r="B16199" t="s">
        <v>25</v>
      </c>
      <c r="C16199">
        <v>1</v>
      </c>
      <c r="D16199">
        <v>86</v>
      </c>
    </row>
    <row r="16200" spans="1:4" x14ac:dyDescent="0.25">
      <c r="A16200" s="1">
        <v>43019</v>
      </c>
      <c r="B16200" t="s">
        <v>25</v>
      </c>
      <c r="C16200">
        <v>1</v>
      </c>
      <c r="D16200">
        <v>82</v>
      </c>
    </row>
    <row r="16201" spans="1:4" x14ac:dyDescent="0.25">
      <c r="A16201" s="1">
        <v>43019</v>
      </c>
      <c r="B16201" t="s">
        <v>25</v>
      </c>
      <c r="C16201">
        <v>1</v>
      </c>
      <c r="D16201">
        <v>87</v>
      </c>
    </row>
    <row r="16202" spans="1:4" x14ac:dyDescent="0.25">
      <c r="A16202" s="1">
        <v>43019</v>
      </c>
      <c r="B16202" t="s">
        <v>25</v>
      </c>
      <c r="C16202">
        <v>1</v>
      </c>
      <c r="D16202">
        <v>88</v>
      </c>
    </row>
    <row r="16203" spans="1:4" x14ac:dyDescent="0.25">
      <c r="A16203" s="1">
        <v>43019</v>
      </c>
      <c r="B16203" t="s">
        <v>25</v>
      </c>
      <c r="C16203">
        <v>1</v>
      </c>
      <c r="D16203">
        <v>91</v>
      </c>
    </row>
    <row r="16204" spans="1:4" x14ac:dyDescent="0.25">
      <c r="A16204" s="1">
        <v>43019</v>
      </c>
      <c r="B16204" t="s">
        <v>25</v>
      </c>
      <c r="C16204">
        <v>1</v>
      </c>
      <c r="D16204">
        <v>98</v>
      </c>
    </row>
    <row r="16205" spans="1:4" x14ac:dyDescent="0.25">
      <c r="A16205" s="1">
        <v>43019</v>
      </c>
      <c r="B16205" t="s">
        <v>25</v>
      </c>
      <c r="C16205">
        <v>1</v>
      </c>
      <c r="D16205">
        <v>85</v>
      </c>
    </row>
    <row r="16206" spans="1:4" x14ac:dyDescent="0.25">
      <c r="A16206" s="1">
        <v>43019</v>
      </c>
      <c r="B16206" t="s">
        <v>25</v>
      </c>
      <c r="C16206">
        <v>1</v>
      </c>
      <c r="D16206">
        <v>88</v>
      </c>
    </row>
    <row r="16207" spans="1:4" x14ac:dyDescent="0.25">
      <c r="A16207" s="1">
        <v>43019</v>
      </c>
      <c r="B16207" t="s">
        <v>25</v>
      </c>
      <c r="C16207">
        <v>1</v>
      </c>
      <c r="D16207">
        <v>85</v>
      </c>
    </row>
    <row r="16208" spans="1:4" x14ac:dyDescent="0.25">
      <c r="A16208" s="1">
        <v>43019</v>
      </c>
      <c r="B16208" t="s">
        <v>25</v>
      </c>
      <c r="C16208">
        <v>2</v>
      </c>
      <c r="D16208">
        <v>85</v>
      </c>
    </row>
    <row r="16209" spans="1:4" x14ac:dyDescent="0.25">
      <c r="A16209" s="1">
        <v>43019</v>
      </c>
      <c r="B16209" t="s">
        <v>25</v>
      </c>
      <c r="C16209">
        <v>2</v>
      </c>
      <c r="D16209">
        <v>88</v>
      </c>
    </row>
    <row r="16210" spans="1:4" x14ac:dyDescent="0.25">
      <c r="A16210" s="1">
        <v>43019</v>
      </c>
      <c r="B16210" t="s">
        <v>25</v>
      </c>
      <c r="C16210">
        <v>2</v>
      </c>
      <c r="D16210">
        <v>97</v>
      </c>
    </row>
    <row r="16211" spans="1:4" x14ac:dyDescent="0.25">
      <c r="A16211" s="1">
        <v>43019</v>
      </c>
      <c r="B16211" t="s">
        <v>25</v>
      </c>
      <c r="C16211">
        <v>2</v>
      </c>
      <c r="D16211">
        <v>82</v>
      </c>
    </row>
    <row r="16212" spans="1:4" x14ac:dyDescent="0.25">
      <c r="A16212" s="1">
        <v>43019</v>
      </c>
      <c r="B16212" t="s">
        <v>25</v>
      </c>
      <c r="C16212">
        <v>2</v>
      </c>
      <c r="D16212">
        <v>88</v>
      </c>
    </row>
    <row r="16213" spans="1:4" x14ac:dyDescent="0.25">
      <c r="A16213" s="1">
        <v>43021</v>
      </c>
      <c r="B16213" t="s">
        <v>38</v>
      </c>
      <c r="C16213" t="s">
        <v>37</v>
      </c>
      <c r="D16213">
        <v>94</v>
      </c>
    </row>
    <row r="16214" spans="1:4" x14ac:dyDescent="0.25">
      <c r="A16214" s="1">
        <v>43021</v>
      </c>
      <c r="B16214" t="s">
        <v>38</v>
      </c>
      <c r="C16214" t="s">
        <v>37</v>
      </c>
      <c r="D16214">
        <v>91</v>
      </c>
    </row>
    <row r="16215" spans="1:4" x14ac:dyDescent="0.25">
      <c r="A16215" s="1">
        <v>43021</v>
      </c>
      <c r="B16215" t="s">
        <v>38</v>
      </c>
      <c r="C16215" t="s">
        <v>37</v>
      </c>
      <c r="D16215">
        <v>92</v>
      </c>
    </row>
    <row r="16216" spans="1:4" x14ac:dyDescent="0.25">
      <c r="A16216" s="1">
        <v>43021</v>
      </c>
      <c r="B16216" t="s">
        <v>38</v>
      </c>
      <c r="C16216" t="s">
        <v>37</v>
      </c>
      <c r="D16216">
        <v>94</v>
      </c>
    </row>
    <row r="16217" spans="1:4" x14ac:dyDescent="0.25">
      <c r="A16217" s="1">
        <v>43021</v>
      </c>
      <c r="B16217" t="s">
        <v>38</v>
      </c>
      <c r="C16217" t="s">
        <v>37</v>
      </c>
      <c r="D16217">
        <v>98</v>
      </c>
    </row>
    <row r="16218" spans="1:4" x14ac:dyDescent="0.25">
      <c r="A16218" s="1">
        <v>43021</v>
      </c>
      <c r="B16218" t="s">
        <v>38</v>
      </c>
      <c r="C16218" t="s">
        <v>37</v>
      </c>
      <c r="D16218">
        <v>91</v>
      </c>
    </row>
    <row r="16219" spans="1:4" x14ac:dyDescent="0.25">
      <c r="A16219" s="1">
        <v>43021</v>
      </c>
      <c r="B16219" t="s">
        <v>38</v>
      </c>
      <c r="C16219" t="s">
        <v>37</v>
      </c>
      <c r="D16219">
        <v>92</v>
      </c>
    </row>
    <row r="16220" spans="1:4" x14ac:dyDescent="0.25">
      <c r="A16220" s="1">
        <v>43021</v>
      </c>
      <c r="B16220" t="s">
        <v>38</v>
      </c>
      <c r="C16220" t="s">
        <v>37</v>
      </c>
      <c r="D16220">
        <v>100</v>
      </c>
    </row>
    <row r="16221" spans="1:4" x14ac:dyDescent="0.25">
      <c r="A16221" s="1">
        <v>43021</v>
      </c>
      <c r="B16221" t="s">
        <v>38</v>
      </c>
      <c r="C16221" t="s">
        <v>37</v>
      </c>
      <c r="D16221">
        <v>90</v>
      </c>
    </row>
    <row r="16222" spans="1:4" x14ac:dyDescent="0.25">
      <c r="A16222" s="1">
        <v>43021</v>
      </c>
      <c r="B16222" t="s">
        <v>38</v>
      </c>
      <c r="C16222" t="s">
        <v>37</v>
      </c>
      <c r="D16222">
        <v>90</v>
      </c>
    </row>
    <row r="16223" spans="1:4" x14ac:dyDescent="0.25">
      <c r="A16223" s="1">
        <v>43021</v>
      </c>
      <c r="B16223" t="s">
        <v>38</v>
      </c>
      <c r="C16223" t="s">
        <v>37</v>
      </c>
      <c r="D16223">
        <v>86</v>
      </c>
    </row>
    <row r="16224" spans="1:4" x14ac:dyDescent="0.25">
      <c r="A16224" s="1">
        <v>43021</v>
      </c>
      <c r="B16224" t="s">
        <v>38</v>
      </c>
      <c r="C16224" t="s">
        <v>37</v>
      </c>
      <c r="D16224">
        <v>97</v>
      </c>
    </row>
    <row r="16225" spans="1:4" x14ac:dyDescent="0.25">
      <c r="A16225" s="1">
        <v>43021</v>
      </c>
      <c r="B16225" t="s">
        <v>38</v>
      </c>
      <c r="C16225" t="s">
        <v>37</v>
      </c>
      <c r="D16225">
        <v>91</v>
      </c>
    </row>
    <row r="16226" spans="1:4" x14ac:dyDescent="0.25">
      <c r="A16226" s="1">
        <v>43021</v>
      </c>
      <c r="B16226" t="s">
        <v>38</v>
      </c>
      <c r="C16226" t="s">
        <v>37</v>
      </c>
      <c r="D16226">
        <v>86</v>
      </c>
    </row>
    <row r="16227" spans="1:4" x14ac:dyDescent="0.25">
      <c r="A16227" s="1">
        <v>43021</v>
      </c>
      <c r="B16227" t="s">
        <v>38</v>
      </c>
      <c r="C16227" t="s">
        <v>37</v>
      </c>
      <c r="D16227">
        <v>91</v>
      </c>
    </row>
    <row r="16228" spans="1:4" x14ac:dyDescent="0.25">
      <c r="A16228" s="1">
        <v>43021</v>
      </c>
      <c r="B16228" t="s">
        <v>38</v>
      </c>
      <c r="C16228" t="s">
        <v>36</v>
      </c>
      <c r="D16228">
        <v>92</v>
      </c>
    </row>
    <row r="16229" spans="1:4" x14ac:dyDescent="0.25">
      <c r="A16229" s="1">
        <v>43021</v>
      </c>
      <c r="B16229" t="s">
        <v>38</v>
      </c>
      <c r="C16229" t="s">
        <v>36</v>
      </c>
      <c r="D16229">
        <v>91</v>
      </c>
    </row>
    <row r="16230" spans="1:4" x14ac:dyDescent="0.25">
      <c r="A16230" s="1">
        <v>43021</v>
      </c>
      <c r="B16230" t="s">
        <v>38</v>
      </c>
      <c r="C16230" t="s">
        <v>36</v>
      </c>
      <c r="D16230">
        <v>91</v>
      </c>
    </row>
    <row r="16231" spans="1:4" x14ac:dyDescent="0.25">
      <c r="A16231" s="1">
        <v>43021</v>
      </c>
      <c r="B16231" t="s">
        <v>38</v>
      </c>
      <c r="C16231" t="s">
        <v>39</v>
      </c>
      <c r="D16231">
        <v>93</v>
      </c>
    </row>
    <row r="16232" spans="1:4" x14ac:dyDescent="0.25">
      <c r="A16232" s="1">
        <v>43027</v>
      </c>
      <c r="B16232" t="s">
        <v>10</v>
      </c>
      <c r="C16232">
        <v>1</v>
      </c>
    </row>
    <row r="16233" spans="1:4" x14ac:dyDescent="0.25">
      <c r="A16233" s="1">
        <v>43027</v>
      </c>
      <c r="B16233" t="s">
        <v>10</v>
      </c>
      <c r="C16233">
        <v>1</v>
      </c>
    </row>
    <row r="16234" spans="1:4" x14ac:dyDescent="0.25">
      <c r="A16234" s="1">
        <v>43027</v>
      </c>
      <c r="B16234" t="s">
        <v>10</v>
      </c>
      <c r="C16234">
        <v>2</v>
      </c>
      <c r="D16234">
        <v>97</v>
      </c>
    </row>
    <row r="16235" spans="1:4" x14ac:dyDescent="0.25">
      <c r="A16235" s="1">
        <v>43027</v>
      </c>
      <c r="B16235" t="s">
        <v>10</v>
      </c>
      <c r="C16235">
        <v>2</v>
      </c>
      <c r="D16235">
        <v>92</v>
      </c>
    </row>
    <row r="16236" spans="1:4" x14ac:dyDescent="0.25">
      <c r="A16236" s="1">
        <v>43027</v>
      </c>
      <c r="B16236" t="s">
        <v>10</v>
      </c>
      <c r="C16236">
        <v>3</v>
      </c>
      <c r="D16236">
        <v>97</v>
      </c>
    </row>
    <row r="16237" spans="1:4" x14ac:dyDescent="0.25">
      <c r="A16237" s="1">
        <v>43046</v>
      </c>
      <c r="B16237" t="s">
        <v>10</v>
      </c>
      <c r="C16237">
        <v>1</v>
      </c>
      <c r="D16237">
        <v>90</v>
      </c>
    </row>
    <row r="16238" spans="1:4" x14ac:dyDescent="0.25">
      <c r="A16238" s="1">
        <v>43046</v>
      </c>
      <c r="B16238" t="s">
        <v>10</v>
      </c>
      <c r="C16238">
        <v>1</v>
      </c>
      <c r="D16238">
        <v>94</v>
      </c>
    </row>
    <row r="16239" spans="1:4" x14ac:dyDescent="0.25">
      <c r="A16239" s="1">
        <v>43046</v>
      </c>
      <c r="B16239" t="s">
        <v>10</v>
      </c>
      <c r="C16239">
        <v>2</v>
      </c>
      <c r="D16239">
        <v>91</v>
      </c>
    </row>
    <row r="16240" spans="1:4" x14ac:dyDescent="0.25">
      <c r="A16240" s="1">
        <v>43262</v>
      </c>
      <c r="B16240" t="s">
        <v>49</v>
      </c>
      <c r="C16240" t="s">
        <v>41</v>
      </c>
      <c r="D16240">
        <v>68</v>
      </c>
    </row>
    <row r="16241" spans="1:4" x14ac:dyDescent="0.25">
      <c r="A16241" s="1">
        <v>43262</v>
      </c>
      <c r="B16241" t="s">
        <v>49</v>
      </c>
      <c r="C16241" t="s">
        <v>41</v>
      </c>
      <c r="D16241">
        <v>66</v>
      </c>
    </row>
    <row r="16242" spans="1:4" x14ac:dyDescent="0.25">
      <c r="A16242" s="1">
        <v>43262</v>
      </c>
      <c r="B16242" t="s">
        <v>49</v>
      </c>
      <c r="C16242" t="s">
        <v>41</v>
      </c>
      <c r="D16242">
        <v>76</v>
      </c>
    </row>
    <row r="16243" spans="1:4" x14ac:dyDescent="0.25">
      <c r="A16243" s="1">
        <v>43262</v>
      </c>
      <c r="B16243" t="s">
        <v>49</v>
      </c>
      <c r="C16243" t="s">
        <v>41</v>
      </c>
      <c r="D16243">
        <v>74</v>
      </c>
    </row>
    <row r="16244" spans="1:4" x14ac:dyDescent="0.25">
      <c r="A16244" s="1">
        <v>43264</v>
      </c>
      <c r="B16244" t="s">
        <v>27</v>
      </c>
      <c r="C16244" t="s">
        <v>28</v>
      </c>
      <c r="D16244">
        <v>63</v>
      </c>
    </row>
    <row r="16245" spans="1:4" x14ac:dyDescent="0.25">
      <c r="A16245" s="1">
        <v>43264</v>
      </c>
      <c r="B16245" t="s">
        <v>27</v>
      </c>
      <c r="C16245" t="s">
        <v>28</v>
      </c>
      <c r="D16245">
        <v>43</v>
      </c>
    </row>
    <row r="16246" spans="1:4" x14ac:dyDescent="0.25">
      <c r="A16246" s="1">
        <v>43264</v>
      </c>
      <c r="B16246" t="s">
        <v>27</v>
      </c>
      <c r="C16246" t="s">
        <v>28</v>
      </c>
      <c r="D16246">
        <v>65</v>
      </c>
    </row>
    <row r="16247" spans="1:4" x14ac:dyDescent="0.25">
      <c r="A16247" s="1">
        <v>43264</v>
      </c>
      <c r="B16247" t="s">
        <v>27</v>
      </c>
      <c r="C16247" t="s">
        <v>28</v>
      </c>
      <c r="D16247">
        <v>81</v>
      </c>
    </row>
    <row r="16248" spans="1:4" x14ac:dyDescent="0.25">
      <c r="A16248" s="1">
        <v>43264</v>
      </c>
      <c r="B16248" t="s">
        <v>27</v>
      </c>
      <c r="C16248" t="s">
        <v>28</v>
      </c>
      <c r="D16248">
        <v>46</v>
      </c>
    </row>
    <row r="16249" spans="1:4" x14ac:dyDescent="0.25">
      <c r="A16249" s="1">
        <v>43264</v>
      </c>
      <c r="B16249" t="s">
        <v>27</v>
      </c>
      <c r="C16249" t="s">
        <v>28</v>
      </c>
      <c r="D16249">
        <v>44</v>
      </c>
    </row>
    <row r="16250" spans="1:4" x14ac:dyDescent="0.25">
      <c r="A16250" s="1">
        <v>43264</v>
      </c>
      <c r="B16250" t="s">
        <v>27</v>
      </c>
      <c r="C16250" t="s">
        <v>30</v>
      </c>
      <c r="D16250">
        <v>63</v>
      </c>
    </row>
    <row r="16251" spans="1:4" x14ac:dyDescent="0.25">
      <c r="A16251" s="1">
        <v>43264</v>
      </c>
      <c r="B16251" t="s">
        <v>48</v>
      </c>
      <c r="C16251" t="s">
        <v>32</v>
      </c>
      <c r="D16251">
        <v>63</v>
      </c>
    </row>
    <row r="16252" spans="1:4" x14ac:dyDescent="0.25">
      <c r="A16252" s="1">
        <v>43264</v>
      </c>
      <c r="B16252" t="s">
        <v>48</v>
      </c>
      <c r="C16252" t="s">
        <v>34</v>
      </c>
      <c r="D16252">
        <v>57</v>
      </c>
    </row>
    <row r="16253" spans="1:4" x14ac:dyDescent="0.25">
      <c r="A16253" s="1">
        <v>43264</v>
      </c>
      <c r="B16253" t="s">
        <v>48</v>
      </c>
      <c r="C16253" t="s">
        <v>34</v>
      </c>
      <c r="D16253">
        <v>78</v>
      </c>
    </row>
    <row r="16254" spans="1:4" x14ac:dyDescent="0.25">
      <c r="A16254" s="1">
        <v>43264</v>
      </c>
      <c r="B16254" t="s">
        <v>48</v>
      </c>
      <c r="C16254" t="s">
        <v>34</v>
      </c>
      <c r="D16254">
        <v>62</v>
      </c>
    </row>
    <row r="16255" spans="1:4" x14ac:dyDescent="0.25">
      <c r="A16255" s="1">
        <v>43264</v>
      </c>
      <c r="B16255" t="s">
        <v>48</v>
      </c>
      <c r="C16255" t="s">
        <v>34</v>
      </c>
      <c r="D16255">
        <v>37</v>
      </c>
    </row>
    <row r="16256" spans="1:4" x14ac:dyDescent="0.25">
      <c r="A16256" s="1">
        <v>43264</v>
      </c>
      <c r="B16256" t="s">
        <v>48</v>
      </c>
      <c r="C16256" t="s">
        <v>34</v>
      </c>
      <c r="D16256">
        <v>64</v>
      </c>
    </row>
    <row r="16257" spans="1:4" x14ac:dyDescent="0.25">
      <c r="A16257" s="1">
        <v>43264</v>
      </c>
      <c r="B16257" t="s">
        <v>48</v>
      </c>
      <c r="C16257" t="s">
        <v>34</v>
      </c>
      <c r="D16257">
        <v>59</v>
      </c>
    </row>
    <row r="16258" spans="1:4" x14ac:dyDescent="0.25">
      <c r="A16258" s="1">
        <v>43264</v>
      </c>
      <c r="B16258" t="s">
        <v>48</v>
      </c>
      <c r="C16258" t="s">
        <v>34</v>
      </c>
      <c r="D16258">
        <v>58</v>
      </c>
    </row>
    <row r="16259" spans="1:4" x14ac:dyDescent="0.25">
      <c r="A16259" s="1">
        <v>43264</v>
      </c>
      <c r="B16259" t="s">
        <v>48</v>
      </c>
      <c r="C16259" t="s">
        <v>34</v>
      </c>
      <c r="D16259">
        <v>85</v>
      </c>
    </row>
    <row r="16260" spans="1:4" x14ac:dyDescent="0.25">
      <c r="A16260" s="1">
        <v>43264</v>
      </c>
      <c r="B16260" t="s">
        <v>48</v>
      </c>
      <c r="C16260" t="s">
        <v>34</v>
      </c>
      <c r="D16260">
        <v>62</v>
      </c>
    </row>
    <row r="16261" spans="1:4" x14ac:dyDescent="0.25">
      <c r="A16261" s="1">
        <v>43264</v>
      </c>
      <c r="B16261" t="s">
        <v>48</v>
      </c>
      <c r="C16261" t="s">
        <v>34</v>
      </c>
      <c r="D16261">
        <v>78</v>
      </c>
    </row>
    <row r="16262" spans="1:4" x14ac:dyDescent="0.25">
      <c r="A16262" s="1">
        <v>43264</v>
      </c>
      <c r="B16262" t="s">
        <v>48</v>
      </c>
      <c r="C16262" t="s">
        <v>35</v>
      </c>
      <c r="D16262">
        <v>68</v>
      </c>
    </row>
    <row r="16263" spans="1:4" x14ac:dyDescent="0.25">
      <c r="A16263" s="1">
        <v>43271</v>
      </c>
      <c r="B16263" t="s">
        <v>27</v>
      </c>
      <c r="C16263" t="s">
        <v>28</v>
      </c>
      <c r="D16263">
        <v>78</v>
      </c>
    </row>
    <row r="16264" spans="1:4" x14ac:dyDescent="0.25">
      <c r="A16264" s="1">
        <v>43271</v>
      </c>
      <c r="B16264" t="s">
        <v>27</v>
      </c>
      <c r="C16264" t="s">
        <v>28</v>
      </c>
      <c r="D16264">
        <v>60</v>
      </c>
    </row>
    <row r="16265" spans="1:4" x14ac:dyDescent="0.25">
      <c r="A16265" s="1">
        <v>43271</v>
      </c>
      <c r="B16265" t="s">
        <v>27</v>
      </c>
      <c r="C16265" t="s">
        <v>28</v>
      </c>
      <c r="D16265">
        <v>73</v>
      </c>
    </row>
    <row r="16266" spans="1:4" x14ac:dyDescent="0.25">
      <c r="A16266" s="1">
        <v>43271</v>
      </c>
      <c r="B16266" t="s">
        <v>27</v>
      </c>
      <c r="C16266" t="s">
        <v>28</v>
      </c>
      <c r="D16266">
        <v>77</v>
      </c>
    </row>
    <row r="16267" spans="1:4" x14ac:dyDescent="0.25">
      <c r="A16267" s="1">
        <v>43271</v>
      </c>
      <c r="B16267" t="s">
        <v>27</v>
      </c>
      <c r="C16267" t="s">
        <v>28</v>
      </c>
      <c r="D16267">
        <v>76</v>
      </c>
    </row>
    <row r="16268" spans="1:4" x14ac:dyDescent="0.25">
      <c r="A16268" s="1">
        <v>43271</v>
      </c>
      <c r="B16268" t="s">
        <v>27</v>
      </c>
      <c r="C16268" t="s">
        <v>28</v>
      </c>
      <c r="D16268">
        <v>74</v>
      </c>
    </row>
    <row r="16269" spans="1:4" x14ac:dyDescent="0.25">
      <c r="A16269" s="1">
        <v>43271</v>
      </c>
      <c r="B16269" t="s">
        <v>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    <v>27</v>
      </c>
      <c r="C16270" t="s">
        <v>28</v>
      </c>
      <c r="D16270">
        <v>63</v>
      </c>
    </row>
    <row r="16271" spans="1:4" x14ac:dyDescent="0.25">
      <c r="A16271" s="1">
        <v>43271</v>
      </c>
      <c r="B16271" t="s">
        <v>27</v>
      </c>
      <c r="C16271" t="s">
        <v>28</v>
      </c>
      <c r="D16271">
        <v>73</v>
      </c>
    </row>
    <row r="16272" spans="1:4" x14ac:dyDescent="0.25">
      <c r="A16272" s="1">
        <v>43271</v>
      </c>
      <c r="B16272" t="s">
        <v>27</v>
      </c>
      <c r="C16272" t="s">
        <v>28</v>
      </c>
      <c r="D16272">
        <v>187</v>
      </c>
    </row>
    <row r="16273" spans="1:4" x14ac:dyDescent="0.25">
      <c r="A16273" s="1">
        <v>43271</v>
      </c>
      <c r="B16273" t="s">
        <v>27</v>
      </c>
      <c r="C16273" t="s">
        <v>28</v>
      </c>
      <c r="D16273">
        <v>75</v>
      </c>
    </row>
    <row r="16274" spans="1:4" x14ac:dyDescent="0.25">
      <c r="A16274" s="1">
        <v>43271</v>
      </c>
      <c r="B16274" t="s">
        <v>27</v>
      </c>
      <c r="C16274" t="s">
        <v>28</v>
      </c>
      <c r="D16274">
        <v>48</v>
      </c>
    </row>
    <row r="16275" spans="1:4" x14ac:dyDescent="0.25">
      <c r="A16275" s="1">
        <v>43271</v>
      </c>
      <c r="B16275" t="s">
        <v>27</v>
      </c>
      <c r="C16275" t="s">
        <v>28</v>
      </c>
      <c r="D16275">
        <v>71</v>
      </c>
    </row>
    <row r="16276" spans="1:4" x14ac:dyDescent="0.25">
      <c r="A16276" s="1">
        <v>43271</v>
      </c>
      <c r="B16276" t="s">
        <v>27</v>
      </c>
      <c r="C16276" t="s">
        <v>30</v>
      </c>
      <c r="D16276">
        <v>79</v>
      </c>
    </row>
    <row r="16277" spans="1:4" x14ac:dyDescent="0.25">
      <c r="A16277" s="1">
        <v>43271</v>
      </c>
      <c r="B16277" t="s">
        <v>27</v>
      </c>
      <c r="C16277" t="s">
        <v>30</v>
      </c>
      <c r="D16277">
        <v>81</v>
      </c>
    </row>
    <row r="16278" spans="1:4" x14ac:dyDescent="0.25">
      <c r="A16278" s="1">
        <v>43271</v>
      </c>
      <c r="B16278" t="s">
        <v>27</v>
      </c>
      <c r="C16278" t="s">
        <v>30</v>
      </c>
      <c r="D16278">
        <v>72</v>
      </c>
    </row>
    <row r="16279" spans="1:4" x14ac:dyDescent="0.25">
      <c r="A16279" s="1">
        <v>43271</v>
      </c>
      <c r="B16279" t="s">
        <v>27</v>
      </c>
      <c r="C16279" t="s">
        <v>30</v>
      </c>
      <c r="D16279">
        <v>71</v>
      </c>
    </row>
    <row r="16280" spans="1:4" x14ac:dyDescent="0.25">
      <c r="A16280" s="1">
        <v>43271</v>
      </c>
      <c r="B16280" t="s">
        <v>27</v>
      </c>
      <c r="C16280" t="s">
        <v>30</v>
      </c>
      <c r="D16280">
        <v>62</v>
      </c>
    </row>
    <row r="16281" spans="1:4" x14ac:dyDescent="0.25">
      <c r="A16281" s="1">
        <v>43271</v>
      </c>
      <c r="B16281" t="s">
        <v>27</v>
      </c>
      <c r="C16281" t="s">
        <v>30</v>
      </c>
      <c r="D16281">
        <v>70</v>
      </c>
    </row>
    <row r="16282" spans="1:4" x14ac:dyDescent="0.25">
      <c r="A16282" s="1">
        <v>43271</v>
      </c>
      <c r="B16282" t="s">
        <v>27</v>
      </c>
      <c r="C16282" t="s">
        <v>30</v>
      </c>
      <c r="D16282">
        <v>80</v>
      </c>
    </row>
    <row r="16283" spans="1:4" x14ac:dyDescent="0.25">
      <c r="A16283" s="1">
        <v>43271</v>
      </c>
      <c r="B16283" t="s">
        <v>27</v>
      </c>
      <c r="C16283" t="s">
        <v>30</v>
      </c>
      <c r="D16283">
        <v>76</v>
      </c>
    </row>
    <row r="16284" spans="1:4" x14ac:dyDescent="0.25">
      <c r="A16284" s="1">
        <v>43271</v>
      </c>
      <c r="B16284" t="s">
        <v>27</v>
      </c>
      <c r="C16284" t="s">
        <v>30</v>
      </c>
      <c r="D16284">
        <v>78</v>
      </c>
    </row>
    <row r="16285" spans="1:4" x14ac:dyDescent="0.25">
      <c r="A16285" s="1">
        <v>43271</v>
      </c>
      <c r="B16285" t="s">
        <v>27</v>
      </c>
      <c r="C16285" t="s">
        <v>30</v>
      </c>
      <c r="D16285">
        <v>81</v>
      </c>
    </row>
    <row r="16286" spans="1:4" x14ac:dyDescent="0.25">
      <c r="A16286" s="1">
        <v>43271</v>
      </c>
      <c r="B16286" t="s">
        <v>27</v>
      </c>
      <c r="C16286" t="s">
        <v>30</v>
      </c>
      <c r="D16286">
        <v>73</v>
      </c>
    </row>
    <row r="16287" spans="1:4" x14ac:dyDescent="0.25">
      <c r="A16287" s="1">
        <v>43271</v>
      </c>
      <c r="B16287" t="s">
        <v>27</v>
      </c>
      <c r="C16287" t="s">
        <v>30</v>
      </c>
      <c r="D16287">
        <v>80</v>
      </c>
    </row>
    <row r="16288" spans="1:4" x14ac:dyDescent="0.25">
      <c r="A16288" s="1">
        <v>43271</v>
      </c>
      <c r="B16288" t="s">
        <v>27</v>
      </c>
      <c r="C16288" t="s">
        <v>30</v>
      </c>
      <c r="D16288">
        <v>79</v>
      </c>
    </row>
    <row r="16289" spans="1:4" x14ac:dyDescent="0.25">
      <c r="A16289" s="1">
        <v>43271</v>
      </c>
      <c r="B16289" t="s">
        <v>27</v>
      </c>
      <c r="C16289" t="s">
        <v>30</v>
      </c>
      <c r="D16289">
        <v>66</v>
      </c>
    </row>
    <row r="16290" spans="1:4" x14ac:dyDescent="0.25">
      <c r="A16290" s="1">
        <v>43271</v>
      </c>
      <c r="B16290" t="s">
        <v>27</v>
      </c>
      <c r="C16290" t="s">
        <v>30</v>
      </c>
      <c r="D16290">
        <v>58</v>
      </c>
    </row>
    <row r="16291" spans="1:4" x14ac:dyDescent="0.25">
      <c r="A16291" s="1">
        <v>43271</v>
      </c>
      <c r="B16291" t="s">
        <v>48</v>
      </c>
      <c r="C16291" t="s">
        <v>32</v>
      </c>
      <c r="D16291">
        <v>45</v>
      </c>
    </row>
    <row r="16292" spans="1:4" x14ac:dyDescent="0.25">
      <c r="A16292" s="1">
        <v>43271</v>
      </c>
      <c r="B16292" t="s">
        <v>48</v>
      </c>
      <c r="C16292" t="s">
        <v>32</v>
      </c>
      <c r="D16292">
        <v>66</v>
      </c>
    </row>
    <row r="16293" spans="1:4" x14ac:dyDescent="0.25">
      <c r="A16293" s="1">
        <v>43271</v>
      </c>
      <c r="B16293" t="s">
        <v>48</v>
      </c>
      <c r="C16293" t="s">
        <v>32</v>
      </c>
      <c r="D16293">
        <v>56</v>
      </c>
    </row>
    <row r="16294" spans="1:4" x14ac:dyDescent="0.25">
      <c r="A16294" s="1">
        <v>43271</v>
      </c>
      <c r="B16294" t="s">
        <v>48</v>
      </c>
      <c r="C16294" t="s">
        <v>32</v>
      </c>
      <c r="D16294">
        <v>75</v>
      </c>
    </row>
    <row r="16295" spans="1:4" x14ac:dyDescent="0.25">
      <c r="A16295" s="1">
        <v>43271</v>
      </c>
      <c r="B16295" t="s">
        <v>48</v>
      </c>
      <c r="C16295" t="s">
        <v>32</v>
      </c>
      <c r="D16295">
        <v>73</v>
      </c>
    </row>
    <row r="16296" spans="1:4" x14ac:dyDescent="0.25">
      <c r="A16296" s="1">
        <v>43271</v>
      </c>
      <c r="B16296" t="s">
        <v>48</v>
      </c>
      <c r="C16296" t="s">
        <v>32</v>
      </c>
      <c r="D16296">
        <v>183</v>
      </c>
    </row>
    <row r="16297" spans="1:4" x14ac:dyDescent="0.25">
      <c r="A16297" s="1">
        <v>43271</v>
      </c>
      <c r="B16297" t="s">
        <v>48</v>
      </c>
      <c r="C16297" t="s">
        <v>32</v>
      </c>
      <c r="D16297">
        <v>57</v>
      </c>
    </row>
    <row r="16298" spans="1:4" x14ac:dyDescent="0.25">
      <c r="A16298" s="1">
        <v>43271</v>
      </c>
      <c r="B16298" t="s">
        <v>48</v>
      </c>
      <c r="C16298" t="s">
        <v>32</v>
      </c>
      <c r="D16298">
        <v>177</v>
      </c>
    </row>
    <row r="16299" spans="1:4" x14ac:dyDescent="0.25">
      <c r="A16299" s="1">
        <v>43271</v>
      </c>
      <c r="B16299" t="s">
        <v>48</v>
      </c>
      <c r="C16299" t="s">
        <v>32</v>
      </c>
      <c r="D16299">
        <v>81</v>
      </c>
    </row>
    <row r="16300" spans="1:4" x14ac:dyDescent="0.25">
      <c r="A16300" s="1">
        <v>43271</v>
      </c>
      <c r="B16300" t="s">
        <v>48</v>
      </c>
      <c r="C16300" t="s">
        <v>32</v>
      </c>
      <c r="D16300">
        <v>75</v>
      </c>
    </row>
    <row r="16301" spans="1:4" x14ac:dyDescent="0.25">
      <c r="A16301" s="1">
        <v>43271</v>
      </c>
      <c r="B16301" t="s">
        <v>48</v>
      </c>
      <c r="C16301" t="s">
        <v>32</v>
      </c>
      <c r="D16301">
        <v>83</v>
      </c>
    </row>
    <row r="16302" spans="1:4" x14ac:dyDescent="0.25">
      <c r="A16302" s="1">
        <v>43271</v>
      </c>
      <c r="B16302" t="s">
        <v>48</v>
      </c>
      <c r="C16302" t="s">
        <v>32</v>
      </c>
      <c r="D16302">
        <v>36</v>
      </c>
    </row>
    <row r="16303" spans="1:4" x14ac:dyDescent="0.25">
      <c r="A16303" s="1">
        <v>43271</v>
      </c>
      <c r="B16303" t="s">
        <v>48</v>
      </c>
      <c r="C16303" t="s">
        <v>32</v>
      </c>
      <c r="D16303">
        <v>79</v>
      </c>
    </row>
    <row r="16304" spans="1:4" x14ac:dyDescent="0.25">
      <c r="A16304" s="1">
        <v>43271</v>
      </c>
      <c r="B16304" t="s">
        <v>48</v>
      </c>
      <c r="C16304" t="s">
        <v>33</v>
      </c>
      <c r="D16304">
        <v>74</v>
      </c>
    </row>
    <row r="16305" spans="1:4" x14ac:dyDescent="0.25">
      <c r="A16305" s="1">
        <v>43271</v>
      </c>
      <c r="B16305" t="s">
        <v>48</v>
      </c>
      <c r="C16305" t="s">
        <v>33</v>
      </c>
      <c r="D16305">
        <v>185</v>
      </c>
    </row>
    <row r="16306" spans="1:4" x14ac:dyDescent="0.25">
      <c r="A16306" s="1">
        <v>43271</v>
      </c>
      <c r="B16306" t="s">
        <v>48</v>
      </c>
      <c r="C16306" t="s">
        <v>33</v>
      </c>
      <c r="D16306">
        <v>174</v>
      </c>
    </row>
    <row r="16307" spans="1:4" x14ac:dyDescent="0.25">
      <c r="A16307" s="1">
        <v>43271</v>
      </c>
      <c r="B16307" t="s">
        <v>48</v>
      </c>
      <c r="C16307" t="s">
        <v>33</v>
      </c>
      <c r="D16307">
        <v>184</v>
      </c>
    </row>
    <row r="16308" spans="1:4" x14ac:dyDescent="0.25">
      <c r="A16308" s="1">
        <v>43271</v>
      </c>
      <c r="B16308" t="s">
        <v>48</v>
      </c>
      <c r="C16308" t="s">
        <v>33</v>
      </c>
      <c r="D16308">
        <v>176</v>
      </c>
    </row>
    <row r="16309" spans="1:4" x14ac:dyDescent="0.25">
      <c r="A16309" s="1">
        <v>43271</v>
      </c>
      <c r="B16309" t="s">
        <v>48</v>
      </c>
      <c r="C16309" t="s">
        <v>33</v>
      </c>
      <c r="D16309">
        <v>77</v>
      </c>
    </row>
    <row r="16310" spans="1:4" x14ac:dyDescent="0.25">
      <c r="A16310" s="1">
        <v>43271</v>
      </c>
      <c r="B16310" t="s">
        <v>48</v>
      </c>
      <c r="C16310" t="s">
        <v>33</v>
      </c>
      <c r="D16310">
        <v>75</v>
      </c>
    </row>
    <row r="16311" spans="1:4" x14ac:dyDescent="0.25">
      <c r="A16311" s="1">
        <v>43271</v>
      </c>
      <c r="B16311" t="s">
        <v>48</v>
      </c>
      <c r="C16311" t="s">
        <v>33</v>
      </c>
      <c r="D16311">
        <v>64</v>
      </c>
    </row>
    <row r="16312" spans="1:4" x14ac:dyDescent="0.25">
      <c r="A16312" s="1">
        <v>43271</v>
      </c>
      <c r="B16312" t="s">
        <v>48</v>
      </c>
      <c r="C16312" t="s">
        <v>33</v>
      </c>
      <c r="D16312">
        <v>73</v>
      </c>
    </row>
    <row r="16313" spans="1:4" x14ac:dyDescent="0.25">
      <c r="A16313" s="1">
        <v>43271</v>
      </c>
      <c r="B16313" t="s">
        <v>48</v>
      </c>
      <c r="C16313" t="s">
        <v>33</v>
      </c>
      <c r="D16313">
        <v>200</v>
      </c>
    </row>
    <row r="16314" spans="1:4" x14ac:dyDescent="0.25">
      <c r="A16314" s="1">
        <v>43271</v>
      </c>
      <c r="B16314" t="s">
        <v>48</v>
      </c>
      <c r="C16314" t="s">
        <v>33</v>
      </c>
      <c r="D16314">
        <v>86</v>
      </c>
    </row>
    <row r="16315" spans="1:4" x14ac:dyDescent="0.25">
      <c r="A16315" s="1">
        <v>43271</v>
      </c>
      <c r="B16315" t="s">
        <v>48</v>
      </c>
      <c r="C16315" t="s">
        <v>33</v>
      </c>
      <c r="D16315">
        <v>72</v>
      </c>
    </row>
    <row r="16316" spans="1:4" x14ac:dyDescent="0.25">
      <c r="A16316" s="1">
        <v>43271</v>
      </c>
      <c r="B16316" t="s">
        <v>48</v>
      </c>
      <c r="C16316" t="s">
        <v>33</v>
      </c>
      <c r="D16316">
        <v>77</v>
      </c>
    </row>
    <row r="16317" spans="1:4" x14ac:dyDescent="0.25">
      <c r="A16317" s="1">
        <v>43271</v>
      </c>
      <c r="B16317" t="s">
        <v>48</v>
      </c>
      <c r="C16317" t="s">
        <v>33</v>
      </c>
      <c r="D16317">
        <v>71</v>
      </c>
    </row>
    <row r="16318" spans="1:4" x14ac:dyDescent="0.25">
      <c r="A16318" s="1">
        <v>43271</v>
      </c>
      <c r="B16318" t="s">
        <v>48</v>
      </c>
      <c r="C16318" t="s">
        <v>33</v>
      </c>
      <c r="D16318">
        <v>75</v>
      </c>
    </row>
    <row r="16319" spans="1:4" x14ac:dyDescent="0.25">
      <c r="A16319" s="1">
        <v>43271</v>
      </c>
      <c r="B16319" t="s">
        <v>48</v>
      </c>
      <c r="C16319" t="s">
        <v>33</v>
      </c>
      <c r="D16319">
        <v>60</v>
      </c>
    </row>
    <row r="16320" spans="1:4" x14ac:dyDescent="0.25">
      <c r="A16320" s="1">
        <v>43271</v>
      </c>
      <c r="B16320" t="s">
        <v>48</v>
      </c>
      <c r="C16320" t="s">
        <v>33</v>
      </c>
      <c r="D16320">
        <v>88</v>
      </c>
    </row>
    <row r="16321" spans="1:4" x14ac:dyDescent="0.25">
      <c r="A16321" s="1">
        <v>43271</v>
      </c>
      <c r="B16321" t="s">
        <v>48</v>
      </c>
      <c r="C16321" t="s">
        <v>33</v>
      </c>
      <c r="D16321">
        <v>78</v>
      </c>
    </row>
    <row r="16322" spans="1:4" x14ac:dyDescent="0.25">
      <c r="A16322" s="1">
        <v>43271</v>
      </c>
      <c r="B16322" t="s">
        <v>48</v>
      </c>
      <c r="C16322" t="s">
        <v>34</v>
      </c>
      <c r="D16322">
        <v>65</v>
      </c>
    </row>
    <row r="16323" spans="1:4" x14ac:dyDescent="0.25">
      <c r="A16323" s="1">
        <v>43271</v>
      </c>
      <c r="B16323" t="s">
        <v>48</v>
      </c>
      <c r="C16323" t="s">
        <v>34</v>
      </c>
      <c r="D16323">
        <v>58</v>
      </c>
    </row>
    <row r="16324" spans="1:4" x14ac:dyDescent="0.25">
      <c r="A16324" s="1">
        <v>43271</v>
      </c>
      <c r="B16324" t="s">
        <v>48</v>
      </c>
      <c r="C16324" t="s">
        <v>34</v>
      </c>
      <c r="D16324">
        <v>71</v>
      </c>
    </row>
    <row r="16325" spans="1:4" x14ac:dyDescent="0.25">
      <c r="A16325" s="1">
        <v>43271</v>
      </c>
      <c r="B16325" t="s">
        <v>48</v>
      </c>
      <c r="C16325" t="s">
        <v>34</v>
      </c>
      <c r="D16325">
        <v>65</v>
      </c>
    </row>
    <row r="16326" spans="1:4" x14ac:dyDescent="0.25">
      <c r="A16326" s="1">
        <v>43271</v>
      </c>
      <c r="B16326" t="s">
        <v>48</v>
      </c>
      <c r="C16326" t="s">
        <v>34</v>
      </c>
      <c r="D16326">
        <v>94</v>
      </c>
    </row>
    <row r="16327" spans="1:4" x14ac:dyDescent="0.25">
      <c r="A16327" s="1">
        <v>43271</v>
      </c>
      <c r="B16327" t="s">
        <v>48</v>
      </c>
      <c r="C16327" t="s">
        <v>34</v>
      </c>
      <c r="D16327">
        <v>60</v>
      </c>
    </row>
    <row r="16328" spans="1:4" x14ac:dyDescent="0.25">
      <c r="A16328" s="1">
        <v>43271</v>
      </c>
      <c r="B16328" t="s">
        <v>48</v>
      </c>
      <c r="C16328" t="s">
        <v>34</v>
      </c>
      <c r="D16328">
        <v>68</v>
      </c>
    </row>
    <row r="16329" spans="1:4" x14ac:dyDescent="0.25">
      <c r="A16329" s="1">
        <v>43271</v>
      </c>
      <c r="B16329" t="s">
        <v>48</v>
      </c>
      <c r="C16329" t="s">
        <v>34</v>
      </c>
      <c r="D16329">
        <v>74</v>
      </c>
    </row>
    <row r="16330" spans="1:4" x14ac:dyDescent="0.25">
      <c r="A16330" s="1">
        <v>43271</v>
      </c>
      <c r="B16330" t="s">
        <v>48</v>
      </c>
      <c r="C16330" t="s">
        <v>34</v>
      </c>
      <c r="D16330">
        <v>70</v>
      </c>
    </row>
    <row r="16331" spans="1:4" x14ac:dyDescent="0.25">
      <c r="A16331" s="1">
        <v>43271</v>
      </c>
      <c r="B16331" t="s">
        <v>48</v>
      </c>
      <c r="C16331" t="s">
        <v>34</v>
      </c>
      <c r="D16331">
        <v>70</v>
      </c>
    </row>
    <row r="16332" spans="1:4" x14ac:dyDescent="0.25">
      <c r="A16332" s="1">
        <v>43271</v>
      </c>
      <c r="B16332" t="s">
        <v>48</v>
      </c>
      <c r="C16332" t="s">
        <v>34</v>
      </c>
      <c r="D16332">
        <v>55</v>
      </c>
    </row>
    <row r="16333" spans="1:4" x14ac:dyDescent="0.25">
      <c r="A16333" s="1">
        <v>43271</v>
      </c>
      <c r="B16333" t="s">
        <v>48</v>
      </c>
      <c r="C16333" t="s">
        <v>34</v>
      </c>
      <c r="D16333">
        <v>76</v>
      </c>
    </row>
    <row r="16334" spans="1:4" x14ac:dyDescent="0.25">
      <c r="A16334" s="1">
        <v>43271</v>
      </c>
      <c r="B16334" t="s">
        <v>48</v>
      </c>
      <c r="C16334" t="s">
        <v>34</v>
      </c>
      <c r="D16334">
        <v>66</v>
      </c>
    </row>
    <row r="16335" spans="1:4" x14ac:dyDescent="0.25">
      <c r="A16335" s="1">
        <v>43271</v>
      </c>
      <c r="B16335" t="s">
        <v>48</v>
      </c>
      <c r="C16335" t="s">
        <v>34</v>
      </c>
      <c r="D16335">
        <v>187</v>
      </c>
    </row>
    <row r="16336" spans="1:4" x14ac:dyDescent="0.25">
      <c r="A16336" s="1">
        <v>43271</v>
      </c>
      <c r="B16336" t="s">
        <v>48</v>
      </c>
      <c r="C16336" t="s">
        <v>34</v>
      </c>
      <c r="D16336">
        <v>72</v>
      </c>
    </row>
    <row r="16337" spans="1:4" x14ac:dyDescent="0.25">
      <c r="A16337" s="1">
        <v>43271</v>
      </c>
      <c r="B16337" t="s">
        <v>48</v>
      </c>
      <c r="C16337" t="s">
        <v>34</v>
      </c>
      <c r="D16337">
        <v>90</v>
      </c>
    </row>
    <row r="16338" spans="1:4" x14ac:dyDescent="0.25">
      <c r="A16338" s="1">
        <v>43271</v>
      </c>
      <c r="B16338" t="s">
        <v>48</v>
      </c>
      <c r="C16338" t="s">
        <v>34</v>
      </c>
      <c r="D16338">
        <v>89</v>
      </c>
    </row>
    <row r="16339" spans="1:4" x14ac:dyDescent="0.25">
      <c r="A16339" s="1">
        <v>43271</v>
      </c>
      <c r="B16339" t="s">
        <v>48</v>
      </c>
      <c r="C16339" t="s">
        <v>34</v>
      </c>
      <c r="D16339">
        <v>75</v>
      </c>
    </row>
    <row r="16340" spans="1:4" x14ac:dyDescent="0.25">
      <c r="A16340" s="1">
        <v>43271</v>
      </c>
      <c r="B16340" t="s">
        <v>48</v>
      </c>
      <c r="C16340" t="s">
        <v>34</v>
      </c>
      <c r="D16340">
        <v>43</v>
      </c>
    </row>
    <row r="16341" spans="1:4" x14ac:dyDescent="0.25">
      <c r="A16341" s="1">
        <v>43271</v>
      </c>
      <c r="B16341" t="s">
        <v>48</v>
      </c>
      <c r="C16341" t="s">
        <v>34</v>
      </c>
      <c r="D16341">
        <v>68</v>
      </c>
    </row>
    <row r="16342" spans="1:4" x14ac:dyDescent="0.25">
      <c r="A16342" s="1">
        <v>43271</v>
      </c>
      <c r="B16342" t="s">
        <v>48</v>
      </c>
      <c r="C16342" t="s">
        <v>34</v>
      </c>
      <c r="D16342">
        <v>72</v>
      </c>
    </row>
    <row r="16343" spans="1:4" x14ac:dyDescent="0.25">
      <c r="A16343" s="1">
        <v>43271</v>
      </c>
      <c r="B16343" t="s">
        <v>48</v>
      </c>
      <c r="C16343" t="s">
        <v>34</v>
      </c>
      <c r="D16343">
        <v>46</v>
      </c>
    </row>
    <row r="16344" spans="1:4" x14ac:dyDescent="0.25">
      <c r="A16344" s="1">
        <v>43271</v>
      </c>
      <c r="B16344" t="s">
        <v>48</v>
      </c>
      <c r="C16344" t="s">
        <v>34</v>
      </c>
      <c r="D16344">
        <v>64</v>
      </c>
    </row>
    <row r="16345" spans="1:4" x14ac:dyDescent="0.25">
      <c r="A16345" s="1">
        <v>43271</v>
      </c>
      <c r="B16345" t="s">
        <v>48</v>
      </c>
      <c r="C16345" t="s">
        <v>34</v>
      </c>
      <c r="D16345">
        <v>60</v>
      </c>
    </row>
    <row r="16346" spans="1:4" x14ac:dyDescent="0.25">
      <c r="A16346" s="1">
        <v>43271</v>
      </c>
      <c r="B16346" t="s">
        <v>48</v>
      </c>
      <c r="C16346" t="s">
        <v>35</v>
      </c>
      <c r="D16346">
        <v>72</v>
      </c>
    </row>
    <row r="16347" spans="1:4" x14ac:dyDescent="0.25">
      <c r="A16347" s="1">
        <v>43271</v>
      </c>
      <c r="B16347" t="s">
        <v>48</v>
      </c>
      <c r="C16347" t="s">
        <v>35</v>
      </c>
      <c r="D16347">
        <v>90</v>
      </c>
    </row>
    <row r="16348" spans="1:4" x14ac:dyDescent="0.25">
      <c r="A16348" s="1">
        <v>43271</v>
      </c>
      <c r="B16348" t="s">
        <v>48</v>
      </c>
      <c r="C16348" t="s">
        <v>35</v>
      </c>
      <c r="D16348">
        <v>82</v>
      </c>
    </row>
    <row r="16349" spans="1:4" x14ac:dyDescent="0.25">
      <c r="A16349" s="1">
        <v>43271</v>
      </c>
      <c r="B16349" t="s">
        <v>48</v>
      </c>
      <c r="C16349" t="s">
        <v>35</v>
      </c>
      <c r="D16349">
        <v>63</v>
      </c>
    </row>
    <row r="16350" spans="1:4" x14ac:dyDescent="0.25">
      <c r="A16350" s="1">
        <v>43278</v>
      </c>
      <c r="B16350" t="s">
        <v>27</v>
      </c>
      <c r="C16350" t="s">
        <v>28</v>
      </c>
      <c r="D16350">
        <v>74</v>
      </c>
    </row>
    <row r="16351" spans="1:4" x14ac:dyDescent="0.25">
      <c r="A16351" s="1">
        <v>43278</v>
      </c>
      <c r="B16351" t="s">
        <v>27</v>
      </c>
      <c r="C16351" t="s">
        <v>28</v>
      </c>
      <c r="D16351">
        <v>33</v>
      </c>
    </row>
    <row r="16352" spans="1:4" x14ac:dyDescent="0.25">
      <c r="A16352" s="1">
        <v>43278</v>
      </c>
      <c r="B16352" t="s">
        <v>27</v>
      </c>
      <c r="C16352" t="s">
        <v>28</v>
      </c>
      <c r="D16352">
        <v>37</v>
      </c>
    </row>
    <row r="16353" spans="1:4" x14ac:dyDescent="0.25">
      <c r="A16353" s="1">
        <v>43278</v>
      </c>
      <c r="B16353" t="s">
        <v>27</v>
      </c>
      <c r="C16353" t="s">
        <v>28</v>
      </c>
      <c r="D16353">
        <v>72</v>
      </c>
    </row>
    <row r="16354" spans="1:4" x14ac:dyDescent="0.25">
      <c r="A16354" s="1">
        <v>43278</v>
      </c>
      <c r="B16354" t="s">
        <v>27</v>
      </c>
      <c r="C16354" t="s">
        <v>28</v>
      </c>
      <c r="D16354">
        <v>82</v>
      </c>
    </row>
    <row r="16355" spans="1:4" x14ac:dyDescent="0.25">
      <c r="A16355" s="1">
        <v>43278</v>
      </c>
      <c r="B16355" t="s">
        <v>27</v>
      </c>
      <c r="C16355" t="s">
        <v>28</v>
      </c>
      <c r="D16355">
        <v>79</v>
      </c>
    </row>
    <row r="16356" spans="1:4" x14ac:dyDescent="0.25">
      <c r="A16356" s="1">
        <v>43278</v>
      </c>
      <c r="B16356" t="s">
        <v>27</v>
      </c>
      <c r="C16356" t="s">
        <v>28</v>
      </c>
      <c r="D16356">
        <v>77</v>
      </c>
    </row>
    <row r="16357" spans="1:4" x14ac:dyDescent="0.25">
      <c r="A16357" s="1">
        <v>43278</v>
      </c>
      <c r="B16357" t="s">
        <v>27</v>
      </c>
      <c r="C16357" t="s">
        <v>28</v>
      </c>
      <c r="D16357">
        <v>75</v>
      </c>
    </row>
    <row r="16358" spans="1:4" x14ac:dyDescent="0.25">
      <c r="A16358" s="1">
        <v>43278</v>
      </c>
      <c r="B16358" t="s">
        <v>27</v>
      </c>
      <c r="C16358" t="s">
        <v>28</v>
      </c>
      <c r="D16358">
        <v>82</v>
      </c>
    </row>
    <row r="16359" spans="1:4" x14ac:dyDescent="0.25">
      <c r="A16359" s="1">
        <v>43278</v>
      </c>
      <c r="B16359" t="s">
        <v>27</v>
      </c>
      <c r="C16359" t="s">
        <v>28</v>
      </c>
      <c r="D16359">
        <v>75</v>
      </c>
    </row>
    <row r="16360" spans="1:4" x14ac:dyDescent="0.25">
      <c r="A16360" s="1">
        <v>43278</v>
      </c>
      <c r="B16360" t="s">
        <v>27</v>
      </c>
      <c r="C16360" t="s">
        <v>28</v>
      </c>
      <c r="D16360">
        <v>80</v>
      </c>
    </row>
    <row r="16361" spans="1:4" x14ac:dyDescent="0.25">
      <c r="A16361" s="1">
        <v>43278</v>
      </c>
      <c r="B16361" t="s">
        <v>27</v>
      </c>
      <c r="C16361" t="s">
        <v>28</v>
      </c>
      <c r="D16361">
        <v>90</v>
      </c>
    </row>
    <row r="16362" spans="1:4" x14ac:dyDescent="0.25">
      <c r="A16362" s="1">
        <v>43278</v>
      </c>
      <c r="B16362" t="s">
        <v>27</v>
      </c>
      <c r="C16362" t="s">
        <v>28</v>
      </c>
      <c r="D16362">
        <v>86</v>
      </c>
    </row>
    <row r="16363" spans="1:4" x14ac:dyDescent="0.25">
      <c r="A16363" s="1">
        <v>43278</v>
      </c>
      <c r="B16363" t="s">
        <v>27</v>
      </c>
      <c r="C16363" t="s">
        <v>28</v>
      </c>
      <c r="D16363">
        <v>87</v>
      </c>
    </row>
    <row r="16364" spans="1:4" x14ac:dyDescent="0.25">
      <c r="A16364" s="1">
        <v>43278</v>
      </c>
      <c r="B16364" t="s">
        <v>27</v>
      </c>
      <c r="C16364" t="s">
        <v>28</v>
      </c>
      <c r="D16364">
        <v>79</v>
      </c>
    </row>
    <row r="16365" spans="1:4" x14ac:dyDescent="0.25">
      <c r="A16365" s="1">
        <v>43278</v>
      </c>
      <c r="B16365" t="s">
        <v>27</v>
      </c>
      <c r="C16365" t="s">
        <v>29</v>
      </c>
      <c r="D16365">
        <v>84</v>
      </c>
    </row>
    <row r="16366" spans="1:4" x14ac:dyDescent="0.25">
      <c r="A16366" s="1">
        <v>43278</v>
      </c>
      <c r="B16366" t="s">
        <v>27</v>
      </c>
      <c r="C16366" t="s">
        <v>29</v>
      </c>
      <c r="D16366">
        <v>50</v>
      </c>
    </row>
    <row r="16367" spans="1:4" x14ac:dyDescent="0.25">
      <c r="A16367" s="1">
        <v>43278</v>
      </c>
      <c r="B16367" t="s">
        <v>27</v>
      </c>
      <c r="C16367" t="s">
        <v>29</v>
      </c>
      <c r="D16367">
        <v>87</v>
      </c>
    </row>
    <row r="16368" spans="1:4" x14ac:dyDescent="0.25">
      <c r="A16368" s="1">
        <v>43278</v>
      </c>
      <c r="B16368" t="s">
        <v>27</v>
      </c>
      <c r="C16368" t="s">
        <v>29</v>
      </c>
      <c r="D16368">
        <v>100</v>
      </c>
    </row>
    <row r="16369" spans="1:4" x14ac:dyDescent="0.25">
      <c r="A16369" s="1">
        <v>43278</v>
      </c>
      <c r="B16369" t="s">
        <v>27</v>
      </c>
      <c r="C16369" t="s">
        <v>29</v>
      </c>
      <c r="D16369">
        <v>84</v>
      </c>
    </row>
    <row r="16370" spans="1:4" x14ac:dyDescent="0.25">
      <c r="A16370" s="1">
        <v>43278</v>
      </c>
      <c r="B16370" t="s">
        <v>27</v>
      </c>
      <c r="C16370" t="s">
        <v>29</v>
      </c>
      <c r="D16370">
        <v>54</v>
      </c>
    </row>
    <row r="16371" spans="1:4" x14ac:dyDescent="0.25">
      <c r="A16371" s="1">
        <v>43278</v>
      </c>
      <c r="B16371" t="s">
        <v>27</v>
      </c>
      <c r="C16371" t="s">
        <v>29</v>
      </c>
      <c r="D16371">
        <v>92</v>
      </c>
    </row>
    <row r="16372" spans="1:4" x14ac:dyDescent="0.25">
      <c r="A16372" s="1">
        <v>43278</v>
      </c>
      <c r="B16372" t="s">
        <v>27</v>
      </c>
      <c r="C16372" t="s">
        <v>29</v>
      </c>
      <c r="D16372">
        <v>91</v>
      </c>
    </row>
    <row r="16373" spans="1:4" x14ac:dyDescent="0.25">
      <c r="A16373" s="1">
        <v>43278</v>
      </c>
      <c r="B16373" t="s">
        <v>27</v>
      </c>
      <c r="C16373" t="s">
        <v>29</v>
      </c>
      <c r="D16373">
        <v>80</v>
      </c>
    </row>
    <row r="16374" spans="1:4" x14ac:dyDescent="0.25">
      <c r="A16374" s="1">
        <v>43278</v>
      </c>
      <c r="B16374" t="s">
        <v>27</v>
      </c>
      <c r="C16374" t="s">
        <v>29</v>
      </c>
      <c r="D16374">
        <v>77</v>
      </c>
    </row>
    <row r="16375" spans="1:4" x14ac:dyDescent="0.25">
      <c r="A16375" s="1">
        <v>43278</v>
      </c>
      <c r="B16375" t="s">
        <v>27</v>
      </c>
      <c r="C16375" t="s">
        <v>29</v>
      </c>
      <c r="D16375">
        <v>86</v>
      </c>
    </row>
    <row r="16376" spans="1:4" x14ac:dyDescent="0.25">
      <c r="A16376" s="1">
        <v>43278</v>
      </c>
      <c r="B16376" t="s">
        <v>27</v>
      </c>
      <c r="C16376" t="s">
        <v>29</v>
      </c>
      <c r="D16376">
        <v>75</v>
      </c>
    </row>
    <row r="16377" spans="1:4" x14ac:dyDescent="0.25">
      <c r="A16377" s="1">
        <v>43278</v>
      </c>
      <c r="B16377" t="s">
        <v>27</v>
      </c>
      <c r="C16377" t="s">
        <v>29</v>
      </c>
      <c r="D16377">
        <v>81</v>
      </c>
    </row>
    <row r="16378" spans="1:4" x14ac:dyDescent="0.25">
      <c r="A16378" s="1">
        <v>43278</v>
      </c>
      <c r="B16378" t="s">
        <v>27</v>
      </c>
      <c r="C16378" t="s">
        <v>29</v>
      </c>
      <c r="D16378">
        <v>80</v>
      </c>
    </row>
    <row r="16379" spans="1:4" x14ac:dyDescent="0.25">
      <c r="A16379" s="1">
        <v>43278</v>
      </c>
      <c r="B16379" t="s">
        <v>27</v>
      </c>
      <c r="C16379" t="s">
        <v>29</v>
      </c>
      <c r="D16379">
        <v>88</v>
      </c>
    </row>
    <row r="16380" spans="1:4" x14ac:dyDescent="0.25">
      <c r="A16380" s="1">
        <v>43278</v>
      </c>
      <c r="B16380" t="s">
        <v>27</v>
      </c>
      <c r="C16380" t="s">
        <v>29</v>
      </c>
      <c r="D16380">
        <v>81</v>
      </c>
    </row>
    <row r="16381" spans="1:4" x14ac:dyDescent="0.25">
      <c r="A16381" s="1">
        <v>43278</v>
      </c>
      <c r="B16381" t="s">
        <v>27</v>
      </c>
      <c r="C16381" t="s">
        <v>30</v>
      </c>
      <c r="D16381">
        <v>69</v>
      </c>
    </row>
    <row r="16382" spans="1:4" x14ac:dyDescent="0.25">
      <c r="A16382" s="1">
        <v>43278</v>
      </c>
      <c r="B16382" t="s">
        <v>27</v>
      </c>
      <c r="C16382" t="s">
        <v>30</v>
      </c>
      <c r="D16382">
        <v>72</v>
      </c>
    </row>
    <row r="16383" spans="1:4" x14ac:dyDescent="0.25">
      <c r="A16383" s="1">
        <v>43278</v>
      </c>
      <c r="B16383" t="s">
        <v>27</v>
      </c>
      <c r="C16383" t="s">
        <v>30</v>
      </c>
      <c r="D16383">
        <v>48</v>
      </c>
    </row>
    <row r="16384" spans="1:4" x14ac:dyDescent="0.25">
      <c r="A16384" s="1">
        <v>43278</v>
      </c>
      <c r="B16384" t="s">
        <v>27</v>
      </c>
      <c r="C16384" t="s">
        <v>30</v>
      </c>
      <c r="D16384">
        <v>76</v>
      </c>
    </row>
    <row r="16385" spans="1:4" x14ac:dyDescent="0.25">
      <c r="A16385" s="1">
        <v>43278</v>
      </c>
      <c r="B16385" t="s">
        <v>27</v>
      </c>
      <c r="C16385" t="s">
        <v>30</v>
      </c>
      <c r="D16385">
        <v>83</v>
      </c>
    </row>
    <row r="16386" spans="1:4" x14ac:dyDescent="0.25">
      <c r="A16386" s="1">
        <v>43278</v>
      </c>
      <c r="B16386" t="s">
        <v>27</v>
      </c>
      <c r="C16386" t="s">
        <v>30</v>
      </c>
      <c r="D16386">
        <v>68</v>
      </c>
    </row>
    <row r="16387" spans="1:4" x14ac:dyDescent="0.25">
      <c r="A16387" s="1">
        <v>43278</v>
      </c>
      <c r="B16387" t="s">
        <v>27</v>
      </c>
      <c r="C16387" t="s">
        <v>30</v>
      </c>
      <c r="D16387">
        <v>73</v>
      </c>
    </row>
    <row r="16388" spans="1:4" x14ac:dyDescent="0.25">
      <c r="A16388" s="1">
        <v>43278</v>
      </c>
      <c r="B16388" t="s">
        <v>27</v>
      </c>
      <c r="C16388" t="s">
        <v>30</v>
      </c>
      <c r="D16388">
        <v>71</v>
      </c>
    </row>
    <row r="16389" spans="1:4" x14ac:dyDescent="0.25">
      <c r="A16389" s="1">
        <v>43278</v>
      </c>
      <c r="B16389" t="s">
        <v>48</v>
      </c>
      <c r="C16389" t="s">
        <v>32</v>
      </c>
      <c r="D16389">
        <v>178</v>
      </c>
    </row>
    <row r="16390" spans="1:4" x14ac:dyDescent="0.25">
      <c r="A16390" s="1">
        <v>43278</v>
      </c>
      <c r="B16390" t="s">
        <v>48</v>
      </c>
      <c r="C16390" t="s">
        <v>32</v>
      </c>
      <c r="D16390">
        <v>75</v>
      </c>
    </row>
    <row r="16391" spans="1:4" x14ac:dyDescent="0.25">
      <c r="A16391" s="1">
        <v>43278</v>
      </c>
      <c r="B16391" t="s">
        <v>48</v>
      </c>
      <c r="C16391" t="s">
        <v>32</v>
      </c>
      <c r="D16391">
        <v>95</v>
      </c>
    </row>
    <row r="16392" spans="1:4" x14ac:dyDescent="0.25">
      <c r="A16392" s="1">
        <v>43278</v>
      </c>
      <c r="B16392" t="s">
        <v>48</v>
      </c>
      <c r="C16392" t="s">
        <v>32</v>
      </c>
      <c r="D16392">
        <v>178</v>
      </c>
    </row>
    <row r="16393" spans="1:4" x14ac:dyDescent="0.25">
      <c r="A16393" s="1">
        <v>43278</v>
      </c>
      <c r="B16393" t="s">
        <v>48</v>
      </c>
      <c r="C16393" t="s">
        <v>32</v>
      </c>
      <c r="D16393">
        <v>84</v>
      </c>
    </row>
    <row r="16394" spans="1:4" x14ac:dyDescent="0.25">
      <c r="A16394" s="1">
        <v>43278</v>
      </c>
      <c r="B16394" t="s">
        <v>48</v>
      </c>
      <c r="C16394" t="s">
        <v>32</v>
      </c>
      <c r="D16394">
        <v>87</v>
      </c>
    </row>
    <row r="16395" spans="1:4" x14ac:dyDescent="0.25">
      <c r="A16395" s="1">
        <v>43278</v>
      </c>
      <c r="B16395" t="s">
        <v>48</v>
      </c>
      <c r="C16395" t="s">
        <v>32</v>
      </c>
      <c r="D16395">
        <v>92</v>
      </c>
    </row>
    <row r="16396" spans="1:4" x14ac:dyDescent="0.25">
      <c r="A16396" s="1">
        <v>43278</v>
      </c>
      <c r="B16396" t="s">
        <v>48</v>
      </c>
      <c r="C16396" t="s">
        <v>32</v>
      </c>
      <c r="D16396">
        <v>70</v>
      </c>
    </row>
    <row r="16397" spans="1:4" x14ac:dyDescent="0.25">
      <c r="A16397" s="1">
        <v>43278</v>
      </c>
      <c r="B16397" t="s">
        <v>48</v>
      </c>
      <c r="C16397" t="s">
        <v>32</v>
      </c>
      <c r="D16397">
        <v>76</v>
      </c>
    </row>
    <row r="16398" spans="1:4" x14ac:dyDescent="0.25">
      <c r="A16398" s="1">
        <v>43278</v>
      </c>
      <c r="B16398" t="s">
        <v>48</v>
      </c>
      <c r="C16398" t="s">
        <v>32</v>
      </c>
      <c r="D16398">
        <v>73</v>
      </c>
    </row>
    <row r="16399" spans="1:4" x14ac:dyDescent="0.25">
      <c r="A16399" s="1">
        <v>43278</v>
      </c>
      <c r="B16399" t="s">
        <v>48</v>
      </c>
      <c r="C16399" t="s">
        <v>32</v>
      </c>
      <c r="D16399">
        <v>65</v>
      </c>
    </row>
    <row r="16400" spans="1:4" x14ac:dyDescent="0.25">
      <c r="A16400" s="1">
        <v>43278</v>
      </c>
      <c r="B16400" t="s">
        <v>48</v>
      </c>
      <c r="C16400" t="s">
        <v>32</v>
      </c>
      <c r="D16400">
        <v>175</v>
      </c>
    </row>
    <row r="16401" spans="1:4" x14ac:dyDescent="0.25">
      <c r="A16401" s="1">
        <v>43278</v>
      </c>
      <c r="B16401" t="s">
        <v>48</v>
      </c>
      <c r="C16401" t="s">
        <v>32</v>
      </c>
      <c r="D16401">
        <v>70</v>
      </c>
    </row>
    <row r="16402" spans="1:4" x14ac:dyDescent="0.25">
      <c r="A16402" s="1">
        <v>43278</v>
      </c>
      <c r="B16402" t="s">
        <v>48</v>
      </c>
      <c r="C16402" t="s">
        <v>32</v>
      </c>
      <c r="D16402">
        <v>74</v>
      </c>
    </row>
    <row r="16403" spans="1:4" x14ac:dyDescent="0.25">
      <c r="A16403" s="1">
        <v>43278</v>
      </c>
      <c r="B16403" t="s">
        <v>48</v>
      </c>
      <c r="C16403" t="s">
        <v>32</v>
      </c>
      <c r="D16403">
        <v>85</v>
      </c>
    </row>
    <row r="16404" spans="1:4" x14ac:dyDescent="0.25">
      <c r="A16404" s="1">
        <v>43278</v>
      </c>
      <c r="B16404" t="s">
        <v>48</v>
      </c>
      <c r="C16404" t="s">
        <v>32</v>
      </c>
      <c r="D16404">
        <v>80</v>
      </c>
    </row>
    <row r="16405" spans="1:4" x14ac:dyDescent="0.25">
      <c r="A16405" s="1">
        <v>43278</v>
      </c>
      <c r="B16405" t="s">
        <v>48</v>
      </c>
      <c r="C16405" t="s">
        <v>33</v>
      </c>
      <c r="D16405">
        <v>60</v>
      </c>
    </row>
    <row r="16406" spans="1:4" x14ac:dyDescent="0.25">
      <c r="A16406" s="1">
        <v>43278</v>
      </c>
      <c r="B16406" t="s">
        <v>48</v>
      </c>
      <c r="C16406" t="s">
        <v>33</v>
      </c>
      <c r="D16406">
        <v>65</v>
      </c>
    </row>
    <row r="16407" spans="1:4" x14ac:dyDescent="0.25">
      <c r="A16407" s="1">
        <v>43278</v>
      </c>
      <c r="B16407" t="s">
        <v>48</v>
      </c>
      <c r="C16407" t="s">
        <v>33</v>
      </c>
      <c r="D16407">
        <v>75</v>
      </c>
    </row>
    <row r="16408" spans="1:4" x14ac:dyDescent="0.25">
      <c r="A16408" s="1">
        <v>43278</v>
      </c>
      <c r="B16408" t="s">
        <v>48</v>
      </c>
      <c r="C16408" t="s">
        <v>33</v>
      </c>
      <c r="D16408">
        <v>84</v>
      </c>
    </row>
    <row r="16409" spans="1:4" x14ac:dyDescent="0.25">
      <c r="A16409" s="1">
        <v>43278</v>
      </c>
      <c r="B16409" t="s">
        <v>48</v>
      </c>
      <c r="C16409" t="s">
        <v>33</v>
      </c>
      <c r="D16409">
        <v>72</v>
      </c>
    </row>
    <row r="16410" spans="1:4" x14ac:dyDescent="0.25">
      <c r="A16410" s="1">
        <v>43278</v>
      </c>
      <c r="B16410" t="s">
        <v>48</v>
      </c>
      <c r="C16410" t="s">
        <v>33</v>
      </c>
      <c r="D16410">
        <v>65</v>
      </c>
    </row>
    <row r="16411" spans="1:4" x14ac:dyDescent="0.25">
      <c r="A16411" s="1">
        <v>43278</v>
      </c>
      <c r="B16411" t="s">
        <v>48</v>
      </c>
      <c r="C16411" t="s">
        <v>33</v>
      </c>
      <c r="D16411">
        <v>75</v>
      </c>
    </row>
    <row r="16412" spans="1:4" x14ac:dyDescent="0.25">
      <c r="A16412" s="1">
        <v>43278</v>
      </c>
      <c r="B16412" t="s">
        <v>48</v>
      </c>
      <c r="C16412" t="s">
        <v>33</v>
      </c>
      <c r="D16412">
        <v>85</v>
      </c>
    </row>
    <row r="16413" spans="1:4" x14ac:dyDescent="0.25">
      <c r="A16413" s="1">
        <v>43278</v>
      </c>
      <c r="B16413" t="s">
        <v>48</v>
      </c>
      <c r="C16413" t="s">
        <v>33</v>
      </c>
      <c r="D16413">
        <v>76</v>
      </c>
    </row>
    <row r="16414" spans="1:4" x14ac:dyDescent="0.25">
      <c r="A16414" s="1">
        <v>43278</v>
      </c>
      <c r="B16414" t="s">
        <v>48</v>
      </c>
      <c r="C16414" t="s">
        <v>33</v>
      </c>
      <c r="D16414">
        <v>87</v>
      </c>
    </row>
    <row r="16415" spans="1:4" x14ac:dyDescent="0.25">
      <c r="A16415" s="1">
        <v>43278</v>
      </c>
      <c r="B16415" t="s">
        <v>48</v>
      </c>
      <c r="C16415" t="s">
        <v>33</v>
      </c>
      <c r="D16415">
        <v>175</v>
      </c>
    </row>
    <row r="16416" spans="1:4" x14ac:dyDescent="0.25">
      <c r="A16416" s="1">
        <v>43278</v>
      </c>
      <c r="B16416" t="s">
        <v>48</v>
      </c>
      <c r="C16416" t="s">
        <v>33</v>
      </c>
      <c r="D16416">
        <v>72</v>
      </c>
    </row>
    <row r="16417" spans="1:4" x14ac:dyDescent="0.25">
      <c r="A16417" s="1">
        <v>43278</v>
      </c>
      <c r="B16417" t="s">
        <v>48</v>
      </c>
      <c r="C16417" t="s">
        <v>33</v>
      </c>
      <c r="D16417">
        <v>90</v>
      </c>
    </row>
    <row r="16418" spans="1:4" x14ac:dyDescent="0.25">
      <c r="A16418" s="1">
        <v>43278</v>
      </c>
      <c r="B16418" t="s">
        <v>48</v>
      </c>
      <c r="C16418" t="s">
        <v>33</v>
      </c>
      <c r="D16418">
        <v>72</v>
      </c>
    </row>
    <row r="16419" spans="1:4" x14ac:dyDescent="0.25">
      <c r="A16419" s="1">
        <v>43278</v>
      </c>
      <c r="B16419" t="s">
        <v>48</v>
      </c>
      <c r="C16419" t="s">
        <v>33</v>
      </c>
      <c r="D16419">
        <v>82</v>
      </c>
    </row>
    <row r="16420" spans="1:4" x14ac:dyDescent="0.25">
      <c r="A16420" s="1">
        <v>43278</v>
      </c>
      <c r="B16420" t="s">
        <v>48</v>
      </c>
      <c r="C16420" t="s">
        <v>33</v>
      </c>
      <c r="D16420">
        <v>80</v>
      </c>
    </row>
    <row r="16421" spans="1:4" x14ac:dyDescent="0.25">
      <c r="A16421" s="1">
        <v>43278</v>
      </c>
      <c r="B16421" t="s">
        <v>48</v>
      </c>
      <c r="C16421" t="s">
        <v>33</v>
      </c>
      <c r="D16421">
        <v>188</v>
      </c>
    </row>
    <row r="16422" spans="1:4" x14ac:dyDescent="0.25">
      <c r="A16422" s="1">
        <v>43278</v>
      </c>
      <c r="B16422" t="s">
        <v>48</v>
      </c>
      <c r="C16422" t="s">
        <v>33</v>
      </c>
      <c r="D16422">
        <v>77</v>
      </c>
    </row>
    <row r="16423" spans="1:4" x14ac:dyDescent="0.25">
      <c r="A16423" s="1">
        <v>43278</v>
      </c>
      <c r="B16423" t="s">
        <v>48</v>
      </c>
      <c r="C16423" t="s">
        <v>33</v>
      </c>
      <c r="D16423">
        <v>75</v>
      </c>
    </row>
    <row r="16424" spans="1:4" x14ac:dyDescent="0.25">
      <c r="A16424" s="1">
        <v>43278</v>
      </c>
      <c r="B16424" t="s">
        <v>48</v>
      </c>
      <c r="C16424" t="s">
        <v>33</v>
      </c>
      <c r="D16424">
        <v>80</v>
      </c>
    </row>
    <row r="16425" spans="1:4" x14ac:dyDescent="0.25">
      <c r="A16425" s="1">
        <v>43278</v>
      </c>
      <c r="B16425" t="s">
        <v>48</v>
      </c>
      <c r="C16425" t="s">
        <v>33</v>
      </c>
      <c r="D16425">
        <v>67</v>
      </c>
    </row>
    <row r="16426" spans="1:4" x14ac:dyDescent="0.25">
      <c r="A16426" s="1">
        <v>43278</v>
      </c>
      <c r="B16426" t="s">
        <v>48</v>
      </c>
      <c r="C16426" t="s">
        <v>33</v>
      </c>
      <c r="D16426">
        <v>86</v>
      </c>
    </row>
    <row r="16427" spans="1:4" x14ac:dyDescent="0.25">
      <c r="A16427" s="1">
        <v>43278</v>
      </c>
      <c r="B16427" t="s">
        <v>48</v>
      </c>
      <c r="C16427" t="s">
        <v>33</v>
      </c>
      <c r="D16427">
        <v>57</v>
      </c>
    </row>
    <row r="16428" spans="1:4" x14ac:dyDescent="0.25">
      <c r="A16428" s="1">
        <v>43278</v>
      </c>
      <c r="B16428" t="s">
        <v>48</v>
      </c>
      <c r="C16428" t="s">
        <v>33</v>
      </c>
      <c r="D16428">
        <v>66</v>
      </c>
    </row>
    <row r="16429" spans="1:4" x14ac:dyDescent="0.25">
      <c r="A16429" s="1">
        <v>43278</v>
      </c>
      <c r="B16429" t="s">
        <v>48</v>
      </c>
      <c r="C16429" t="s">
        <v>34</v>
      </c>
      <c r="D16429">
        <v>82</v>
      </c>
    </row>
    <row r="16430" spans="1:4" x14ac:dyDescent="0.25">
      <c r="A16430" s="1">
        <v>43278</v>
      </c>
      <c r="B16430" t="s">
        <v>48</v>
      </c>
      <c r="C16430" t="s">
        <v>34</v>
      </c>
      <c r="D16430">
        <v>170</v>
      </c>
    </row>
    <row r="16431" spans="1:4" x14ac:dyDescent="0.25">
      <c r="A16431" s="1">
        <v>43278</v>
      </c>
      <c r="B16431" t="s">
        <v>48</v>
      </c>
      <c r="C16431" t="s">
        <v>34</v>
      </c>
      <c r="D16431">
        <v>80</v>
      </c>
    </row>
    <row r="16432" spans="1:4" x14ac:dyDescent="0.25">
      <c r="A16432" s="1">
        <v>43278</v>
      </c>
      <c r="B16432" t="s">
        <v>48</v>
      </c>
      <c r="C16432" t="s">
        <v>34</v>
      </c>
      <c r="D16432">
        <v>79</v>
      </c>
    </row>
    <row r="16433" spans="1:4" x14ac:dyDescent="0.25">
      <c r="A16433" s="1">
        <v>43278</v>
      </c>
      <c r="B16433" t="s">
        <v>48</v>
      </c>
      <c r="C16433" t="s">
        <v>34</v>
      </c>
      <c r="D16433">
        <v>182</v>
      </c>
    </row>
    <row r="16434" spans="1:4" x14ac:dyDescent="0.25">
      <c r="A16434" s="1">
        <v>43278</v>
      </c>
      <c r="B16434" t="s">
        <v>48</v>
      </c>
      <c r="C16434" t="s">
        <v>34</v>
      </c>
      <c r="D16434">
        <v>50</v>
      </c>
    </row>
    <row r="16435" spans="1:4" x14ac:dyDescent="0.25">
      <c r="A16435" s="1">
        <v>43278</v>
      </c>
      <c r="B16435" t="s">
        <v>48</v>
      </c>
      <c r="C16435" t="s">
        <v>34</v>
      </c>
      <c r="D16435">
        <v>71</v>
      </c>
    </row>
    <row r="16436" spans="1:4" x14ac:dyDescent="0.25">
      <c r="A16436" s="1">
        <v>43278</v>
      </c>
      <c r="B16436" t="s">
        <v>48</v>
      </c>
      <c r="C16436" t="s">
        <v>34</v>
      </c>
      <c r="D16436">
        <v>62</v>
      </c>
    </row>
    <row r="16437" spans="1:4" x14ac:dyDescent="0.25">
      <c r="A16437" s="1">
        <v>43278</v>
      </c>
      <c r="B16437" t="s">
        <v>48</v>
      </c>
      <c r="C16437" t="s">
        <v>34</v>
      </c>
      <c r="D16437">
        <v>67</v>
      </c>
    </row>
    <row r="16438" spans="1:4" x14ac:dyDescent="0.25">
      <c r="A16438" s="1">
        <v>43278</v>
      </c>
      <c r="B16438" t="s">
        <v>48</v>
      </c>
      <c r="C16438" t="s">
        <v>34</v>
      </c>
      <c r="D16438">
        <v>76</v>
      </c>
    </row>
    <row r="16439" spans="1:4" x14ac:dyDescent="0.25">
      <c r="A16439" s="1">
        <v>43278</v>
      </c>
      <c r="B16439" t="s">
        <v>48</v>
      </c>
      <c r="C16439" t="s">
        <v>34</v>
      </c>
      <c r="D16439">
        <v>77</v>
      </c>
    </row>
    <row r="16440" spans="1:4" x14ac:dyDescent="0.25">
      <c r="A16440" s="1">
        <v>43278</v>
      </c>
      <c r="B16440" t="s">
        <v>48</v>
      </c>
      <c r="C16440" t="s">
        <v>34</v>
      </c>
      <c r="D16440">
        <v>70</v>
      </c>
    </row>
    <row r="16441" spans="1:4" x14ac:dyDescent="0.25">
      <c r="A16441" s="1">
        <v>43278</v>
      </c>
      <c r="B16441" t="s">
        <v>48</v>
      </c>
      <c r="C16441" t="s">
        <v>35</v>
      </c>
      <c r="D16441">
        <v>77</v>
      </c>
    </row>
    <row r="16442" spans="1:4" x14ac:dyDescent="0.25">
      <c r="A16442" s="1">
        <v>43278</v>
      </c>
      <c r="B16442" t="s">
        <v>48</v>
      </c>
      <c r="C16442" t="s">
        <v>35</v>
      </c>
      <c r="D16442">
        <v>63</v>
      </c>
    </row>
    <row r="16443" spans="1:4" x14ac:dyDescent="0.25">
      <c r="A16443" s="1">
        <v>43278</v>
      </c>
      <c r="B16443" t="s">
        <v>48</v>
      </c>
      <c r="C16443" t="s">
        <v>35</v>
      </c>
      <c r="D16443">
        <v>70</v>
      </c>
    </row>
    <row r="16444" spans="1:4" x14ac:dyDescent="0.25">
      <c r="A16444" s="1">
        <v>43278</v>
      </c>
      <c r="B16444" t="s">
        <v>48</v>
      </c>
      <c r="C16444" t="s">
        <v>35</v>
      </c>
      <c r="D16444">
        <v>40</v>
      </c>
    </row>
    <row r="16445" spans="1:4" x14ac:dyDescent="0.25">
      <c r="A16445" s="1">
        <v>43278</v>
      </c>
      <c r="B16445" t="s">
        <v>48</v>
      </c>
      <c r="C16445" t="s">
        <v>35</v>
      </c>
      <c r="D16445">
        <v>57</v>
      </c>
    </row>
    <row r="16446" spans="1:4" x14ac:dyDescent="0.25">
      <c r="A16446" s="1">
        <v>43278</v>
      </c>
      <c r="B16446" t="s">
        <v>48</v>
      </c>
      <c r="C16446" t="s">
        <v>35</v>
      </c>
      <c r="D16446">
        <v>65</v>
      </c>
    </row>
    <row r="16447" spans="1:4" x14ac:dyDescent="0.25">
      <c r="A16447" s="1">
        <v>43278</v>
      </c>
      <c r="B16447" t="s">
        <v>48</v>
      </c>
      <c r="C16447" t="s">
        <v>35</v>
      </c>
      <c r="D16447">
        <v>58</v>
      </c>
    </row>
    <row r="16448" spans="1:4" x14ac:dyDescent="0.25">
      <c r="A16448" s="1">
        <v>43278</v>
      </c>
      <c r="B16448" t="s">
        <v>48</v>
      </c>
      <c r="C16448" t="s">
        <v>35</v>
      </c>
      <c r="D16448">
        <v>54</v>
      </c>
    </row>
    <row r="16449" spans="1:4" x14ac:dyDescent="0.25">
      <c r="A16449" s="1">
        <v>43278</v>
      </c>
      <c r="B16449" t="s">
        <v>48</v>
      </c>
      <c r="C16449" t="s">
        <v>35</v>
      </c>
      <c r="D16449">
        <v>52</v>
      </c>
    </row>
    <row r="16450" spans="1:4" x14ac:dyDescent="0.25">
      <c r="A16450" s="1">
        <v>43278</v>
      </c>
      <c r="B16450" t="s">
        <v>48</v>
      </c>
      <c r="C16450" t="s">
        <v>35</v>
      </c>
      <c r="D16450">
        <v>43</v>
      </c>
    </row>
    <row r="16451" spans="1:4" x14ac:dyDescent="0.25">
      <c r="A16451" s="1">
        <v>43278</v>
      </c>
      <c r="B16451" t="s">
        <v>48</v>
      </c>
      <c r="C16451" t="s">
        <v>35</v>
      </c>
      <c r="D16451">
        <v>70</v>
      </c>
    </row>
    <row r="16452" spans="1:4" x14ac:dyDescent="0.25">
      <c r="A16452" s="1">
        <v>43278</v>
      </c>
      <c r="B16452" t="s">
        <v>48</v>
      </c>
      <c r="C16452" t="s">
        <v>35</v>
      </c>
      <c r="D16452">
        <v>61</v>
      </c>
    </row>
    <row r="16453" spans="1:4" x14ac:dyDescent="0.25">
      <c r="A16453" s="1">
        <v>43278</v>
      </c>
      <c r="B16453" t="s">
        <v>48</v>
      </c>
      <c r="C16453" t="s">
        <v>35</v>
      </c>
      <c r="D16453">
        <v>62</v>
      </c>
    </row>
    <row r="16454" spans="1:4" x14ac:dyDescent="0.25">
      <c r="A16454" s="1">
        <v>43278</v>
      </c>
      <c r="B16454" t="s">
        <v>48</v>
      </c>
      <c r="C16454" t="s">
        <v>35</v>
      </c>
      <c r="D16454">
        <v>64</v>
      </c>
    </row>
    <row r="16455" spans="1:4" x14ac:dyDescent="0.25">
      <c r="A16455" s="1">
        <v>43278</v>
      </c>
      <c r="B16455" t="s">
        <v>48</v>
      </c>
      <c r="C16455" t="s">
        <v>35</v>
      </c>
      <c r="D16455">
        <v>55</v>
      </c>
    </row>
    <row r="16456" spans="1:4" x14ac:dyDescent="0.25">
      <c r="A16456" s="1">
        <v>43278</v>
      </c>
      <c r="B16456" t="s">
        <v>48</v>
      </c>
      <c r="C16456" t="s">
        <v>35</v>
      </c>
      <c r="D16456">
        <v>43</v>
      </c>
    </row>
    <row r="16457" spans="1:4" x14ac:dyDescent="0.25">
      <c r="A16457" s="1">
        <v>43280</v>
      </c>
      <c r="B16457" t="s">
        <v>49</v>
      </c>
      <c r="C16457" t="s">
        <v>41</v>
      </c>
      <c r="D16457">
        <v>431</v>
      </c>
    </row>
    <row r="16458" spans="1:4" x14ac:dyDescent="0.25">
      <c r="A16458" s="1">
        <v>43283</v>
      </c>
      <c r="B16458" t="s">
        <v>38</v>
      </c>
      <c r="C16458" t="s">
        <v>37</v>
      </c>
      <c r="D16458">
        <v>87</v>
      </c>
    </row>
    <row r="16459" spans="1:4" x14ac:dyDescent="0.25">
      <c r="A16459" s="1">
        <v>43283</v>
      </c>
      <c r="B16459" t="s">
        <v>38</v>
      </c>
      <c r="C16459" t="s">
        <v>37</v>
      </c>
      <c r="D16459">
        <v>85</v>
      </c>
    </row>
    <row r="16460" spans="1:4" x14ac:dyDescent="0.25">
      <c r="A16460" s="1">
        <v>43283</v>
      </c>
      <c r="B16460" t="s">
        <v>38</v>
      </c>
      <c r="C16460" t="s">
        <v>36</v>
      </c>
      <c r="D16460">
        <v>87</v>
      </c>
    </row>
    <row r="16461" spans="1:4" x14ac:dyDescent="0.25">
      <c r="A16461" s="1">
        <v>43283</v>
      </c>
      <c r="B16461" t="s">
        <v>38</v>
      </c>
      <c r="C16461" t="s">
        <v>36</v>
      </c>
      <c r="D16461">
        <v>85</v>
      </c>
    </row>
    <row r="16462" spans="1:4" x14ac:dyDescent="0.25">
      <c r="A16462" s="1">
        <v>43284</v>
      </c>
      <c r="B16462" t="s">
        <v>27</v>
      </c>
      <c r="C16462" t="s">
        <v>28</v>
      </c>
      <c r="D16462">
        <v>77</v>
      </c>
    </row>
    <row r="16463" spans="1:4" x14ac:dyDescent="0.25">
      <c r="A16463" s="1">
        <v>43284</v>
      </c>
      <c r="B16463" t="s">
        <v>27</v>
      </c>
      <c r="C16463" t="s">
        <v>28</v>
      </c>
      <c r="D16463">
        <v>75</v>
      </c>
    </row>
    <row r="16464" spans="1:4" x14ac:dyDescent="0.25">
      <c r="A16464" s="1">
        <v>43284</v>
      </c>
      <c r="B16464" t="s">
        <v>27</v>
      </c>
      <c r="C16464" t="s">
        <v>28</v>
      </c>
      <c r="D16464">
        <v>74</v>
      </c>
    </row>
    <row r="16465" spans="1:4" x14ac:dyDescent="0.25">
      <c r="A16465" s="1">
        <v>43284</v>
      </c>
      <c r="B16465" t="s">
        <v>27</v>
      </c>
      <c r="C16465" t="s">
        <v>28</v>
      </c>
      <c r="D16465">
        <v>188</v>
      </c>
    </row>
    <row r="16466" spans="1:4" x14ac:dyDescent="0.25">
      <c r="A16466" s="1">
        <v>43284</v>
      </c>
      <c r="B16466" t="s">
        <v>27</v>
      </c>
      <c r="C16466" t="s">
        <v>28</v>
      </c>
      <c r="D16466">
        <v>81</v>
      </c>
    </row>
    <row r="16467" spans="1:4" x14ac:dyDescent="0.25">
      <c r="A16467" s="1">
        <v>43284</v>
      </c>
      <c r="B16467" t="s">
        <v>27</v>
      </c>
      <c r="C16467" t="s">
        <v>28</v>
      </c>
      <c r="D16467">
        <v>71</v>
      </c>
    </row>
    <row r="16468" spans="1:4" x14ac:dyDescent="0.25">
      <c r="A16468" s="1">
        <v>43284</v>
      </c>
      <c r="B16468" t="s">
        <v>27</v>
      </c>
      <c r="C16468" t="s">
        <v>28</v>
      </c>
      <c r="D16468">
        <v>175</v>
      </c>
    </row>
    <row r="16469" spans="1:4" x14ac:dyDescent="0.25">
      <c r="A16469" s="1">
        <v>43284</v>
      </c>
      <c r="B16469" t="s">
        <v>27</v>
      </c>
      <c r="C16469" t="s">
        <v>28</v>
      </c>
      <c r="D16469">
        <v>55</v>
      </c>
    </row>
    <row r="16470" spans="1:4" x14ac:dyDescent="0.25">
      <c r="A16470" s="1">
        <v>43284</v>
      </c>
      <c r="B16470" t="s">
        <v>27</v>
      </c>
      <c r="C16470" t="s">
        <v>28</v>
      </c>
      <c r="D16470">
        <v>82</v>
      </c>
    </row>
    <row r="16471" spans="1:4" x14ac:dyDescent="0.25">
      <c r="A16471" s="1">
        <v>43284</v>
      </c>
      <c r="B16471" t="s">
        <v>27</v>
      </c>
      <c r="C16471" t="s">
        <v>28</v>
      </c>
      <c r="D16471">
        <v>95</v>
      </c>
    </row>
    <row r="16472" spans="1:4" x14ac:dyDescent="0.25">
      <c r="A16472" s="1">
        <v>43284</v>
      </c>
      <c r="B16472" t="s">
        <v>27</v>
      </c>
      <c r="C16472" t="s">
        <v>28</v>
      </c>
      <c r="D16472">
        <v>173</v>
      </c>
    </row>
    <row r="16473" spans="1:4" x14ac:dyDescent="0.25">
      <c r="A16473" s="1">
        <v>43284</v>
      </c>
      <c r="B16473" t="s">
        <v>27</v>
      </c>
      <c r="C16473" t="s">
        <v>28</v>
      </c>
      <c r="D16473">
        <v>84</v>
      </c>
    </row>
    <row r="16474" spans="1:4" x14ac:dyDescent="0.25">
      <c r="A16474" s="1">
        <v>43284</v>
      </c>
      <c r="B16474" t="s">
        <v>27</v>
      </c>
      <c r="C16474" t="s">
        <v>28</v>
      </c>
      <c r="D16474">
        <v>75</v>
      </c>
    </row>
    <row r="16475" spans="1:4" x14ac:dyDescent="0.25">
      <c r="A16475" s="1">
        <v>43284</v>
      </c>
      <c r="B16475" t="s">
        <v>27</v>
      </c>
      <c r="C16475" t="s">
        <v>28</v>
      </c>
      <c r="D16475">
        <v>157</v>
      </c>
    </row>
    <row r="16476" spans="1:4" x14ac:dyDescent="0.25">
      <c r="A16476" s="1">
        <v>43284</v>
      </c>
      <c r="B16476" t="s">
        <v>27</v>
      </c>
      <c r="C16476" t="s">
        <v>28</v>
      </c>
      <c r="D16476">
        <v>80</v>
      </c>
    </row>
    <row r="16477" spans="1:4" x14ac:dyDescent="0.25">
      <c r="A16477" s="1">
        <v>43284</v>
      </c>
      <c r="B16477" t="s">
        <v>27</v>
      </c>
      <c r="C16477" t="s">
        <v>28</v>
      </c>
      <c r="D16477">
        <v>87</v>
      </c>
    </row>
    <row r="16478" spans="1:4" x14ac:dyDescent="0.25">
      <c r="A16478" s="1">
        <v>43284</v>
      </c>
      <c r="B16478" t="s">
        <v>27</v>
      </c>
      <c r="C16478" t="s">
        <v>28</v>
      </c>
      <c r="D16478">
        <v>69</v>
      </c>
    </row>
    <row r="16479" spans="1:4" x14ac:dyDescent="0.25">
      <c r="A16479" s="1">
        <v>43284</v>
      </c>
      <c r="B16479" t="s">
        <v>27</v>
      </c>
      <c r="C16479" t="s">
        <v>28</v>
      </c>
      <c r="D16479">
        <v>47</v>
      </c>
    </row>
    <row r="16480" spans="1:4" x14ac:dyDescent="0.25">
      <c r="A16480" s="1">
        <v>43284</v>
      </c>
      <c r="B16480" t="s">
        <v>27</v>
      </c>
      <c r="C16480" t="s">
        <v>29</v>
      </c>
      <c r="D16480">
        <v>78</v>
      </c>
    </row>
    <row r="16481" spans="1:4" x14ac:dyDescent="0.25">
      <c r="A16481" s="1">
        <v>43284</v>
      </c>
      <c r="B16481" t="s">
        <v>27</v>
      </c>
      <c r="C16481" t="s">
        <v>29</v>
      </c>
      <c r="D16481">
        <v>77</v>
      </c>
    </row>
    <row r="16482" spans="1:4" x14ac:dyDescent="0.25">
      <c r="A16482" s="1">
        <v>43284</v>
      </c>
      <c r="B16482" t="s">
        <v>27</v>
      </c>
      <c r="C16482" t="s">
        <v>29</v>
      </c>
      <c r="D16482">
        <v>75</v>
      </c>
    </row>
    <row r="16483" spans="1:4" x14ac:dyDescent="0.25">
      <c r="A16483" s="1">
        <v>43284</v>
      </c>
      <c r="B16483" t="s">
        <v>27</v>
      </c>
      <c r="C16483" t="s">
        <v>29</v>
      </c>
      <c r="D16483">
        <v>83</v>
      </c>
    </row>
    <row r="16484" spans="1:4" x14ac:dyDescent="0.25">
      <c r="A16484" s="1">
        <v>43284</v>
      </c>
      <c r="B16484" t="s">
        <v>27</v>
      </c>
      <c r="C16484" t="s">
        <v>29</v>
      </c>
      <c r="D16484">
        <v>84</v>
      </c>
    </row>
    <row r="16485" spans="1:4" x14ac:dyDescent="0.25">
      <c r="A16485" s="1">
        <v>43284</v>
      </c>
      <c r="B16485" t="s">
        <v>27</v>
      </c>
      <c r="C16485" t="s">
        <v>29</v>
      </c>
      <c r="D16485">
        <v>79</v>
      </c>
    </row>
    <row r="16486" spans="1:4" x14ac:dyDescent="0.25">
      <c r="A16486" s="1">
        <v>43284</v>
      </c>
      <c r="B16486" t="s">
        <v>27</v>
      </c>
      <c r="C16486" t="s">
        <v>29</v>
      </c>
      <c r="D16486">
        <v>94</v>
      </c>
    </row>
    <row r="16487" spans="1:4" x14ac:dyDescent="0.25">
      <c r="A16487" s="1">
        <v>43284</v>
      </c>
      <c r="B16487" t="s">
        <v>27</v>
      </c>
      <c r="C16487" t="s">
        <v>29</v>
      </c>
      <c r="D16487">
        <v>75</v>
      </c>
    </row>
    <row r="16488" spans="1:4" x14ac:dyDescent="0.25">
      <c r="A16488" s="1">
        <v>43284</v>
      </c>
      <c r="B16488" t="s">
        <v>27</v>
      </c>
      <c r="C16488" t="s">
        <v>29</v>
      </c>
      <c r="D16488">
        <v>75</v>
      </c>
    </row>
    <row r="16489" spans="1:4" x14ac:dyDescent="0.25">
      <c r="A16489" s="1">
        <v>43284</v>
      </c>
      <c r="B16489" t="s">
        <v>27</v>
      </c>
      <c r="C16489" t="s">
        <v>29</v>
      </c>
      <c r="D16489">
        <v>71</v>
      </c>
    </row>
    <row r="16490" spans="1:4" x14ac:dyDescent="0.25">
      <c r="A16490" s="1">
        <v>43284</v>
      </c>
      <c r="B16490" t="s">
        <v>27</v>
      </c>
      <c r="C16490" t="s">
        <v>29</v>
      </c>
      <c r="D16490">
        <v>80</v>
      </c>
    </row>
    <row r="16491" spans="1:4" x14ac:dyDescent="0.25">
      <c r="A16491" s="1">
        <v>43284</v>
      </c>
      <c r="B16491" t="s">
        <v>27</v>
      </c>
      <c r="C16491" t="s">
        <v>29</v>
      </c>
      <c r="D16491">
        <v>75</v>
      </c>
    </row>
    <row r="16492" spans="1:4" x14ac:dyDescent="0.25">
      <c r="A16492" s="1">
        <v>43284</v>
      </c>
      <c r="B16492" t="s">
        <v>27</v>
      </c>
      <c r="C16492" t="s">
        <v>29</v>
      </c>
      <c r="D16492">
        <v>77</v>
      </c>
    </row>
    <row r="16493" spans="1:4" x14ac:dyDescent="0.25">
      <c r="A16493" s="1">
        <v>43284</v>
      </c>
      <c r="B16493" t="s">
        <v>27</v>
      </c>
      <c r="C16493" t="s">
        <v>29</v>
      </c>
      <c r="D16493">
        <v>70</v>
      </c>
    </row>
    <row r="16494" spans="1:4" x14ac:dyDescent="0.25">
      <c r="A16494" s="1">
        <v>43284</v>
      </c>
      <c r="B16494" t="s">
        <v>27</v>
      </c>
      <c r="C16494" t="s">
        <v>29</v>
      </c>
      <c r="D16494">
        <v>74</v>
      </c>
    </row>
    <row r="16495" spans="1:4" x14ac:dyDescent="0.25">
      <c r="A16495" s="1">
        <v>43284</v>
      </c>
      <c r="B16495" t="s">
        <v>27</v>
      </c>
      <c r="C16495" t="s">
        <v>29</v>
      </c>
      <c r="D16495">
        <v>74</v>
      </c>
    </row>
    <row r="16496" spans="1:4" x14ac:dyDescent="0.25">
      <c r="A16496" s="1">
        <v>43284</v>
      </c>
      <c r="B16496" t="s">
        <v>27</v>
      </c>
      <c r="C16496" t="s">
        <v>29</v>
      </c>
      <c r="D16496">
        <v>84</v>
      </c>
    </row>
    <row r="16497" spans="1:4" x14ac:dyDescent="0.25">
      <c r="A16497" s="1">
        <v>43284</v>
      </c>
      <c r="B16497" t="s">
        <v>27</v>
      </c>
      <c r="C16497" t="s">
        <v>29</v>
      </c>
      <c r="D16497">
        <v>81</v>
      </c>
    </row>
    <row r="16498" spans="1:4" x14ac:dyDescent="0.25">
      <c r="A16498" s="1">
        <v>43284</v>
      </c>
      <c r="B16498" t="s">
        <v>27</v>
      </c>
      <c r="C16498" t="s">
        <v>29</v>
      </c>
      <c r="D16498">
        <v>80</v>
      </c>
    </row>
    <row r="16499" spans="1:4" x14ac:dyDescent="0.25">
      <c r="A16499" s="1">
        <v>43284</v>
      </c>
      <c r="B16499" t="s">
        <v>27</v>
      </c>
      <c r="C16499" t="s">
        <v>30</v>
      </c>
      <c r="D16499">
        <v>191</v>
      </c>
    </row>
    <row r="16500" spans="1:4" x14ac:dyDescent="0.25">
      <c r="A16500" s="1">
        <v>43284</v>
      </c>
      <c r="B16500" t="s">
        <v>27</v>
      </c>
      <c r="C16500" t="s">
        <v>30</v>
      </c>
      <c r="D16500">
        <v>50</v>
      </c>
    </row>
    <row r="16501" spans="1:4" x14ac:dyDescent="0.25">
      <c r="A16501" s="1">
        <v>43284</v>
      </c>
      <c r="B16501" t="s">
        <v>27</v>
      </c>
      <c r="C16501" t="s">
        <v>30</v>
      </c>
      <c r="D16501">
        <v>47</v>
      </c>
    </row>
    <row r="16502" spans="1:4" x14ac:dyDescent="0.25">
      <c r="A16502" s="1">
        <v>43284</v>
      </c>
      <c r="B16502" t="s">
        <v>27</v>
      </c>
      <c r="C16502" t="s">
        <v>30</v>
      </c>
      <c r="D16502">
        <v>50</v>
      </c>
    </row>
    <row r="16503" spans="1:4" x14ac:dyDescent="0.25">
      <c r="A16503" s="1">
        <v>43284</v>
      </c>
      <c r="B16503" t="s">
        <v>27</v>
      </c>
      <c r="C16503" t="s">
        <v>30</v>
      </c>
      <c r="D16503">
        <v>72</v>
      </c>
    </row>
    <row r="16504" spans="1:4" x14ac:dyDescent="0.25">
      <c r="A16504" s="1">
        <v>43284</v>
      </c>
      <c r="B16504" t="s">
        <v>27</v>
      </c>
      <c r="C16504" t="s">
        <v>30</v>
      </c>
      <c r="D16504">
        <v>85</v>
      </c>
    </row>
    <row r="16505" spans="1:4" x14ac:dyDescent="0.25">
      <c r="A16505" s="1">
        <v>43284</v>
      </c>
      <c r="B16505" t="s">
        <v>27</v>
      </c>
      <c r="C16505" t="s">
        <v>30</v>
      </c>
      <c r="D16505">
        <v>73</v>
      </c>
    </row>
    <row r="16506" spans="1:4" x14ac:dyDescent="0.25">
      <c r="A16506" s="1">
        <v>43284</v>
      </c>
      <c r="B16506" t="s">
        <v>27</v>
      </c>
      <c r="C16506" t="s">
        <v>30</v>
      </c>
      <c r="D16506">
        <v>79</v>
      </c>
    </row>
    <row r="16507" spans="1:4" x14ac:dyDescent="0.25">
      <c r="A16507" s="1">
        <v>43284</v>
      </c>
      <c r="B16507" t="s">
        <v>27</v>
      </c>
      <c r="C16507" t="s">
        <v>30</v>
      </c>
      <c r="D16507">
        <v>65</v>
      </c>
    </row>
    <row r="16508" spans="1:4" x14ac:dyDescent="0.25">
      <c r="A16508" s="1">
        <v>43284</v>
      </c>
      <c r="B16508" t="s">
        <v>27</v>
      </c>
      <c r="C16508" t="s">
        <v>30</v>
      </c>
      <c r="D16508">
        <v>56</v>
      </c>
    </row>
    <row r="16509" spans="1:4" x14ac:dyDescent="0.25">
      <c r="A16509" s="1">
        <v>43284</v>
      </c>
      <c r="B16509" t="s">
        <v>27</v>
      </c>
      <c r="C16509" t="s">
        <v>30</v>
      </c>
      <c r="D16509">
        <v>82</v>
      </c>
    </row>
    <row r="16510" spans="1:4" x14ac:dyDescent="0.25">
      <c r="A16510" s="1">
        <v>43284</v>
      </c>
      <c r="B16510" t="s">
        <v>27</v>
      </c>
      <c r="C16510" t="s">
        <v>30</v>
      </c>
      <c r="D16510">
        <v>90</v>
      </c>
    </row>
    <row r="16511" spans="1:4" x14ac:dyDescent="0.25">
      <c r="A16511" s="1">
        <v>43284</v>
      </c>
      <c r="B16511" t="s">
        <v>27</v>
      </c>
      <c r="C16511" t="s">
        <v>30</v>
      </c>
      <c r="D16511">
        <v>81</v>
      </c>
    </row>
    <row r="16512" spans="1:4" x14ac:dyDescent="0.25">
      <c r="A16512" s="1">
        <v>43284</v>
      </c>
      <c r="B16512" t="s">
        <v>27</v>
      </c>
      <c r="C16512" t="s">
        <v>30</v>
      </c>
      <c r="D16512">
        <v>81</v>
      </c>
    </row>
    <row r="16513" spans="1:4" x14ac:dyDescent="0.25">
      <c r="A16513" s="1">
        <v>43284</v>
      </c>
      <c r="B16513" t="s">
        <v>27</v>
      </c>
      <c r="C16513" t="s">
        <v>30</v>
      </c>
      <c r="D16513">
        <v>90</v>
      </c>
    </row>
    <row r="16514" spans="1:4" x14ac:dyDescent="0.25">
      <c r="A16514" s="1">
        <v>43284</v>
      </c>
      <c r="B16514" t="s">
        <v>27</v>
      </c>
      <c r="C16514" t="s">
        <v>30</v>
      </c>
      <c r="D16514">
        <v>76</v>
      </c>
    </row>
    <row r="16515" spans="1:4" x14ac:dyDescent="0.25">
      <c r="A16515" s="1">
        <v>43284</v>
      </c>
      <c r="B16515" t="s">
        <v>27</v>
      </c>
      <c r="C16515" t="s">
        <v>30</v>
      </c>
      <c r="D16515">
        <v>76</v>
      </c>
    </row>
    <row r="16516" spans="1:4" x14ac:dyDescent="0.25">
      <c r="A16516" s="1">
        <v>43284</v>
      </c>
      <c r="B16516" t="s">
        <v>27</v>
      </c>
      <c r="C16516" t="s">
        <v>30</v>
      </c>
      <c r="D16516">
        <v>93</v>
      </c>
    </row>
    <row r="16517" spans="1:4" x14ac:dyDescent="0.25">
      <c r="A16517" s="1">
        <v>43284</v>
      </c>
      <c r="B16517" t="s">
        <v>48</v>
      </c>
      <c r="C16517" t="s">
        <v>32</v>
      </c>
      <c r="D16517">
        <v>90</v>
      </c>
    </row>
    <row r="16518" spans="1:4" x14ac:dyDescent="0.25">
      <c r="A16518" s="1">
        <v>43284</v>
      </c>
      <c r="B16518" t="s">
        <v>48</v>
      </c>
      <c r="C16518" t="s">
        <v>32</v>
      </c>
      <c r="D16518">
        <v>86</v>
      </c>
    </row>
    <row r="16519" spans="1:4" x14ac:dyDescent="0.25">
      <c r="A16519" s="1">
        <v>43284</v>
      </c>
      <c r="B16519" t="s">
        <v>48</v>
      </c>
      <c r="C16519" t="s">
        <v>32</v>
      </c>
      <c r="D16519">
        <v>85</v>
      </c>
    </row>
    <row r="16520" spans="1:4" x14ac:dyDescent="0.25">
      <c r="A16520" s="1">
        <v>43284</v>
      </c>
      <c r="B16520" t="s">
        <v>48</v>
      </c>
      <c r="C16520" t="s">
        <v>32</v>
      </c>
      <c r="D16520">
        <v>75</v>
      </c>
    </row>
    <row r="16521" spans="1:4" x14ac:dyDescent="0.25">
      <c r="A16521" s="1">
        <v>43284</v>
      </c>
      <c r="B16521" t="s">
        <v>48</v>
      </c>
      <c r="C16521" t="s">
        <v>32</v>
      </c>
      <c r="D16521">
        <v>75</v>
      </c>
    </row>
    <row r="16522" spans="1:4" x14ac:dyDescent="0.25">
      <c r="A16522" s="1">
        <v>43284</v>
      </c>
      <c r="B16522" t="s">
        <v>48</v>
      </c>
      <c r="C16522" t="s">
        <v>32</v>
      </c>
      <c r="D16522">
        <v>67</v>
      </c>
    </row>
    <row r="16523" spans="1:4" x14ac:dyDescent="0.25">
      <c r="A16523" s="1">
        <v>43284</v>
      </c>
      <c r="B16523" t="s">
        <v>48</v>
      </c>
      <c r="C16523" t="s">
        <v>32</v>
      </c>
      <c r="D16523">
        <v>80</v>
      </c>
    </row>
    <row r="16524" spans="1:4" x14ac:dyDescent="0.25">
      <c r="A16524" s="1">
        <v>43284</v>
      </c>
      <c r="B16524" t="s">
        <v>48</v>
      </c>
      <c r="C16524" t="s">
        <v>32</v>
      </c>
      <c r="D16524">
        <v>184</v>
      </c>
    </row>
    <row r="16525" spans="1:4" x14ac:dyDescent="0.25">
      <c r="A16525" s="1">
        <v>43284</v>
      </c>
      <c r="B16525" t="s">
        <v>48</v>
      </c>
      <c r="C16525" t="s">
        <v>32</v>
      </c>
      <c r="D16525">
        <v>85</v>
      </c>
    </row>
    <row r="16526" spans="1:4" x14ac:dyDescent="0.25">
      <c r="A16526" s="1">
        <v>43284</v>
      </c>
      <c r="B16526" t="s">
        <v>48</v>
      </c>
      <c r="C16526" t="s">
        <v>32</v>
      </c>
      <c r="D16526">
        <v>177</v>
      </c>
    </row>
    <row r="16527" spans="1:4" x14ac:dyDescent="0.25">
      <c r="A16527" s="1">
        <v>43284</v>
      </c>
      <c r="B16527" t="s">
        <v>48</v>
      </c>
      <c r="C16527" t="s">
        <v>32</v>
      </c>
      <c r="D16527">
        <v>94</v>
      </c>
    </row>
    <row r="16528" spans="1:4" x14ac:dyDescent="0.25">
      <c r="A16528" s="1">
        <v>43284</v>
      </c>
      <c r="B16528" t="s">
        <v>48</v>
      </c>
      <c r="C16528" t="s">
        <v>32</v>
      </c>
      <c r="D16528">
        <v>87</v>
      </c>
    </row>
    <row r="16529" spans="1:4" x14ac:dyDescent="0.25">
      <c r="A16529" s="1">
        <v>43284</v>
      </c>
      <c r="B16529" t="s">
        <v>48</v>
      </c>
      <c r="C16529" t="s">
        <v>32</v>
      </c>
      <c r="D16529">
        <v>80</v>
      </c>
    </row>
    <row r="16530" spans="1:4" x14ac:dyDescent="0.25">
      <c r="A16530" s="1">
        <v>43284</v>
      </c>
      <c r="B16530" t="s">
        <v>48</v>
      </c>
      <c r="C16530" t="s">
        <v>32</v>
      </c>
      <c r="D16530">
        <v>74</v>
      </c>
    </row>
    <row r="16531" spans="1:4" x14ac:dyDescent="0.25">
      <c r="A16531" s="1">
        <v>43284</v>
      </c>
      <c r="B16531" t="s">
        <v>48</v>
      </c>
      <c r="C16531" t="s">
        <v>32</v>
      </c>
      <c r="D16531">
        <v>83</v>
      </c>
    </row>
    <row r="16532" spans="1:4" x14ac:dyDescent="0.25">
      <c r="A16532" s="1">
        <v>43284</v>
      </c>
      <c r="B16532" t="s">
        <v>48</v>
      </c>
      <c r="C16532" t="s">
        <v>32</v>
      </c>
      <c r="D16532">
        <v>87</v>
      </c>
    </row>
    <row r="16533" spans="1:4" x14ac:dyDescent="0.25">
      <c r="A16533" s="1">
        <v>43284</v>
      </c>
      <c r="B16533" t="s">
        <v>48</v>
      </c>
      <c r="C16533" t="s">
        <v>32</v>
      </c>
      <c r="D16533">
        <v>75</v>
      </c>
    </row>
    <row r="16534" spans="1:4" x14ac:dyDescent="0.25">
      <c r="A16534" s="1">
        <v>43284</v>
      </c>
      <c r="B16534" t="s">
        <v>48</v>
      </c>
      <c r="C16534" t="s">
        <v>32</v>
      </c>
      <c r="D16534">
        <v>93</v>
      </c>
    </row>
    <row r="16535" spans="1:4" x14ac:dyDescent="0.25">
      <c r="A16535" s="1">
        <v>43284</v>
      </c>
      <c r="B16535" t="s">
        <v>48</v>
      </c>
      <c r="C16535" t="s">
        <v>32</v>
      </c>
      <c r="D16535">
        <v>175</v>
      </c>
    </row>
    <row r="16536" spans="1:4" x14ac:dyDescent="0.25">
      <c r="A16536" s="1">
        <v>43284</v>
      </c>
      <c r="B16536" t="s">
        <v>48</v>
      </c>
      <c r="C16536" t="s">
        <v>32</v>
      </c>
      <c r="D16536">
        <v>74</v>
      </c>
    </row>
    <row r="16537" spans="1:4" x14ac:dyDescent="0.25">
      <c r="A16537" s="1">
        <v>43284</v>
      </c>
      <c r="B16537" t="s">
        <v>48</v>
      </c>
      <c r="C16537" t="s">
        <v>32</v>
      </c>
      <c r="D16537">
        <v>80</v>
      </c>
    </row>
    <row r="16538" spans="1:4" x14ac:dyDescent="0.25">
      <c r="A16538" s="1">
        <v>43284</v>
      </c>
      <c r="B16538" t="s">
        <v>48</v>
      </c>
      <c r="C16538" t="s">
        <v>32</v>
      </c>
      <c r="D16538">
        <v>80</v>
      </c>
    </row>
    <row r="16539" spans="1:4" x14ac:dyDescent="0.25">
      <c r="A16539" s="1">
        <v>43284</v>
      </c>
      <c r="B16539" t="s">
        <v>48</v>
      </c>
      <c r="C16539" t="s">
        <v>32</v>
      </c>
      <c r="D16539">
        <v>72</v>
      </c>
    </row>
    <row r="16540" spans="1:4" x14ac:dyDescent="0.25">
      <c r="A16540" s="1">
        <v>43284</v>
      </c>
      <c r="B16540" t="s">
        <v>48</v>
      </c>
      <c r="C16540" t="s">
        <v>32</v>
      </c>
      <c r="D16540">
        <v>81</v>
      </c>
    </row>
    <row r="16541" spans="1:4" x14ac:dyDescent="0.25">
      <c r="A16541" s="1">
        <v>43284</v>
      </c>
      <c r="B16541" t="s">
        <v>48</v>
      </c>
      <c r="C16541" t="s">
        <v>32</v>
      </c>
      <c r="D16541">
        <v>74</v>
      </c>
    </row>
    <row r="16542" spans="1:4" x14ac:dyDescent="0.25">
      <c r="A16542" s="1">
        <v>43284</v>
      </c>
      <c r="B16542" t="s">
        <v>48</v>
      </c>
      <c r="C16542" t="s">
        <v>32</v>
      </c>
      <c r="D16542">
        <v>83</v>
      </c>
    </row>
    <row r="16543" spans="1:4" x14ac:dyDescent="0.25">
      <c r="A16543" s="1">
        <v>43284</v>
      </c>
      <c r="B16543" t="s">
        <v>48</v>
      </c>
      <c r="C16543" t="s">
        <v>32</v>
      </c>
      <c r="D16543">
        <v>75</v>
      </c>
    </row>
    <row r="16544" spans="1:4" x14ac:dyDescent="0.25">
      <c r="A16544" s="1">
        <v>43284</v>
      </c>
      <c r="B16544" t="s">
        <v>48</v>
      </c>
      <c r="C16544" t="s">
        <v>32</v>
      </c>
      <c r="D16544">
        <v>95</v>
      </c>
    </row>
    <row r="16545" spans="1:4" x14ac:dyDescent="0.25">
      <c r="A16545" s="1">
        <v>43284</v>
      </c>
      <c r="B16545" t="s">
        <v>48</v>
      </c>
      <c r="C16545" t="s">
        <v>32</v>
      </c>
      <c r="D16545">
        <v>88</v>
      </c>
    </row>
    <row r="16546" spans="1:4" x14ac:dyDescent="0.25">
      <c r="A16546" s="1">
        <v>43284</v>
      </c>
      <c r="B16546" t="s">
        <v>48</v>
      </c>
      <c r="C16546" t="s">
        <v>32</v>
      </c>
      <c r="D16546">
        <v>72</v>
      </c>
    </row>
    <row r="16547" spans="1:4" x14ac:dyDescent="0.25">
      <c r="A16547" s="1">
        <v>43284</v>
      </c>
      <c r="B16547" t="s">
        <v>48</v>
      </c>
      <c r="C16547" t="s">
        <v>32</v>
      </c>
      <c r="D16547">
        <v>82</v>
      </c>
    </row>
    <row r="16548" spans="1:4" x14ac:dyDescent="0.25">
      <c r="A16548" s="1">
        <v>43284</v>
      </c>
      <c r="B16548" t="s">
        <v>48</v>
      </c>
      <c r="C16548" t="s">
        <v>32</v>
      </c>
      <c r="D16548">
        <v>81</v>
      </c>
    </row>
    <row r="16549" spans="1:4" x14ac:dyDescent="0.25">
      <c r="A16549" s="1">
        <v>43284</v>
      </c>
      <c r="B16549" t="s">
        <v>48</v>
      </c>
      <c r="C16549" t="s">
        <v>32</v>
      </c>
      <c r="D16549">
        <v>172</v>
      </c>
    </row>
    <row r="16550" spans="1:4" x14ac:dyDescent="0.25">
      <c r="A16550" s="1">
        <v>43284</v>
      </c>
      <c r="B16550" t="s">
        <v>48</v>
      </c>
      <c r="C16550" t="s">
        <v>32</v>
      </c>
      <c r="D16550">
        <v>74</v>
      </c>
    </row>
    <row r="16551" spans="1:4" x14ac:dyDescent="0.25">
      <c r="A16551" s="1">
        <v>43284</v>
      </c>
      <c r="B16551" t="s">
        <v>48</v>
      </c>
      <c r="C16551" t="s">
        <v>32</v>
      </c>
      <c r="D16551">
        <v>86</v>
      </c>
    </row>
    <row r="16552" spans="1:4" x14ac:dyDescent="0.25">
      <c r="A16552" s="1">
        <v>43284</v>
      </c>
      <c r="B16552" t="s">
        <v>48</v>
      </c>
      <c r="C16552" t="s">
        <v>32</v>
      </c>
      <c r="D16552">
        <v>75</v>
      </c>
    </row>
    <row r="16553" spans="1:4" x14ac:dyDescent="0.25">
      <c r="A16553" s="1">
        <v>43284</v>
      </c>
      <c r="B16553" t="s">
        <v>48</v>
      </c>
      <c r="C16553" t="s">
        <v>32</v>
      </c>
      <c r="D16553">
        <v>84</v>
      </c>
    </row>
    <row r="16554" spans="1:4" x14ac:dyDescent="0.25">
      <c r="A16554" s="1">
        <v>43284</v>
      </c>
      <c r="B16554" t="s">
        <v>48</v>
      </c>
      <c r="C16554" t="s">
        <v>32</v>
      </c>
      <c r="D16554">
        <v>76</v>
      </c>
    </row>
    <row r="16555" spans="1:4" x14ac:dyDescent="0.25">
      <c r="A16555" s="1">
        <v>43284</v>
      </c>
      <c r="B16555" t="s">
        <v>48</v>
      </c>
      <c r="C16555" t="s">
        <v>32</v>
      </c>
      <c r="D16555">
        <v>74</v>
      </c>
    </row>
    <row r="16556" spans="1:4" x14ac:dyDescent="0.25">
      <c r="A16556" s="1">
        <v>43284</v>
      </c>
      <c r="B16556" t="s">
        <v>48</v>
      </c>
      <c r="C16556" t="s">
        <v>32</v>
      </c>
      <c r="D16556">
        <v>82</v>
      </c>
    </row>
    <row r="16557" spans="1:4" x14ac:dyDescent="0.25">
      <c r="A16557" s="1">
        <v>43284</v>
      </c>
      <c r="B16557" t="s">
        <v>48</v>
      </c>
      <c r="C16557" t="s">
        <v>33</v>
      </c>
      <c r="D16557">
        <v>82</v>
      </c>
    </row>
    <row r="16558" spans="1:4" x14ac:dyDescent="0.25">
      <c r="A16558" s="1">
        <v>43284</v>
      </c>
      <c r="B16558" t="s">
        <v>48</v>
      </c>
      <c r="C16558" t="s">
        <v>33</v>
      </c>
      <c r="D16558">
        <v>92</v>
      </c>
    </row>
    <row r="16559" spans="1:4" x14ac:dyDescent="0.25">
      <c r="A16559" s="1">
        <v>43284</v>
      </c>
      <c r="B16559" t="s">
        <v>48</v>
      </c>
      <c r="C16559" t="s">
        <v>33</v>
      </c>
      <c r="D16559">
        <v>85</v>
      </c>
    </row>
    <row r="16560" spans="1:4" x14ac:dyDescent="0.25">
      <c r="A16560" s="1">
        <v>43284</v>
      </c>
      <c r="B16560" t="s">
        <v>48</v>
      </c>
      <c r="C16560" t="s">
        <v>33</v>
      </c>
      <c r="D16560">
        <v>90</v>
      </c>
    </row>
    <row r="16561" spans="1:4" x14ac:dyDescent="0.25">
      <c r="A16561" s="1">
        <v>43284</v>
      </c>
      <c r="B16561" t="s">
        <v>48</v>
      </c>
      <c r="C16561" t="s">
        <v>33</v>
      </c>
      <c r="D16561">
        <v>74</v>
      </c>
    </row>
    <row r="16562" spans="1:4" x14ac:dyDescent="0.25">
      <c r="A16562" s="1">
        <v>43284</v>
      </c>
      <c r="B16562" t="s">
        <v>48</v>
      </c>
      <c r="C16562" t="s">
        <v>33</v>
      </c>
      <c r="D16562">
        <v>67</v>
      </c>
    </row>
    <row r="16563" spans="1:4" x14ac:dyDescent="0.25">
      <c r="A16563" s="1">
        <v>43284</v>
      </c>
      <c r="B16563" t="s">
        <v>48</v>
      </c>
      <c r="C16563" t="s">
        <v>33</v>
      </c>
      <c r="D16563">
        <v>85</v>
      </c>
    </row>
    <row r="16564" spans="1:4" x14ac:dyDescent="0.25">
      <c r="A16564" s="1">
        <v>43284</v>
      </c>
      <c r="B16564" t="s">
        <v>48</v>
      </c>
      <c r="C16564" t="s">
        <v>33</v>
      </c>
      <c r="D16564">
        <v>76</v>
      </c>
    </row>
    <row r="16565" spans="1:4" x14ac:dyDescent="0.25">
      <c r="A16565" s="1">
        <v>43284</v>
      </c>
      <c r="B16565" t="s">
        <v>48</v>
      </c>
      <c r="C16565" t="s">
        <v>33</v>
      </c>
      <c r="D16565">
        <v>91</v>
      </c>
    </row>
    <row r="16566" spans="1:4" x14ac:dyDescent="0.25">
      <c r="A16566" s="1">
        <v>43284</v>
      </c>
      <c r="B16566" t="s">
        <v>48</v>
      </c>
      <c r="C16566" t="s">
        <v>33</v>
      </c>
      <c r="D16566">
        <v>84</v>
      </c>
    </row>
    <row r="16567" spans="1:4" x14ac:dyDescent="0.25">
      <c r="A16567" s="1">
        <v>43284</v>
      </c>
      <c r="B16567" t="s">
        <v>48</v>
      </c>
      <c r="C16567" t="s">
        <v>33</v>
      </c>
      <c r="D16567">
        <v>85</v>
      </c>
    </row>
    <row r="16568" spans="1:4" x14ac:dyDescent="0.25">
      <c r="A16568" s="1">
        <v>43284</v>
      </c>
      <c r="B16568" t="s">
        <v>48</v>
      </c>
      <c r="C16568" t="s">
        <v>33</v>
      </c>
      <c r="D16568">
        <v>85</v>
      </c>
    </row>
    <row r="16569" spans="1:4" x14ac:dyDescent="0.25">
      <c r="A16569" s="1">
        <v>43284</v>
      </c>
      <c r="B16569" t="s">
        <v>48</v>
      </c>
      <c r="C16569" t="s">
        <v>33</v>
      </c>
      <c r="D16569">
        <v>86</v>
      </c>
    </row>
    <row r="16570" spans="1:4" x14ac:dyDescent="0.25">
      <c r="A16570" s="1">
        <v>43284</v>
      </c>
      <c r="B16570" t="s">
        <v>48</v>
      </c>
      <c r="C16570" t="s">
        <v>33</v>
      </c>
      <c r="D16570">
        <v>87</v>
      </c>
    </row>
    <row r="16571" spans="1:4" x14ac:dyDescent="0.25">
      <c r="A16571" s="1">
        <v>43284</v>
      </c>
      <c r="B16571" t="s">
        <v>48</v>
      </c>
      <c r="C16571" t="s">
        <v>33</v>
      </c>
      <c r="D16571">
        <v>93</v>
      </c>
    </row>
    <row r="16572" spans="1:4" x14ac:dyDescent="0.25">
      <c r="A16572" s="1">
        <v>43284</v>
      </c>
      <c r="B16572" t="s">
        <v>48</v>
      </c>
      <c r="C16572" t="s">
        <v>33</v>
      </c>
      <c r="D16572">
        <v>76</v>
      </c>
    </row>
    <row r="16573" spans="1:4" x14ac:dyDescent="0.25">
      <c r="A16573" s="1">
        <v>43284</v>
      </c>
      <c r="B16573" t="s">
        <v>48</v>
      </c>
      <c r="C16573" t="s">
        <v>33</v>
      </c>
      <c r="D16573">
        <v>88</v>
      </c>
    </row>
    <row r="16574" spans="1:4" x14ac:dyDescent="0.25">
      <c r="A16574" s="1">
        <v>43284</v>
      </c>
      <c r="B16574" t="s">
        <v>48</v>
      </c>
      <c r="C16574" t="s">
        <v>33</v>
      </c>
      <c r="D16574">
        <v>74</v>
      </c>
    </row>
    <row r="16575" spans="1:4" x14ac:dyDescent="0.25">
      <c r="A16575" s="1">
        <v>43284</v>
      </c>
      <c r="B16575" t="s">
        <v>48</v>
      </c>
      <c r="C16575" t="s">
        <v>33</v>
      </c>
      <c r="D16575">
        <v>77</v>
      </c>
    </row>
    <row r="16576" spans="1:4" x14ac:dyDescent="0.25">
      <c r="A16576" s="1">
        <v>43284</v>
      </c>
      <c r="B16576" t="s">
        <v>48</v>
      </c>
      <c r="C16576" t="s">
        <v>33</v>
      </c>
      <c r="D16576">
        <v>52</v>
      </c>
    </row>
    <row r="16577" spans="1:4" x14ac:dyDescent="0.25">
      <c r="A16577" s="1">
        <v>43284</v>
      </c>
      <c r="B16577" t="s">
        <v>48</v>
      </c>
      <c r="C16577" t="s">
        <v>33</v>
      </c>
      <c r="D16577">
        <v>76</v>
      </c>
    </row>
    <row r="16578" spans="1:4" x14ac:dyDescent="0.25">
      <c r="A16578" s="1">
        <v>43284</v>
      </c>
      <c r="B16578" t="s">
        <v>48</v>
      </c>
      <c r="C16578" t="s">
        <v>33</v>
      </c>
      <c r="D16578">
        <v>74</v>
      </c>
    </row>
    <row r="16579" spans="1:4" x14ac:dyDescent="0.25">
      <c r="A16579" s="1">
        <v>43284</v>
      </c>
      <c r="B16579" t="s">
        <v>48</v>
      </c>
      <c r="C16579" t="s">
        <v>33</v>
      </c>
      <c r="D16579">
        <v>87</v>
      </c>
    </row>
    <row r="16580" spans="1:4" x14ac:dyDescent="0.25">
      <c r="A16580" s="1">
        <v>43284</v>
      </c>
      <c r="B16580" t="s">
        <v>48</v>
      </c>
      <c r="C16580" t="s">
        <v>33</v>
      </c>
      <c r="D16580">
        <v>89</v>
      </c>
    </row>
    <row r="16581" spans="1:4" x14ac:dyDescent="0.25">
      <c r="A16581" s="1">
        <v>43284</v>
      </c>
      <c r="B16581" t="s">
        <v>48</v>
      </c>
      <c r="C16581" t="s">
        <v>34</v>
      </c>
      <c r="D16581">
        <v>76</v>
      </c>
    </row>
    <row r="16582" spans="1:4" x14ac:dyDescent="0.25">
      <c r="A16582" s="1">
        <v>43284</v>
      </c>
      <c r="B16582" t="s">
        <v>48</v>
      </c>
      <c r="C16582" t="s">
        <v>34</v>
      </c>
      <c r="D16582">
        <v>78</v>
      </c>
    </row>
    <row r="16583" spans="1:4" x14ac:dyDescent="0.25">
      <c r="A16583" s="1">
        <v>43284</v>
      </c>
      <c r="B16583" t="s">
        <v>48</v>
      </c>
      <c r="C16583" t="s">
        <v>34</v>
      </c>
      <c r="D16583">
        <v>84</v>
      </c>
    </row>
    <row r="16584" spans="1:4" x14ac:dyDescent="0.25">
      <c r="A16584" s="1">
        <v>43284</v>
      </c>
      <c r="B16584" t="s">
        <v>48</v>
      </c>
      <c r="C16584" t="s">
        <v>34</v>
      </c>
      <c r="D16584">
        <v>75</v>
      </c>
    </row>
    <row r="16585" spans="1:4" x14ac:dyDescent="0.25">
      <c r="A16585" s="1">
        <v>43284</v>
      </c>
      <c r="B16585" t="s">
        <v>48</v>
      </c>
      <c r="C16585" t="s">
        <v>34</v>
      </c>
      <c r="D16585">
        <v>86</v>
      </c>
    </row>
    <row r="16586" spans="1:4" x14ac:dyDescent="0.25">
      <c r="A16586" s="1">
        <v>43284</v>
      </c>
      <c r="B16586" t="s">
        <v>48</v>
      </c>
      <c r="C16586" t="s">
        <v>34</v>
      </c>
      <c r="D16586">
        <v>83</v>
      </c>
    </row>
    <row r="16587" spans="1:4" x14ac:dyDescent="0.25">
      <c r="A16587" s="1">
        <v>43284</v>
      </c>
      <c r="B16587" t="s">
        <v>48</v>
      </c>
      <c r="C16587" t="s">
        <v>34</v>
      </c>
      <c r="D16587">
        <v>80</v>
      </c>
    </row>
    <row r="16588" spans="1:4" x14ac:dyDescent="0.25">
      <c r="A16588" s="1">
        <v>43284</v>
      </c>
      <c r="B16588" t="s">
        <v>48</v>
      </c>
      <c r="C16588" t="s">
        <v>34</v>
      </c>
      <c r="D16588">
        <v>81</v>
      </c>
    </row>
    <row r="16589" spans="1:4" x14ac:dyDescent="0.25">
      <c r="A16589" s="1">
        <v>43284</v>
      </c>
      <c r="B16589" t="s">
        <v>48</v>
      </c>
      <c r="C16589" t="s">
        <v>34</v>
      </c>
      <c r="D16589">
        <v>77</v>
      </c>
    </row>
    <row r="16590" spans="1:4" x14ac:dyDescent="0.25">
      <c r="A16590" s="1">
        <v>43284</v>
      </c>
      <c r="B16590" t="s">
        <v>48</v>
      </c>
      <c r="C16590" t="s">
        <v>34</v>
      </c>
      <c r="D16590">
        <v>85</v>
      </c>
    </row>
    <row r="16591" spans="1:4" x14ac:dyDescent="0.25">
      <c r="A16591" s="1">
        <v>43284</v>
      </c>
      <c r="B16591" t="s">
        <v>48</v>
      </c>
      <c r="C16591" t="s">
        <v>34</v>
      </c>
      <c r="D16591">
        <v>73</v>
      </c>
    </row>
    <row r="16592" spans="1:4" x14ac:dyDescent="0.25">
      <c r="A16592" s="1">
        <v>43284</v>
      </c>
      <c r="B16592" t="s">
        <v>48</v>
      </c>
      <c r="C16592" t="s">
        <v>34</v>
      </c>
      <c r="D16592">
        <v>77</v>
      </c>
    </row>
    <row r="16593" spans="1:4" x14ac:dyDescent="0.25">
      <c r="A16593" s="1">
        <v>43284</v>
      </c>
      <c r="B16593" t="s">
        <v>48</v>
      </c>
      <c r="C16593" t="s">
        <v>34</v>
      </c>
      <c r="D16593">
        <v>81</v>
      </c>
    </row>
    <row r="16594" spans="1:4" x14ac:dyDescent="0.25">
      <c r="A16594" s="1">
        <v>43284</v>
      </c>
      <c r="B16594" t="s">
        <v>48</v>
      </c>
      <c r="C16594" t="s">
        <v>34</v>
      </c>
      <c r="D16594">
        <v>76</v>
      </c>
    </row>
    <row r="16595" spans="1:4" x14ac:dyDescent="0.25">
      <c r="A16595" s="1">
        <v>43284</v>
      </c>
      <c r="B16595" t="s">
        <v>48</v>
      </c>
      <c r="C16595" t="s">
        <v>34</v>
      </c>
      <c r="D16595">
        <v>64</v>
      </c>
    </row>
    <row r="16596" spans="1:4" x14ac:dyDescent="0.25">
      <c r="A16596" s="1">
        <v>43284</v>
      </c>
      <c r="B16596" t="s">
        <v>48</v>
      </c>
      <c r="C16596" t="s">
        <v>35</v>
      </c>
      <c r="D16596">
        <v>45</v>
      </c>
    </row>
    <row r="16597" spans="1:4" x14ac:dyDescent="0.25">
      <c r="A16597" s="1">
        <v>43284</v>
      </c>
      <c r="B16597" t="s">
        <v>48</v>
      </c>
      <c r="C16597" t="s">
        <v>35</v>
      </c>
      <c r="D16597">
        <v>55</v>
      </c>
    </row>
    <row r="16598" spans="1:4" x14ac:dyDescent="0.25">
      <c r="A16598" s="1">
        <v>43284</v>
      </c>
      <c r="B16598" t="s">
        <v>48</v>
      </c>
      <c r="C16598" t="s">
        <v>35</v>
      </c>
      <c r="D16598">
        <v>67</v>
      </c>
    </row>
    <row r="16599" spans="1:4" x14ac:dyDescent="0.25">
      <c r="A16599" s="1">
        <v>43284</v>
      </c>
      <c r="B16599" t="s">
        <v>48</v>
      </c>
      <c r="C16599" t="s">
        <v>35</v>
      </c>
      <c r="D16599">
        <v>51</v>
      </c>
    </row>
    <row r="16600" spans="1:4" x14ac:dyDescent="0.25">
      <c r="A16600" s="1">
        <v>43284</v>
      </c>
      <c r="B16600" t="s">
        <v>48</v>
      </c>
      <c r="C16600" t="s">
        <v>35</v>
      </c>
      <c r="D16600">
        <v>90</v>
      </c>
    </row>
    <row r="16601" spans="1:4" x14ac:dyDescent="0.25">
      <c r="A16601" s="1">
        <v>43284</v>
      </c>
      <c r="B16601" t="s">
        <v>48</v>
      </c>
      <c r="C16601" t="s">
        <v>35</v>
      </c>
      <c r="D16601">
        <v>70</v>
      </c>
    </row>
    <row r="16602" spans="1:4" x14ac:dyDescent="0.25">
      <c r="A16602" s="1">
        <v>43284</v>
      </c>
      <c r="B16602" t="s">
        <v>48</v>
      </c>
      <c r="C16602" t="s">
        <v>35</v>
      </c>
      <c r="D16602">
        <v>68</v>
      </c>
    </row>
    <row r="16603" spans="1:4" x14ac:dyDescent="0.25">
      <c r="A16603" s="1">
        <v>43284</v>
      </c>
      <c r="B16603" t="s">
        <v>48</v>
      </c>
      <c r="C16603" t="s">
        <v>35</v>
      </c>
      <c r="D16603">
        <v>40</v>
      </c>
    </row>
    <row r="16604" spans="1:4" x14ac:dyDescent="0.25">
      <c r="A16604" s="1">
        <v>43284</v>
      </c>
      <c r="B16604" t="s">
        <v>48</v>
      </c>
      <c r="C16604" t="s">
        <v>35</v>
      </c>
      <c r="D16604">
        <v>76</v>
      </c>
    </row>
    <row r="16605" spans="1:4" x14ac:dyDescent="0.25">
      <c r="A16605" s="1">
        <v>43284</v>
      </c>
      <c r="B16605" t="s">
        <v>48</v>
      </c>
      <c r="C16605" t="s">
        <v>35</v>
      </c>
      <c r="D16605">
        <v>62</v>
      </c>
    </row>
    <row r="16606" spans="1:4" x14ac:dyDescent="0.25">
      <c r="A16606" s="1">
        <v>43284</v>
      </c>
      <c r="B16606" t="s">
        <v>48</v>
      </c>
      <c r="C16606" t="s">
        <v>35</v>
      </c>
      <c r="D16606">
        <v>50</v>
      </c>
    </row>
    <row r="16607" spans="1:4" x14ac:dyDescent="0.25">
      <c r="A16607" s="1">
        <v>43284</v>
      </c>
      <c r="B16607" t="s">
        <v>48</v>
      </c>
      <c r="C16607" t="s">
        <v>35</v>
      </c>
      <c r="D16607">
        <v>70</v>
      </c>
    </row>
    <row r="16608" spans="1:4" x14ac:dyDescent="0.25">
      <c r="A16608" s="1">
        <v>43284</v>
      </c>
      <c r="B16608" t="s">
        <v>48</v>
      </c>
      <c r="C16608" t="s">
        <v>35</v>
      </c>
      <c r="D16608">
        <v>66</v>
      </c>
    </row>
    <row r="16609" spans="1:4" x14ac:dyDescent="0.25">
      <c r="A16609" s="1">
        <v>43284</v>
      </c>
      <c r="B16609" t="s">
        <v>48</v>
      </c>
      <c r="C16609" t="s">
        <v>35</v>
      </c>
      <c r="D16609">
        <v>61</v>
      </c>
    </row>
    <row r="16610" spans="1:4" x14ac:dyDescent="0.25">
      <c r="A16610" s="1">
        <v>43284</v>
      </c>
      <c r="B16610" t="s">
        <v>48</v>
      </c>
      <c r="C16610" t="s">
        <v>35</v>
      </c>
      <c r="D16610">
        <v>65</v>
      </c>
    </row>
    <row r="16611" spans="1:4" x14ac:dyDescent="0.25">
      <c r="A16611" s="1">
        <v>43284</v>
      </c>
      <c r="B16611" t="s">
        <v>48</v>
      </c>
      <c r="C16611" t="s">
        <v>35</v>
      </c>
      <c r="D16611">
        <v>70</v>
      </c>
    </row>
    <row r="16612" spans="1:4" x14ac:dyDescent="0.25">
      <c r="A16612" s="1">
        <v>43284</v>
      </c>
      <c r="B16612" t="s">
        <v>48</v>
      </c>
      <c r="C16612" t="s">
        <v>35</v>
      </c>
      <c r="D16612">
        <v>79</v>
      </c>
    </row>
    <row r="16613" spans="1:4" x14ac:dyDescent="0.25">
      <c r="A16613" s="1">
        <v>43284</v>
      </c>
      <c r="B16613" t="s">
        <v>48</v>
      </c>
      <c r="C16613" t="s">
        <v>35</v>
      </c>
      <c r="D16613">
        <v>55</v>
      </c>
    </row>
    <row r="16614" spans="1:4" x14ac:dyDescent="0.25">
      <c r="A16614" s="1">
        <v>43284</v>
      </c>
      <c r="B16614" t="s">
        <v>48</v>
      </c>
      <c r="C16614" t="s">
        <v>35</v>
      </c>
      <c r="D16614">
        <v>73</v>
      </c>
    </row>
    <row r="16615" spans="1:4" x14ac:dyDescent="0.25">
      <c r="A16615" s="1">
        <v>43284</v>
      </c>
      <c r="B16615" t="s">
        <v>48</v>
      </c>
      <c r="C16615" t="s">
        <v>35</v>
      </c>
      <c r="D16615">
        <v>50</v>
      </c>
    </row>
    <row r="16616" spans="1:4" x14ac:dyDescent="0.25">
      <c r="A16616" s="1">
        <v>43284</v>
      </c>
      <c r="B16616" t="s">
        <v>48</v>
      </c>
      <c r="C16616" t="s">
        <v>35</v>
      </c>
      <c r="D16616">
        <v>65</v>
      </c>
    </row>
    <row r="16617" spans="1:4" x14ac:dyDescent="0.25">
      <c r="A16617" s="1">
        <v>43284</v>
      </c>
      <c r="B16617" t="s">
        <v>48</v>
      </c>
      <c r="C16617" t="s">
        <v>35</v>
      </c>
      <c r="D16617">
        <v>74</v>
      </c>
    </row>
    <row r="16618" spans="1:4" x14ac:dyDescent="0.25">
      <c r="A16618" s="1">
        <v>43284</v>
      </c>
      <c r="B16618" t="s">
        <v>48</v>
      </c>
      <c r="C16618" t="s">
        <v>35</v>
      </c>
      <c r="D16618">
        <v>59</v>
      </c>
    </row>
    <row r="16619" spans="1:4" x14ac:dyDescent="0.25">
      <c r="A16619" s="1">
        <v>43284</v>
      </c>
      <c r="B16619" t="s">
        <v>48</v>
      </c>
      <c r="C16619" t="s">
        <v>35</v>
      </c>
      <c r="D16619">
        <v>54</v>
      </c>
    </row>
    <row r="16620" spans="1:4" x14ac:dyDescent="0.25">
      <c r="A16620" s="1">
        <v>43284</v>
      </c>
      <c r="B16620" t="s">
        <v>48</v>
      </c>
      <c r="C16620" t="s">
        <v>35</v>
      </c>
      <c r="D16620">
        <v>60</v>
      </c>
    </row>
    <row r="16621" spans="1:4" x14ac:dyDescent="0.25">
      <c r="A16621" s="1">
        <v>43284</v>
      </c>
      <c r="B16621" t="s">
        <v>48</v>
      </c>
      <c r="C16621" t="s">
        <v>35</v>
      </c>
      <c r="D16621">
        <v>77</v>
      </c>
    </row>
    <row r="16622" spans="1:4" x14ac:dyDescent="0.25">
      <c r="A16622" s="1">
        <v>43284</v>
      </c>
      <c r="B16622" t="s">
        <v>48</v>
      </c>
      <c r="C16622" t="s">
        <v>35</v>
      </c>
      <c r="D16622">
        <v>56</v>
      </c>
    </row>
    <row r="16623" spans="1:4" x14ac:dyDescent="0.25">
      <c r="A16623" s="1">
        <v>43284</v>
      </c>
      <c r="B16623" t="s">
        <v>48</v>
      </c>
      <c r="C16623" t="s">
        <v>35</v>
      </c>
      <c r="D16623">
        <v>59</v>
      </c>
    </row>
    <row r="16624" spans="1:4" x14ac:dyDescent="0.25">
      <c r="A16624" s="1">
        <v>43284</v>
      </c>
      <c r="B16624" t="s">
        <v>48</v>
      </c>
      <c r="C16624" t="s">
        <v>35</v>
      </c>
      <c r="D16624">
        <v>84</v>
      </c>
    </row>
    <row r="16625" spans="1:4" x14ac:dyDescent="0.25">
      <c r="A16625" s="1">
        <v>43284</v>
      </c>
      <c r="B16625" t="s">
        <v>48</v>
      </c>
      <c r="C16625" t="s">
        <v>35</v>
      </c>
      <c r="D16625">
        <v>81</v>
      </c>
    </row>
    <row r="16626" spans="1:4" x14ac:dyDescent="0.25">
      <c r="A16626" s="1">
        <v>43284</v>
      </c>
      <c r="B16626" t="s">
        <v>48</v>
      </c>
      <c r="C16626" t="s">
        <v>35</v>
      </c>
      <c r="D16626">
        <v>69</v>
      </c>
    </row>
    <row r="16627" spans="1:4" x14ac:dyDescent="0.25">
      <c r="A16627" s="1">
        <v>43284</v>
      </c>
      <c r="B16627" t="s">
        <v>48</v>
      </c>
      <c r="C16627" t="s">
        <v>35</v>
      </c>
      <c r="D16627">
        <v>80</v>
      </c>
    </row>
    <row r="16628" spans="1:4" x14ac:dyDescent="0.25">
      <c r="A16628" s="1">
        <v>43284</v>
      </c>
      <c r="B16628" t="s">
        <v>48</v>
      </c>
      <c r="C16628" t="s">
        <v>35</v>
      </c>
      <c r="D16628">
        <v>75</v>
      </c>
    </row>
    <row r="16629" spans="1:4" x14ac:dyDescent="0.25">
      <c r="A16629" s="1">
        <v>43284</v>
      </c>
      <c r="B16629" t="s">
        <v>48</v>
      </c>
      <c r="C16629" t="s">
        <v>35</v>
      </c>
      <c r="D16629">
        <v>49</v>
      </c>
    </row>
    <row r="16630" spans="1:4" x14ac:dyDescent="0.25">
      <c r="A16630" s="1">
        <v>43284</v>
      </c>
      <c r="B16630" t="s">
        <v>48</v>
      </c>
      <c r="C16630" t="s">
        <v>35</v>
      </c>
      <c r="D16630">
        <v>90</v>
      </c>
    </row>
    <row r="16631" spans="1:4" x14ac:dyDescent="0.25">
      <c r="A16631" s="1">
        <v>43284</v>
      </c>
      <c r="B16631" t="s">
        <v>48</v>
      </c>
      <c r="C16631" t="s">
        <v>35</v>
      </c>
      <c r="D16631">
        <v>74</v>
      </c>
    </row>
    <row r="16632" spans="1:4" x14ac:dyDescent="0.25">
      <c r="A16632" s="1">
        <v>43284</v>
      </c>
      <c r="B16632" t="s">
        <v>48</v>
      </c>
      <c r="C16632" t="s">
        <v>35</v>
      </c>
      <c r="D16632">
        <v>71</v>
      </c>
    </row>
    <row r="16633" spans="1:4" x14ac:dyDescent="0.25">
      <c r="A16633" s="1">
        <v>43284</v>
      </c>
      <c r="B16633" t="s">
        <v>48</v>
      </c>
      <c r="C16633" t="s">
        <v>35</v>
      </c>
      <c r="D16633">
        <v>85</v>
      </c>
    </row>
    <row r="16634" spans="1:4" x14ac:dyDescent="0.25">
      <c r="A16634" s="1">
        <v>43284</v>
      </c>
      <c r="B16634" t="s">
        <v>48</v>
      </c>
      <c r="C16634" t="s">
        <v>35</v>
      </c>
      <c r="D16634">
        <v>68</v>
      </c>
    </row>
    <row r="16635" spans="1:4" x14ac:dyDescent="0.25">
      <c r="A16635" s="1">
        <v>43284</v>
      </c>
      <c r="B16635" t="s">
        <v>48</v>
      </c>
      <c r="C16635" t="s">
        <v>35</v>
      </c>
      <c r="D16635">
        <v>78</v>
      </c>
    </row>
    <row r="16636" spans="1:4" x14ac:dyDescent="0.25">
      <c r="A16636" s="1">
        <v>43284</v>
      </c>
      <c r="B16636" t="s">
        <v>48</v>
      </c>
      <c r="C16636" t="s">
        <v>35</v>
      </c>
      <c r="D16636">
        <v>56</v>
      </c>
    </row>
    <row r="16637" spans="1:4" x14ac:dyDescent="0.25">
      <c r="A16637" s="1">
        <v>43284</v>
      </c>
      <c r="B16637" t="s">
        <v>48</v>
      </c>
      <c r="C16637" t="s">
        <v>35</v>
      </c>
      <c r="D16637">
        <v>70</v>
      </c>
    </row>
    <row r="16638" spans="1:4" x14ac:dyDescent="0.25">
      <c r="A16638" s="1">
        <v>43284</v>
      </c>
      <c r="B16638" t="s">
        <v>48</v>
      </c>
      <c r="C16638" t="s">
        <v>35</v>
      </c>
      <c r="D16638">
        <v>55</v>
      </c>
    </row>
    <row r="16639" spans="1:4" x14ac:dyDescent="0.25">
      <c r="A16639" s="1">
        <v>43284</v>
      </c>
      <c r="B16639" t="s">
        <v>48</v>
      </c>
      <c r="C16639" t="s">
        <v>35</v>
      </c>
      <c r="D16639">
        <v>51</v>
      </c>
    </row>
    <row r="16640" spans="1:4" x14ac:dyDescent="0.25">
      <c r="A16640" s="1">
        <v>43284</v>
      </c>
      <c r="B16640" t="s">
        <v>48</v>
      </c>
      <c r="C16640" t="s">
        <v>35</v>
      </c>
      <c r="D16640">
        <v>85</v>
      </c>
    </row>
    <row r="16641" spans="1:4" x14ac:dyDescent="0.25">
      <c r="A16641" s="1">
        <v>43284</v>
      </c>
      <c r="B16641" t="s">
        <v>48</v>
      </c>
      <c r="C16641" t="s">
        <v>35</v>
      </c>
      <c r="D16641">
        <v>67</v>
      </c>
    </row>
    <row r="16642" spans="1:4" x14ac:dyDescent="0.25">
      <c r="A16642" s="1">
        <v>43284</v>
      </c>
      <c r="B16642" t="s">
        <v>48</v>
      </c>
      <c r="C16642" t="s">
        <v>35</v>
      </c>
      <c r="D16642">
        <v>76</v>
      </c>
    </row>
    <row r="16643" spans="1:4" x14ac:dyDescent="0.25">
      <c r="A16643" s="1">
        <v>43284</v>
      </c>
      <c r="B16643" t="s">
        <v>48</v>
      </c>
      <c r="C16643" t="s">
        <v>35</v>
      </c>
      <c r="D16643">
        <v>66</v>
      </c>
    </row>
    <row r="16644" spans="1:4" x14ac:dyDescent="0.25">
      <c r="A16644" s="1">
        <v>43292</v>
      </c>
      <c r="B16644" t="s">
        <v>49</v>
      </c>
      <c r="C16644" t="s">
        <v>41</v>
      </c>
      <c r="D16644">
        <v>67</v>
      </c>
    </row>
    <row r="16645" spans="1:4" x14ac:dyDescent="0.25">
      <c r="A16645" s="1">
        <v>43292</v>
      </c>
      <c r="B16645" t="s">
        <v>49</v>
      </c>
      <c r="C16645" t="s">
        <v>41</v>
      </c>
      <c r="D16645">
        <v>78</v>
      </c>
    </row>
    <row r="16646" spans="1:4" x14ac:dyDescent="0.25">
      <c r="A16646" s="1">
        <v>43292</v>
      </c>
      <c r="B16646" t="s">
        <v>49</v>
      </c>
      <c r="C16646" t="s">
        <v>41</v>
      </c>
      <c r="D16646">
        <v>72</v>
      </c>
    </row>
    <row r="16647" spans="1:4" x14ac:dyDescent="0.25">
      <c r="A16647" s="1">
        <v>43292</v>
      </c>
      <c r="B16647" t="s">
        <v>49</v>
      </c>
      <c r="C16647" t="s">
        <v>41</v>
      </c>
      <c r="D16647">
        <v>61</v>
      </c>
    </row>
    <row r="16648" spans="1:4" x14ac:dyDescent="0.25">
      <c r="A16648" s="1">
        <v>43292</v>
      </c>
      <c r="B16648" t="s">
        <v>49</v>
      </c>
      <c r="C16648" t="s">
        <v>41</v>
      </c>
      <c r="D16648">
        <v>74</v>
      </c>
    </row>
    <row r="16649" spans="1:4" x14ac:dyDescent="0.25">
      <c r="A16649" s="1">
        <v>43292</v>
      </c>
      <c r="B16649" t="s">
        <v>49</v>
      </c>
      <c r="C16649" t="s">
        <v>41</v>
      </c>
      <c r="D16649">
        <v>73</v>
      </c>
    </row>
    <row r="16650" spans="1:4" x14ac:dyDescent="0.25">
      <c r="A16650" s="1">
        <v>43292</v>
      </c>
      <c r="B16650" t="s">
        <v>49</v>
      </c>
      <c r="C16650" t="s">
        <v>41</v>
      </c>
      <c r="D16650">
        <v>68</v>
      </c>
    </row>
    <row r="16651" spans="1:4" x14ac:dyDescent="0.25">
      <c r="A16651" s="1">
        <v>43292</v>
      </c>
      <c r="B16651" t="s">
        <v>49</v>
      </c>
      <c r="C16651" t="s">
        <v>41</v>
      </c>
      <c r="D16651">
        <v>68</v>
      </c>
    </row>
    <row r="16652" spans="1:4" x14ac:dyDescent="0.25">
      <c r="A16652" s="1">
        <v>43292</v>
      </c>
      <c r="B16652" t="s">
        <v>49</v>
      </c>
      <c r="C16652" t="s">
        <v>41</v>
      </c>
      <c r="D16652">
        <v>73</v>
      </c>
    </row>
    <row r="16653" spans="1:4" x14ac:dyDescent="0.25">
      <c r="A16653" s="1">
        <v>43292</v>
      </c>
      <c r="B16653" t="s">
        <v>49</v>
      </c>
      <c r="C16653" t="s">
        <v>41</v>
      </c>
      <c r="D16653">
        <v>69</v>
      </c>
    </row>
    <row r="16654" spans="1:4" x14ac:dyDescent="0.25">
      <c r="A16654" s="1">
        <v>43292</v>
      </c>
      <c r="B16654" t="s">
        <v>49</v>
      </c>
      <c r="C16654" t="s">
        <v>41</v>
      </c>
      <c r="D16654">
        <v>65</v>
      </c>
    </row>
    <row r="16655" spans="1:4" x14ac:dyDescent="0.25">
      <c r="A16655" s="1">
        <v>43292</v>
      </c>
      <c r="B16655" t="s">
        <v>49</v>
      </c>
      <c r="C16655" t="s">
        <v>41</v>
      </c>
      <c r="D16655">
        <v>66</v>
      </c>
    </row>
    <row r="16656" spans="1:4" x14ac:dyDescent="0.25">
      <c r="A16656" s="1">
        <v>43292</v>
      </c>
      <c r="B16656" t="s">
        <v>49</v>
      </c>
      <c r="C16656" t="s">
        <v>41</v>
      </c>
      <c r="D16656">
        <v>77</v>
      </c>
    </row>
    <row r="16657" spans="1:4" x14ac:dyDescent="0.25">
      <c r="A16657" s="1">
        <v>43292</v>
      </c>
      <c r="B16657" t="s">
        <v>49</v>
      </c>
      <c r="C16657" t="s">
        <v>41</v>
      </c>
      <c r="D16657">
        <v>74</v>
      </c>
    </row>
    <row r="16658" spans="1:4" x14ac:dyDescent="0.25">
      <c r="A16658" s="1">
        <v>43292</v>
      </c>
      <c r="B16658" t="s">
        <v>49</v>
      </c>
      <c r="C16658" t="s">
        <v>41</v>
      </c>
      <c r="D16658">
        <v>75</v>
      </c>
    </row>
    <row r="16659" spans="1:4" x14ac:dyDescent="0.25">
      <c r="A16659" s="1">
        <v>43292</v>
      </c>
      <c r="B16659" t="s">
        <v>49</v>
      </c>
      <c r="C16659" t="s">
        <v>41</v>
      </c>
      <c r="D16659">
        <v>75</v>
      </c>
    </row>
    <row r="16660" spans="1:4" x14ac:dyDescent="0.25">
      <c r="A16660" s="1">
        <v>43292</v>
      </c>
      <c r="B16660" t="s">
        <v>49</v>
      </c>
      <c r="C16660" t="s">
        <v>41</v>
      </c>
      <c r="D16660">
        <v>66</v>
      </c>
    </row>
    <row r="16661" spans="1:4" x14ac:dyDescent="0.25">
      <c r="A16661" s="1">
        <v>43292</v>
      </c>
      <c r="B16661" t="s">
        <v>49</v>
      </c>
      <c r="C16661" t="s">
        <v>41</v>
      </c>
      <c r="D16661">
        <v>68</v>
      </c>
    </row>
    <row r="16662" spans="1:4" x14ac:dyDescent="0.25">
      <c r="A16662" s="1">
        <v>43292</v>
      </c>
      <c r="B16662" t="s">
        <v>49</v>
      </c>
      <c r="C16662" t="s">
        <v>41</v>
      </c>
      <c r="D16662">
        <v>64</v>
      </c>
    </row>
    <row r="16663" spans="1:4" x14ac:dyDescent="0.25">
      <c r="A16663" s="1">
        <v>43292</v>
      </c>
      <c r="B16663" t="s">
        <v>49</v>
      </c>
      <c r="C16663" t="s">
        <v>41</v>
      </c>
      <c r="D16663">
        <v>73</v>
      </c>
    </row>
    <row r="16664" spans="1:4" x14ac:dyDescent="0.25">
      <c r="A16664" s="1">
        <v>43292</v>
      </c>
      <c r="B16664" t="s">
        <v>49</v>
      </c>
      <c r="C16664" t="s">
        <v>41</v>
      </c>
      <c r="D16664">
        <v>71</v>
      </c>
    </row>
    <row r="16665" spans="1:4" x14ac:dyDescent="0.25">
      <c r="A16665" s="1">
        <v>43292</v>
      </c>
      <c r="B16665" t="s">
        <v>49</v>
      </c>
      <c r="C16665" t="s">
        <v>41</v>
      </c>
      <c r="D16665">
        <v>66</v>
      </c>
    </row>
    <row r="16666" spans="1:4" x14ac:dyDescent="0.25">
      <c r="A16666" s="1">
        <v>43292</v>
      </c>
      <c r="B16666" t="s">
        <v>49</v>
      </c>
      <c r="C16666" t="s">
        <v>41</v>
      </c>
      <c r="D16666">
        <v>77</v>
      </c>
    </row>
    <row r="16667" spans="1:4" x14ac:dyDescent="0.25">
      <c r="A16667" s="1">
        <v>43292</v>
      </c>
      <c r="B16667" t="s">
        <v>49</v>
      </c>
      <c r="C16667" t="s">
        <v>41</v>
      </c>
      <c r="D16667">
        <v>74</v>
      </c>
    </row>
    <row r="16668" spans="1:4" x14ac:dyDescent="0.25">
      <c r="A16668" s="1">
        <v>43292</v>
      </c>
      <c r="B16668" t="s">
        <v>49</v>
      </c>
      <c r="C16668" t="s">
        <v>41</v>
      </c>
      <c r="D16668">
        <v>65</v>
      </c>
    </row>
    <row r="16669" spans="1:4" x14ac:dyDescent="0.25">
      <c r="A16669" s="1">
        <v>43292</v>
      </c>
      <c r="B16669" t="s">
        <v>49</v>
      </c>
      <c r="C16669" t="s">
        <v>41</v>
      </c>
      <c r="D16669">
        <v>69</v>
      </c>
    </row>
    <row r="16670" spans="1:4" x14ac:dyDescent="0.25">
      <c r="A16670" s="1">
        <v>43292</v>
      </c>
      <c r="B16670" t="s">
        <v>49</v>
      </c>
      <c r="C16670" t="s">
        <v>41</v>
      </c>
      <c r="D16670">
        <v>61</v>
      </c>
    </row>
    <row r="16671" spans="1:4" x14ac:dyDescent="0.25">
      <c r="A16671" s="1">
        <v>43292</v>
      </c>
      <c r="B16671" t="s">
        <v>49</v>
      </c>
      <c r="C16671" t="s">
        <v>41</v>
      </c>
      <c r="D16671">
        <v>68</v>
      </c>
    </row>
    <row r="16672" spans="1:4" x14ac:dyDescent="0.25">
      <c r="A16672" s="1">
        <v>43292</v>
      </c>
      <c r="B16672" t="s">
        <v>49</v>
      </c>
      <c r="C16672" t="s">
        <v>41</v>
      </c>
      <c r="D16672">
        <v>66</v>
      </c>
    </row>
    <row r="16673" spans="1:4" x14ac:dyDescent="0.25">
      <c r="A16673" s="1">
        <v>43292</v>
      </c>
      <c r="B16673" t="s">
        <v>49</v>
      </c>
      <c r="C16673" t="s">
        <v>41</v>
      </c>
      <c r="D16673">
        <v>72</v>
      </c>
    </row>
    <row r="16674" spans="1:4" x14ac:dyDescent="0.25">
      <c r="A16674" s="1">
        <v>43292</v>
      </c>
      <c r="B16674" t="s">
        <v>49</v>
      </c>
      <c r="C16674" t="s">
        <v>41</v>
      </c>
      <c r="D16674">
        <v>63</v>
      </c>
    </row>
    <row r="16675" spans="1:4" x14ac:dyDescent="0.25">
      <c r="A16675" s="1">
        <v>43292</v>
      </c>
      <c r="B16675" t="s">
        <v>49</v>
      </c>
      <c r="C16675" t="s">
        <v>41</v>
      </c>
      <c r="D16675">
        <v>75</v>
      </c>
    </row>
    <row r="16676" spans="1:4" x14ac:dyDescent="0.25">
      <c r="A16676" s="1">
        <v>43292</v>
      </c>
      <c r="B16676" t="s">
        <v>49</v>
      </c>
      <c r="C16676" t="s">
        <v>41</v>
      </c>
      <c r="D16676">
        <v>70</v>
      </c>
    </row>
    <row r="16677" spans="1:4" x14ac:dyDescent="0.25">
      <c r="A16677" s="1">
        <v>43292</v>
      </c>
      <c r="B16677" t="s">
        <v>49</v>
      </c>
      <c r="C16677" t="s">
        <v>41</v>
      </c>
      <c r="D16677">
        <v>70</v>
      </c>
    </row>
    <row r="16678" spans="1:4" x14ac:dyDescent="0.25">
      <c r="A16678" s="1">
        <v>43292</v>
      </c>
      <c r="B16678" t="s">
        <v>49</v>
      </c>
      <c r="C16678" t="s">
        <v>41</v>
      </c>
      <c r="D16678">
        <v>83</v>
      </c>
    </row>
    <row r="16679" spans="1:4" x14ac:dyDescent="0.25">
      <c r="A16679" s="1">
        <v>43292</v>
      </c>
      <c r="B16679" t="s">
        <v>49</v>
      </c>
      <c r="C16679" t="s">
        <v>41</v>
      </c>
      <c r="D16679">
        <v>80</v>
      </c>
    </row>
    <row r="16680" spans="1:4" x14ac:dyDescent="0.25">
      <c r="A16680" s="1">
        <v>43292</v>
      </c>
      <c r="B16680" t="s">
        <v>49</v>
      </c>
      <c r="C16680" t="s">
        <v>41</v>
      </c>
      <c r="D16680">
        <v>75</v>
      </c>
    </row>
    <row r="16681" spans="1:4" x14ac:dyDescent="0.25">
      <c r="A16681" s="1">
        <v>43292</v>
      </c>
      <c r="B16681" t="s">
        <v>49</v>
      </c>
      <c r="C16681" t="s">
        <v>41</v>
      </c>
      <c r="D16681">
        <v>74</v>
      </c>
    </row>
    <row r="16682" spans="1:4" x14ac:dyDescent="0.25">
      <c r="A16682" s="1">
        <v>43292</v>
      </c>
      <c r="B16682" t="s">
        <v>49</v>
      </c>
      <c r="C16682" t="s">
        <v>41</v>
      </c>
      <c r="D16682">
        <v>70</v>
      </c>
    </row>
    <row r="16683" spans="1:4" x14ac:dyDescent="0.25">
      <c r="A16683" s="1">
        <v>43292</v>
      </c>
      <c r="B16683" t="s">
        <v>49</v>
      </c>
      <c r="C16683" t="s">
        <v>41</v>
      </c>
      <c r="D16683">
        <v>59</v>
      </c>
    </row>
    <row r="16684" spans="1:4" x14ac:dyDescent="0.25">
      <c r="A16684" s="1">
        <v>43292</v>
      </c>
      <c r="B16684" t="s">
        <v>49</v>
      </c>
      <c r="C16684" t="s">
        <v>41</v>
      </c>
      <c r="D16684">
        <v>61</v>
      </c>
    </row>
    <row r="16685" spans="1:4" x14ac:dyDescent="0.25">
      <c r="A16685" s="1">
        <v>43292</v>
      </c>
      <c r="B16685" t="s">
        <v>49</v>
      </c>
      <c r="C16685" t="s">
        <v>41</v>
      </c>
      <c r="D16685">
        <v>60</v>
      </c>
    </row>
    <row r="16686" spans="1:4" x14ac:dyDescent="0.25">
      <c r="A16686" s="1">
        <v>43292</v>
      </c>
      <c r="B16686" t="s">
        <v>49</v>
      </c>
      <c r="C16686" t="s">
        <v>41</v>
      </c>
      <c r="D16686">
        <v>70</v>
      </c>
    </row>
    <row r="16687" spans="1:4" x14ac:dyDescent="0.25">
      <c r="A16687" s="1">
        <v>43292</v>
      </c>
      <c r="B16687" t="s">
        <v>49</v>
      </c>
      <c r="C16687" t="s">
        <v>41</v>
      </c>
      <c r="D16687">
        <v>69</v>
      </c>
    </row>
    <row r="16688" spans="1:4" x14ac:dyDescent="0.25">
      <c r="A16688" s="1">
        <v>43292</v>
      </c>
      <c r="B16688" t="s">
        <v>49</v>
      </c>
      <c r="C16688" t="s">
        <v>41</v>
      </c>
      <c r="D16688">
        <v>75</v>
      </c>
    </row>
    <row r="16689" spans="1:4" x14ac:dyDescent="0.25">
      <c r="A16689" s="1">
        <v>43292</v>
      </c>
      <c r="B16689" t="s">
        <v>49</v>
      </c>
      <c r="C16689" t="s">
        <v>41</v>
      </c>
      <c r="D16689">
        <v>63</v>
      </c>
    </row>
    <row r="16690" spans="1:4" x14ac:dyDescent="0.25">
      <c r="A16690" s="1">
        <v>43292</v>
      </c>
      <c r="B16690" t="s">
        <v>49</v>
      </c>
      <c r="C16690" t="s">
        <v>41</v>
      </c>
      <c r="D16690">
        <v>65</v>
      </c>
    </row>
    <row r="16691" spans="1:4" x14ac:dyDescent="0.25">
      <c r="A16691" s="1">
        <v>43292</v>
      </c>
      <c r="B16691" t="s">
        <v>49</v>
      </c>
      <c r="C16691" t="s">
        <v>41</v>
      </c>
      <c r="D16691">
        <v>68</v>
      </c>
    </row>
    <row r="16692" spans="1:4" x14ac:dyDescent="0.25">
      <c r="A16692" s="1">
        <v>43292</v>
      </c>
      <c r="B16692" t="s">
        <v>49</v>
      </c>
      <c r="C16692" t="s">
        <v>41</v>
      </c>
      <c r="D16692">
        <v>74</v>
      </c>
    </row>
    <row r="16693" spans="1:4" x14ac:dyDescent="0.25">
      <c r="A16693" s="1">
        <v>43292</v>
      </c>
      <c r="B16693" t="s">
        <v>49</v>
      </c>
      <c r="C16693" t="s">
        <v>41</v>
      </c>
      <c r="D16693">
        <v>73</v>
      </c>
    </row>
    <row r="16694" spans="1:4" x14ac:dyDescent="0.25">
      <c r="A16694" s="1">
        <v>43292</v>
      </c>
      <c r="B16694" t="s">
        <v>49</v>
      </c>
      <c r="C16694" t="s">
        <v>41</v>
      </c>
      <c r="D16694">
        <v>75</v>
      </c>
    </row>
    <row r="16695" spans="1:4" x14ac:dyDescent="0.25">
      <c r="A16695" s="1">
        <v>43292</v>
      </c>
      <c r="B16695" t="s">
        <v>49</v>
      </c>
      <c r="C16695" t="s">
        <v>41</v>
      </c>
      <c r="D16695">
        <v>68</v>
      </c>
    </row>
    <row r="16696" spans="1:4" x14ac:dyDescent="0.25">
      <c r="A16696" s="1">
        <v>43292</v>
      </c>
      <c r="B16696" t="s">
        <v>49</v>
      </c>
      <c r="C16696" t="s">
        <v>41</v>
      </c>
      <c r="D16696">
        <v>71</v>
      </c>
    </row>
    <row r="16697" spans="1:4" x14ac:dyDescent="0.25">
      <c r="A16697" s="1">
        <v>43292</v>
      </c>
      <c r="B16697" t="s">
        <v>49</v>
      </c>
      <c r="C16697" t="s">
        <v>41</v>
      </c>
      <c r="D16697">
        <v>78</v>
      </c>
    </row>
    <row r="16698" spans="1:4" x14ac:dyDescent="0.25">
      <c r="A16698" s="1">
        <v>43292</v>
      </c>
      <c r="B16698" t="s">
        <v>49</v>
      </c>
      <c r="C16698" t="s">
        <v>41</v>
      </c>
      <c r="D16698">
        <v>72</v>
      </c>
    </row>
    <row r="16699" spans="1:4" x14ac:dyDescent="0.25">
      <c r="A16699" s="1">
        <v>43292</v>
      </c>
      <c r="B16699" t="s">
        <v>49</v>
      </c>
      <c r="C16699" t="s">
        <v>41</v>
      </c>
      <c r="D16699">
        <v>71</v>
      </c>
    </row>
    <row r="16700" spans="1:4" x14ac:dyDescent="0.25">
      <c r="A16700" s="1">
        <v>43292</v>
      </c>
      <c r="B16700" t="s">
        <v>49</v>
      </c>
      <c r="C16700" t="s">
        <v>41</v>
      </c>
      <c r="D16700">
        <v>67</v>
      </c>
    </row>
    <row r="16701" spans="1:4" x14ac:dyDescent="0.25">
      <c r="A16701" s="1">
        <v>43292</v>
      </c>
      <c r="B16701" t="s">
        <v>49</v>
      </c>
      <c r="C16701" t="s">
        <v>41</v>
      </c>
      <c r="D16701">
        <v>67</v>
      </c>
    </row>
    <row r="16702" spans="1:4" x14ac:dyDescent="0.25">
      <c r="A16702" s="1">
        <v>43292</v>
      </c>
      <c r="B16702" t="s">
        <v>49</v>
      </c>
      <c r="C16702" t="s">
        <v>41</v>
      </c>
      <c r="D16702">
        <v>68</v>
      </c>
    </row>
    <row r="16703" spans="1:4" x14ac:dyDescent="0.25">
      <c r="A16703" s="1">
        <v>43292</v>
      </c>
      <c r="B16703" t="s">
        <v>49</v>
      </c>
      <c r="C16703" t="s">
        <v>41</v>
      </c>
      <c r="D16703">
        <v>74</v>
      </c>
    </row>
    <row r="16704" spans="1:4" x14ac:dyDescent="0.25">
      <c r="A16704" s="1">
        <v>43293</v>
      </c>
      <c r="B16704" t="s">
        <v>27</v>
      </c>
      <c r="C16704" t="s">
        <v>29</v>
      </c>
      <c r="D16704">
        <v>58</v>
      </c>
    </row>
    <row r="16705" spans="1:4" x14ac:dyDescent="0.25">
      <c r="A16705" s="1">
        <v>43293</v>
      </c>
      <c r="B16705" t="s">
        <v>27</v>
      </c>
      <c r="C16705" t="s">
        <v>29</v>
      </c>
      <c r="D16705">
        <v>72</v>
      </c>
    </row>
    <row r="16706" spans="1:4" x14ac:dyDescent="0.25">
      <c r="A16706" s="1">
        <v>43293</v>
      </c>
      <c r="B16706" t="s">
        <v>27</v>
      </c>
      <c r="C16706" t="s">
        <v>29</v>
      </c>
      <c r="D16706">
        <v>73</v>
      </c>
    </row>
    <row r="16707" spans="1:4" x14ac:dyDescent="0.25">
      <c r="A16707" s="1">
        <v>43293</v>
      </c>
      <c r="B16707" t="s">
        <v>27</v>
      </c>
      <c r="C16707" t="s">
        <v>29</v>
      </c>
      <c r="D16707">
        <v>83</v>
      </c>
    </row>
    <row r="16708" spans="1:4" x14ac:dyDescent="0.25">
      <c r="A16708" s="1">
        <v>43293</v>
      </c>
      <c r="B16708" t="s">
        <v>27</v>
      </c>
      <c r="C16708" t="s">
        <v>29</v>
      </c>
      <c r="D16708">
        <v>65</v>
      </c>
    </row>
    <row r="16709" spans="1:4" x14ac:dyDescent="0.25">
      <c r="A16709" s="1">
        <v>43293</v>
      </c>
      <c r="B16709" t="s">
        <v>27</v>
      </c>
      <c r="C16709" t="s">
        <v>29</v>
      </c>
      <c r="D16709">
        <v>83</v>
      </c>
    </row>
    <row r="16710" spans="1:4" x14ac:dyDescent="0.25">
      <c r="A16710" s="1">
        <v>43293</v>
      </c>
      <c r="B16710" t="s">
        <v>27</v>
      </c>
      <c r="C16710" t="s">
        <v>29</v>
      </c>
      <c r="D16710">
        <v>50</v>
      </c>
    </row>
    <row r="16711" spans="1:4" x14ac:dyDescent="0.25">
      <c r="A16711" s="1">
        <v>43293</v>
      </c>
      <c r="B16711" t="s">
        <v>27</v>
      </c>
      <c r="C16711" t="s">
        <v>29</v>
      </c>
      <c r="D16711">
        <v>68</v>
      </c>
    </row>
    <row r="16712" spans="1:4" x14ac:dyDescent="0.25">
      <c r="A16712" s="1">
        <v>43293</v>
      </c>
      <c r="B16712" t="s">
        <v>27</v>
      </c>
      <c r="C16712" t="s">
        <v>29</v>
      </c>
      <c r="D16712">
        <v>64</v>
      </c>
    </row>
    <row r="16713" spans="1:4" x14ac:dyDescent="0.25">
      <c r="A16713" s="1">
        <v>43293</v>
      </c>
      <c r="B16713" t="s">
        <v>27</v>
      </c>
      <c r="C16713" t="s">
        <v>30</v>
      </c>
      <c r="D16713">
        <v>57</v>
      </c>
    </row>
    <row r="16714" spans="1:4" x14ac:dyDescent="0.25">
      <c r="A16714" s="1">
        <v>43293</v>
      </c>
      <c r="B16714" t="s">
        <v>27</v>
      </c>
      <c r="C16714" t="s">
        <v>30</v>
      </c>
      <c r="D16714">
        <v>61</v>
      </c>
    </row>
    <row r="16715" spans="1:4" x14ac:dyDescent="0.25">
      <c r="A16715" s="1">
        <v>43293</v>
      </c>
      <c r="B16715" t="s">
        <v>27</v>
      </c>
      <c r="C16715" t="s">
        <v>30</v>
      </c>
      <c r="D16715">
        <v>68</v>
      </c>
    </row>
    <row r="16716" spans="1:4" x14ac:dyDescent="0.25">
      <c r="A16716" s="1">
        <v>43293</v>
      </c>
      <c r="B16716" t="s">
        <v>27</v>
      </c>
      <c r="C16716" t="s">
        <v>30</v>
      </c>
      <c r="D16716">
        <v>77</v>
      </c>
    </row>
    <row r="16717" spans="1:4" x14ac:dyDescent="0.25">
      <c r="A16717" s="1">
        <v>43293</v>
      </c>
      <c r="B16717" t="s">
        <v>27</v>
      </c>
      <c r="C16717" t="s">
        <v>30</v>
      </c>
      <c r="D16717">
        <v>82</v>
      </c>
    </row>
    <row r="16718" spans="1:4" x14ac:dyDescent="0.25">
      <c r="A16718" s="1">
        <v>43293</v>
      </c>
      <c r="B16718" t="s">
        <v>27</v>
      </c>
      <c r="C16718" t="s">
        <v>30</v>
      </c>
      <c r="D16718">
        <v>78</v>
      </c>
    </row>
    <row r="16719" spans="1:4" x14ac:dyDescent="0.25">
      <c r="A16719" s="1">
        <v>43293</v>
      </c>
      <c r="B16719" t="s">
        <v>27</v>
      </c>
      <c r="C16719" t="s">
        <v>30</v>
      </c>
      <c r="D16719">
        <v>80</v>
      </c>
    </row>
    <row r="16720" spans="1:4" x14ac:dyDescent="0.25">
      <c r="A16720" s="1">
        <v>43293</v>
      </c>
      <c r="B16720" t="s">
        <v>48</v>
      </c>
      <c r="C16720" t="s">
        <v>32</v>
      </c>
      <c r="D16720">
        <v>90</v>
      </c>
    </row>
    <row r="16721" spans="1:4" x14ac:dyDescent="0.25">
      <c r="A16721" s="1">
        <v>43293</v>
      </c>
      <c r="B16721" t="s">
        <v>48</v>
      </c>
      <c r="C16721" t="s">
        <v>32</v>
      </c>
      <c r="D16721">
        <v>77</v>
      </c>
    </row>
    <row r="16722" spans="1:4" x14ac:dyDescent="0.25">
      <c r="A16722" s="1">
        <v>43293</v>
      </c>
      <c r="B16722" t="s">
        <v>48</v>
      </c>
      <c r="C16722" t="s">
        <v>32</v>
      </c>
      <c r="D16722">
        <v>74</v>
      </c>
    </row>
    <row r="16723" spans="1:4" x14ac:dyDescent="0.25">
      <c r="A16723" s="1">
        <v>43293</v>
      </c>
      <c r="B16723" t="s">
        <v>48</v>
      </c>
      <c r="C16723" t="s">
        <v>32</v>
      </c>
      <c r="D16723">
        <v>65</v>
      </c>
    </row>
    <row r="16724" spans="1:4" x14ac:dyDescent="0.25">
      <c r="A16724" s="1">
        <v>43293</v>
      </c>
      <c r="B16724" t="s">
        <v>48</v>
      </c>
      <c r="C16724" t="s">
        <v>32</v>
      </c>
      <c r="D16724">
        <v>67</v>
      </c>
    </row>
    <row r="16725" spans="1:4" x14ac:dyDescent="0.25">
      <c r="A16725" s="1">
        <v>43293</v>
      </c>
      <c r="B16725" t="s">
        <v>48</v>
      </c>
      <c r="C16725" t="s">
        <v>32</v>
      </c>
      <c r="D16725">
        <v>169</v>
      </c>
    </row>
    <row r="16726" spans="1:4" x14ac:dyDescent="0.25">
      <c r="A16726" s="1">
        <v>43293</v>
      </c>
      <c r="B16726" t="s">
        <v>48</v>
      </c>
      <c r="C16726" t="s">
        <v>32</v>
      </c>
      <c r="D16726">
        <v>180</v>
      </c>
    </row>
    <row r="16727" spans="1:4" x14ac:dyDescent="0.25">
      <c r="A16727" s="1">
        <v>43293</v>
      </c>
      <c r="B16727" t="s">
        <v>48</v>
      </c>
      <c r="C16727" t="s">
        <v>32</v>
      </c>
      <c r="D16727">
        <v>90</v>
      </c>
    </row>
    <row r="16728" spans="1:4" x14ac:dyDescent="0.25">
      <c r="A16728" s="1">
        <v>43293</v>
      </c>
      <c r="B16728" t="s">
        <v>48</v>
      </c>
      <c r="C16728" t="s">
        <v>32</v>
      </c>
      <c r="D16728">
        <v>91</v>
      </c>
    </row>
    <row r="16729" spans="1:4" x14ac:dyDescent="0.25">
      <c r="A16729" s="1">
        <v>43293</v>
      </c>
      <c r="B16729" t="s">
        <v>48</v>
      </c>
      <c r="C16729" t="s">
        <v>32</v>
      </c>
      <c r="D16729">
        <v>87</v>
      </c>
    </row>
    <row r="16730" spans="1:4" x14ac:dyDescent="0.25">
      <c r="A16730" s="1">
        <v>43293</v>
      </c>
      <c r="B16730" t="s">
        <v>48</v>
      </c>
      <c r="C16730" t="s">
        <v>32</v>
      </c>
      <c r="D16730">
        <v>64</v>
      </c>
    </row>
    <row r="16731" spans="1:4" x14ac:dyDescent="0.25">
      <c r="A16731" s="1">
        <v>43293</v>
      </c>
      <c r="B16731" t="s">
        <v>48</v>
      </c>
      <c r="C16731" t="s">
        <v>32</v>
      </c>
      <c r="D16731">
        <v>56</v>
      </c>
    </row>
    <row r="16732" spans="1:4" x14ac:dyDescent="0.25">
      <c r="A16732" s="1">
        <v>43293</v>
      </c>
      <c r="B16732" t="s">
        <v>48</v>
      </c>
      <c r="C16732" t="s">
        <v>32</v>
      </c>
      <c r="D16732">
        <v>86</v>
      </c>
    </row>
    <row r="16733" spans="1:4" x14ac:dyDescent="0.25">
      <c r="A16733" s="1">
        <v>43293</v>
      </c>
      <c r="B16733" t="s">
        <v>48</v>
      </c>
      <c r="C16733" t="s">
        <v>33</v>
      </c>
      <c r="D16733">
        <v>65</v>
      </c>
    </row>
    <row r="16734" spans="1:4" x14ac:dyDescent="0.25">
      <c r="A16734" s="1">
        <v>43293</v>
      </c>
      <c r="B16734" t="s">
        <v>48</v>
      </c>
      <c r="C16734" t="s">
        <v>33</v>
      </c>
      <c r="D16734">
        <v>93</v>
      </c>
    </row>
    <row r="16735" spans="1:4" x14ac:dyDescent="0.25">
      <c r="A16735" s="1">
        <v>43293</v>
      </c>
      <c r="B16735" t="s">
        <v>48</v>
      </c>
      <c r="C16735" t="s">
        <v>34</v>
      </c>
      <c r="D16735">
        <v>76</v>
      </c>
    </row>
    <row r="16736" spans="1:4" x14ac:dyDescent="0.25">
      <c r="A16736" s="1">
        <v>43293</v>
      </c>
      <c r="B16736" t="s">
        <v>48</v>
      </c>
      <c r="C16736" t="s">
        <v>35</v>
      </c>
      <c r="D16736">
        <v>51</v>
      </c>
    </row>
    <row r="16737" spans="1:4" x14ac:dyDescent="0.25">
      <c r="A16737" s="1">
        <v>43293</v>
      </c>
      <c r="B16737" t="s">
        <v>48</v>
      </c>
      <c r="C16737" t="s">
        <v>35</v>
      </c>
      <c r="D16737">
        <v>55</v>
      </c>
    </row>
    <row r="16738" spans="1:4" x14ac:dyDescent="0.25">
      <c r="A16738" s="1">
        <v>43293</v>
      </c>
      <c r="B16738" t="s">
        <v>48</v>
      </c>
      <c r="C16738" t="s">
        <v>35</v>
      </c>
      <c r="D16738">
        <v>55</v>
      </c>
    </row>
    <row r="16739" spans="1:4" x14ac:dyDescent="0.25">
      <c r="A16739" s="1">
        <v>43293</v>
      </c>
      <c r="B16739" t="s">
        <v>48</v>
      </c>
      <c r="C16739" t="s">
        <v>35</v>
      </c>
      <c r="D16739">
        <v>68</v>
      </c>
    </row>
    <row r="16740" spans="1:4" x14ac:dyDescent="0.25">
      <c r="A16740" s="1">
        <v>43293</v>
      </c>
      <c r="B16740" t="s">
        <v>48</v>
      </c>
      <c r="C16740" t="s">
        <v>35</v>
      </c>
      <c r="D16740">
        <v>71</v>
      </c>
    </row>
    <row r="16741" spans="1:4" x14ac:dyDescent="0.25">
      <c r="A16741" s="1">
        <v>43293</v>
      </c>
      <c r="B16741" t="s">
        <v>48</v>
      </c>
      <c r="C16741" t="s">
        <v>35</v>
      </c>
      <c r="D16741">
        <v>59</v>
      </c>
    </row>
    <row r="16742" spans="1:4" x14ac:dyDescent="0.25">
      <c r="A16742" s="1">
        <v>43293</v>
      </c>
      <c r="B16742" t="s">
        <v>48</v>
      </c>
      <c r="C16742" t="s">
        <v>35</v>
      </c>
      <c r="D16742">
        <v>80</v>
      </c>
    </row>
    <row r="16743" spans="1:4" x14ac:dyDescent="0.25">
      <c r="A16743" s="1">
        <v>43293</v>
      </c>
      <c r="B16743" t="s">
        <v>48</v>
      </c>
      <c r="C16743" t="s">
        <v>35</v>
      </c>
      <c r="D16743">
        <v>55</v>
      </c>
    </row>
    <row r="16744" spans="1:4" x14ac:dyDescent="0.25">
      <c r="A16744" s="1">
        <v>43293</v>
      </c>
      <c r="B16744" t="s">
        <v>48</v>
      </c>
      <c r="C16744" t="s">
        <v>35</v>
      </c>
      <c r="D16744">
        <v>60</v>
      </c>
    </row>
    <row r="16745" spans="1:4" x14ac:dyDescent="0.25">
      <c r="A16745" s="1">
        <v>43293</v>
      </c>
      <c r="B16745" t="s">
        <v>48</v>
      </c>
      <c r="C16745" t="s">
        <v>35</v>
      </c>
      <c r="D16745">
        <v>69</v>
      </c>
    </row>
    <row r="16746" spans="1:4" x14ac:dyDescent="0.25">
      <c r="A16746" s="1">
        <v>43293</v>
      </c>
      <c r="B16746" t="s">
        <v>48</v>
      </c>
      <c r="C16746" t="s">
        <v>35</v>
      </c>
      <c r="D16746">
        <v>73</v>
      </c>
    </row>
    <row r="16747" spans="1:4" x14ac:dyDescent="0.25">
      <c r="A16747" s="1">
        <v>43293</v>
      </c>
      <c r="B16747" t="s">
        <v>48</v>
      </c>
      <c r="C16747" t="s">
        <v>35</v>
      </c>
      <c r="D16747">
        <v>66</v>
      </c>
    </row>
    <row r="16748" spans="1:4" x14ac:dyDescent="0.25">
      <c r="A16748" s="1">
        <v>43293</v>
      </c>
      <c r="B16748" t="s">
        <v>48</v>
      </c>
      <c r="C16748" t="s">
        <v>35</v>
      </c>
      <c r="D16748">
        <v>63</v>
      </c>
    </row>
    <row r="16749" spans="1:4" x14ac:dyDescent="0.25">
      <c r="A16749" s="1">
        <v>43293</v>
      </c>
      <c r="B16749" t="s">
        <v>48</v>
      </c>
      <c r="C16749" t="s">
        <v>35</v>
      </c>
      <c r="D16749">
        <v>73</v>
      </c>
    </row>
    <row r="16750" spans="1:4" x14ac:dyDescent="0.25">
      <c r="A16750" s="1">
        <v>43293</v>
      </c>
      <c r="B16750" t="s">
        <v>48</v>
      </c>
      <c r="C16750" t="s">
        <v>35</v>
      </c>
      <c r="D16750">
        <v>76</v>
      </c>
    </row>
    <row r="16751" spans="1:4" x14ac:dyDescent="0.25">
      <c r="A16751" s="1">
        <v>43293</v>
      </c>
      <c r="B16751" t="s">
        <v>48</v>
      </c>
      <c r="C16751" t="s">
        <v>35</v>
      </c>
      <c r="D16751">
        <v>95</v>
      </c>
    </row>
    <row r="16752" spans="1:4" x14ac:dyDescent="0.25">
      <c r="A16752" s="1">
        <v>43293</v>
      </c>
      <c r="B16752" t="s">
        <v>48</v>
      </c>
      <c r="C16752" t="s">
        <v>35</v>
      </c>
      <c r="D16752">
        <v>70</v>
      </c>
    </row>
    <row r="16753" spans="1:4" x14ac:dyDescent="0.25">
      <c r="A16753" s="1">
        <v>43293</v>
      </c>
      <c r="B16753" t="s">
        <v>48</v>
      </c>
      <c r="C16753" t="s">
        <v>35</v>
      </c>
      <c r="D16753">
        <v>61</v>
      </c>
    </row>
    <row r="16754" spans="1:4" x14ac:dyDescent="0.25">
      <c r="A16754" s="1">
        <v>43293</v>
      </c>
      <c r="B16754" t="s">
        <v>48</v>
      </c>
      <c r="C16754" t="s">
        <v>35</v>
      </c>
      <c r="D16754">
        <v>57</v>
      </c>
    </row>
    <row r="16755" spans="1:4" x14ac:dyDescent="0.25">
      <c r="A16755" s="1">
        <v>43293</v>
      </c>
      <c r="B16755" t="s">
        <v>48</v>
      </c>
      <c r="C16755" t="s">
        <v>35</v>
      </c>
      <c r="D16755">
        <v>87</v>
      </c>
    </row>
    <row r="16756" spans="1:4" x14ac:dyDescent="0.25">
      <c r="A16756" s="1">
        <v>43299</v>
      </c>
      <c r="B16756" t="s">
        <v>38</v>
      </c>
      <c r="C16756" t="s">
        <v>36</v>
      </c>
      <c r="D16756">
        <v>82</v>
      </c>
    </row>
    <row r="16757" spans="1:4" x14ac:dyDescent="0.25">
      <c r="A16757" s="1">
        <v>43299</v>
      </c>
      <c r="B16757" t="s">
        <v>38</v>
      </c>
      <c r="C16757" t="s">
        <v>36</v>
      </c>
      <c r="D16757">
        <v>87</v>
      </c>
    </row>
    <row r="16758" spans="1:4" x14ac:dyDescent="0.25">
      <c r="A16758" s="1">
        <v>43299</v>
      </c>
      <c r="B16758" t="s">
        <v>38</v>
      </c>
      <c r="C16758" t="s">
        <v>36</v>
      </c>
      <c r="D16758">
        <v>80</v>
      </c>
    </row>
    <row r="16759" spans="1:4" x14ac:dyDescent="0.25">
      <c r="A16759" s="1">
        <v>43299</v>
      </c>
      <c r="B16759" t="s">
        <v>38</v>
      </c>
      <c r="C16759" t="s">
        <v>36</v>
      </c>
      <c r="D16759">
        <v>94</v>
      </c>
    </row>
    <row r="16760" spans="1:4" x14ac:dyDescent="0.25">
      <c r="A16760" s="1">
        <v>43299</v>
      </c>
      <c r="B16760" t="s">
        <v>38</v>
      </c>
      <c r="C16760" t="s">
        <v>36</v>
      </c>
      <c r="D16760">
        <v>75</v>
      </c>
    </row>
    <row r="16761" spans="1:4" x14ac:dyDescent="0.25">
      <c r="A16761" s="1">
        <v>43299</v>
      </c>
      <c r="B16761" t="s">
        <v>38</v>
      </c>
      <c r="C16761" t="s">
        <v>36</v>
      </c>
      <c r="D16761">
        <v>82</v>
      </c>
    </row>
    <row r="16762" spans="1:4" x14ac:dyDescent="0.25">
      <c r="A16762" s="1">
        <v>43299</v>
      </c>
      <c r="B16762" t="s">
        <v>38</v>
      </c>
      <c r="C16762" t="s">
        <v>36</v>
      </c>
      <c r="D16762">
        <v>78</v>
      </c>
    </row>
    <row r="16763" spans="1:4" x14ac:dyDescent="0.25">
      <c r="A16763" s="1">
        <v>43299</v>
      </c>
      <c r="B16763" t="s">
        <v>38</v>
      </c>
      <c r="C16763" t="s">
        <v>36</v>
      </c>
      <c r="D16763">
        <v>77</v>
      </c>
    </row>
    <row r="16764" spans="1:4" x14ac:dyDescent="0.25">
      <c r="A16764" s="1">
        <v>43299</v>
      </c>
      <c r="B16764" t="s">
        <v>38</v>
      </c>
      <c r="C16764" t="s">
        <v>36</v>
      </c>
      <c r="D16764">
        <v>90</v>
      </c>
    </row>
    <row r="16765" spans="1:4" x14ac:dyDescent="0.25">
      <c r="A16765" s="1">
        <v>43299</v>
      </c>
      <c r="B16765" t="s">
        <v>38</v>
      </c>
      <c r="C16765" t="s">
        <v>36</v>
      </c>
      <c r="D16765">
        <v>67</v>
      </c>
    </row>
    <row r="16766" spans="1:4" x14ac:dyDescent="0.25">
      <c r="A16766" s="1">
        <v>43299</v>
      </c>
      <c r="B16766" t="s">
        <v>38</v>
      </c>
      <c r="C16766" t="s">
        <v>36</v>
      </c>
      <c r="D16766">
        <v>80</v>
      </c>
    </row>
    <row r="16767" spans="1:4" x14ac:dyDescent="0.25">
      <c r="A16767" s="1">
        <v>43299</v>
      </c>
      <c r="B16767" t="s">
        <v>38</v>
      </c>
      <c r="C16767" t="s">
        <v>36</v>
      </c>
      <c r="D16767">
        <v>73</v>
      </c>
    </row>
    <row r="16768" spans="1:4" x14ac:dyDescent="0.25">
      <c r="A16768" s="1">
        <v>43299</v>
      </c>
      <c r="B16768" t="s">
        <v>38</v>
      </c>
      <c r="C16768" t="s">
        <v>36</v>
      </c>
      <c r="D16768">
        <v>85</v>
      </c>
    </row>
    <row r="16769" spans="1:4" x14ac:dyDescent="0.25">
      <c r="A16769" s="1">
        <v>43299</v>
      </c>
      <c r="B16769" t="s">
        <v>38</v>
      </c>
      <c r="C16769" t="s">
        <v>36</v>
      </c>
      <c r="D16769">
        <v>79</v>
      </c>
    </row>
    <row r="16770" spans="1:4" x14ac:dyDescent="0.25">
      <c r="A16770" s="1">
        <v>43299</v>
      </c>
      <c r="B16770" t="s">
        <v>38</v>
      </c>
      <c r="C16770" t="s">
        <v>39</v>
      </c>
      <c r="D16770">
        <v>75</v>
      </c>
    </row>
    <row r="16771" spans="1:4" x14ac:dyDescent="0.25">
      <c r="A16771" s="1">
        <v>43299</v>
      </c>
      <c r="B16771" t="s">
        <v>38</v>
      </c>
      <c r="C16771" t="s">
        <v>39</v>
      </c>
      <c r="D16771">
        <v>85</v>
      </c>
    </row>
    <row r="16772" spans="1:4" x14ac:dyDescent="0.25">
      <c r="A16772" s="1">
        <v>43299</v>
      </c>
      <c r="B16772" t="s">
        <v>38</v>
      </c>
      <c r="C16772" t="s">
        <v>39</v>
      </c>
      <c r="D16772">
        <v>90</v>
      </c>
    </row>
    <row r="16773" spans="1:4" x14ac:dyDescent="0.25">
      <c r="A16773" s="1">
        <v>43299</v>
      </c>
      <c r="B16773" t="s">
        <v>38</v>
      </c>
      <c r="C16773" t="s">
        <v>39</v>
      </c>
      <c r="D16773">
        <v>69</v>
      </c>
    </row>
    <row r="16774" spans="1:4" x14ac:dyDescent="0.25">
      <c r="A16774" s="1">
        <v>43299</v>
      </c>
      <c r="B16774" t="s">
        <v>38</v>
      </c>
      <c r="C16774" t="s">
        <v>39</v>
      </c>
      <c r="D16774">
        <v>85</v>
      </c>
    </row>
    <row r="16775" spans="1:4" x14ac:dyDescent="0.25">
      <c r="A16775" s="1">
        <v>43299</v>
      </c>
      <c r="B16775" t="s">
        <v>38</v>
      </c>
      <c r="C16775" t="s">
        <v>39</v>
      </c>
      <c r="D16775">
        <v>71</v>
      </c>
    </row>
    <row r="16776" spans="1:4" x14ac:dyDescent="0.25">
      <c r="A16776" s="1">
        <v>43299</v>
      </c>
      <c r="B16776" t="s">
        <v>38</v>
      </c>
      <c r="C16776" t="s">
        <v>39</v>
      </c>
      <c r="D16776">
        <v>79</v>
      </c>
    </row>
    <row r="16777" spans="1:4" x14ac:dyDescent="0.25">
      <c r="A16777" s="1">
        <v>43299</v>
      </c>
      <c r="B16777" t="s">
        <v>38</v>
      </c>
      <c r="C16777" t="s">
        <v>39</v>
      </c>
      <c r="D16777">
        <v>64</v>
      </c>
    </row>
    <row r="16778" spans="1:4" x14ac:dyDescent="0.25">
      <c r="A16778" s="1">
        <v>43299</v>
      </c>
      <c r="B16778" t="s">
        <v>38</v>
      </c>
      <c r="C16778" t="s">
        <v>39</v>
      </c>
      <c r="D16778">
        <v>70</v>
      </c>
    </row>
    <row r="16779" spans="1:4" x14ac:dyDescent="0.25">
      <c r="A16779" s="1">
        <v>43300</v>
      </c>
      <c r="B16779" t="s">
        <v>27</v>
      </c>
      <c r="C16779" t="s">
        <v>29</v>
      </c>
      <c r="D16779">
        <v>59</v>
      </c>
    </row>
    <row r="16780" spans="1:4" x14ac:dyDescent="0.25">
      <c r="A16780" s="1">
        <v>43300</v>
      </c>
      <c r="B16780" t="s">
        <v>48</v>
      </c>
      <c r="C16780" t="s">
        <v>33</v>
      </c>
      <c r="D16780">
        <v>79</v>
      </c>
    </row>
    <row r="16781" spans="1:4" x14ac:dyDescent="0.25">
      <c r="A16781" s="1">
        <v>43300</v>
      </c>
      <c r="B16781" t="s">
        <v>48</v>
      </c>
      <c r="C16781" t="s">
        <v>33</v>
      </c>
      <c r="D16781">
        <v>55</v>
      </c>
    </row>
    <row r="16782" spans="1:4" x14ac:dyDescent="0.25">
      <c r="A16782" s="1">
        <v>43300</v>
      </c>
      <c r="B16782" t="s">
        <v>48</v>
      </c>
      <c r="C16782" t="s">
        <v>33</v>
      </c>
      <c r="D16782">
        <v>70</v>
      </c>
    </row>
    <row r="16783" spans="1:4" x14ac:dyDescent="0.25">
      <c r="A16783" s="1">
        <v>43300</v>
      </c>
      <c r="B16783" t="s">
        <v>48</v>
      </c>
      <c r="C16783" t="s">
        <v>34</v>
      </c>
      <c r="D16783">
        <v>69</v>
      </c>
    </row>
    <row r="16784" spans="1:4" x14ac:dyDescent="0.25">
      <c r="A16784" s="1">
        <v>43300</v>
      </c>
      <c r="B16784" t="s">
        <v>48</v>
      </c>
      <c r="C16784" t="s">
        <v>34</v>
      </c>
      <c r="D16784">
        <v>78</v>
      </c>
    </row>
    <row r="16785" spans="1:4" x14ac:dyDescent="0.25">
      <c r="A16785" s="1">
        <v>43300</v>
      </c>
      <c r="B16785" t="s">
        <v>48</v>
      </c>
      <c r="C16785" t="s">
        <v>34</v>
      </c>
      <c r="D16785">
        <v>72</v>
      </c>
    </row>
    <row r="16786" spans="1:4" x14ac:dyDescent="0.25">
      <c r="A16786" s="1">
        <v>43300</v>
      </c>
      <c r="B16786" t="s">
        <v>48</v>
      </c>
      <c r="C16786" t="s">
        <v>34</v>
      </c>
      <c r="D16786">
        <v>64</v>
      </c>
    </row>
    <row r="16787" spans="1:4" x14ac:dyDescent="0.25">
      <c r="A16787" s="1">
        <v>43300</v>
      </c>
      <c r="B16787" t="s">
        <v>48</v>
      </c>
      <c r="C16787" t="s">
        <v>35</v>
      </c>
      <c r="D16787">
        <v>74</v>
      </c>
    </row>
    <row r="16788" spans="1:4" x14ac:dyDescent="0.25">
      <c r="A16788" s="1">
        <v>43300</v>
      </c>
      <c r="B16788" t="s">
        <v>48</v>
      </c>
      <c r="C16788" t="s">
        <v>35</v>
      </c>
      <c r="D16788">
        <v>64</v>
      </c>
    </row>
    <row r="16789" spans="1:4" x14ac:dyDescent="0.25">
      <c r="A16789" s="1">
        <v>43300</v>
      </c>
      <c r="B16789" t="s">
        <v>48</v>
      </c>
      <c r="C16789" t="s">
        <v>35</v>
      </c>
      <c r="D16789">
        <v>70</v>
      </c>
    </row>
    <row r="16790" spans="1:4" x14ac:dyDescent="0.25">
      <c r="A16790" s="1">
        <v>43300</v>
      </c>
      <c r="B16790" t="s">
        <v>48</v>
      </c>
      <c r="C16790" t="s">
        <v>35</v>
      </c>
      <c r="D16790">
        <v>45</v>
      </c>
    </row>
    <row r="16791" spans="1:4" x14ac:dyDescent="0.25">
      <c r="A16791" s="1">
        <v>43300</v>
      </c>
      <c r="B16791" t="s">
        <v>48</v>
      </c>
      <c r="C16791" t="s">
        <v>35</v>
      </c>
      <c r="D16791">
        <v>59</v>
      </c>
    </row>
    <row r="16792" spans="1:4" x14ac:dyDescent="0.25">
      <c r="A16792" s="1">
        <v>43300</v>
      </c>
      <c r="B16792" t="s">
        <v>48</v>
      </c>
      <c r="C16792" t="s">
        <v>35</v>
      </c>
      <c r="D16792">
        <v>78</v>
      </c>
    </row>
    <row r="16793" spans="1:4" x14ac:dyDescent="0.25">
      <c r="A16793" s="1">
        <v>43300</v>
      </c>
      <c r="B16793" t="s">
        <v>48</v>
      </c>
      <c r="C16793" t="s">
        <v>35</v>
      </c>
      <c r="D16793">
        <v>85</v>
      </c>
    </row>
    <row r="16794" spans="1:4" x14ac:dyDescent="0.25">
      <c r="A16794" s="1">
        <v>43300</v>
      </c>
      <c r="B16794" t="s">
        <v>48</v>
      </c>
      <c r="C16794" t="s">
        <v>35</v>
      </c>
      <c r="D16794">
        <v>67</v>
      </c>
    </row>
    <row r="16795" spans="1:4" x14ac:dyDescent="0.25">
      <c r="A16795" s="1">
        <v>43300</v>
      </c>
      <c r="B16795" t="s">
        <v>48</v>
      </c>
      <c r="C16795" t="s">
        <v>35</v>
      </c>
      <c r="D16795">
        <v>75</v>
      </c>
    </row>
    <row r="16796" spans="1:4" x14ac:dyDescent="0.25">
      <c r="A16796" s="1">
        <v>43300</v>
      </c>
      <c r="B16796" t="s">
        <v>48</v>
      </c>
      <c r="C16796" t="s">
        <v>35</v>
      </c>
      <c r="D16796">
        <v>67</v>
      </c>
    </row>
    <row r="16797" spans="1:4" x14ac:dyDescent="0.25">
      <c r="A16797" s="1">
        <v>43300</v>
      </c>
      <c r="B16797" t="s">
        <v>48</v>
      </c>
      <c r="C16797" t="s">
        <v>35</v>
      </c>
      <c r="D16797">
        <v>57</v>
      </c>
    </row>
    <row r="16798" spans="1:4" x14ac:dyDescent="0.25">
      <c r="A16798" s="1">
        <v>43300</v>
      </c>
      <c r="B16798" t="s">
        <v>48</v>
      </c>
      <c r="C16798" t="s">
        <v>35</v>
      </c>
      <c r="D16798">
        <v>55</v>
      </c>
    </row>
    <row r="16799" spans="1:4" x14ac:dyDescent="0.25">
      <c r="A16799" s="1">
        <v>43305</v>
      </c>
      <c r="B16799" t="s">
        <v>70</v>
      </c>
      <c r="C16799" t="s">
        <v>41</v>
      </c>
      <c r="D16799">
        <v>63</v>
      </c>
    </row>
    <row r="16800" spans="1:4" x14ac:dyDescent="0.25">
      <c r="A16800" s="1">
        <v>43305</v>
      </c>
      <c r="B16800" t="s">
        <v>70</v>
      </c>
      <c r="C16800" t="s">
        <v>41</v>
      </c>
      <c r="D16800">
        <v>71</v>
      </c>
    </row>
    <row r="16801" spans="1:4" x14ac:dyDescent="0.25">
      <c r="A16801" s="1">
        <v>43307</v>
      </c>
      <c r="B16801" t="s">
        <v>27</v>
      </c>
      <c r="C16801" t="s">
        <v>28</v>
      </c>
      <c r="D16801">
        <v>72</v>
      </c>
    </row>
    <row r="16802" spans="1:4" x14ac:dyDescent="0.25">
      <c r="A16802" s="1">
        <v>43307</v>
      </c>
      <c r="B16802" t="s">
        <v>27</v>
      </c>
      <c r="C16802" t="s">
        <v>28</v>
      </c>
      <c r="D16802">
        <v>70</v>
      </c>
    </row>
    <row r="16803" spans="1:4" x14ac:dyDescent="0.25">
      <c r="A16803" s="1">
        <v>43307</v>
      </c>
      <c r="B16803" t="s">
        <v>27</v>
      </c>
      <c r="C16803" t="s">
        <v>28</v>
      </c>
      <c r="D16803">
        <v>77</v>
      </c>
    </row>
    <row r="16804" spans="1:4" x14ac:dyDescent="0.25">
      <c r="A16804" s="1">
        <v>43307</v>
      </c>
      <c r="B16804" t="s">
        <v>27</v>
      </c>
      <c r="C16804" t="s">
        <v>28</v>
      </c>
      <c r="D16804">
        <v>55</v>
      </c>
    </row>
    <row r="16805" spans="1:4" x14ac:dyDescent="0.25">
      <c r="A16805" s="1">
        <v>43307</v>
      </c>
      <c r="B16805" t="s">
        <v>27</v>
      </c>
      <c r="C16805" t="s">
        <v>28</v>
      </c>
      <c r="D16805">
        <v>90</v>
      </c>
    </row>
    <row r="16806" spans="1:4" x14ac:dyDescent="0.25">
      <c r="A16806" s="1">
        <v>43307</v>
      </c>
      <c r="B16806" t="s">
        <v>27</v>
      </c>
      <c r="C16806" t="s">
        <v>28</v>
      </c>
      <c r="D16806">
        <v>76</v>
      </c>
    </row>
    <row r="16807" spans="1:4" x14ac:dyDescent="0.25">
      <c r="A16807" s="1">
        <v>43307</v>
      </c>
      <c r="B16807" t="s">
        <v>27</v>
      </c>
      <c r="C16807" t="s">
        <v>28</v>
      </c>
      <c r="D16807">
        <v>63</v>
      </c>
    </row>
    <row r="16808" spans="1:4" x14ac:dyDescent="0.25">
      <c r="A16808" s="1">
        <v>43307</v>
      </c>
      <c r="B16808" t="s">
        <v>27</v>
      </c>
      <c r="C16808" t="s">
        <v>28</v>
      </c>
      <c r="D16808">
        <v>73</v>
      </c>
    </row>
    <row r="16809" spans="1:4" x14ac:dyDescent="0.25">
      <c r="A16809" s="1">
        <v>43307</v>
      </c>
      <c r="B16809" t="s">
        <v>27</v>
      </c>
      <c r="C16809" t="s">
        <v>28</v>
      </c>
      <c r="D16809">
        <v>62</v>
      </c>
    </row>
    <row r="16810" spans="1:4" x14ac:dyDescent="0.25">
      <c r="A16810" s="1">
        <v>43307</v>
      </c>
      <c r="B16810" t="s">
        <v>27</v>
      </c>
      <c r="C16810" t="s">
        <v>28</v>
      </c>
      <c r="D16810">
        <v>75</v>
      </c>
    </row>
    <row r="16811" spans="1:4" x14ac:dyDescent="0.25">
      <c r="A16811" s="1">
        <v>43307</v>
      </c>
      <c r="B16811" t="s">
        <v>27</v>
      </c>
      <c r="C16811" t="s">
        <v>28</v>
      </c>
      <c r="D16811">
        <v>82</v>
      </c>
    </row>
    <row r="16812" spans="1:4" x14ac:dyDescent="0.25">
      <c r="A16812" s="1">
        <v>43307</v>
      </c>
      <c r="B16812" t="s">
        <v>27</v>
      </c>
      <c r="C16812" t="s">
        <v>28</v>
      </c>
      <c r="D16812">
        <v>89</v>
      </c>
    </row>
    <row r="16813" spans="1:4" x14ac:dyDescent="0.25">
      <c r="A16813" s="1">
        <v>43307</v>
      </c>
      <c r="B16813" t="s">
        <v>27</v>
      </c>
      <c r="C16813" t="s">
        <v>29</v>
      </c>
      <c r="D16813">
        <v>101</v>
      </c>
    </row>
    <row r="16814" spans="1:4" x14ac:dyDescent="0.25">
      <c r="A16814" s="1">
        <v>43307</v>
      </c>
      <c r="B16814" t="s">
        <v>27</v>
      </c>
      <c r="C16814" t="s">
        <v>29</v>
      </c>
      <c r="D16814">
        <v>88</v>
      </c>
    </row>
    <row r="16815" spans="1:4" x14ac:dyDescent="0.25">
      <c r="A16815" s="1">
        <v>43307</v>
      </c>
      <c r="B16815" t="s">
        <v>27</v>
      </c>
      <c r="C16815" t="s">
        <v>29</v>
      </c>
      <c r="D16815">
        <v>72</v>
      </c>
    </row>
    <row r="16816" spans="1:4" x14ac:dyDescent="0.25">
      <c r="A16816" s="1">
        <v>43307</v>
      </c>
      <c r="B16816" t="s">
        <v>27</v>
      </c>
      <c r="C16816" t="s">
        <v>29</v>
      </c>
      <c r="D16816">
        <v>73</v>
      </c>
    </row>
    <row r="16817" spans="1:4" x14ac:dyDescent="0.25">
      <c r="A16817" s="1">
        <v>43307</v>
      </c>
      <c r="B16817" t="s">
        <v>27</v>
      </c>
      <c r="C16817" t="s">
        <v>29</v>
      </c>
      <c r="D16817">
        <v>82</v>
      </c>
    </row>
    <row r="16818" spans="1:4" x14ac:dyDescent="0.25">
      <c r="A16818" s="1">
        <v>43307</v>
      </c>
      <c r="B16818" t="s">
        <v>27</v>
      </c>
      <c r="C16818" t="s">
        <v>30</v>
      </c>
      <c r="D16818">
        <v>67</v>
      </c>
    </row>
    <row r="16819" spans="1:4" x14ac:dyDescent="0.25">
      <c r="A16819" s="1">
        <v>43307</v>
      </c>
      <c r="B16819" t="s">
        <v>27</v>
      </c>
      <c r="C16819" t="s">
        <v>30</v>
      </c>
      <c r="D16819">
        <v>78</v>
      </c>
    </row>
    <row r="16820" spans="1:4" x14ac:dyDescent="0.25">
      <c r="A16820" s="1">
        <v>43307</v>
      </c>
      <c r="B16820" t="s">
        <v>27</v>
      </c>
      <c r="C16820" t="s">
        <v>30</v>
      </c>
      <c r="D16820">
        <v>73</v>
      </c>
    </row>
    <row r="16821" spans="1:4" x14ac:dyDescent="0.25">
      <c r="A16821" s="1">
        <v>43307</v>
      </c>
      <c r="B16821" t="s">
        <v>27</v>
      </c>
      <c r="C16821" t="s">
        <v>30</v>
      </c>
      <c r="D16821">
        <v>69</v>
      </c>
    </row>
    <row r="16822" spans="1:4" x14ac:dyDescent="0.25">
      <c r="A16822" s="1">
        <v>43307</v>
      </c>
      <c r="B16822" t="s">
        <v>27</v>
      </c>
      <c r="C16822" t="s">
        <v>30</v>
      </c>
      <c r="D16822">
        <v>63</v>
      </c>
    </row>
    <row r="16823" spans="1:4" x14ac:dyDescent="0.25">
      <c r="A16823" s="1">
        <v>43307</v>
      </c>
      <c r="B16823" t="s">
        <v>27</v>
      </c>
      <c r="C16823" t="s">
        <v>30</v>
      </c>
      <c r="D16823">
        <v>56</v>
      </c>
    </row>
    <row r="16824" spans="1:4" x14ac:dyDescent="0.25">
      <c r="A16824" s="1">
        <v>43307</v>
      </c>
      <c r="B16824" t="s">
        <v>27</v>
      </c>
      <c r="C16824" t="s">
        <v>30</v>
      </c>
      <c r="D16824">
        <v>78</v>
      </c>
    </row>
    <row r="16825" spans="1:4" x14ac:dyDescent="0.25">
      <c r="A16825" s="1">
        <v>43307</v>
      </c>
      <c r="B16825" t="s">
        <v>27</v>
      </c>
      <c r="C16825" t="s">
        <v>30</v>
      </c>
      <c r="D16825">
        <v>64</v>
      </c>
    </row>
    <row r="16826" spans="1:4" x14ac:dyDescent="0.25">
      <c r="A16826" s="1">
        <v>43307</v>
      </c>
      <c r="B16826" t="s">
        <v>27</v>
      </c>
      <c r="C16826" t="s">
        <v>30</v>
      </c>
      <c r="D16826">
        <v>83</v>
      </c>
    </row>
    <row r="16827" spans="1:4" x14ac:dyDescent="0.25">
      <c r="A16827" s="1">
        <v>43307</v>
      </c>
      <c r="B16827" t="s">
        <v>27</v>
      </c>
      <c r="C16827" t="s">
        <v>30</v>
      </c>
      <c r="D16827">
        <v>65</v>
      </c>
    </row>
    <row r="16828" spans="1:4" x14ac:dyDescent="0.25">
      <c r="A16828" s="1">
        <v>43307</v>
      </c>
      <c r="B16828" t="s">
        <v>27</v>
      </c>
      <c r="C16828" t="s">
        <v>30</v>
      </c>
      <c r="D16828">
        <v>70</v>
      </c>
    </row>
    <row r="16829" spans="1:4" x14ac:dyDescent="0.25">
      <c r="A16829" s="1">
        <v>43307</v>
      </c>
      <c r="B16829" t="s">
        <v>27</v>
      </c>
      <c r="C16829" t="s">
        <v>30</v>
      </c>
      <c r="D16829">
        <v>61</v>
      </c>
    </row>
    <row r="16830" spans="1:4" x14ac:dyDescent="0.25">
      <c r="A16830" s="1">
        <v>43307</v>
      </c>
      <c r="B16830" t="s">
        <v>27</v>
      </c>
      <c r="C16830" t="s">
        <v>30</v>
      </c>
      <c r="D16830">
        <v>57</v>
      </c>
    </row>
    <row r="16831" spans="1:4" x14ac:dyDescent="0.25">
      <c r="A16831" s="1">
        <v>43307</v>
      </c>
      <c r="B16831" t="s">
        <v>27</v>
      </c>
      <c r="C16831" t="s">
        <v>30</v>
      </c>
      <c r="D16831">
        <v>168</v>
      </c>
    </row>
    <row r="16832" spans="1:4" x14ac:dyDescent="0.25">
      <c r="A16832" s="1">
        <v>43307</v>
      </c>
      <c r="B16832" t="s">
        <v>27</v>
      </c>
      <c r="C16832" t="s">
        <v>30</v>
      </c>
      <c r="D16832">
        <v>93</v>
      </c>
    </row>
    <row r="16833" spans="1:4" x14ac:dyDescent="0.25">
      <c r="A16833" s="1">
        <v>43307</v>
      </c>
      <c r="B16833" t="s">
        <v>27</v>
      </c>
      <c r="C16833" t="s">
        <v>30</v>
      </c>
      <c r="D16833">
        <v>90</v>
      </c>
    </row>
    <row r="16834" spans="1:4" x14ac:dyDescent="0.25">
      <c r="A16834" s="1">
        <v>43307</v>
      </c>
      <c r="B16834" t="s">
        <v>27</v>
      </c>
      <c r="C16834" t="s">
        <v>30</v>
      </c>
      <c r="D16834">
        <v>82</v>
      </c>
    </row>
    <row r="16835" spans="1:4" x14ac:dyDescent="0.25">
      <c r="A16835" s="1">
        <v>43307</v>
      </c>
      <c r="B16835" t="s">
        <v>27</v>
      </c>
      <c r="C16835" t="s">
        <v>30</v>
      </c>
      <c r="D16835">
        <v>79</v>
      </c>
    </row>
    <row r="16836" spans="1:4" x14ac:dyDescent="0.25">
      <c r="A16836" s="1">
        <v>43307</v>
      </c>
      <c r="B16836" t="s">
        <v>27</v>
      </c>
      <c r="C16836" t="s">
        <v>30</v>
      </c>
      <c r="D16836">
        <v>57</v>
      </c>
    </row>
    <row r="16837" spans="1:4" x14ac:dyDescent="0.25">
      <c r="A16837" s="1">
        <v>43307</v>
      </c>
      <c r="B16837" t="s">
        <v>27</v>
      </c>
      <c r="C16837" t="s">
        <v>30</v>
      </c>
      <c r="D16837">
        <v>70</v>
      </c>
    </row>
    <row r="16838" spans="1:4" x14ac:dyDescent="0.25">
      <c r="A16838" s="1">
        <v>43307</v>
      </c>
      <c r="B16838" t="s">
        <v>27</v>
      </c>
      <c r="C16838" t="s">
        <v>30</v>
      </c>
      <c r="D16838">
        <v>65</v>
      </c>
    </row>
    <row r="16839" spans="1:4" x14ac:dyDescent="0.25">
      <c r="A16839" s="1">
        <v>43307</v>
      </c>
      <c r="B16839" t="s">
        <v>27</v>
      </c>
      <c r="C16839" t="s">
        <v>30</v>
      </c>
      <c r="D16839">
        <v>57</v>
      </c>
    </row>
    <row r="16840" spans="1:4" x14ac:dyDescent="0.25">
      <c r="A16840" s="1">
        <v>43307</v>
      </c>
      <c r="B16840" t="s">
        <v>27</v>
      </c>
      <c r="C16840" t="s">
        <v>30</v>
      </c>
      <c r="D16840">
        <v>54</v>
      </c>
    </row>
    <row r="16841" spans="1:4" x14ac:dyDescent="0.25">
      <c r="A16841" s="1">
        <v>43307</v>
      </c>
      <c r="B16841" t="s">
        <v>27</v>
      </c>
      <c r="C16841" t="s">
        <v>30</v>
      </c>
      <c r="D16841">
        <v>93</v>
      </c>
    </row>
    <row r="16842" spans="1:4" x14ac:dyDescent="0.25">
      <c r="A16842" s="1">
        <v>43307</v>
      </c>
      <c r="B16842" t="s">
        <v>27</v>
      </c>
      <c r="C16842" t="s">
        <v>30</v>
      </c>
      <c r="D16842">
        <v>56</v>
      </c>
    </row>
    <row r="16843" spans="1:4" x14ac:dyDescent="0.25">
      <c r="A16843" s="1">
        <v>43307</v>
      </c>
      <c r="B16843" t="s">
        <v>27</v>
      </c>
      <c r="C16843" t="s">
        <v>30</v>
      </c>
      <c r="D16843">
        <v>56</v>
      </c>
    </row>
    <row r="16844" spans="1:4" x14ac:dyDescent="0.25">
      <c r="A16844" s="1">
        <v>43307</v>
      </c>
      <c r="B16844" t="s">
        <v>27</v>
      </c>
      <c r="C16844" t="s">
        <v>30</v>
      </c>
      <c r="D16844">
        <v>73</v>
      </c>
    </row>
    <row r="16845" spans="1:4" x14ac:dyDescent="0.25">
      <c r="A16845" s="1">
        <v>43307</v>
      </c>
      <c r="B16845" t="s">
        <v>27</v>
      </c>
      <c r="C16845" t="s">
        <v>30</v>
      </c>
      <c r="D16845">
        <v>84</v>
      </c>
    </row>
    <row r="16846" spans="1:4" x14ac:dyDescent="0.25">
      <c r="A16846" s="1">
        <v>43307</v>
      </c>
      <c r="B16846" t="s">
        <v>27</v>
      </c>
      <c r="C16846" t="s">
        <v>30</v>
      </c>
      <c r="D16846">
        <v>85</v>
      </c>
    </row>
    <row r="16847" spans="1:4" x14ac:dyDescent="0.25">
      <c r="A16847" s="1">
        <v>43307</v>
      </c>
      <c r="B16847" t="s">
        <v>27</v>
      </c>
      <c r="C16847" t="s">
        <v>30</v>
      </c>
      <c r="D16847">
        <v>81</v>
      </c>
    </row>
    <row r="16848" spans="1:4" x14ac:dyDescent="0.25">
      <c r="A16848" s="1">
        <v>43307</v>
      </c>
      <c r="B16848" t="s">
        <v>27</v>
      </c>
      <c r="C16848" t="s">
        <v>30</v>
      </c>
      <c r="D16848">
        <v>78</v>
      </c>
    </row>
    <row r="16849" spans="1:4" x14ac:dyDescent="0.25">
      <c r="A16849" s="1">
        <v>43307</v>
      </c>
      <c r="B16849" t="s">
        <v>27</v>
      </c>
      <c r="C16849" t="s">
        <v>30</v>
      </c>
      <c r="D16849">
        <v>59</v>
      </c>
    </row>
    <row r="16850" spans="1:4" x14ac:dyDescent="0.25">
      <c r="A16850" s="1">
        <v>43307</v>
      </c>
      <c r="B16850" t="s">
        <v>27</v>
      </c>
      <c r="C16850" t="s">
        <v>30</v>
      </c>
      <c r="D16850">
        <v>63</v>
      </c>
    </row>
    <row r="16851" spans="1:4" x14ac:dyDescent="0.25">
      <c r="A16851" s="1">
        <v>43307</v>
      </c>
      <c r="B16851" t="s">
        <v>27</v>
      </c>
      <c r="C16851" t="s">
        <v>30</v>
      </c>
      <c r="D16851">
        <v>89</v>
      </c>
    </row>
    <row r="16852" spans="1:4" x14ac:dyDescent="0.25">
      <c r="A16852" s="1">
        <v>43307</v>
      </c>
      <c r="B16852" t="s">
        <v>27</v>
      </c>
      <c r="C16852" t="s">
        <v>30</v>
      </c>
      <c r="D16852">
        <v>53</v>
      </c>
    </row>
    <row r="16853" spans="1:4" x14ac:dyDescent="0.25">
      <c r="A16853" s="1">
        <v>43307</v>
      </c>
      <c r="B16853" t="s">
        <v>27</v>
      </c>
      <c r="C16853" t="s">
        <v>30</v>
      </c>
      <c r="D16853">
        <v>173</v>
      </c>
    </row>
    <row r="16854" spans="1:4" x14ac:dyDescent="0.25">
      <c r="A16854" s="1">
        <v>43307</v>
      </c>
      <c r="B16854" t="s">
        <v>27</v>
      </c>
      <c r="C16854" t="s">
        <v>30</v>
      </c>
      <c r="D16854">
        <v>83</v>
      </c>
    </row>
    <row r="16855" spans="1:4" x14ac:dyDescent="0.25">
      <c r="A16855" s="1">
        <v>43307</v>
      </c>
      <c r="B16855" t="s">
        <v>27</v>
      </c>
      <c r="C16855" t="s">
        <v>30</v>
      </c>
      <c r="D16855">
        <v>60</v>
      </c>
    </row>
    <row r="16856" spans="1:4" x14ac:dyDescent="0.25">
      <c r="A16856" s="1">
        <v>43307</v>
      </c>
      <c r="B16856" t="s">
        <v>27</v>
      </c>
      <c r="C16856" t="s">
        <v>30</v>
      </c>
      <c r="D16856">
        <v>53</v>
      </c>
    </row>
    <row r="16857" spans="1:4" x14ac:dyDescent="0.25">
      <c r="A16857" s="1">
        <v>43307</v>
      </c>
      <c r="B16857" t="s">
        <v>27</v>
      </c>
      <c r="C16857" t="s">
        <v>30</v>
      </c>
      <c r="D16857">
        <v>55</v>
      </c>
    </row>
    <row r="16858" spans="1:4" x14ac:dyDescent="0.25">
      <c r="A16858" s="1">
        <v>43307</v>
      </c>
      <c r="B16858" t="s">
        <v>27</v>
      </c>
      <c r="C16858" t="s">
        <v>30</v>
      </c>
      <c r="D16858">
        <v>70</v>
      </c>
    </row>
    <row r="16859" spans="1:4" x14ac:dyDescent="0.25">
      <c r="A16859" s="1">
        <v>43307</v>
      </c>
      <c r="B16859" t="s">
        <v>27</v>
      </c>
      <c r="C16859" t="s">
        <v>30</v>
      </c>
      <c r="D16859">
        <v>64</v>
      </c>
    </row>
    <row r="16860" spans="1:4" x14ac:dyDescent="0.25">
      <c r="A16860" s="1">
        <v>43307</v>
      </c>
      <c r="B16860" t="s">
        <v>27</v>
      </c>
      <c r="C16860" t="s">
        <v>30</v>
      </c>
      <c r="D16860">
        <v>179</v>
      </c>
    </row>
    <row r="16861" spans="1:4" x14ac:dyDescent="0.25">
      <c r="A16861" s="1">
        <v>43307</v>
      </c>
      <c r="B16861" t="s">
        <v>27</v>
      </c>
      <c r="C16861" t="s">
        <v>30</v>
      </c>
      <c r="D16861">
        <v>59</v>
      </c>
    </row>
    <row r="16862" spans="1:4" x14ac:dyDescent="0.25">
      <c r="A16862" s="1">
        <v>43307</v>
      </c>
      <c r="B16862" t="s">
        <v>27</v>
      </c>
      <c r="C16862" t="s">
        <v>30</v>
      </c>
      <c r="D16862">
        <v>65</v>
      </c>
    </row>
    <row r="16863" spans="1:4" x14ac:dyDescent="0.25">
      <c r="A16863" s="1">
        <v>43307</v>
      </c>
      <c r="B16863" t="s">
        <v>27</v>
      </c>
      <c r="C16863" t="s">
        <v>30</v>
      </c>
      <c r="D16863">
        <v>57</v>
      </c>
    </row>
    <row r="16864" spans="1:4" x14ac:dyDescent="0.25">
      <c r="A16864" s="1">
        <v>43307</v>
      </c>
      <c r="B16864" t="s">
        <v>48</v>
      </c>
      <c r="C16864" t="s">
        <v>32</v>
      </c>
      <c r="D16864">
        <v>57</v>
      </c>
    </row>
    <row r="16865" spans="1:4" x14ac:dyDescent="0.25">
      <c r="A16865" s="1">
        <v>43307</v>
      </c>
      <c r="B16865" t="s">
        <v>48</v>
      </c>
      <c r="C16865" t="s">
        <v>32</v>
      </c>
      <c r="D16865">
        <v>75</v>
      </c>
    </row>
    <row r="16866" spans="1:4" x14ac:dyDescent="0.25">
      <c r="A16866" s="1">
        <v>43307</v>
      </c>
      <c r="B16866" t="s">
        <v>48</v>
      </c>
      <c r="C16866" t="s">
        <v>32</v>
      </c>
      <c r="D16866">
        <v>73</v>
      </c>
    </row>
    <row r="16867" spans="1:4" x14ac:dyDescent="0.25">
      <c r="A16867" s="1">
        <v>43307</v>
      </c>
      <c r="B16867" t="s">
        <v>48</v>
      </c>
      <c r="C16867" t="s">
        <v>32</v>
      </c>
      <c r="D16867">
        <v>85</v>
      </c>
    </row>
    <row r="16868" spans="1:4" x14ac:dyDescent="0.25">
      <c r="A16868" s="1">
        <v>43307</v>
      </c>
      <c r="B16868" t="s">
        <v>48</v>
      </c>
      <c r="C16868" t="s">
        <v>32</v>
      </c>
      <c r="D16868">
        <v>89</v>
      </c>
    </row>
    <row r="16869" spans="1:4" x14ac:dyDescent="0.25">
      <c r="A16869" s="1">
        <v>43307</v>
      </c>
      <c r="B16869" t="s">
        <v>48</v>
      </c>
      <c r="C16869" t="s">
        <v>32</v>
      </c>
      <c r="D16869">
        <v>88</v>
      </c>
    </row>
    <row r="16870" spans="1:4" x14ac:dyDescent="0.25">
      <c r="A16870" s="1">
        <v>43307</v>
      </c>
      <c r="B16870" t="s">
        <v>48</v>
      </c>
      <c r="C16870" t="s">
        <v>32</v>
      </c>
      <c r="D16870">
        <v>70</v>
      </c>
    </row>
    <row r="16871" spans="1:4" x14ac:dyDescent="0.25">
      <c r="A16871" s="1">
        <v>43307</v>
      </c>
      <c r="B16871" t="s">
        <v>48</v>
      </c>
      <c r="C16871" t="s">
        <v>32</v>
      </c>
      <c r="D16871">
        <v>74</v>
      </c>
    </row>
    <row r="16872" spans="1:4" x14ac:dyDescent="0.25">
      <c r="A16872" s="1">
        <v>43307</v>
      </c>
      <c r="B16872" t="s">
        <v>48</v>
      </c>
      <c r="C16872" t="s">
        <v>32</v>
      </c>
      <c r="D16872">
        <v>83</v>
      </c>
    </row>
    <row r="16873" spans="1:4" x14ac:dyDescent="0.25">
      <c r="A16873" s="1">
        <v>43307</v>
      </c>
      <c r="B16873" t="s">
        <v>48</v>
      </c>
      <c r="C16873" t="s">
        <v>32</v>
      </c>
      <c r="D16873">
        <v>71</v>
      </c>
    </row>
    <row r="16874" spans="1:4" x14ac:dyDescent="0.25">
      <c r="A16874" s="1">
        <v>43307</v>
      </c>
      <c r="B16874" t="s">
        <v>48</v>
      </c>
      <c r="C16874" t="s">
        <v>32</v>
      </c>
      <c r="D16874">
        <v>52</v>
      </c>
    </row>
    <row r="16875" spans="1:4" x14ac:dyDescent="0.25">
      <c r="A16875" s="1">
        <v>43307</v>
      </c>
      <c r="B16875" t="s">
        <v>48</v>
      </c>
      <c r="C16875" t="s">
        <v>32</v>
      </c>
      <c r="D16875">
        <v>89</v>
      </c>
    </row>
    <row r="16876" spans="1:4" x14ac:dyDescent="0.25">
      <c r="A16876" s="1">
        <v>43307</v>
      </c>
      <c r="B16876" t="s">
        <v>48</v>
      </c>
      <c r="C16876" t="s">
        <v>32</v>
      </c>
      <c r="D16876">
        <v>86</v>
      </c>
    </row>
    <row r="16877" spans="1:4" x14ac:dyDescent="0.25">
      <c r="A16877" s="1">
        <v>43307</v>
      </c>
      <c r="B16877" t="s">
        <v>48</v>
      </c>
      <c r="C16877" t="s">
        <v>33</v>
      </c>
      <c r="D16877">
        <v>88</v>
      </c>
    </row>
    <row r="16878" spans="1:4" x14ac:dyDescent="0.25">
      <c r="A16878" s="1">
        <v>43307</v>
      </c>
      <c r="B16878" t="s">
        <v>48</v>
      </c>
      <c r="C16878" t="s">
        <v>34</v>
      </c>
      <c r="D16878">
        <v>78</v>
      </c>
    </row>
    <row r="16879" spans="1:4" x14ac:dyDescent="0.25">
      <c r="A16879" s="1">
        <v>43307</v>
      </c>
      <c r="B16879" t="s">
        <v>48</v>
      </c>
      <c r="C16879" t="s">
        <v>34</v>
      </c>
      <c r="D16879">
        <v>71</v>
      </c>
    </row>
    <row r="16880" spans="1:4" x14ac:dyDescent="0.25">
      <c r="A16880" s="1">
        <v>43307</v>
      </c>
      <c r="B16880" t="s">
        <v>48</v>
      </c>
      <c r="C16880" t="s">
        <v>35</v>
      </c>
      <c r="D16880">
        <v>65</v>
      </c>
    </row>
    <row r="16881" spans="1:4" x14ac:dyDescent="0.25">
      <c r="A16881" s="1">
        <v>43307</v>
      </c>
      <c r="B16881" t="s">
        <v>48</v>
      </c>
      <c r="C16881" t="s">
        <v>35</v>
      </c>
      <c r="D16881">
        <v>52</v>
      </c>
    </row>
    <row r="16882" spans="1:4" x14ac:dyDescent="0.25">
      <c r="A16882" s="1">
        <v>43307</v>
      </c>
      <c r="B16882" t="s">
        <v>48</v>
      </c>
      <c r="C16882" t="s">
        <v>35</v>
      </c>
      <c r="D16882">
        <v>54</v>
      </c>
    </row>
    <row r="16883" spans="1:4" x14ac:dyDescent="0.25">
      <c r="A16883" s="1">
        <v>43307</v>
      </c>
      <c r="B16883" t="s">
        <v>48</v>
      </c>
      <c r="C16883" t="s">
        <v>35</v>
      </c>
      <c r="D16883">
        <v>55</v>
      </c>
    </row>
    <row r="16884" spans="1:4" x14ac:dyDescent="0.25">
      <c r="A16884" s="1">
        <v>43307</v>
      </c>
      <c r="B16884" t="s">
        <v>48</v>
      </c>
      <c r="C16884" t="s">
        <v>35</v>
      </c>
      <c r="D16884">
        <v>51</v>
      </c>
    </row>
    <row r="16885" spans="1:4" x14ac:dyDescent="0.25">
      <c r="A16885" s="1">
        <v>43307</v>
      </c>
      <c r="B16885" t="s">
        <v>48</v>
      </c>
      <c r="C16885" t="s">
        <v>35</v>
      </c>
      <c r="D16885">
        <v>52</v>
      </c>
    </row>
    <row r="16886" spans="1:4" x14ac:dyDescent="0.25">
      <c r="A16886" s="1">
        <v>43307</v>
      </c>
      <c r="B16886" t="s">
        <v>48</v>
      </c>
      <c r="C16886" t="s">
        <v>35</v>
      </c>
      <c r="D16886">
        <v>69</v>
      </c>
    </row>
    <row r="16887" spans="1:4" x14ac:dyDescent="0.25">
      <c r="A16887" s="1">
        <v>43307</v>
      </c>
      <c r="B16887" t="s">
        <v>48</v>
      </c>
      <c r="C16887" t="s">
        <v>35</v>
      </c>
      <c r="D16887">
        <v>63</v>
      </c>
    </row>
    <row r="16888" spans="1:4" x14ac:dyDescent="0.25">
      <c r="A16888" s="1">
        <v>43307</v>
      </c>
      <c r="B16888" t="s">
        <v>48</v>
      </c>
      <c r="C16888" t="s">
        <v>35</v>
      </c>
      <c r="D16888">
        <v>75</v>
      </c>
    </row>
    <row r="16889" spans="1:4" x14ac:dyDescent="0.25">
      <c r="A16889" s="1">
        <v>43307</v>
      </c>
      <c r="B16889" t="s">
        <v>48</v>
      </c>
      <c r="C16889" t="s">
        <v>35</v>
      </c>
      <c r="D16889">
        <v>62</v>
      </c>
    </row>
    <row r="16890" spans="1:4" x14ac:dyDescent="0.25">
      <c r="A16890" s="1">
        <v>43307</v>
      </c>
      <c r="B16890" t="s">
        <v>48</v>
      </c>
      <c r="C16890" t="s">
        <v>35</v>
      </c>
      <c r="D16890">
        <v>82</v>
      </c>
    </row>
    <row r="16891" spans="1:4" x14ac:dyDescent="0.25">
      <c r="A16891" s="1">
        <v>43307</v>
      </c>
      <c r="B16891" t="s">
        <v>48</v>
      </c>
      <c r="C16891" t="s">
        <v>35</v>
      </c>
      <c r="D16891">
        <v>88</v>
      </c>
    </row>
    <row r="16892" spans="1:4" x14ac:dyDescent="0.25">
      <c r="A16892" s="1">
        <v>43307</v>
      </c>
      <c r="B16892" t="s">
        <v>48</v>
      </c>
      <c r="C16892" t="s">
        <v>35</v>
      </c>
      <c r="D16892">
        <v>80</v>
      </c>
    </row>
    <row r="16893" spans="1:4" x14ac:dyDescent="0.25">
      <c r="A16893" s="1">
        <v>43307</v>
      </c>
      <c r="B16893" t="s">
        <v>48</v>
      </c>
      <c r="C16893" t="s">
        <v>35</v>
      </c>
      <c r="D16893">
        <v>74</v>
      </c>
    </row>
    <row r="16894" spans="1:4" x14ac:dyDescent="0.25">
      <c r="A16894" s="1">
        <v>43307</v>
      </c>
      <c r="B16894" t="s">
        <v>48</v>
      </c>
      <c r="C16894" t="s">
        <v>35</v>
      </c>
      <c r="D16894">
        <v>52</v>
      </c>
    </row>
    <row r="16895" spans="1:4" x14ac:dyDescent="0.25">
      <c r="A16895" s="1">
        <v>43307</v>
      </c>
      <c r="B16895" t="s">
        <v>48</v>
      </c>
      <c r="C16895" t="s">
        <v>35</v>
      </c>
      <c r="D16895">
        <v>312</v>
      </c>
    </row>
    <row r="16896" spans="1:4" x14ac:dyDescent="0.25">
      <c r="A16896" s="1">
        <v>43307</v>
      </c>
      <c r="B16896" t="s">
        <v>48</v>
      </c>
      <c r="C16896" t="s">
        <v>35</v>
      </c>
      <c r="D16896">
        <v>167</v>
      </c>
    </row>
    <row r="16897" spans="1:4" x14ac:dyDescent="0.25">
      <c r="A16897" s="1">
        <v>43307</v>
      </c>
      <c r="B16897" t="s">
        <v>48</v>
      </c>
      <c r="C16897" t="s">
        <v>35</v>
      </c>
      <c r="D16897">
        <v>77</v>
      </c>
    </row>
    <row r="16898" spans="1:4" x14ac:dyDescent="0.25">
      <c r="A16898" s="1">
        <v>43307</v>
      </c>
      <c r="B16898" t="s">
        <v>48</v>
      </c>
      <c r="C16898" t="s">
        <v>35</v>
      </c>
      <c r="D16898">
        <v>80</v>
      </c>
    </row>
    <row r="16899" spans="1:4" x14ac:dyDescent="0.25">
      <c r="A16899" s="1">
        <v>43307</v>
      </c>
      <c r="B16899" t="s">
        <v>48</v>
      </c>
      <c r="C16899" t="s">
        <v>35</v>
      </c>
      <c r="D16899">
        <v>45</v>
      </c>
    </row>
    <row r="16900" spans="1:4" x14ac:dyDescent="0.25">
      <c r="A16900" s="1">
        <v>43307</v>
      </c>
      <c r="B16900" t="s">
        <v>48</v>
      </c>
      <c r="C16900" t="s">
        <v>35</v>
      </c>
      <c r="D16900">
        <v>77</v>
      </c>
    </row>
    <row r="16901" spans="1:4" x14ac:dyDescent="0.25">
      <c r="A16901" s="1">
        <v>43307</v>
      </c>
      <c r="B16901" t="s">
        <v>48</v>
      </c>
      <c r="C16901" t="s">
        <v>35</v>
      </c>
      <c r="D16901">
        <v>60</v>
      </c>
    </row>
    <row r="16902" spans="1:4" x14ac:dyDescent="0.25">
      <c r="A16902" s="1">
        <v>43307</v>
      </c>
      <c r="B16902" t="s">
        <v>48</v>
      </c>
      <c r="C16902" t="s">
        <v>35</v>
      </c>
      <c r="D16902">
        <v>61</v>
      </c>
    </row>
    <row r="16903" spans="1:4" x14ac:dyDescent="0.25">
      <c r="A16903" s="1">
        <v>43307</v>
      </c>
      <c r="B16903" t="s">
        <v>48</v>
      </c>
      <c r="C16903" t="s">
        <v>35</v>
      </c>
      <c r="D16903">
        <v>47</v>
      </c>
    </row>
    <row r="16904" spans="1:4" x14ac:dyDescent="0.25">
      <c r="A16904" s="1">
        <v>43307</v>
      </c>
      <c r="B16904" t="s">
        <v>48</v>
      </c>
      <c r="C16904" t="s">
        <v>35</v>
      </c>
      <c r="D16904">
        <v>76</v>
      </c>
    </row>
    <row r="16905" spans="1:4" x14ac:dyDescent="0.25">
      <c r="A16905" s="1">
        <v>43307</v>
      </c>
      <c r="B16905" t="s">
        <v>48</v>
      </c>
      <c r="C16905" t="s">
        <v>35</v>
      </c>
      <c r="D16905">
        <v>56</v>
      </c>
    </row>
    <row r="16906" spans="1:4" x14ac:dyDescent="0.25">
      <c r="A16906" s="1">
        <v>43307</v>
      </c>
      <c r="B16906" t="s">
        <v>48</v>
      </c>
      <c r="C16906" t="s">
        <v>35</v>
      </c>
      <c r="D16906">
        <v>73</v>
      </c>
    </row>
    <row r="16907" spans="1:4" x14ac:dyDescent="0.25">
      <c r="A16907" s="1">
        <v>43307</v>
      </c>
      <c r="B16907" t="s">
        <v>48</v>
      </c>
      <c r="C16907" t="s">
        <v>35</v>
      </c>
      <c r="D16907">
        <v>50</v>
      </c>
    </row>
    <row r="16908" spans="1:4" x14ac:dyDescent="0.25">
      <c r="A16908" s="1">
        <v>43307</v>
      </c>
      <c r="B16908" t="s">
        <v>48</v>
      </c>
      <c r="C16908" t="s">
        <v>35</v>
      </c>
      <c r="D16908">
        <v>83</v>
      </c>
    </row>
    <row r="16909" spans="1:4" x14ac:dyDescent="0.25">
      <c r="A16909" s="1">
        <v>43307</v>
      </c>
      <c r="B16909" t="s">
        <v>48</v>
      </c>
      <c r="C16909" t="s">
        <v>35</v>
      </c>
      <c r="D16909">
        <v>73</v>
      </c>
    </row>
    <row r="16910" spans="1:4" x14ac:dyDescent="0.25">
      <c r="A16910" s="1">
        <v>43307</v>
      </c>
      <c r="B16910" t="s">
        <v>48</v>
      </c>
      <c r="C16910" t="s">
        <v>35</v>
      </c>
      <c r="D16910">
        <v>55</v>
      </c>
    </row>
    <row r="16911" spans="1:4" x14ac:dyDescent="0.25">
      <c r="A16911" s="1">
        <v>43307</v>
      </c>
      <c r="B16911" t="s">
        <v>48</v>
      </c>
      <c r="C16911" t="s">
        <v>35</v>
      </c>
      <c r="D16911">
        <v>52</v>
      </c>
    </row>
    <row r="16912" spans="1:4" x14ac:dyDescent="0.25">
      <c r="A16912" s="1">
        <v>43307</v>
      </c>
      <c r="B16912" t="s">
        <v>48</v>
      </c>
      <c r="C16912" t="s">
        <v>35</v>
      </c>
      <c r="D16912">
        <v>81</v>
      </c>
    </row>
    <row r="16913" spans="1:4" x14ac:dyDescent="0.25">
      <c r="A16913" s="1">
        <v>43307</v>
      </c>
      <c r="B16913" t="s">
        <v>48</v>
      </c>
      <c r="C16913" t="s">
        <v>35</v>
      </c>
      <c r="D16913">
        <v>78</v>
      </c>
    </row>
    <row r="16914" spans="1:4" x14ac:dyDescent="0.25">
      <c r="A16914" s="1">
        <v>43307</v>
      </c>
      <c r="B16914" t="s">
        <v>48</v>
      </c>
      <c r="C16914" t="s">
        <v>35</v>
      </c>
      <c r="D16914">
        <v>68</v>
      </c>
    </row>
    <row r="16915" spans="1:4" x14ac:dyDescent="0.25">
      <c r="A16915" s="1">
        <v>43307</v>
      </c>
      <c r="B16915" t="s">
        <v>48</v>
      </c>
      <c r="C16915" t="s">
        <v>35</v>
      </c>
      <c r="D16915">
        <v>55</v>
      </c>
    </row>
    <row r="16916" spans="1:4" x14ac:dyDescent="0.25">
      <c r="A16916" s="1">
        <v>43307</v>
      </c>
      <c r="B16916" t="s">
        <v>48</v>
      </c>
      <c r="C16916" t="s">
        <v>35</v>
      </c>
      <c r="D16916">
        <v>64</v>
      </c>
    </row>
    <row r="16917" spans="1:4" x14ac:dyDescent="0.25">
      <c r="A16917" s="1">
        <v>43307</v>
      </c>
      <c r="B16917" t="s">
        <v>48</v>
      </c>
      <c r="C16917" t="s">
        <v>35</v>
      </c>
      <c r="D16917">
        <v>46</v>
      </c>
    </row>
    <row r="16918" spans="1:4" x14ac:dyDescent="0.25">
      <c r="A16918" s="1">
        <v>43307</v>
      </c>
      <c r="B16918" t="s">
        <v>48</v>
      </c>
      <c r="C16918" t="s">
        <v>35</v>
      </c>
      <c r="D16918">
        <v>68</v>
      </c>
    </row>
    <row r="16919" spans="1:4" x14ac:dyDescent="0.25">
      <c r="A16919" s="1">
        <v>43307</v>
      </c>
      <c r="B16919" t="s">
        <v>48</v>
      </c>
      <c r="C16919" t="s">
        <v>35</v>
      </c>
      <c r="D16919">
        <v>57</v>
      </c>
    </row>
    <row r="16920" spans="1:4" x14ac:dyDescent="0.25">
      <c r="A16920" s="1">
        <v>43307</v>
      </c>
      <c r="B16920" t="s">
        <v>48</v>
      </c>
      <c r="C16920" t="s">
        <v>35</v>
      </c>
      <c r="D16920">
        <v>72</v>
      </c>
    </row>
    <row r="16921" spans="1:4" x14ac:dyDescent="0.25">
      <c r="A16921" s="1">
        <v>43307</v>
      </c>
      <c r="B16921" t="s">
        <v>48</v>
      </c>
      <c r="C16921" t="s">
        <v>35</v>
      </c>
      <c r="D16921">
        <v>70</v>
      </c>
    </row>
    <row r="16922" spans="1:4" x14ac:dyDescent="0.25">
      <c r="A16922" s="1">
        <v>43307</v>
      </c>
      <c r="B16922" t="s">
        <v>48</v>
      </c>
      <c r="C16922" t="s">
        <v>35</v>
      </c>
      <c r="D16922">
        <v>56</v>
      </c>
    </row>
    <row r="16923" spans="1:4" x14ac:dyDescent="0.25">
      <c r="A16923" s="1">
        <v>43312</v>
      </c>
      <c r="B16923" t="s">
        <v>27</v>
      </c>
      <c r="C16923" t="s">
        <v>28</v>
      </c>
      <c r="D16923">
        <v>175</v>
      </c>
    </row>
    <row r="16924" spans="1:4" x14ac:dyDescent="0.25">
      <c r="A16924" s="1">
        <v>43312</v>
      </c>
      <c r="B16924" t="s">
        <v>27</v>
      </c>
      <c r="C16924" t="s">
        <v>28</v>
      </c>
      <c r="D16924">
        <v>62</v>
      </c>
    </row>
    <row r="16925" spans="1:4" x14ac:dyDescent="0.25">
      <c r="A16925" s="1">
        <v>43312</v>
      </c>
      <c r="B16925" t="s">
        <v>27</v>
      </c>
      <c r="C16925" t="s">
        <v>28</v>
      </c>
      <c r="D16925">
        <v>63</v>
      </c>
    </row>
    <row r="16926" spans="1:4" x14ac:dyDescent="0.25">
      <c r="A16926" s="1">
        <v>43312</v>
      </c>
      <c r="B16926" t="s">
        <v>27</v>
      </c>
      <c r="C16926" t="s">
        <v>28</v>
      </c>
      <c r="D16926">
        <v>54</v>
      </c>
    </row>
    <row r="16927" spans="1:4" x14ac:dyDescent="0.25">
      <c r="A16927" s="1">
        <v>43312</v>
      </c>
      <c r="B16927" t="s">
        <v>27</v>
      </c>
      <c r="C16927" t="s">
        <v>28</v>
      </c>
      <c r="D16927">
        <v>135</v>
      </c>
    </row>
    <row r="16928" spans="1:4" x14ac:dyDescent="0.25">
      <c r="A16928" s="1">
        <v>43312</v>
      </c>
      <c r="B16928" t="s">
        <v>27</v>
      </c>
      <c r="C16928" t="s">
        <v>28</v>
      </c>
      <c r="D16928">
        <v>63</v>
      </c>
    </row>
    <row r="16929" spans="1:4" x14ac:dyDescent="0.25">
      <c r="A16929" s="1">
        <v>43312</v>
      </c>
      <c r="B16929" t="s">
        <v>27</v>
      </c>
      <c r="C16929" t="s">
        <v>28</v>
      </c>
      <c r="D16929">
        <v>71</v>
      </c>
    </row>
    <row r="16930" spans="1:4" x14ac:dyDescent="0.25">
      <c r="A16930" s="1">
        <v>43312</v>
      </c>
      <c r="B16930" t="s">
        <v>27</v>
      </c>
      <c r="C16930" t="s">
        <v>29</v>
      </c>
      <c r="D16930">
        <v>78</v>
      </c>
    </row>
    <row r="16931" spans="1:4" x14ac:dyDescent="0.25">
      <c r="A16931" s="1">
        <v>43312</v>
      </c>
      <c r="B16931" t="s">
        <v>27</v>
      </c>
      <c r="C16931" t="s">
        <v>29</v>
      </c>
      <c r="D16931">
        <v>69</v>
      </c>
    </row>
    <row r="16932" spans="1:4" x14ac:dyDescent="0.25">
      <c r="A16932" s="1">
        <v>43312</v>
      </c>
      <c r="B16932" t="s">
        <v>27</v>
      </c>
      <c r="C16932" t="s">
        <v>29</v>
      </c>
      <c r="D16932">
        <v>70</v>
      </c>
    </row>
    <row r="16933" spans="1:4" x14ac:dyDescent="0.25">
      <c r="A16933" s="1">
        <v>43312</v>
      </c>
      <c r="B16933" t="s">
        <v>27</v>
      </c>
      <c r="C16933" t="s">
        <v>29</v>
      </c>
      <c r="D16933">
        <v>80</v>
      </c>
    </row>
    <row r="16934" spans="1:4" x14ac:dyDescent="0.25">
      <c r="A16934" s="1">
        <v>43312</v>
      </c>
      <c r="B16934" t="s">
        <v>27</v>
      </c>
      <c r="C16934" t="s">
        <v>29</v>
      </c>
      <c r="D16934">
        <v>80</v>
      </c>
    </row>
    <row r="16935" spans="1:4" x14ac:dyDescent="0.25">
      <c r="A16935" s="1">
        <v>43312</v>
      </c>
      <c r="B16935" t="s">
        <v>27</v>
      </c>
      <c r="C16935" t="s">
        <v>30</v>
      </c>
      <c r="D16935">
        <v>72</v>
      </c>
    </row>
    <row r="16936" spans="1:4" x14ac:dyDescent="0.25">
      <c r="A16936" s="1">
        <v>43312</v>
      </c>
      <c r="B16936" t="s">
        <v>27</v>
      </c>
      <c r="C16936" t="s">
        <v>30</v>
      </c>
      <c r="D16936">
        <v>73</v>
      </c>
    </row>
    <row r="16937" spans="1:4" x14ac:dyDescent="0.25">
      <c r="A16937" s="1">
        <v>43312</v>
      </c>
      <c r="B16937" t="s">
        <v>27</v>
      </c>
      <c r="C16937" t="s">
        <v>30</v>
      </c>
      <c r="D16937">
        <v>87</v>
      </c>
    </row>
    <row r="16938" spans="1:4" x14ac:dyDescent="0.25">
      <c r="A16938" s="1">
        <v>43312</v>
      </c>
      <c r="B16938" t="s">
        <v>27</v>
      </c>
      <c r="C16938" t="s">
        <v>30</v>
      </c>
      <c r="D16938">
        <v>71</v>
      </c>
    </row>
    <row r="16939" spans="1:4" x14ac:dyDescent="0.25">
      <c r="A16939" s="1">
        <v>43312</v>
      </c>
      <c r="B16939" t="s">
        <v>27</v>
      </c>
      <c r="C16939" t="s">
        <v>30</v>
      </c>
      <c r="D16939">
        <v>68</v>
      </c>
    </row>
    <row r="16940" spans="1:4" x14ac:dyDescent="0.25">
      <c r="A16940" s="1">
        <v>43312</v>
      </c>
      <c r="B16940" t="s">
        <v>27</v>
      </c>
      <c r="C16940" t="s">
        <v>30</v>
      </c>
      <c r="D16940">
        <v>54</v>
      </c>
    </row>
    <row r="16941" spans="1:4" x14ac:dyDescent="0.25">
      <c r="A16941" s="1">
        <v>43312</v>
      </c>
      <c r="B16941" t="s">
        <v>27</v>
      </c>
      <c r="C16941" t="s">
        <v>30</v>
      </c>
      <c r="D16941">
        <v>78</v>
      </c>
    </row>
    <row r="16942" spans="1:4" x14ac:dyDescent="0.25">
      <c r="A16942" s="1">
        <v>43312</v>
      </c>
      <c r="B16942" t="s">
        <v>27</v>
      </c>
      <c r="C16942" t="s">
        <v>30</v>
      </c>
      <c r="D16942">
        <v>52</v>
      </c>
    </row>
    <row r="16943" spans="1:4" x14ac:dyDescent="0.25">
      <c r="A16943" s="1">
        <v>43312</v>
      </c>
      <c r="B16943" t="s">
        <v>27</v>
      </c>
      <c r="C16943" t="s">
        <v>30</v>
      </c>
      <c r="D16943">
        <v>86</v>
      </c>
    </row>
    <row r="16944" spans="1:4" x14ac:dyDescent="0.25">
      <c r="A16944" s="1">
        <v>43312</v>
      </c>
      <c r="B16944" t="s">
        <v>27</v>
      </c>
      <c r="C16944" t="s">
        <v>30</v>
      </c>
      <c r="D16944">
        <v>63</v>
      </c>
    </row>
    <row r="16945" spans="1:4" x14ac:dyDescent="0.25">
      <c r="A16945" s="1">
        <v>43312</v>
      </c>
      <c r="B16945" t="s">
        <v>27</v>
      </c>
      <c r="C16945" t="s">
        <v>30</v>
      </c>
      <c r="D16945">
        <v>77</v>
      </c>
    </row>
    <row r="16946" spans="1:4" x14ac:dyDescent="0.25">
      <c r="A16946" s="1">
        <v>43312</v>
      </c>
      <c r="B16946" t="s">
        <v>27</v>
      </c>
      <c r="C16946" t="s">
        <v>30</v>
      </c>
      <c r="D16946">
        <v>80</v>
      </c>
    </row>
    <row r="16947" spans="1:4" x14ac:dyDescent="0.25">
      <c r="A16947" s="1">
        <v>43312</v>
      </c>
      <c r="B16947" t="s">
        <v>27</v>
      </c>
      <c r="C16947" t="s">
        <v>30</v>
      </c>
      <c r="D16947">
        <v>73</v>
      </c>
    </row>
    <row r="16948" spans="1:4" x14ac:dyDescent="0.25">
      <c r="A16948" s="1">
        <v>43312</v>
      </c>
      <c r="B16948" t="s">
        <v>27</v>
      </c>
      <c r="C16948" t="s">
        <v>30</v>
      </c>
      <c r="D16948">
        <v>86</v>
      </c>
    </row>
    <row r="16949" spans="1:4" x14ac:dyDescent="0.25">
      <c r="A16949" s="1">
        <v>43312</v>
      </c>
      <c r="B16949" t="s">
        <v>27</v>
      </c>
      <c r="C16949" t="s">
        <v>30</v>
      </c>
      <c r="D16949">
        <v>52</v>
      </c>
    </row>
    <row r="16950" spans="1:4" x14ac:dyDescent="0.25">
      <c r="A16950" s="1">
        <v>43312</v>
      </c>
      <c r="B16950" t="s">
        <v>27</v>
      </c>
      <c r="C16950" t="s">
        <v>30</v>
      </c>
      <c r="D16950">
        <v>73</v>
      </c>
    </row>
    <row r="16951" spans="1:4" x14ac:dyDescent="0.25">
      <c r="A16951" s="1">
        <v>43312</v>
      </c>
      <c r="B16951" t="s">
        <v>27</v>
      </c>
      <c r="C16951" t="s">
        <v>30</v>
      </c>
      <c r="D16951">
        <v>90</v>
      </c>
    </row>
    <row r="16952" spans="1:4" x14ac:dyDescent="0.25">
      <c r="A16952" s="1">
        <v>43312</v>
      </c>
      <c r="B16952" t="s">
        <v>27</v>
      </c>
      <c r="C16952" t="s">
        <v>30</v>
      </c>
      <c r="D16952">
        <v>58</v>
      </c>
    </row>
    <row r="16953" spans="1:4" x14ac:dyDescent="0.25">
      <c r="A16953" s="1">
        <v>43312</v>
      </c>
      <c r="B16953" t="s">
        <v>27</v>
      </c>
      <c r="C16953" t="s">
        <v>30</v>
      </c>
      <c r="D16953">
        <v>50</v>
      </c>
    </row>
    <row r="16954" spans="1:4" x14ac:dyDescent="0.25">
      <c r="A16954" s="1">
        <v>43312</v>
      </c>
      <c r="B16954" t="s">
        <v>27</v>
      </c>
      <c r="C16954" t="s">
        <v>30</v>
      </c>
      <c r="D16954">
        <v>67</v>
      </c>
    </row>
    <row r="16955" spans="1:4" x14ac:dyDescent="0.25">
      <c r="A16955" s="1">
        <v>43312</v>
      </c>
      <c r="B16955" t="s">
        <v>27</v>
      </c>
      <c r="C16955" t="s">
        <v>30</v>
      </c>
      <c r="D16955">
        <v>57</v>
      </c>
    </row>
    <row r="16956" spans="1:4" x14ac:dyDescent="0.25">
      <c r="A16956" s="1">
        <v>43312</v>
      </c>
      <c r="B16956" t="s">
        <v>27</v>
      </c>
      <c r="C16956" t="s">
        <v>30</v>
      </c>
      <c r="D16956">
        <v>58</v>
      </c>
    </row>
    <row r="16957" spans="1:4" x14ac:dyDescent="0.25">
      <c r="A16957" s="1">
        <v>43312</v>
      </c>
      <c r="B16957" t="s">
        <v>27</v>
      </c>
      <c r="C16957" t="s">
        <v>30</v>
      </c>
      <c r="D16957">
        <v>67</v>
      </c>
    </row>
    <row r="16958" spans="1:4" x14ac:dyDescent="0.25">
      <c r="A16958" s="1">
        <v>43312</v>
      </c>
      <c r="B16958" t="s">
        <v>27</v>
      </c>
      <c r="C16958" t="s">
        <v>30</v>
      </c>
      <c r="D16958">
        <v>85</v>
      </c>
    </row>
    <row r="16959" spans="1:4" x14ac:dyDescent="0.25">
      <c r="A16959" s="1">
        <v>43312</v>
      </c>
      <c r="B16959" t="s">
        <v>27</v>
      </c>
      <c r="C16959" t="s">
        <v>30</v>
      </c>
      <c r="D16959">
        <v>81</v>
      </c>
    </row>
    <row r="16960" spans="1:4" x14ac:dyDescent="0.25">
      <c r="A16960" s="1">
        <v>43312</v>
      </c>
      <c r="B16960" t="s">
        <v>27</v>
      </c>
      <c r="C16960" t="s">
        <v>30</v>
      </c>
      <c r="D16960">
        <v>63</v>
      </c>
    </row>
    <row r="16961" spans="1:4" x14ac:dyDescent="0.25">
      <c r="A16961" s="1">
        <v>43312</v>
      </c>
      <c r="B16961" t="s">
        <v>27</v>
      </c>
      <c r="C16961" t="s">
        <v>30</v>
      </c>
      <c r="D16961">
        <v>84</v>
      </c>
    </row>
    <row r="16962" spans="1:4" x14ac:dyDescent="0.25">
      <c r="A16962" s="1">
        <v>43312</v>
      </c>
      <c r="B16962" t="s">
        <v>27</v>
      </c>
      <c r="C16962" t="s">
        <v>30</v>
      </c>
      <c r="D16962">
        <v>93</v>
      </c>
    </row>
    <row r="16963" spans="1:4" x14ac:dyDescent="0.25">
      <c r="A16963" s="1">
        <v>43312</v>
      </c>
      <c r="B16963" t="s">
        <v>27</v>
      </c>
      <c r="C16963" t="s">
        <v>30</v>
      </c>
      <c r="D16963">
        <v>79</v>
      </c>
    </row>
    <row r="16964" spans="1:4" x14ac:dyDescent="0.25">
      <c r="A16964" s="1">
        <v>43313</v>
      </c>
      <c r="B16964" t="s">
        <v>48</v>
      </c>
      <c r="C16964" t="s">
        <v>32</v>
      </c>
      <c r="D16964">
        <v>67</v>
      </c>
    </row>
    <row r="16965" spans="1:4" x14ac:dyDescent="0.25">
      <c r="A16965" s="1">
        <v>43313</v>
      </c>
      <c r="B16965" t="s">
        <v>48</v>
      </c>
      <c r="C16965" t="s">
        <v>32</v>
      </c>
      <c r="D16965">
        <v>71</v>
      </c>
    </row>
    <row r="16966" spans="1:4" x14ac:dyDescent="0.25">
      <c r="A16966" s="1">
        <v>43313</v>
      </c>
      <c r="B16966" t="s">
        <v>48</v>
      </c>
      <c r="C16966" t="s">
        <v>32</v>
      </c>
      <c r="D16966">
        <v>86</v>
      </c>
    </row>
    <row r="16967" spans="1:4" x14ac:dyDescent="0.25">
      <c r="A16967" s="1">
        <v>43313</v>
      </c>
      <c r="B16967" t="s">
        <v>48</v>
      </c>
      <c r="C16967" t="s">
        <v>32</v>
      </c>
      <c r="D16967">
        <v>72</v>
      </c>
    </row>
    <row r="16968" spans="1:4" x14ac:dyDescent="0.25">
      <c r="A16968" s="1">
        <v>43313</v>
      </c>
      <c r="B16968" t="s">
        <v>48</v>
      </c>
      <c r="C16968" t="s">
        <v>32</v>
      </c>
      <c r="D16968">
        <v>76</v>
      </c>
    </row>
    <row r="16969" spans="1:4" x14ac:dyDescent="0.25">
      <c r="A16969" s="1">
        <v>43313</v>
      </c>
      <c r="B16969" t="s">
        <v>48</v>
      </c>
      <c r="C16969" t="s">
        <v>32</v>
      </c>
      <c r="D16969">
        <v>66</v>
      </c>
    </row>
    <row r="16970" spans="1:4" x14ac:dyDescent="0.25">
      <c r="A16970" s="1">
        <v>43313</v>
      </c>
      <c r="B16970" t="s">
        <v>48</v>
      </c>
      <c r="C16970" t="s">
        <v>32</v>
      </c>
      <c r="D16970">
        <v>78</v>
      </c>
    </row>
    <row r="16971" spans="1:4" x14ac:dyDescent="0.25">
      <c r="A16971" s="1">
        <v>43313</v>
      </c>
      <c r="B16971" t="s">
        <v>48</v>
      </c>
      <c r="C16971" t="s">
        <v>32</v>
      </c>
      <c r="D16971">
        <v>58</v>
      </c>
    </row>
    <row r="16972" spans="1:4" x14ac:dyDescent="0.25">
      <c r="A16972" s="1">
        <v>43313</v>
      </c>
      <c r="B16972" t="s">
        <v>48</v>
      </c>
      <c r="C16972" t="s">
        <v>32</v>
      </c>
      <c r="D16972">
        <v>71</v>
      </c>
    </row>
    <row r="16973" spans="1:4" x14ac:dyDescent="0.25">
      <c r="A16973" s="1">
        <v>43313</v>
      </c>
      <c r="B16973" t="s">
        <v>48</v>
      </c>
      <c r="C16973" t="s">
        <v>32</v>
      </c>
      <c r="D16973">
        <v>91</v>
      </c>
    </row>
    <row r="16974" spans="1:4" x14ac:dyDescent="0.25">
      <c r="A16974" s="1">
        <v>43313</v>
      </c>
      <c r="B16974" t="s">
        <v>48</v>
      </c>
      <c r="C16974" t="s">
        <v>32</v>
      </c>
      <c r="D16974">
        <v>73</v>
      </c>
    </row>
    <row r="16975" spans="1:4" x14ac:dyDescent="0.25">
      <c r="A16975" s="1">
        <v>43313</v>
      </c>
      <c r="B16975" t="s">
        <v>48</v>
      </c>
      <c r="C16975" t="s">
        <v>32</v>
      </c>
      <c r="D16975">
        <v>61</v>
      </c>
    </row>
    <row r="16976" spans="1:4" x14ac:dyDescent="0.25">
      <c r="A16976" s="1">
        <v>43313</v>
      </c>
      <c r="B16976" t="s">
        <v>48</v>
      </c>
      <c r="C16976" t="s">
        <v>32</v>
      </c>
      <c r="D16976">
        <v>78</v>
      </c>
    </row>
    <row r="16977" spans="1:4" x14ac:dyDescent="0.25">
      <c r="A16977" s="1">
        <v>43313</v>
      </c>
      <c r="B16977" t="s">
        <v>48</v>
      </c>
      <c r="C16977" t="s">
        <v>32</v>
      </c>
      <c r="D16977">
        <v>83</v>
      </c>
    </row>
    <row r="16978" spans="1:4" x14ac:dyDescent="0.25">
      <c r="A16978" s="1">
        <v>43313</v>
      </c>
      <c r="B16978" t="s">
        <v>48</v>
      </c>
      <c r="C16978" t="s">
        <v>32</v>
      </c>
      <c r="D16978">
        <v>62</v>
      </c>
    </row>
    <row r="16979" spans="1:4" x14ac:dyDescent="0.25">
      <c r="A16979" s="1">
        <v>43313</v>
      </c>
      <c r="B16979" t="s">
        <v>48</v>
      </c>
      <c r="C16979" t="s">
        <v>33</v>
      </c>
      <c r="D16979">
        <v>74</v>
      </c>
    </row>
    <row r="16980" spans="1:4" x14ac:dyDescent="0.25">
      <c r="A16980" s="1">
        <v>43313</v>
      </c>
      <c r="B16980" t="s">
        <v>48</v>
      </c>
      <c r="C16980" t="s">
        <v>33</v>
      </c>
      <c r="D16980">
        <v>58</v>
      </c>
    </row>
    <row r="16981" spans="1:4" x14ac:dyDescent="0.25">
      <c r="A16981" s="1">
        <v>43313</v>
      </c>
      <c r="B16981" t="s">
        <v>48</v>
      </c>
      <c r="C16981" t="s">
        <v>34</v>
      </c>
      <c r="D16981">
        <v>57</v>
      </c>
    </row>
    <row r="16982" spans="1:4" x14ac:dyDescent="0.25">
      <c r="A16982" s="1">
        <v>43313</v>
      </c>
      <c r="B16982" t="s">
        <v>48</v>
      </c>
      <c r="C16982" t="s">
        <v>34</v>
      </c>
      <c r="D16982">
        <v>71</v>
      </c>
    </row>
    <row r="16983" spans="1:4" x14ac:dyDescent="0.25">
      <c r="A16983" s="1">
        <v>43313</v>
      </c>
      <c r="B16983" t="s">
        <v>48</v>
      </c>
      <c r="C16983" t="s">
        <v>34</v>
      </c>
      <c r="D16983">
        <v>73</v>
      </c>
    </row>
    <row r="16984" spans="1:4" x14ac:dyDescent="0.25">
      <c r="A16984" s="1">
        <v>43313</v>
      </c>
      <c r="B16984" t="s">
        <v>48</v>
      </c>
      <c r="C16984" t="s">
        <v>34</v>
      </c>
      <c r="D16984">
        <v>77</v>
      </c>
    </row>
    <row r="16985" spans="1:4" x14ac:dyDescent="0.25">
      <c r="A16985" s="1">
        <v>43313</v>
      </c>
      <c r="B16985" t="s">
        <v>48</v>
      </c>
      <c r="C16985" t="s">
        <v>34</v>
      </c>
      <c r="D16985">
        <v>65</v>
      </c>
    </row>
    <row r="16986" spans="1:4" x14ac:dyDescent="0.25">
      <c r="A16986" s="1">
        <v>43313</v>
      </c>
      <c r="B16986" t="s">
        <v>48</v>
      </c>
      <c r="C16986" t="s">
        <v>35</v>
      </c>
      <c r="D16986">
        <v>90</v>
      </c>
    </row>
    <row r="16987" spans="1:4" x14ac:dyDescent="0.25">
      <c r="A16987" s="1">
        <v>43313</v>
      </c>
      <c r="B16987" t="s">
        <v>48</v>
      </c>
      <c r="C16987" t="s">
        <v>35</v>
      </c>
      <c r="D16987">
        <v>75</v>
      </c>
    </row>
    <row r="16988" spans="1:4" x14ac:dyDescent="0.25">
      <c r="A16988" s="1">
        <v>43313</v>
      </c>
      <c r="B16988" t="s">
        <v>48</v>
      </c>
      <c r="C16988" t="s">
        <v>35</v>
      </c>
      <c r="D16988">
        <v>55</v>
      </c>
    </row>
    <row r="16989" spans="1:4" x14ac:dyDescent="0.25">
      <c r="A16989" s="1">
        <v>43313</v>
      </c>
      <c r="B16989" t="s">
        <v>48</v>
      </c>
      <c r="C16989" t="s">
        <v>35</v>
      </c>
      <c r="D16989">
        <v>83</v>
      </c>
    </row>
    <row r="16990" spans="1:4" x14ac:dyDescent="0.25">
      <c r="A16990" s="1">
        <v>43313</v>
      </c>
      <c r="B16990" t="s">
        <v>48</v>
      </c>
      <c r="C16990" t="s">
        <v>35</v>
      </c>
      <c r="D16990">
        <v>51</v>
      </c>
    </row>
    <row r="16991" spans="1:4" x14ac:dyDescent="0.25">
      <c r="A16991" s="1">
        <v>43313</v>
      </c>
      <c r="B16991" t="s">
        <v>48</v>
      </c>
      <c r="C16991" t="s">
        <v>35</v>
      </c>
      <c r="D16991">
        <v>78</v>
      </c>
    </row>
    <row r="16992" spans="1:4" x14ac:dyDescent="0.25">
      <c r="A16992" s="1">
        <v>43313</v>
      </c>
      <c r="B16992" t="s">
        <v>48</v>
      </c>
      <c r="C16992" t="s">
        <v>35</v>
      </c>
      <c r="D16992">
        <v>52</v>
      </c>
    </row>
    <row r="16993" spans="1:4" x14ac:dyDescent="0.25">
      <c r="A16993" s="1">
        <v>43313</v>
      </c>
      <c r="B16993" t="s">
        <v>48</v>
      </c>
      <c r="C16993" t="s">
        <v>35</v>
      </c>
      <c r="D16993">
        <v>70</v>
      </c>
    </row>
    <row r="16994" spans="1:4" x14ac:dyDescent="0.25">
      <c r="A16994" s="1">
        <v>43313</v>
      </c>
      <c r="B16994" t="s">
        <v>48</v>
      </c>
      <c r="C16994" t="s">
        <v>35</v>
      </c>
      <c r="D16994">
        <v>57</v>
      </c>
    </row>
    <row r="16995" spans="1:4" x14ac:dyDescent="0.25">
      <c r="A16995" s="1">
        <v>43313</v>
      </c>
      <c r="B16995" t="s">
        <v>48</v>
      </c>
      <c r="C16995" t="s">
        <v>35</v>
      </c>
      <c r="D16995">
        <v>57</v>
      </c>
    </row>
    <row r="16996" spans="1:4" x14ac:dyDescent="0.25">
      <c r="A16996" s="1">
        <v>43313</v>
      </c>
      <c r="B16996" t="s">
        <v>48</v>
      </c>
      <c r="C16996" t="s">
        <v>35</v>
      </c>
      <c r="D16996">
        <v>73</v>
      </c>
    </row>
    <row r="16997" spans="1:4" x14ac:dyDescent="0.25">
      <c r="A16997" s="1">
        <v>43313</v>
      </c>
      <c r="B16997" t="s">
        <v>48</v>
      </c>
      <c r="C16997" t="s">
        <v>35</v>
      </c>
      <c r="D16997">
        <v>72</v>
      </c>
    </row>
    <row r="16998" spans="1:4" x14ac:dyDescent="0.25">
      <c r="A16998" s="1">
        <v>43313</v>
      </c>
      <c r="B16998" t="s">
        <v>48</v>
      </c>
      <c r="C16998" t="s">
        <v>35</v>
      </c>
      <c r="D16998">
        <v>51</v>
      </c>
    </row>
    <row r="16999" spans="1:4" x14ac:dyDescent="0.25">
      <c r="A16999" s="1">
        <v>43313</v>
      </c>
      <c r="B16999" t="s">
        <v>48</v>
      </c>
      <c r="C16999" t="s">
        <v>35</v>
      </c>
      <c r="D16999">
        <v>66</v>
      </c>
    </row>
    <row r="17000" spans="1:4" x14ac:dyDescent="0.25">
      <c r="A17000" s="1">
        <v>43313</v>
      </c>
      <c r="B17000" t="s">
        <v>48</v>
      </c>
      <c r="C17000" t="s">
        <v>35</v>
      </c>
      <c r="D17000">
        <v>94</v>
      </c>
    </row>
    <row r="17001" spans="1:4" x14ac:dyDescent="0.25">
      <c r="A17001" s="1">
        <v>43313</v>
      </c>
      <c r="B17001" t="s">
        <v>48</v>
      </c>
      <c r="C17001" t="s">
        <v>35</v>
      </c>
      <c r="D17001">
        <v>44</v>
      </c>
    </row>
    <row r="17002" spans="1:4" x14ac:dyDescent="0.25">
      <c r="A17002" s="1">
        <v>43313</v>
      </c>
      <c r="B17002" t="s">
        <v>48</v>
      </c>
      <c r="C17002" t="s">
        <v>35</v>
      </c>
      <c r="D17002">
        <v>62</v>
      </c>
    </row>
    <row r="17003" spans="1:4" x14ac:dyDescent="0.25">
      <c r="A17003" s="1">
        <v>43318</v>
      </c>
      <c r="B17003" t="s">
        <v>38</v>
      </c>
      <c r="C17003" t="s">
        <v>37</v>
      </c>
      <c r="D17003">
        <v>80</v>
      </c>
    </row>
    <row r="17004" spans="1:4" x14ac:dyDescent="0.25">
      <c r="A17004" s="1">
        <v>43318</v>
      </c>
      <c r="B17004" t="s">
        <v>38</v>
      </c>
      <c r="C17004" t="s">
        <v>37</v>
      </c>
      <c r="D17004">
        <v>83</v>
      </c>
    </row>
    <row r="17005" spans="1:4" x14ac:dyDescent="0.25">
      <c r="A17005" s="1">
        <v>43318</v>
      </c>
      <c r="B17005" t="s">
        <v>38</v>
      </c>
      <c r="C17005" t="s">
        <v>37</v>
      </c>
      <c r="D17005">
        <v>88</v>
      </c>
    </row>
    <row r="17006" spans="1:4" x14ac:dyDescent="0.25">
      <c r="A17006" s="1">
        <v>43318</v>
      </c>
      <c r="B17006" t="s">
        <v>38</v>
      </c>
      <c r="C17006" t="s">
        <v>37</v>
      </c>
      <c r="D17006">
        <v>80</v>
      </c>
    </row>
    <row r="17007" spans="1:4" x14ac:dyDescent="0.25">
      <c r="A17007" s="1">
        <v>43318</v>
      </c>
      <c r="B17007" t="s">
        <v>38</v>
      </c>
      <c r="C17007" t="s">
        <v>37</v>
      </c>
      <c r="D17007">
        <v>75</v>
      </c>
    </row>
    <row r="17008" spans="1:4" x14ac:dyDescent="0.25">
      <c r="A17008" s="1">
        <v>43318</v>
      </c>
      <c r="B17008" t="s">
        <v>38</v>
      </c>
      <c r="C17008" t="s">
        <v>37</v>
      </c>
      <c r="D17008">
        <v>69</v>
      </c>
    </row>
    <row r="17009" spans="1:4" x14ac:dyDescent="0.25">
      <c r="A17009" s="1">
        <v>43318</v>
      </c>
      <c r="B17009" t="s">
        <v>38</v>
      </c>
      <c r="C17009" t="s">
        <v>36</v>
      </c>
      <c r="D17009">
        <v>79</v>
      </c>
    </row>
    <row r="17010" spans="1:4" x14ac:dyDescent="0.25">
      <c r="A17010" s="1">
        <v>43318</v>
      </c>
      <c r="B17010" t="s">
        <v>38</v>
      </c>
      <c r="C17010" t="s">
        <v>36</v>
      </c>
      <c r="D17010">
        <v>77</v>
      </c>
    </row>
    <row r="17011" spans="1:4" x14ac:dyDescent="0.25">
      <c r="A17011" s="1">
        <v>43318</v>
      </c>
      <c r="B17011" t="s">
        <v>38</v>
      </c>
      <c r="C17011" t="s">
        <v>36</v>
      </c>
      <c r="D17011">
        <v>72</v>
      </c>
    </row>
    <row r="17012" spans="1:4" x14ac:dyDescent="0.25">
      <c r="A17012" s="1">
        <v>43318</v>
      </c>
      <c r="B17012" t="s">
        <v>38</v>
      </c>
      <c r="C17012" t="s">
        <v>39</v>
      </c>
      <c r="D17012">
        <v>86</v>
      </c>
    </row>
    <row r="17013" spans="1:4" x14ac:dyDescent="0.25">
      <c r="A17013" s="1">
        <v>43318</v>
      </c>
      <c r="B17013" t="s">
        <v>38</v>
      </c>
      <c r="C17013" t="s">
        <v>39</v>
      </c>
      <c r="D17013">
        <v>81</v>
      </c>
    </row>
    <row r="17014" spans="1:4" x14ac:dyDescent="0.25">
      <c r="A17014" s="1">
        <v>43318</v>
      </c>
      <c r="B17014" t="s">
        <v>38</v>
      </c>
      <c r="C17014" t="s">
        <v>39</v>
      </c>
      <c r="D17014">
        <v>79</v>
      </c>
    </row>
    <row r="17015" spans="1:4" x14ac:dyDescent="0.25">
      <c r="A17015" s="1">
        <v>43318</v>
      </c>
      <c r="B17015" t="s">
        <v>38</v>
      </c>
      <c r="C17015" t="s">
        <v>39</v>
      </c>
      <c r="D17015">
        <v>79</v>
      </c>
    </row>
    <row r="17016" spans="1:4" x14ac:dyDescent="0.25">
      <c r="A17016" s="1">
        <v>43318</v>
      </c>
      <c r="B17016" t="s">
        <v>38</v>
      </c>
      <c r="C17016" t="s">
        <v>39</v>
      </c>
      <c r="D17016">
        <v>76</v>
      </c>
    </row>
    <row r="17017" spans="1:4" x14ac:dyDescent="0.25">
      <c r="A17017" s="1">
        <v>43318</v>
      </c>
      <c r="B17017" t="s">
        <v>38</v>
      </c>
      <c r="C17017" t="s">
        <v>39</v>
      </c>
      <c r="D17017">
        <v>78</v>
      </c>
    </row>
    <row r="17018" spans="1:4" x14ac:dyDescent="0.25">
      <c r="A17018" s="1">
        <v>43318</v>
      </c>
      <c r="B17018" t="s">
        <v>70</v>
      </c>
      <c r="C17018" t="s">
        <v>41</v>
      </c>
      <c r="D17018">
        <v>82</v>
      </c>
    </row>
    <row r="17019" spans="1:4" x14ac:dyDescent="0.25">
      <c r="A17019" s="1">
        <v>43319</v>
      </c>
      <c r="B17019" t="s">
        <v>27</v>
      </c>
      <c r="C17019" t="s">
        <v>28</v>
      </c>
      <c r="D17019">
        <v>86</v>
      </c>
    </row>
    <row r="17020" spans="1:4" x14ac:dyDescent="0.25">
      <c r="A17020" s="1">
        <v>43319</v>
      </c>
      <c r="B17020" t="s">
        <v>27</v>
      </c>
      <c r="C17020" t="s">
        <v>28</v>
      </c>
      <c r="D17020">
        <v>90</v>
      </c>
    </row>
    <row r="17021" spans="1:4" x14ac:dyDescent="0.25">
      <c r="A17021" s="1">
        <v>43319</v>
      </c>
      <c r="B17021" t="s">
        <v>27</v>
      </c>
      <c r="C17021" t="s">
        <v>28</v>
      </c>
      <c r="D17021">
        <v>56</v>
      </c>
    </row>
    <row r="17022" spans="1:4" x14ac:dyDescent="0.25">
      <c r="A17022" s="1">
        <v>43319</v>
      </c>
      <c r="B17022" t="s">
        <v>27</v>
      </c>
      <c r="C17022" t="s">
        <v>28</v>
      </c>
      <c r="D17022">
        <v>53</v>
      </c>
    </row>
    <row r="17023" spans="1:4" x14ac:dyDescent="0.25">
      <c r="A17023" s="1">
        <v>43319</v>
      </c>
      <c r="B17023" t="s">
        <v>27</v>
      </c>
      <c r="C17023" t="s">
        <v>28</v>
      </c>
      <c r="D17023">
        <v>81</v>
      </c>
    </row>
    <row r="17024" spans="1:4" x14ac:dyDescent="0.25">
      <c r="A17024" s="1">
        <v>43319</v>
      </c>
      <c r="B17024" t="s">
        <v>27</v>
      </c>
      <c r="C17024" t="s">
        <v>28</v>
      </c>
      <c r="D17024">
        <v>60</v>
      </c>
    </row>
    <row r="17025" spans="1:4" x14ac:dyDescent="0.25">
      <c r="A17025" s="1">
        <v>43319</v>
      </c>
      <c r="B17025" t="s">
        <v>27</v>
      </c>
      <c r="C17025" t="s">
        <v>28</v>
      </c>
      <c r="D17025">
        <v>80</v>
      </c>
    </row>
    <row r="17026" spans="1:4" x14ac:dyDescent="0.25">
      <c r="A17026" s="1">
        <v>43319</v>
      </c>
      <c r="B17026" t="s">
        <v>27</v>
      </c>
      <c r="C17026" t="s">
        <v>28</v>
      </c>
      <c r="D17026">
        <v>49</v>
      </c>
    </row>
    <row r="17027" spans="1:4" x14ac:dyDescent="0.25">
      <c r="A17027" s="1">
        <v>43319</v>
      </c>
      <c r="B17027" t="s">
        <v>27</v>
      </c>
      <c r="C17027" t="s">
        <v>29</v>
      </c>
      <c r="D17027">
        <v>75</v>
      </c>
    </row>
    <row r="17028" spans="1:4" x14ac:dyDescent="0.25">
      <c r="A17028" s="1">
        <v>43319</v>
      </c>
      <c r="B17028" t="s">
        <v>27</v>
      </c>
      <c r="C17028" t="s">
        <v>29</v>
      </c>
      <c r="D17028">
        <v>79</v>
      </c>
    </row>
    <row r="17029" spans="1:4" x14ac:dyDescent="0.25">
      <c r="A17029" s="1">
        <v>43319</v>
      </c>
      <c r="B17029" t="s">
        <v>27</v>
      </c>
      <c r="C17029" t="s">
        <v>29</v>
      </c>
      <c r="D17029">
        <v>99</v>
      </c>
    </row>
    <row r="17030" spans="1:4" x14ac:dyDescent="0.25">
      <c r="A17030" s="1">
        <v>43319</v>
      </c>
      <c r="B17030" t="s">
        <v>27</v>
      </c>
      <c r="C17030" t="s">
        <v>29</v>
      </c>
      <c r="D17030">
        <v>85</v>
      </c>
    </row>
    <row r="17031" spans="1:4" x14ac:dyDescent="0.25">
      <c r="A17031" s="1">
        <v>43319</v>
      </c>
      <c r="B17031" t="s">
        <v>27</v>
      </c>
      <c r="C17031" t="s">
        <v>29</v>
      </c>
      <c r="D17031">
        <v>74</v>
      </c>
    </row>
    <row r="17032" spans="1:4" x14ac:dyDescent="0.25">
      <c r="A17032" s="1">
        <v>43319</v>
      </c>
      <c r="B17032" t="s">
        <v>27</v>
      </c>
      <c r="C17032" t="s">
        <v>29</v>
      </c>
      <c r="D17032">
        <v>67</v>
      </c>
    </row>
    <row r="17033" spans="1:4" x14ac:dyDescent="0.25">
      <c r="A17033" s="1">
        <v>43319</v>
      </c>
      <c r="B17033" t="s">
        <v>27</v>
      </c>
      <c r="C17033" t="s">
        <v>30</v>
      </c>
      <c r="D17033">
        <v>81</v>
      </c>
    </row>
    <row r="17034" spans="1:4" x14ac:dyDescent="0.25">
      <c r="A17034" s="1">
        <v>43319</v>
      </c>
      <c r="B17034" t="s">
        <v>27</v>
      </c>
      <c r="C17034" t="s">
        <v>30</v>
      </c>
      <c r="D17034">
        <v>72</v>
      </c>
    </row>
    <row r="17035" spans="1:4" x14ac:dyDescent="0.25">
      <c r="A17035" s="1">
        <v>43319</v>
      </c>
      <c r="B17035" t="s">
        <v>27</v>
      </c>
      <c r="C17035" t="s">
        <v>30</v>
      </c>
      <c r="D17035">
        <v>56</v>
      </c>
    </row>
    <row r="17036" spans="1:4" x14ac:dyDescent="0.25">
      <c r="A17036" s="1">
        <v>43319</v>
      </c>
      <c r="B17036" t="s">
        <v>27</v>
      </c>
      <c r="C17036" t="s">
        <v>30</v>
      </c>
      <c r="D17036">
        <v>71</v>
      </c>
    </row>
    <row r="17037" spans="1:4" x14ac:dyDescent="0.25">
      <c r="A17037" s="1">
        <v>43319</v>
      </c>
      <c r="B17037" t="s">
        <v>27</v>
      </c>
      <c r="C17037" t="s">
        <v>30</v>
      </c>
      <c r="D17037">
        <v>86</v>
      </c>
    </row>
    <row r="17038" spans="1:4" x14ac:dyDescent="0.25">
      <c r="A17038" s="1">
        <v>43320</v>
      </c>
      <c r="B17038" t="s">
        <v>48</v>
      </c>
      <c r="C17038" t="s">
        <v>32</v>
      </c>
      <c r="D17038">
        <v>187</v>
      </c>
    </row>
    <row r="17039" spans="1:4" x14ac:dyDescent="0.25">
      <c r="A17039" s="1">
        <v>43320</v>
      </c>
      <c r="B17039" t="s">
        <v>48</v>
      </c>
      <c r="C17039" t="s">
        <v>32</v>
      </c>
      <c r="D17039">
        <v>72</v>
      </c>
    </row>
    <row r="17040" spans="1:4" x14ac:dyDescent="0.25">
      <c r="A17040" s="1">
        <v>43320</v>
      </c>
      <c r="B17040" t="s">
        <v>48</v>
      </c>
      <c r="C17040" t="s">
        <v>32</v>
      </c>
      <c r="D17040">
        <v>179</v>
      </c>
    </row>
    <row r="17041" spans="1:4" x14ac:dyDescent="0.25">
      <c r="A17041" s="1">
        <v>43320</v>
      </c>
      <c r="B17041" t="s">
        <v>48</v>
      </c>
      <c r="C17041" t="s">
        <v>32</v>
      </c>
      <c r="D17041">
        <v>74</v>
      </c>
    </row>
    <row r="17042" spans="1:4" x14ac:dyDescent="0.25">
      <c r="A17042" s="1">
        <v>43320</v>
      </c>
      <c r="B17042" t="s">
        <v>48</v>
      </c>
      <c r="C17042" t="s">
        <v>32</v>
      </c>
      <c r="D17042">
        <v>89</v>
      </c>
    </row>
    <row r="17043" spans="1:4" x14ac:dyDescent="0.25">
      <c r="A17043" s="1">
        <v>43320</v>
      </c>
      <c r="B17043" t="s">
        <v>48</v>
      </c>
      <c r="C17043" t="s">
        <v>32</v>
      </c>
      <c r="D17043">
        <v>90</v>
      </c>
    </row>
    <row r="17044" spans="1:4" x14ac:dyDescent="0.25">
      <c r="A17044" s="1">
        <v>43320</v>
      </c>
      <c r="B17044" t="s">
        <v>48</v>
      </c>
      <c r="C17044" t="s">
        <v>33</v>
      </c>
      <c r="D17044">
        <v>52</v>
      </c>
    </row>
    <row r="17045" spans="1:4" x14ac:dyDescent="0.25">
      <c r="A17045" s="1">
        <v>43320</v>
      </c>
      <c r="B17045" t="s">
        <v>48</v>
      </c>
      <c r="C17045" t="s">
        <v>33</v>
      </c>
      <c r="D17045">
        <v>72</v>
      </c>
    </row>
    <row r="17046" spans="1:4" x14ac:dyDescent="0.25">
      <c r="A17046" s="1">
        <v>43320</v>
      </c>
      <c r="B17046" t="s">
        <v>48</v>
      </c>
      <c r="C17046" t="s">
        <v>33</v>
      </c>
      <c r="D17046">
        <v>88</v>
      </c>
    </row>
    <row r="17047" spans="1:4" x14ac:dyDescent="0.25">
      <c r="A17047" s="1">
        <v>43320</v>
      </c>
      <c r="B17047" t="s">
        <v>48</v>
      </c>
      <c r="C17047" t="s">
        <v>33</v>
      </c>
      <c r="D17047">
        <v>90</v>
      </c>
    </row>
    <row r="17048" spans="1:4" x14ac:dyDescent="0.25">
      <c r="A17048" s="1">
        <v>43320</v>
      </c>
      <c r="B17048" t="s">
        <v>48</v>
      </c>
      <c r="C17048" t="s">
        <v>33</v>
      </c>
      <c r="D17048">
        <v>95</v>
      </c>
    </row>
    <row r="17049" spans="1:4" x14ac:dyDescent="0.25">
      <c r="A17049" s="1">
        <v>43320</v>
      </c>
      <c r="B17049" t="s">
        <v>48</v>
      </c>
      <c r="C17049" t="s">
        <v>33</v>
      </c>
      <c r="D17049">
        <v>79</v>
      </c>
    </row>
    <row r="17050" spans="1:4" x14ac:dyDescent="0.25">
      <c r="A17050" s="1">
        <v>43320</v>
      </c>
      <c r="B17050" t="s">
        <v>48</v>
      </c>
      <c r="C17050" t="s">
        <v>34</v>
      </c>
      <c r="D17050">
        <v>76</v>
      </c>
    </row>
    <row r="17051" spans="1:4" x14ac:dyDescent="0.25">
      <c r="A17051" s="1">
        <v>43320</v>
      </c>
      <c r="B17051" t="s">
        <v>48</v>
      </c>
      <c r="C17051" t="s">
        <v>34</v>
      </c>
      <c r="D17051">
        <v>67</v>
      </c>
    </row>
    <row r="17052" spans="1:4" x14ac:dyDescent="0.25">
      <c r="A17052" s="1">
        <v>43320</v>
      </c>
      <c r="B17052" t="s">
        <v>48</v>
      </c>
      <c r="C17052" t="s">
        <v>34</v>
      </c>
      <c r="D17052">
        <v>100</v>
      </c>
    </row>
    <row r="17053" spans="1:4" x14ac:dyDescent="0.25">
      <c r="A17053" s="1">
        <v>43320</v>
      </c>
      <c r="B17053" t="s">
        <v>48</v>
      </c>
      <c r="C17053" t="s">
        <v>34</v>
      </c>
      <c r="D17053">
        <v>48</v>
      </c>
    </row>
    <row r="17054" spans="1:4" x14ac:dyDescent="0.25">
      <c r="A17054" s="1">
        <v>43320</v>
      </c>
      <c r="B17054" t="s">
        <v>48</v>
      </c>
      <c r="C17054" t="s">
        <v>34</v>
      </c>
      <c r="D17054">
        <v>100</v>
      </c>
    </row>
    <row r="17055" spans="1:4" x14ac:dyDescent="0.25">
      <c r="A17055" s="1">
        <v>43320</v>
      </c>
      <c r="B17055" t="s">
        <v>48</v>
      </c>
      <c r="C17055" t="s">
        <v>34</v>
      </c>
      <c r="D17055">
        <v>93</v>
      </c>
    </row>
    <row r="17056" spans="1:4" x14ac:dyDescent="0.25">
      <c r="A17056" s="1">
        <v>43320</v>
      </c>
      <c r="B17056" t="s">
        <v>48</v>
      </c>
      <c r="C17056" t="s">
        <v>34</v>
      </c>
      <c r="D17056">
        <v>60</v>
      </c>
    </row>
    <row r="17057" spans="1:4" x14ac:dyDescent="0.25">
      <c r="A17057" s="1">
        <v>43320</v>
      </c>
      <c r="B17057" t="s">
        <v>48</v>
      </c>
      <c r="C17057" t="s">
        <v>34</v>
      </c>
      <c r="D17057">
        <v>78</v>
      </c>
    </row>
    <row r="17058" spans="1:4" x14ac:dyDescent="0.25">
      <c r="A17058" s="1">
        <v>43320</v>
      </c>
      <c r="B17058" t="s">
        <v>48</v>
      </c>
      <c r="C17058" t="s">
        <v>34</v>
      </c>
      <c r="D17058">
        <v>93</v>
      </c>
    </row>
    <row r="17059" spans="1:4" x14ac:dyDescent="0.25">
      <c r="A17059" s="1">
        <v>43320</v>
      </c>
      <c r="B17059" t="s">
        <v>48</v>
      </c>
      <c r="C17059" t="s">
        <v>34</v>
      </c>
      <c r="D17059">
        <v>85</v>
      </c>
    </row>
    <row r="17060" spans="1:4" x14ac:dyDescent="0.25">
      <c r="A17060" s="1">
        <v>43320</v>
      </c>
      <c r="B17060" t="s">
        <v>48</v>
      </c>
      <c r="C17060" t="s">
        <v>34</v>
      </c>
      <c r="D17060">
        <v>91</v>
      </c>
    </row>
    <row r="17061" spans="1:4" x14ac:dyDescent="0.25">
      <c r="A17061" s="1">
        <v>43320</v>
      </c>
      <c r="B17061" t="s">
        <v>48</v>
      </c>
      <c r="C17061" t="s">
        <v>34</v>
      </c>
      <c r="D17061">
        <v>64</v>
      </c>
    </row>
    <row r="17062" spans="1:4" x14ac:dyDescent="0.25">
      <c r="A17062" s="1">
        <v>43320</v>
      </c>
      <c r="B17062" t="s">
        <v>48</v>
      </c>
      <c r="C17062" t="s">
        <v>34</v>
      </c>
      <c r="D17062">
        <v>86</v>
      </c>
    </row>
    <row r="17063" spans="1:4" x14ac:dyDescent="0.25">
      <c r="A17063" s="1">
        <v>43320</v>
      </c>
      <c r="B17063" t="s">
        <v>48</v>
      </c>
      <c r="C17063" t="s">
        <v>35</v>
      </c>
      <c r="D17063">
        <v>86</v>
      </c>
    </row>
    <row r="17064" spans="1:4" x14ac:dyDescent="0.25">
      <c r="A17064" s="1">
        <v>43320</v>
      </c>
      <c r="B17064" t="s">
        <v>48</v>
      </c>
      <c r="C17064" t="s">
        <v>35</v>
      </c>
      <c r="D17064">
        <v>80</v>
      </c>
    </row>
    <row r="17065" spans="1:4" x14ac:dyDescent="0.25">
      <c r="A17065" s="1">
        <v>43320</v>
      </c>
      <c r="B17065" t="s">
        <v>48</v>
      </c>
      <c r="C17065" t="s">
        <v>35</v>
      </c>
      <c r="D17065">
        <v>166</v>
      </c>
    </row>
    <row r="17066" spans="1:4" x14ac:dyDescent="0.25">
      <c r="A17066" s="1">
        <v>43320</v>
      </c>
      <c r="B17066" t="s">
        <v>48</v>
      </c>
      <c r="C17066" t="s">
        <v>35</v>
      </c>
      <c r="D17066">
        <v>74</v>
      </c>
    </row>
    <row r="17067" spans="1:4" x14ac:dyDescent="0.25">
      <c r="A17067" s="1">
        <v>43320</v>
      </c>
      <c r="B17067" t="s">
        <v>48</v>
      </c>
      <c r="C17067" t="s">
        <v>35</v>
      </c>
      <c r="D17067">
        <v>88</v>
      </c>
    </row>
    <row r="17068" spans="1:4" x14ac:dyDescent="0.25">
      <c r="A17068" s="1">
        <v>43320</v>
      </c>
      <c r="B17068" t="s">
        <v>48</v>
      </c>
      <c r="C17068" t="s">
        <v>35</v>
      </c>
      <c r="D17068">
        <v>70</v>
      </c>
    </row>
    <row r="17069" spans="1:4" x14ac:dyDescent="0.25">
      <c r="A17069" s="1">
        <v>43320</v>
      </c>
      <c r="B17069" t="s">
        <v>48</v>
      </c>
      <c r="C17069" t="s">
        <v>35</v>
      </c>
      <c r="D17069">
        <v>71</v>
      </c>
    </row>
    <row r="17070" spans="1:4" x14ac:dyDescent="0.25">
      <c r="A17070" s="1">
        <v>43320</v>
      </c>
      <c r="B17070" t="s">
        <v>48</v>
      </c>
      <c r="C17070" t="s">
        <v>35</v>
      </c>
      <c r="D17070">
        <v>73</v>
      </c>
    </row>
    <row r="17071" spans="1:4" x14ac:dyDescent="0.25">
      <c r="A17071" s="1">
        <v>43320</v>
      </c>
      <c r="B17071" t="s">
        <v>48</v>
      </c>
      <c r="C17071" t="s">
        <v>35</v>
      </c>
      <c r="D17071">
        <v>85</v>
      </c>
    </row>
    <row r="17072" spans="1:4" x14ac:dyDescent="0.25">
      <c r="A17072" s="1">
        <v>43321</v>
      </c>
      <c r="B17072" t="s">
        <v>25</v>
      </c>
      <c r="C17072">
        <v>1</v>
      </c>
      <c r="D17072">
        <v>70</v>
      </c>
    </row>
    <row r="17073" spans="1:4" x14ac:dyDescent="0.25">
      <c r="A17073" s="1">
        <v>43321</v>
      </c>
      <c r="B17073" t="s">
        <v>25</v>
      </c>
      <c r="C17073">
        <v>1</v>
      </c>
      <c r="D17073">
        <v>84</v>
      </c>
    </row>
    <row r="17074" spans="1:4" x14ac:dyDescent="0.25">
      <c r="A17074" s="1">
        <v>43321</v>
      </c>
      <c r="B17074" t="s">
        <v>25</v>
      </c>
      <c r="C17074">
        <v>1</v>
      </c>
      <c r="D17074">
        <v>51</v>
      </c>
    </row>
    <row r="17075" spans="1:4" x14ac:dyDescent="0.25">
      <c r="A17075" s="1">
        <v>43321</v>
      </c>
      <c r="B17075" t="s">
        <v>25</v>
      </c>
      <c r="C17075">
        <v>1</v>
      </c>
      <c r="D17075">
        <v>80</v>
      </c>
    </row>
    <row r="17076" spans="1:4" x14ac:dyDescent="0.25">
      <c r="A17076" s="1">
        <v>43321</v>
      </c>
      <c r="B17076" t="s">
        <v>25</v>
      </c>
      <c r="C17076">
        <v>1</v>
      </c>
      <c r="D17076">
        <v>106</v>
      </c>
    </row>
    <row r="17077" spans="1:4" x14ac:dyDescent="0.25">
      <c r="A17077" s="1">
        <v>43321</v>
      </c>
      <c r="B17077" t="s">
        <v>25</v>
      </c>
      <c r="C17077">
        <v>1</v>
      </c>
      <c r="D17077">
        <v>73</v>
      </c>
    </row>
    <row r="17078" spans="1:4" x14ac:dyDescent="0.25">
      <c r="A17078" s="1">
        <v>43321</v>
      </c>
      <c r="B17078" t="s">
        <v>25</v>
      </c>
      <c r="C17078">
        <v>2</v>
      </c>
      <c r="D17078">
        <v>93</v>
      </c>
    </row>
    <row r="17079" spans="1:4" x14ac:dyDescent="0.25">
      <c r="A17079" s="1">
        <v>43321</v>
      </c>
      <c r="B17079" t="s">
        <v>25</v>
      </c>
      <c r="C17079">
        <v>3</v>
      </c>
      <c r="D17079">
        <v>75</v>
      </c>
    </row>
    <row r="17080" spans="1:4" x14ac:dyDescent="0.25">
      <c r="A17080" s="1">
        <v>43321</v>
      </c>
      <c r="B17080" t="s">
        <v>25</v>
      </c>
      <c r="C17080">
        <v>3</v>
      </c>
      <c r="D17080">
        <v>85</v>
      </c>
    </row>
    <row r="17081" spans="1:4" x14ac:dyDescent="0.25">
      <c r="A17081" s="1">
        <v>43321</v>
      </c>
      <c r="B17081" t="s">
        <v>25</v>
      </c>
      <c r="C17081">
        <v>3</v>
      </c>
      <c r="D17081">
        <v>87</v>
      </c>
    </row>
    <row r="17082" spans="1:4" x14ac:dyDescent="0.25">
      <c r="A17082" s="1">
        <v>43321</v>
      </c>
      <c r="B17082" t="s">
        <v>25</v>
      </c>
      <c r="C17082">
        <v>3</v>
      </c>
      <c r="D17082">
        <v>87</v>
      </c>
    </row>
    <row r="17083" spans="1:4" x14ac:dyDescent="0.25">
      <c r="A17083" s="1">
        <v>43326</v>
      </c>
      <c r="B17083" t="s">
        <v>27</v>
      </c>
      <c r="C17083" t="s">
        <v>28</v>
      </c>
      <c r="D17083">
        <v>81</v>
      </c>
    </row>
    <row r="17084" spans="1:4" x14ac:dyDescent="0.25">
      <c r="A17084" s="1">
        <v>43326</v>
      </c>
      <c r="B17084" t="s">
        <v>27</v>
      </c>
      <c r="C17084" t="s">
        <v>28</v>
      </c>
      <c r="D17084">
        <v>97</v>
      </c>
    </row>
    <row r="17085" spans="1:4" x14ac:dyDescent="0.25">
      <c r="A17085" s="1">
        <v>43326</v>
      </c>
      <c r="B17085" t="s">
        <v>27</v>
      </c>
      <c r="C17085" t="s">
        <v>28</v>
      </c>
      <c r="D17085">
        <v>88</v>
      </c>
    </row>
    <row r="17086" spans="1:4" x14ac:dyDescent="0.25">
      <c r="A17086" s="1">
        <v>43326</v>
      </c>
      <c r="B17086" t="s">
        <v>27</v>
      </c>
      <c r="C17086" t="s">
        <v>28</v>
      </c>
      <c r="D17086">
        <v>80</v>
      </c>
    </row>
    <row r="17087" spans="1:4" x14ac:dyDescent="0.25">
      <c r="A17087" s="1">
        <v>43326</v>
      </c>
      <c r="B17087" t="s">
        <v>27</v>
      </c>
      <c r="C17087" t="s">
        <v>28</v>
      </c>
      <c r="D17087">
        <v>70</v>
      </c>
    </row>
    <row r="17088" spans="1:4" x14ac:dyDescent="0.25">
      <c r="A17088" s="1">
        <v>43326</v>
      </c>
      <c r="B17088" t="s">
        <v>27</v>
      </c>
      <c r="C17088" t="s">
        <v>29</v>
      </c>
      <c r="D17088">
        <v>77</v>
      </c>
    </row>
    <row r="17089" spans="1:4" x14ac:dyDescent="0.25">
      <c r="A17089" s="1">
        <v>43326</v>
      </c>
      <c r="B17089" t="s">
        <v>27</v>
      </c>
      <c r="C17089" t="s">
        <v>29</v>
      </c>
      <c r="D17089">
        <v>85</v>
      </c>
    </row>
    <row r="17090" spans="1:4" x14ac:dyDescent="0.25">
      <c r="A17090" s="1">
        <v>43326</v>
      </c>
      <c r="B17090" t="s">
        <v>27</v>
      </c>
      <c r="C17090" t="s">
        <v>29</v>
      </c>
      <c r="D17090">
        <v>81</v>
      </c>
    </row>
    <row r="17091" spans="1:4" x14ac:dyDescent="0.25">
      <c r="A17091" s="1">
        <v>43326</v>
      </c>
      <c r="B17091" t="s">
        <v>27</v>
      </c>
      <c r="C17091" t="s">
        <v>29</v>
      </c>
      <c r="D17091">
        <v>77</v>
      </c>
    </row>
    <row r="17092" spans="1:4" x14ac:dyDescent="0.25">
      <c r="A17092" s="1">
        <v>43326</v>
      </c>
      <c r="B17092" t="s">
        <v>27</v>
      </c>
      <c r="C17092" t="s">
        <v>29</v>
      </c>
      <c r="D17092">
        <v>73</v>
      </c>
    </row>
    <row r="17093" spans="1:4" x14ac:dyDescent="0.25">
      <c r="A17093" s="1">
        <v>43326</v>
      </c>
      <c r="B17093" t="s">
        <v>27</v>
      </c>
      <c r="C17093" t="s">
        <v>29</v>
      </c>
      <c r="D17093">
        <v>57</v>
      </c>
    </row>
    <row r="17094" spans="1:4" x14ac:dyDescent="0.25">
      <c r="A17094" s="1">
        <v>43326</v>
      </c>
      <c r="B17094" t="s">
        <v>27</v>
      </c>
      <c r="C17094" t="s">
        <v>29</v>
      </c>
      <c r="D17094">
        <v>79</v>
      </c>
    </row>
    <row r="17095" spans="1:4" x14ac:dyDescent="0.25">
      <c r="A17095" s="1">
        <v>43326</v>
      </c>
      <c r="B17095" t="s">
        <v>27</v>
      </c>
      <c r="C17095" t="s">
        <v>30</v>
      </c>
      <c r="D17095">
        <v>73</v>
      </c>
    </row>
    <row r="17096" spans="1:4" x14ac:dyDescent="0.25">
      <c r="A17096" s="1">
        <v>43326</v>
      </c>
      <c r="B17096" t="s">
        <v>27</v>
      </c>
      <c r="C17096" t="s">
        <v>30</v>
      </c>
      <c r="D17096">
        <v>183</v>
      </c>
    </row>
    <row r="17097" spans="1:4" x14ac:dyDescent="0.25">
      <c r="A17097" s="1">
        <v>43326</v>
      </c>
      <c r="B17097" t="s">
        <v>27</v>
      </c>
      <c r="C17097" t="s">
        <v>30</v>
      </c>
      <c r="D17097">
        <v>52</v>
      </c>
    </row>
    <row r="17098" spans="1:4" x14ac:dyDescent="0.25">
      <c r="A17098" s="1">
        <v>43326</v>
      </c>
      <c r="B17098" t="s">
        <v>27</v>
      </c>
      <c r="C17098" t="s">
        <v>30</v>
      </c>
      <c r="D17098">
        <v>93</v>
      </c>
    </row>
    <row r="17099" spans="1:4" x14ac:dyDescent="0.25">
      <c r="A17099" s="1">
        <v>43326</v>
      </c>
      <c r="B17099" t="s">
        <v>27</v>
      </c>
      <c r="C17099" t="s">
        <v>30</v>
      </c>
      <c r="D17099">
        <v>78</v>
      </c>
    </row>
    <row r="17100" spans="1:4" x14ac:dyDescent="0.25">
      <c r="A17100" s="1">
        <v>43326</v>
      </c>
      <c r="B17100" t="s">
        <v>27</v>
      </c>
      <c r="C17100" t="s">
        <v>30</v>
      </c>
      <c r="D17100">
        <v>80</v>
      </c>
    </row>
    <row r="17101" spans="1:4" x14ac:dyDescent="0.25">
      <c r="A17101" s="1">
        <v>43326</v>
      </c>
      <c r="B17101" t="s">
        <v>27</v>
      </c>
      <c r="C17101" t="s">
        <v>30</v>
      </c>
      <c r="D17101">
        <v>90</v>
      </c>
    </row>
    <row r="17102" spans="1:4" x14ac:dyDescent="0.25">
      <c r="A17102" s="1">
        <v>43326</v>
      </c>
      <c r="B17102" t="s">
        <v>27</v>
      </c>
      <c r="C17102" t="s">
        <v>30</v>
      </c>
      <c r="D17102">
        <v>84</v>
      </c>
    </row>
    <row r="17103" spans="1:4" x14ac:dyDescent="0.25">
      <c r="A17103" s="1">
        <v>43326</v>
      </c>
      <c r="B17103" t="s">
        <v>27</v>
      </c>
      <c r="C17103" t="s">
        <v>30</v>
      </c>
      <c r="D17103">
        <v>85</v>
      </c>
    </row>
    <row r="17104" spans="1:4" x14ac:dyDescent="0.25">
      <c r="A17104" s="1">
        <v>43326</v>
      </c>
      <c r="B17104" t="s">
        <v>27</v>
      </c>
      <c r="C17104" t="s">
        <v>30</v>
      </c>
      <c r="D17104">
        <v>85</v>
      </c>
    </row>
    <row r="17105" spans="1:4" x14ac:dyDescent="0.25">
      <c r="A17105" s="1">
        <v>43326</v>
      </c>
      <c r="B17105" t="s">
        <v>27</v>
      </c>
      <c r="C17105" t="s">
        <v>30</v>
      </c>
      <c r="D17105">
        <v>83</v>
      </c>
    </row>
    <row r="17106" spans="1:4" x14ac:dyDescent="0.25">
      <c r="A17106" s="1">
        <v>43326</v>
      </c>
      <c r="B17106" t="s">
        <v>48</v>
      </c>
      <c r="C17106" t="s">
        <v>32</v>
      </c>
      <c r="D17106">
        <v>89</v>
      </c>
    </row>
    <row r="17107" spans="1:4" x14ac:dyDescent="0.25">
      <c r="A17107" s="1">
        <v>43326</v>
      </c>
      <c r="B17107" t="s">
        <v>48</v>
      </c>
      <c r="C17107" t="s">
        <v>32</v>
      </c>
      <c r="D17107">
        <v>64</v>
      </c>
    </row>
    <row r="17108" spans="1:4" x14ac:dyDescent="0.25">
      <c r="A17108" s="1">
        <v>43326</v>
      </c>
      <c r="B17108" t="s">
        <v>48</v>
      </c>
      <c r="C17108" t="s">
        <v>32</v>
      </c>
      <c r="D17108">
        <v>80</v>
      </c>
    </row>
    <row r="17109" spans="1:4" x14ac:dyDescent="0.25">
      <c r="A17109" s="1">
        <v>43326</v>
      </c>
      <c r="B17109" t="s">
        <v>48</v>
      </c>
      <c r="C17109" t="s">
        <v>32</v>
      </c>
      <c r="D17109">
        <v>53</v>
      </c>
    </row>
    <row r="17110" spans="1:4" x14ac:dyDescent="0.25">
      <c r="A17110" s="1">
        <v>43326</v>
      </c>
      <c r="B17110" t="s">
        <v>48</v>
      </c>
      <c r="C17110" t="s">
        <v>32</v>
      </c>
      <c r="D17110">
        <v>70</v>
      </c>
    </row>
    <row r="17111" spans="1:4" x14ac:dyDescent="0.25">
      <c r="A17111" s="1">
        <v>43326</v>
      </c>
      <c r="B17111" t="s">
        <v>48</v>
      </c>
      <c r="C17111" t="s">
        <v>32</v>
      </c>
      <c r="D17111">
        <v>53</v>
      </c>
    </row>
    <row r="17112" spans="1:4" x14ac:dyDescent="0.25">
      <c r="A17112" s="1">
        <v>43326</v>
      </c>
      <c r="B17112" t="s">
        <v>48</v>
      </c>
      <c r="C17112" t="s">
        <v>32</v>
      </c>
      <c r="D17112">
        <v>66</v>
      </c>
    </row>
    <row r="17113" spans="1:4" x14ac:dyDescent="0.25">
      <c r="A17113" s="1">
        <v>43326</v>
      </c>
      <c r="B17113" t="s">
        <v>48</v>
      </c>
      <c r="C17113" t="s">
        <v>32</v>
      </c>
      <c r="D17113">
        <v>87</v>
      </c>
    </row>
    <row r="17114" spans="1:4" x14ac:dyDescent="0.25">
      <c r="A17114" s="1">
        <v>43326</v>
      </c>
      <c r="B17114" t="s">
        <v>48</v>
      </c>
      <c r="C17114" t="s">
        <v>32</v>
      </c>
      <c r="D17114">
        <v>76</v>
      </c>
    </row>
    <row r="17115" spans="1:4" x14ac:dyDescent="0.25">
      <c r="A17115" s="1">
        <v>43326</v>
      </c>
      <c r="B17115" t="s">
        <v>48</v>
      </c>
      <c r="C17115" t="s">
        <v>32</v>
      </c>
      <c r="D17115">
        <v>57</v>
      </c>
    </row>
    <row r="17116" spans="1:4" x14ac:dyDescent="0.25">
      <c r="A17116" s="1">
        <v>43326</v>
      </c>
      <c r="B17116" t="s">
        <v>48</v>
      </c>
      <c r="C17116" t="s">
        <v>32</v>
      </c>
      <c r="D17116">
        <v>85</v>
      </c>
    </row>
    <row r="17117" spans="1:4" x14ac:dyDescent="0.25">
      <c r="A17117" s="1">
        <v>43326</v>
      </c>
      <c r="B17117" t="s">
        <v>48</v>
      </c>
      <c r="C17117" t="s">
        <v>32</v>
      </c>
      <c r="D17117">
        <v>60</v>
      </c>
    </row>
    <row r="17118" spans="1:4" x14ac:dyDescent="0.25">
      <c r="A17118" s="1">
        <v>43326</v>
      </c>
      <c r="B17118" t="s">
        <v>48</v>
      </c>
      <c r="C17118" t="s">
        <v>32</v>
      </c>
      <c r="D17118">
        <v>84</v>
      </c>
    </row>
    <row r="17119" spans="1:4" x14ac:dyDescent="0.25">
      <c r="A17119" s="1">
        <v>43326</v>
      </c>
      <c r="B17119" t="s">
        <v>48</v>
      </c>
      <c r="C17119" t="s">
        <v>33</v>
      </c>
      <c r="D17119">
        <v>60</v>
      </c>
    </row>
    <row r="17120" spans="1:4" x14ac:dyDescent="0.25">
      <c r="A17120" s="1">
        <v>43326</v>
      </c>
      <c r="B17120" t="s">
        <v>48</v>
      </c>
      <c r="C17120" t="s">
        <v>33</v>
      </c>
      <c r="D17120">
        <v>71</v>
      </c>
    </row>
    <row r="17121" spans="1:4" x14ac:dyDescent="0.25">
      <c r="A17121" s="1">
        <v>43326</v>
      </c>
      <c r="B17121" t="s">
        <v>48</v>
      </c>
      <c r="C17121" t="s">
        <v>34</v>
      </c>
      <c r="D17121">
        <v>60</v>
      </c>
    </row>
    <row r="17122" spans="1:4" x14ac:dyDescent="0.25">
      <c r="A17122" s="1">
        <v>43326</v>
      </c>
      <c r="B17122" t="s">
        <v>48</v>
      </c>
      <c r="C17122" t="s">
        <v>34</v>
      </c>
      <c r="D17122">
        <v>81</v>
      </c>
    </row>
    <row r="17123" spans="1:4" x14ac:dyDescent="0.25">
      <c r="A17123" s="1">
        <v>43326</v>
      </c>
      <c r="B17123" t="s">
        <v>48</v>
      </c>
      <c r="C17123" t="s">
        <v>34</v>
      </c>
      <c r="D17123">
        <v>82</v>
      </c>
    </row>
    <row r="17124" spans="1:4" x14ac:dyDescent="0.25">
      <c r="A17124" s="1">
        <v>43326</v>
      </c>
      <c r="B17124" t="s">
        <v>48</v>
      </c>
      <c r="C17124" t="s">
        <v>34</v>
      </c>
      <c r="D17124">
        <v>94</v>
      </c>
    </row>
    <row r="17125" spans="1:4" x14ac:dyDescent="0.25">
      <c r="A17125" s="1">
        <v>43326</v>
      </c>
      <c r="B17125" t="s">
        <v>48</v>
      </c>
      <c r="C17125" t="s">
        <v>34</v>
      </c>
      <c r="D17125">
        <v>80</v>
      </c>
    </row>
    <row r="17126" spans="1:4" x14ac:dyDescent="0.25">
      <c r="A17126" s="1">
        <v>43326</v>
      </c>
      <c r="B17126" t="s">
        <v>48</v>
      </c>
      <c r="C17126" t="s">
        <v>34</v>
      </c>
      <c r="D17126">
        <v>90</v>
      </c>
    </row>
    <row r="17127" spans="1:4" x14ac:dyDescent="0.25">
      <c r="A17127" s="1">
        <v>43326</v>
      </c>
      <c r="B17127" t="s">
        <v>48</v>
      </c>
      <c r="C17127" t="s">
        <v>34</v>
      </c>
      <c r="D17127">
        <v>53</v>
      </c>
    </row>
    <row r="17128" spans="1:4" x14ac:dyDescent="0.25">
      <c r="A17128" s="1">
        <v>43326</v>
      </c>
      <c r="B17128" t="s">
        <v>48</v>
      </c>
      <c r="C17128" t="s">
        <v>34</v>
      </c>
      <c r="D17128">
        <v>73</v>
      </c>
    </row>
    <row r="17129" spans="1:4" x14ac:dyDescent="0.25">
      <c r="A17129" s="1">
        <v>43326</v>
      </c>
      <c r="B17129" t="s">
        <v>48</v>
      </c>
      <c r="C17129" t="s">
        <v>34</v>
      </c>
      <c r="D17129">
        <v>71</v>
      </c>
    </row>
    <row r="17130" spans="1:4" x14ac:dyDescent="0.25">
      <c r="A17130" s="1">
        <v>43326</v>
      </c>
      <c r="B17130" t="s">
        <v>48</v>
      </c>
      <c r="C17130" t="s">
        <v>34</v>
      </c>
      <c r="D17130">
        <v>77</v>
      </c>
    </row>
    <row r="17131" spans="1:4" x14ac:dyDescent="0.25">
      <c r="A17131" s="1">
        <v>43326</v>
      </c>
      <c r="B17131" t="s">
        <v>48</v>
      </c>
      <c r="C17131" t="s">
        <v>34</v>
      </c>
      <c r="D17131">
        <v>82</v>
      </c>
    </row>
    <row r="17132" spans="1:4" x14ac:dyDescent="0.25">
      <c r="A17132" s="1">
        <v>43326</v>
      </c>
      <c r="B17132" t="s">
        <v>48</v>
      </c>
      <c r="C17132" t="s">
        <v>34</v>
      </c>
      <c r="D17132">
        <v>73</v>
      </c>
    </row>
    <row r="17133" spans="1:4" x14ac:dyDescent="0.25">
      <c r="A17133" s="1">
        <v>43326</v>
      </c>
      <c r="B17133" t="s">
        <v>48</v>
      </c>
      <c r="C17133" t="s">
        <v>34</v>
      </c>
      <c r="D17133">
        <v>75</v>
      </c>
    </row>
    <row r="17134" spans="1:4" x14ac:dyDescent="0.25">
      <c r="A17134" s="1">
        <v>43326</v>
      </c>
      <c r="B17134" t="s">
        <v>48</v>
      </c>
      <c r="C17134" t="s">
        <v>34</v>
      </c>
      <c r="D17134">
        <v>90</v>
      </c>
    </row>
    <row r="17135" spans="1:4" x14ac:dyDescent="0.25">
      <c r="A17135" s="1">
        <v>43326</v>
      </c>
      <c r="B17135" t="s">
        <v>48</v>
      </c>
      <c r="C17135" t="s">
        <v>34</v>
      </c>
      <c r="D17135">
        <v>80</v>
      </c>
    </row>
    <row r="17136" spans="1:4" x14ac:dyDescent="0.25">
      <c r="A17136" s="1">
        <v>43326</v>
      </c>
      <c r="B17136" t="s">
        <v>48</v>
      </c>
      <c r="C17136" t="s">
        <v>34</v>
      </c>
      <c r="D17136">
        <v>85</v>
      </c>
    </row>
    <row r="17137" spans="1:4" x14ac:dyDescent="0.25">
      <c r="A17137" s="1">
        <v>43326</v>
      </c>
      <c r="B17137" t="s">
        <v>48</v>
      </c>
      <c r="C17137" t="s">
        <v>34</v>
      </c>
      <c r="D17137">
        <v>75</v>
      </c>
    </row>
    <row r="17138" spans="1:4" x14ac:dyDescent="0.25">
      <c r="A17138" s="1">
        <v>43326</v>
      </c>
      <c r="B17138" t="s">
        <v>48</v>
      </c>
      <c r="C17138" t="s">
        <v>34</v>
      </c>
      <c r="D17138">
        <v>71</v>
      </c>
    </row>
    <row r="17139" spans="1:4" x14ac:dyDescent="0.25">
      <c r="A17139" s="1">
        <v>43326</v>
      </c>
      <c r="B17139" t="s">
        <v>48</v>
      </c>
      <c r="C17139" t="s">
        <v>34</v>
      </c>
      <c r="D17139">
        <v>84</v>
      </c>
    </row>
    <row r="17140" spans="1:4" x14ac:dyDescent="0.25">
      <c r="A17140" s="1">
        <v>43326</v>
      </c>
      <c r="B17140" t="s">
        <v>48</v>
      </c>
      <c r="C17140" t="s">
        <v>34</v>
      </c>
      <c r="D17140">
        <v>81</v>
      </c>
    </row>
    <row r="17141" spans="1:4" x14ac:dyDescent="0.25">
      <c r="A17141" s="1">
        <v>43326</v>
      </c>
      <c r="B17141" t="s">
        <v>48</v>
      </c>
      <c r="C17141" t="s">
        <v>34</v>
      </c>
      <c r="D17141">
        <v>74</v>
      </c>
    </row>
    <row r="17142" spans="1:4" x14ac:dyDescent="0.25">
      <c r="A17142" s="1">
        <v>43326</v>
      </c>
      <c r="B17142" t="s">
        <v>48</v>
      </c>
      <c r="C17142" t="s">
        <v>34</v>
      </c>
      <c r="D17142">
        <v>83</v>
      </c>
    </row>
    <row r="17143" spans="1:4" x14ac:dyDescent="0.25">
      <c r="A17143" s="1">
        <v>43326</v>
      </c>
      <c r="B17143" t="s">
        <v>48</v>
      </c>
      <c r="C17143" t="s">
        <v>34</v>
      </c>
      <c r="D17143">
        <v>72</v>
      </c>
    </row>
    <row r="17144" spans="1:4" x14ac:dyDescent="0.25">
      <c r="A17144" s="1">
        <v>43326</v>
      </c>
      <c r="B17144" t="s">
        <v>48</v>
      </c>
      <c r="C17144" t="s">
        <v>34</v>
      </c>
      <c r="D17144">
        <v>72</v>
      </c>
    </row>
    <row r="17145" spans="1:4" x14ac:dyDescent="0.25">
      <c r="A17145" s="1">
        <v>43326</v>
      </c>
      <c r="B17145" t="s">
        <v>48</v>
      </c>
      <c r="C17145" t="s">
        <v>34</v>
      </c>
      <c r="D17145">
        <v>80</v>
      </c>
    </row>
    <row r="17146" spans="1:4" x14ac:dyDescent="0.25">
      <c r="A17146" s="1">
        <v>43326</v>
      </c>
      <c r="B17146" t="s">
        <v>48</v>
      </c>
      <c r="C17146" t="s">
        <v>34</v>
      </c>
      <c r="D17146">
        <v>76</v>
      </c>
    </row>
    <row r="17147" spans="1:4" x14ac:dyDescent="0.25">
      <c r="A17147" s="1">
        <v>43326</v>
      </c>
      <c r="B17147" t="s">
        <v>48</v>
      </c>
      <c r="C17147" t="s">
        <v>34</v>
      </c>
      <c r="D17147">
        <v>79</v>
      </c>
    </row>
    <row r="17148" spans="1:4" x14ac:dyDescent="0.25">
      <c r="A17148" s="1">
        <v>43326</v>
      </c>
      <c r="B17148" t="s">
        <v>48</v>
      </c>
      <c r="C17148" t="s">
        <v>34</v>
      </c>
      <c r="D17148">
        <v>74</v>
      </c>
    </row>
    <row r="17149" spans="1:4" x14ac:dyDescent="0.25">
      <c r="A17149" s="1">
        <v>43326</v>
      </c>
      <c r="B17149" t="s">
        <v>48</v>
      </c>
      <c r="C17149" t="s">
        <v>34</v>
      </c>
      <c r="D17149">
        <v>87</v>
      </c>
    </row>
    <row r="17150" spans="1:4" x14ac:dyDescent="0.25">
      <c r="A17150" s="1">
        <v>43326</v>
      </c>
      <c r="B17150" t="s">
        <v>48</v>
      </c>
      <c r="C17150" t="s">
        <v>34</v>
      </c>
      <c r="D17150">
        <v>85</v>
      </c>
    </row>
    <row r="17151" spans="1:4" x14ac:dyDescent="0.25">
      <c r="A17151" s="1">
        <v>43326</v>
      </c>
      <c r="B17151" t="s">
        <v>48</v>
      </c>
      <c r="C17151" t="s">
        <v>34</v>
      </c>
      <c r="D17151">
        <v>91</v>
      </c>
    </row>
    <row r="17152" spans="1:4" x14ac:dyDescent="0.25">
      <c r="A17152" s="1">
        <v>43326</v>
      </c>
      <c r="B17152" t="s">
        <v>48</v>
      </c>
      <c r="C17152" t="s">
        <v>34</v>
      </c>
      <c r="D17152">
        <v>85</v>
      </c>
    </row>
    <row r="17153" spans="1:4" x14ac:dyDescent="0.25">
      <c r="A17153" s="1">
        <v>43326</v>
      </c>
      <c r="B17153" t="s">
        <v>48</v>
      </c>
      <c r="C17153" t="s">
        <v>34</v>
      </c>
      <c r="D17153">
        <v>72</v>
      </c>
    </row>
    <row r="17154" spans="1:4" x14ac:dyDescent="0.25">
      <c r="A17154" s="1">
        <v>43326</v>
      </c>
      <c r="B17154" t="s">
        <v>48</v>
      </c>
      <c r="C17154" t="s">
        <v>34</v>
      </c>
      <c r="D17154">
        <v>72</v>
      </c>
    </row>
    <row r="17155" spans="1:4" x14ac:dyDescent="0.25">
      <c r="A17155" s="1">
        <v>43326</v>
      </c>
      <c r="B17155" t="s">
        <v>48</v>
      </c>
      <c r="C17155" t="s">
        <v>35</v>
      </c>
      <c r="D17155">
        <v>76</v>
      </c>
    </row>
    <row r="17156" spans="1:4" x14ac:dyDescent="0.25">
      <c r="A17156" s="1">
        <v>43326</v>
      </c>
      <c r="B17156" t="s">
        <v>48</v>
      </c>
      <c r="C17156" t="s">
        <v>35</v>
      </c>
      <c r="D17156">
        <v>87</v>
      </c>
    </row>
    <row r="17157" spans="1:4" x14ac:dyDescent="0.25">
      <c r="A17157" s="1">
        <v>43326</v>
      </c>
      <c r="B17157" t="s">
        <v>48</v>
      </c>
      <c r="C17157" t="s">
        <v>35</v>
      </c>
      <c r="D17157">
        <v>69</v>
      </c>
    </row>
    <row r="17158" spans="1:4" x14ac:dyDescent="0.25">
      <c r="A17158" s="1">
        <v>43326</v>
      </c>
      <c r="B17158" t="s">
        <v>48</v>
      </c>
      <c r="C17158" t="s">
        <v>35</v>
      </c>
      <c r="D17158">
        <v>91</v>
      </c>
    </row>
    <row r="17159" spans="1:4" x14ac:dyDescent="0.25">
      <c r="A17159" s="1">
        <v>43326</v>
      </c>
      <c r="B17159" t="s">
        <v>48</v>
      </c>
      <c r="C17159" t="s">
        <v>35</v>
      </c>
      <c r="D17159">
        <v>83</v>
      </c>
    </row>
    <row r="17160" spans="1:4" x14ac:dyDescent="0.25">
      <c r="A17160" s="1">
        <v>43326</v>
      </c>
      <c r="B17160" t="s">
        <v>48</v>
      </c>
      <c r="C17160" t="s">
        <v>35</v>
      </c>
      <c r="D17160">
        <v>77</v>
      </c>
    </row>
    <row r="17161" spans="1:4" x14ac:dyDescent="0.25">
      <c r="A17161" s="1">
        <v>43326</v>
      </c>
      <c r="B17161" t="s">
        <v>48</v>
      </c>
      <c r="C17161" t="s">
        <v>35</v>
      </c>
      <c r="D17161">
        <v>82</v>
      </c>
    </row>
    <row r="17162" spans="1:4" x14ac:dyDescent="0.25">
      <c r="A17162" s="1">
        <v>43326</v>
      </c>
      <c r="B17162" t="s">
        <v>48</v>
      </c>
      <c r="C17162" t="s">
        <v>35</v>
      </c>
      <c r="D17162">
        <v>80</v>
      </c>
    </row>
    <row r="17163" spans="1:4" x14ac:dyDescent="0.25">
      <c r="A17163" s="1">
        <v>43326</v>
      </c>
      <c r="B17163" t="s">
        <v>48</v>
      </c>
      <c r="C17163" t="s">
        <v>35</v>
      </c>
      <c r="D17163">
        <v>76</v>
      </c>
    </row>
    <row r="17164" spans="1:4" x14ac:dyDescent="0.25">
      <c r="A17164" s="1">
        <v>43326</v>
      </c>
      <c r="B17164" t="s">
        <v>48</v>
      </c>
      <c r="C17164" t="s">
        <v>35</v>
      </c>
      <c r="D17164">
        <v>76</v>
      </c>
    </row>
    <row r="17165" spans="1:4" x14ac:dyDescent="0.25">
      <c r="A17165" s="1">
        <v>43326</v>
      </c>
      <c r="B17165" t="s">
        <v>48</v>
      </c>
      <c r="C17165" t="s">
        <v>35</v>
      </c>
      <c r="D17165">
        <v>93</v>
      </c>
    </row>
    <row r="17166" spans="1:4" x14ac:dyDescent="0.25">
      <c r="A17166" s="1">
        <v>43326</v>
      </c>
      <c r="B17166" t="s">
        <v>48</v>
      </c>
      <c r="C17166" t="s">
        <v>35</v>
      </c>
      <c r="D17166">
        <v>54</v>
      </c>
    </row>
    <row r="17167" spans="1:4" x14ac:dyDescent="0.25">
      <c r="A17167" s="1">
        <v>43326</v>
      </c>
      <c r="B17167" t="s">
        <v>48</v>
      </c>
      <c r="C17167" t="s">
        <v>35</v>
      </c>
      <c r="D17167">
        <v>70</v>
      </c>
    </row>
    <row r="17168" spans="1:4" x14ac:dyDescent="0.25">
      <c r="A17168" s="1">
        <v>43326</v>
      </c>
      <c r="B17168" t="s">
        <v>48</v>
      </c>
      <c r="C17168" t="s">
        <v>35</v>
      </c>
      <c r="D17168">
        <v>88</v>
      </c>
    </row>
    <row r="17169" spans="1:4" x14ac:dyDescent="0.25">
      <c r="A17169" s="1">
        <v>43326</v>
      </c>
      <c r="B17169" t="s">
        <v>48</v>
      </c>
      <c r="C17169" t="s">
        <v>35</v>
      </c>
      <c r="D17169">
        <v>53</v>
      </c>
    </row>
    <row r="17170" spans="1:4" x14ac:dyDescent="0.25">
      <c r="A17170" s="1">
        <v>43326</v>
      </c>
      <c r="B17170" t="s">
        <v>48</v>
      </c>
      <c r="C17170" t="s">
        <v>35</v>
      </c>
      <c r="D17170">
        <v>71</v>
      </c>
    </row>
    <row r="17171" spans="1:4" x14ac:dyDescent="0.25">
      <c r="A17171" s="1">
        <v>43326</v>
      </c>
      <c r="B17171" t="s">
        <v>48</v>
      </c>
      <c r="C17171" t="s">
        <v>35</v>
      </c>
      <c r="D17171">
        <v>73</v>
      </c>
    </row>
    <row r="17172" spans="1:4" x14ac:dyDescent="0.25">
      <c r="A17172" s="1">
        <v>43326</v>
      </c>
      <c r="B17172" t="s">
        <v>48</v>
      </c>
      <c r="C17172" t="s">
        <v>35</v>
      </c>
      <c r="D17172">
        <v>83</v>
      </c>
    </row>
    <row r="17173" spans="1:4" x14ac:dyDescent="0.25">
      <c r="A17173" s="1">
        <v>43326</v>
      </c>
      <c r="B17173" t="s">
        <v>48</v>
      </c>
      <c r="C17173" t="s">
        <v>35</v>
      </c>
      <c r="D17173">
        <v>87</v>
      </c>
    </row>
    <row r="17174" spans="1:4" x14ac:dyDescent="0.25">
      <c r="A17174" s="1">
        <v>43327</v>
      </c>
      <c r="B17174" t="s">
        <v>53</v>
      </c>
      <c r="C17174">
        <v>1</v>
      </c>
      <c r="D17174">
        <v>75</v>
      </c>
    </row>
    <row r="17175" spans="1:4" x14ac:dyDescent="0.25">
      <c r="A17175" s="1">
        <v>43327</v>
      </c>
      <c r="B17175" t="s">
        <v>53</v>
      </c>
      <c r="C17175">
        <v>1</v>
      </c>
      <c r="D17175">
        <v>66</v>
      </c>
    </row>
    <row r="17176" spans="1:4" x14ac:dyDescent="0.25">
      <c r="A17176" s="1">
        <v>43327</v>
      </c>
      <c r="B17176" t="s">
        <v>53</v>
      </c>
      <c r="C17176">
        <v>1</v>
      </c>
      <c r="D17176">
        <v>65</v>
      </c>
    </row>
    <row r="17177" spans="1:4" x14ac:dyDescent="0.25">
      <c r="A17177" s="1">
        <v>43327</v>
      </c>
      <c r="B17177" t="s">
        <v>53</v>
      </c>
      <c r="C17177">
        <v>1</v>
      </c>
      <c r="D17177">
        <v>90</v>
      </c>
    </row>
    <row r="17178" spans="1:4" x14ac:dyDescent="0.25">
      <c r="A17178" s="1">
        <v>43327</v>
      </c>
      <c r="B17178" t="s">
        <v>53</v>
      </c>
      <c r="C17178">
        <v>1</v>
      </c>
      <c r="D17178">
        <v>84</v>
      </c>
    </row>
    <row r="17179" spans="1:4" x14ac:dyDescent="0.25">
      <c r="A17179" s="1">
        <v>43327</v>
      </c>
      <c r="B17179" t="s">
        <v>53</v>
      </c>
      <c r="C17179">
        <v>1</v>
      </c>
      <c r="D17179">
        <v>80</v>
      </c>
    </row>
    <row r="17180" spans="1:4" x14ac:dyDescent="0.25">
      <c r="A17180" s="1">
        <v>43327</v>
      </c>
      <c r="B17180" t="s">
        <v>53</v>
      </c>
      <c r="C17180">
        <v>1</v>
      </c>
      <c r="D17180">
        <v>71</v>
      </c>
    </row>
    <row r="17181" spans="1:4" x14ac:dyDescent="0.25">
      <c r="A17181" s="1">
        <v>43327</v>
      </c>
      <c r="B17181" t="s">
        <v>53</v>
      </c>
      <c r="C17181">
        <v>1</v>
      </c>
      <c r="D17181">
        <v>70</v>
      </c>
    </row>
    <row r="17182" spans="1:4" x14ac:dyDescent="0.25">
      <c r="A17182" s="1">
        <v>43327</v>
      </c>
      <c r="B17182" t="s">
        <v>53</v>
      </c>
      <c r="C17182">
        <v>1</v>
      </c>
      <c r="D17182">
        <v>71</v>
      </c>
    </row>
    <row r="17183" spans="1:4" x14ac:dyDescent="0.25">
      <c r="A17183" s="1">
        <v>43327</v>
      </c>
      <c r="B17183" t="s">
        <v>53</v>
      </c>
      <c r="C17183">
        <v>1</v>
      </c>
      <c r="D17183">
        <v>188</v>
      </c>
    </row>
    <row r="17184" spans="1:4" x14ac:dyDescent="0.25">
      <c r="A17184" s="1">
        <v>43327</v>
      </c>
      <c r="B17184" t="s">
        <v>53</v>
      </c>
      <c r="C17184">
        <v>1</v>
      </c>
      <c r="D17184">
        <v>70</v>
      </c>
    </row>
    <row r="17185" spans="1:4" x14ac:dyDescent="0.25">
      <c r="A17185" s="1">
        <v>43327</v>
      </c>
      <c r="B17185" t="s">
        <v>53</v>
      </c>
      <c r="C17185">
        <v>1</v>
      </c>
      <c r="D17185">
        <v>67</v>
      </c>
    </row>
    <row r="17186" spans="1:4" x14ac:dyDescent="0.25">
      <c r="A17186" s="1">
        <v>43327</v>
      </c>
      <c r="B17186" t="s">
        <v>53</v>
      </c>
      <c r="C17186">
        <v>1</v>
      </c>
      <c r="D17186">
        <v>62</v>
      </c>
    </row>
    <row r="17187" spans="1:4" x14ac:dyDescent="0.25">
      <c r="A17187" s="1">
        <v>43327</v>
      </c>
      <c r="B17187" t="s">
        <v>53</v>
      </c>
      <c r="C17187">
        <v>1</v>
      </c>
      <c r="D17187">
        <v>57</v>
      </c>
    </row>
    <row r="17188" spans="1:4" x14ac:dyDescent="0.25">
      <c r="A17188" s="1">
        <v>43327</v>
      </c>
      <c r="B17188" t="s">
        <v>53</v>
      </c>
      <c r="C17188">
        <v>1</v>
      </c>
      <c r="D17188">
        <v>67</v>
      </c>
    </row>
    <row r="17189" spans="1:4" x14ac:dyDescent="0.25">
      <c r="A17189" s="1">
        <v>43327</v>
      </c>
      <c r="B17189" t="s">
        <v>53</v>
      </c>
      <c r="C17189">
        <v>1</v>
      </c>
      <c r="D17189">
        <v>70</v>
      </c>
    </row>
    <row r="17190" spans="1:4" x14ac:dyDescent="0.25">
      <c r="A17190" s="1">
        <v>43327</v>
      </c>
      <c r="B17190" t="s">
        <v>53</v>
      </c>
      <c r="C17190">
        <v>1</v>
      </c>
      <c r="D17190">
        <v>68</v>
      </c>
    </row>
    <row r="17191" spans="1:4" x14ac:dyDescent="0.25">
      <c r="A17191" s="1">
        <v>43327</v>
      </c>
      <c r="B17191" t="s">
        <v>53</v>
      </c>
      <c r="C17191">
        <v>1</v>
      </c>
      <c r="D17191">
        <v>60</v>
      </c>
    </row>
    <row r="17192" spans="1:4" x14ac:dyDescent="0.25">
      <c r="A17192" s="1">
        <v>43327</v>
      </c>
      <c r="B17192" t="s">
        <v>53</v>
      </c>
      <c r="C17192">
        <v>1</v>
      </c>
      <c r="D17192">
        <v>47</v>
      </c>
    </row>
    <row r="17193" spans="1:4" x14ac:dyDescent="0.25">
      <c r="A17193" s="1">
        <v>43327</v>
      </c>
      <c r="B17193" t="s">
        <v>53</v>
      </c>
      <c r="C17193">
        <v>1</v>
      </c>
      <c r="D17193">
        <v>59</v>
      </c>
    </row>
    <row r="17194" spans="1:4" x14ac:dyDescent="0.25">
      <c r="A17194" s="1">
        <v>43327</v>
      </c>
      <c r="B17194" t="s">
        <v>53</v>
      </c>
      <c r="C17194">
        <v>1</v>
      </c>
      <c r="D17194">
        <v>62</v>
      </c>
    </row>
    <row r="17195" spans="1:4" x14ac:dyDescent="0.25">
      <c r="A17195" s="1">
        <v>43327</v>
      </c>
      <c r="B17195" t="s">
        <v>53</v>
      </c>
      <c r="C17195">
        <v>1</v>
      </c>
      <c r="D17195">
        <v>68</v>
      </c>
    </row>
    <row r="17196" spans="1:4" x14ac:dyDescent="0.25">
      <c r="A17196" s="1">
        <v>43327</v>
      </c>
      <c r="B17196" t="s">
        <v>53</v>
      </c>
      <c r="C17196">
        <v>1</v>
      </c>
      <c r="D17196">
        <v>62</v>
      </c>
    </row>
    <row r="17197" spans="1:4" x14ac:dyDescent="0.25">
      <c r="A17197" s="1">
        <v>43327</v>
      </c>
      <c r="B17197" t="s">
        <v>53</v>
      </c>
      <c r="C17197">
        <v>1</v>
      </c>
      <c r="D17197">
        <v>57</v>
      </c>
    </row>
    <row r="17198" spans="1:4" x14ac:dyDescent="0.25">
      <c r="A17198" s="1">
        <v>43327</v>
      </c>
      <c r="B17198" t="s">
        <v>53</v>
      </c>
      <c r="C17198">
        <v>1</v>
      </c>
      <c r="D17198">
        <v>67</v>
      </c>
    </row>
    <row r="17199" spans="1:4" x14ac:dyDescent="0.25">
      <c r="A17199" s="1">
        <v>43327</v>
      </c>
      <c r="B17199" t="s">
        <v>53</v>
      </c>
      <c r="C17199">
        <v>1</v>
      </c>
      <c r="D17199">
        <v>71</v>
      </c>
    </row>
    <row r="17200" spans="1:4" x14ac:dyDescent="0.25">
      <c r="A17200" s="1">
        <v>43327</v>
      </c>
      <c r="B17200" t="s">
        <v>53</v>
      </c>
      <c r="C17200">
        <v>1</v>
      </c>
      <c r="D17200">
        <v>67</v>
      </c>
    </row>
    <row r="17201" spans="1:4" x14ac:dyDescent="0.25">
      <c r="A17201" s="1">
        <v>43327</v>
      </c>
      <c r="B17201" t="s">
        <v>53</v>
      </c>
      <c r="C17201">
        <v>1</v>
      </c>
      <c r="D17201">
        <v>65</v>
      </c>
    </row>
    <row r="17202" spans="1:4" x14ac:dyDescent="0.25">
      <c r="A17202" s="1">
        <v>43327</v>
      </c>
      <c r="B17202" t="s">
        <v>53</v>
      </c>
      <c r="C17202">
        <v>1</v>
      </c>
      <c r="D17202">
        <v>50</v>
      </c>
    </row>
    <row r="17203" spans="1:4" x14ac:dyDescent="0.25">
      <c r="A17203" s="1">
        <v>43327</v>
      </c>
      <c r="B17203" t="s">
        <v>53</v>
      </c>
      <c r="C17203">
        <v>1</v>
      </c>
      <c r="D17203">
        <v>73</v>
      </c>
    </row>
    <row r="17204" spans="1:4" x14ac:dyDescent="0.25">
      <c r="A17204" s="1">
        <v>43327</v>
      </c>
      <c r="B17204" t="s">
        <v>53</v>
      </c>
      <c r="C17204">
        <v>1</v>
      </c>
      <c r="D17204">
        <v>55</v>
      </c>
    </row>
    <row r="17205" spans="1:4" x14ac:dyDescent="0.25">
      <c r="A17205" s="1">
        <v>43327</v>
      </c>
      <c r="B17205" t="s">
        <v>53</v>
      </c>
      <c r="C17205">
        <v>1</v>
      </c>
      <c r="D17205">
        <v>64</v>
      </c>
    </row>
    <row r="17206" spans="1:4" x14ac:dyDescent="0.25">
      <c r="A17206" s="1">
        <v>43327</v>
      </c>
      <c r="B17206" t="s">
        <v>53</v>
      </c>
      <c r="C17206">
        <v>1</v>
      </c>
      <c r="D17206">
        <v>70</v>
      </c>
    </row>
    <row r="17207" spans="1:4" x14ac:dyDescent="0.25">
      <c r="A17207" s="1">
        <v>43327</v>
      </c>
      <c r="B17207" t="s">
        <v>53</v>
      </c>
      <c r="C17207">
        <v>1</v>
      </c>
      <c r="D17207">
        <v>60</v>
      </c>
    </row>
    <row r="17208" spans="1:4" x14ac:dyDescent="0.25">
      <c r="A17208" s="1">
        <v>43327</v>
      </c>
      <c r="B17208" t="s">
        <v>53</v>
      </c>
      <c r="C17208">
        <v>1</v>
      </c>
      <c r="D17208">
        <v>73</v>
      </c>
    </row>
    <row r="17209" spans="1:4" x14ac:dyDescent="0.25">
      <c r="A17209" s="1">
        <v>43327</v>
      </c>
      <c r="B17209" t="s">
        <v>53</v>
      </c>
      <c r="C17209">
        <v>1</v>
      </c>
      <c r="D17209">
        <v>55</v>
      </c>
    </row>
    <row r="17210" spans="1:4" x14ac:dyDescent="0.25">
      <c r="A17210" s="1">
        <v>43327</v>
      </c>
      <c r="B17210" t="s">
        <v>53</v>
      </c>
      <c r="C17210">
        <v>1</v>
      </c>
      <c r="D17210">
        <v>53</v>
      </c>
    </row>
    <row r="17211" spans="1:4" x14ac:dyDescent="0.25">
      <c r="A17211" s="1">
        <v>43327</v>
      </c>
      <c r="B17211" t="s">
        <v>53</v>
      </c>
      <c r="C17211">
        <v>1</v>
      </c>
      <c r="D17211">
        <v>70</v>
      </c>
    </row>
    <row r="17212" spans="1:4" x14ac:dyDescent="0.25">
      <c r="A17212" s="1">
        <v>43327</v>
      </c>
      <c r="B17212" t="s">
        <v>53</v>
      </c>
      <c r="C17212">
        <v>1</v>
      </c>
      <c r="D17212">
        <v>58</v>
      </c>
    </row>
    <row r="17213" spans="1:4" x14ac:dyDescent="0.25">
      <c r="A17213" s="1">
        <v>43327</v>
      </c>
      <c r="B17213" t="s">
        <v>53</v>
      </c>
      <c r="C17213">
        <v>1</v>
      </c>
      <c r="D17213">
        <v>80</v>
      </c>
    </row>
    <row r="17214" spans="1:4" x14ac:dyDescent="0.25">
      <c r="A17214" s="1">
        <v>43327</v>
      </c>
      <c r="B17214" t="s">
        <v>53</v>
      </c>
      <c r="C17214">
        <v>1</v>
      </c>
      <c r="D17214">
        <v>70</v>
      </c>
    </row>
    <row r="17215" spans="1:4" x14ac:dyDescent="0.25">
      <c r="A17215" s="1">
        <v>43327</v>
      </c>
      <c r="B17215" t="s">
        <v>53</v>
      </c>
      <c r="C17215">
        <v>1</v>
      </c>
      <c r="D17215">
        <v>55</v>
      </c>
    </row>
    <row r="17216" spans="1:4" x14ac:dyDescent="0.25">
      <c r="A17216" s="1">
        <v>43327</v>
      </c>
      <c r="B17216" t="s">
        <v>53</v>
      </c>
      <c r="C17216">
        <v>1</v>
      </c>
      <c r="D17216">
        <v>60</v>
      </c>
    </row>
    <row r="17217" spans="1:4" x14ac:dyDescent="0.25">
      <c r="A17217" s="1">
        <v>43327</v>
      </c>
      <c r="B17217" t="s">
        <v>53</v>
      </c>
      <c r="C17217">
        <v>1</v>
      </c>
      <c r="D17217">
        <v>68</v>
      </c>
    </row>
    <row r="17218" spans="1:4" x14ac:dyDescent="0.25">
      <c r="A17218" s="1">
        <v>43327</v>
      </c>
      <c r="B17218" t="s">
        <v>53</v>
      </c>
      <c r="C17218">
        <v>1</v>
      </c>
      <c r="D17218">
        <v>63</v>
      </c>
    </row>
    <row r="17219" spans="1:4" x14ac:dyDescent="0.25">
      <c r="A17219" s="1">
        <v>43327</v>
      </c>
      <c r="B17219" t="s">
        <v>53</v>
      </c>
      <c r="C17219">
        <v>1</v>
      </c>
      <c r="D17219">
        <v>75</v>
      </c>
    </row>
    <row r="17220" spans="1:4" x14ac:dyDescent="0.25">
      <c r="A17220" s="1">
        <v>43327</v>
      </c>
      <c r="B17220" t="s">
        <v>53</v>
      </c>
      <c r="C17220">
        <v>1</v>
      </c>
      <c r="D17220">
        <v>57</v>
      </c>
    </row>
    <row r="17221" spans="1:4" x14ac:dyDescent="0.25">
      <c r="A17221" s="1">
        <v>43327</v>
      </c>
      <c r="B17221" t="s">
        <v>53</v>
      </c>
      <c r="C17221">
        <v>1</v>
      </c>
      <c r="D17221">
        <v>76</v>
      </c>
    </row>
    <row r="17222" spans="1:4" x14ac:dyDescent="0.25">
      <c r="A17222" s="1">
        <v>43327</v>
      </c>
      <c r="B17222" t="s">
        <v>53</v>
      </c>
      <c r="C17222">
        <v>1</v>
      </c>
      <c r="D17222">
        <v>52</v>
      </c>
    </row>
    <row r="17223" spans="1:4" x14ac:dyDescent="0.25">
      <c r="A17223" s="1">
        <v>43327</v>
      </c>
      <c r="B17223" t="s">
        <v>53</v>
      </c>
      <c r="C17223">
        <v>1</v>
      </c>
      <c r="D17223">
        <v>53</v>
      </c>
    </row>
    <row r="17224" spans="1:4" x14ac:dyDescent="0.25">
      <c r="A17224" s="1">
        <v>43327</v>
      </c>
      <c r="B17224" t="s">
        <v>53</v>
      </c>
      <c r="C17224">
        <v>1</v>
      </c>
      <c r="D17224">
        <v>69</v>
      </c>
    </row>
    <row r="17225" spans="1:4" x14ac:dyDescent="0.25">
      <c r="A17225" s="1">
        <v>43327</v>
      </c>
      <c r="B17225" t="s">
        <v>53</v>
      </c>
      <c r="C17225">
        <v>1</v>
      </c>
      <c r="D17225">
        <v>60</v>
      </c>
    </row>
    <row r="17226" spans="1:4" x14ac:dyDescent="0.25">
      <c r="A17226" s="1">
        <v>43327</v>
      </c>
      <c r="B17226" t="s">
        <v>53</v>
      </c>
      <c r="C17226">
        <v>1</v>
      </c>
      <c r="D17226">
        <v>56</v>
      </c>
    </row>
    <row r="17227" spans="1:4" x14ac:dyDescent="0.25">
      <c r="A17227" s="1">
        <v>43327</v>
      </c>
      <c r="B17227" t="s">
        <v>53</v>
      </c>
      <c r="C17227">
        <v>1</v>
      </c>
      <c r="D17227">
        <v>51</v>
      </c>
    </row>
    <row r="17228" spans="1:4" x14ac:dyDescent="0.25">
      <c r="A17228" s="1">
        <v>43327</v>
      </c>
      <c r="B17228" t="s">
        <v>53</v>
      </c>
      <c r="C17228">
        <v>1</v>
      </c>
      <c r="D17228">
        <v>70</v>
      </c>
    </row>
    <row r="17229" spans="1:4" x14ac:dyDescent="0.25">
      <c r="A17229" s="1">
        <v>43327</v>
      </c>
      <c r="B17229" t="s">
        <v>53</v>
      </c>
      <c r="C17229">
        <v>2</v>
      </c>
      <c r="D17229">
        <v>55</v>
      </c>
    </row>
    <row r="17230" spans="1:4" x14ac:dyDescent="0.25">
      <c r="A17230" s="1">
        <v>43327</v>
      </c>
      <c r="B17230" t="s">
        <v>53</v>
      </c>
      <c r="C17230">
        <v>2</v>
      </c>
      <c r="D17230">
        <v>60</v>
      </c>
    </row>
    <row r="17231" spans="1:4" x14ac:dyDescent="0.25">
      <c r="A17231" s="1">
        <v>43327</v>
      </c>
      <c r="B17231" t="s">
        <v>53</v>
      </c>
      <c r="C17231">
        <v>2</v>
      </c>
      <c r="D17231">
        <v>52</v>
      </c>
    </row>
    <row r="17232" spans="1:4" x14ac:dyDescent="0.25">
      <c r="A17232" s="1">
        <v>43327</v>
      </c>
      <c r="B17232" t="s">
        <v>53</v>
      </c>
      <c r="C17232">
        <v>2</v>
      </c>
      <c r="D17232">
        <v>63</v>
      </c>
    </row>
    <row r="17233" spans="1:4" x14ac:dyDescent="0.25">
      <c r="A17233" s="1">
        <v>43327</v>
      </c>
      <c r="B17233" t="s">
        <v>53</v>
      </c>
      <c r="C17233">
        <v>2</v>
      </c>
      <c r="D17233">
        <v>54</v>
      </c>
    </row>
    <row r="17234" spans="1:4" x14ac:dyDescent="0.25">
      <c r="A17234" s="1">
        <v>43327</v>
      </c>
      <c r="B17234" t="s">
        <v>53</v>
      </c>
      <c r="C17234">
        <v>2</v>
      </c>
      <c r="D17234">
        <v>68</v>
      </c>
    </row>
    <row r="17235" spans="1:4" x14ac:dyDescent="0.25">
      <c r="A17235" s="1">
        <v>43327</v>
      </c>
      <c r="B17235" t="s">
        <v>53</v>
      </c>
      <c r="C17235">
        <v>2</v>
      </c>
      <c r="D17235">
        <v>54</v>
      </c>
    </row>
    <row r="17236" spans="1:4" x14ac:dyDescent="0.25">
      <c r="A17236" s="1">
        <v>43327</v>
      </c>
      <c r="B17236" t="s">
        <v>53</v>
      </c>
      <c r="C17236">
        <v>2</v>
      </c>
      <c r="D17236">
        <v>64</v>
      </c>
    </row>
    <row r="17237" spans="1:4" x14ac:dyDescent="0.25">
      <c r="A17237" s="1">
        <v>43327</v>
      </c>
      <c r="B17237" t="s">
        <v>53</v>
      </c>
      <c r="C17237">
        <v>2</v>
      </c>
      <c r="D17237">
        <v>95</v>
      </c>
    </row>
    <row r="17238" spans="1:4" x14ac:dyDescent="0.25">
      <c r="A17238" s="1">
        <v>43327</v>
      </c>
      <c r="B17238" t="s">
        <v>53</v>
      </c>
      <c r="C17238">
        <v>2</v>
      </c>
      <c r="D17238">
        <v>74</v>
      </c>
    </row>
    <row r="17239" spans="1:4" x14ac:dyDescent="0.25">
      <c r="A17239" s="1">
        <v>43327</v>
      </c>
      <c r="B17239" t="s">
        <v>53</v>
      </c>
      <c r="C17239">
        <v>2</v>
      </c>
      <c r="D17239">
        <v>62</v>
      </c>
    </row>
    <row r="17240" spans="1:4" x14ac:dyDescent="0.25">
      <c r="A17240" s="1">
        <v>43327</v>
      </c>
      <c r="B17240" t="s">
        <v>53</v>
      </c>
      <c r="C17240">
        <v>2</v>
      </c>
      <c r="D17240">
        <v>59</v>
      </c>
    </row>
    <row r="17241" spans="1:4" x14ac:dyDescent="0.25">
      <c r="A17241" s="1">
        <v>43327</v>
      </c>
      <c r="B17241" t="s">
        <v>53</v>
      </c>
      <c r="C17241">
        <v>2</v>
      </c>
      <c r="D17241">
        <v>57</v>
      </c>
    </row>
    <row r="17242" spans="1:4" x14ac:dyDescent="0.25">
      <c r="A17242" s="1">
        <v>43327</v>
      </c>
      <c r="B17242" t="s">
        <v>53</v>
      </c>
      <c r="C17242">
        <v>2</v>
      </c>
      <c r="D17242">
        <v>63</v>
      </c>
    </row>
    <row r="17243" spans="1:4" x14ac:dyDescent="0.25">
      <c r="A17243" s="1">
        <v>43327</v>
      </c>
      <c r="B17243" t="s">
        <v>53</v>
      </c>
      <c r="C17243">
        <v>2</v>
      </c>
      <c r="D17243">
        <v>76</v>
      </c>
    </row>
    <row r="17244" spans="1:4" x14ac:dyDescent="0.25">
      <c r="A17244" s="1">
        <v>43327</v>
      </c>
      <c r="B17244" t="s">
        <v>53</v>
      </c>
      <c r="C17244">
        <v>2</v>
      </c>
      <c r="D17244">
        <v>62</v>
      </c>
    </row>
    <row r="17245" spans="1:4" x14ac:dyDescent="0.25">
      <c r="A17245" s="1">
        <v>43327</v>
      </c>
      <c r="B17245" t="s">
        <v>53</v>
      </c>
      <c r="C17245">
        <v>2</v>
      </c>
      <c r="D17245">
        <v>67</v>
      </c>
    </row>
    <row r="17246" spans="1:4" x14ac:dyDescent="0.25">
      <c r="A17246" s="1">
        <v>43327</v>
      </c>
      <c r="B17246" t="s">
        <v>53</v>
      </c>
      <c r="C17246">
        <v>3</v>
      </c>
      <c r="D17246">
        <v>71</v>
      </c>
    </row>
    <row r="17247" spans="1:4" x14ac:dyDescent="0.25">
      <c r="A17247" s="1">
        <v>43327</v>
      </c>
      <c r="B17247" t="s">
        <v>53</v>
      </c>
      <c r="C17247">
        <v>3</v>
      </c>
      <c r="D17247">
        <v>57</v>
      </c>
    </row>
    <row r="17248" spans="1:4" x14ac:dyDescent="0.25">
      <c r="A17248" s="1">
        <v>43327</v>
      </c>
      <c r="B17248" t="s">
        <v>53</v>
      </c>
      <c r="C17248">
        <v>3</v>
      </c>
      <c r="D17248">
        <v>56</v>
      </c>
    </row>
    <row r="17249" spans="1:4" x14ac:dyDescent="0.25">
      <c r="A17249" s="1">
        <v>43327</v>
      </c>
      <c r="B17249" t="s">
        <v>53</v>
      </c>
      <c r="C17249">
        <v>3</v>
      </c>
      <c r="D17249">
        <v>66</v>
      </c>
    </row>
    <row r="17250" spans="1:4" x14ac:dyDescent="0.25">
      <c r="A17250" s="1">
        <v>43327</v>
      </c>
      <c r="B17250" t="s">
        <v>53</v>
      </c>
      <c r="C17250">
        <v>3</v>
      </c>
      <c r="D17250">
        <v>59</v>
      </c>
    </row>
    <row r="17251" spans="1:4" x14ac:dyDescent="0.25">
      <c r="A17251" s="1">
        <v>43327</v>
      </c>
      <c r="B17251" t="s">
        <v>53</v>
      </c>
      <c r="C17251">
        <v>3</v>
      </c>
      <c r="D17251">
        <v>75</v>
      </c>
    </row>
    <row r="17252" spans="1:4" x14ac:dyDescent="0.25">
      <c r="A17252" s="1">
        <v>43327</v>
      </c>
      <c r="B17252" t="s">
        <v>53</v>
      </c>
      <c r="C17252">
        <v>3</v>
      </c>
      <c r="D17252">
        <v>65</v>
      </c>
    </row>
    <row r="17253" spans="1:4" x14ac:dyDescent="0.25">
      <c r="A17253" s="1">
        <v>43327</v>
      </c>
      <c r="B17253" t="s">
        <v>53</v>
      </c>
      <c r="C17253">
        <v>3</v>
      </c>
      <c r="D17253">
        <v>65</v>
      </c>
    </row>
    <row r="17254" spans="1:4" x14ac:dyDescent="0.25">
      <c r="A17254" s="1">
        <v>43327</v>
      </c>
      <c r="B17254" t="s">
        <v>53</v>
      </c>
      <c r="C17254">
        <v>3</v>
      </c>
      <c r="D17254">
        <v>60</v>
      </c>
    </row>
    <row r="17255" spans="1:4" x14ac:dyDescent="0.25">
      <c r="A17255" s="1">
        <v>43327</v>
      </c>
      <c r="B17255" t="s">
        <v>53</v>
      </c>
      <c r="C17255">
        <v>3</v>
      </c>
      <c r="D17255">
        <v>72</v>
      </c>
    </row>
    <row r="17256" spans="1:4" x14ac:dyDescent="0.25">
      <c r="A17256" s="1">
        <v>43327</v>
      </c>
      <c r="B17256" t="s">
        <v>53</v>
      </c>
      <c r="C17256">
        <v>3</v>
      </c>
      <c r="D17256">
        <v>66</v>
      </c>
    </row>
    <row r="17257" spans="1:4" x14ac:dyDescent="0.25">
      <c r="A17257" s="1">
        <v>43327</v>
      </c>
      <c r="B17257" t="s">
        <v>53</v>
      </c>
      <c r="C17257">
        <v>3</v>
      </c>
      <c r="D17257">
        <v>55</v>
      </c>
    </row>
    <row r="17258" spans="1:4" x14ac:dyDescent="0.25">
      <c r="A17258" s="1">
        <v>43327</v>
      </c>
      <c r="B17258" t="s">
        <v>53</v>
      </c>
      <c r="C17258">
        <v>3</v>
      </c>
      <c r="D17258">
        <v>55</v>
      </c>
    </row>
    <row r="17259" spans="1:4" x14ac:dyDescent="0.25">
      <c r="A17259" s="1">
        <v>43327</v>
      </c>
      <c r="B17259" t="s">
        <v>53</v>
      </c>
      <c r="C17259">
        <v>3</v>
      </c>
      <c r="D17259">
        <v>82</v>
      </c>
    </row>
    <row r="17260" spans="1:4" x14ac:dyDescent="0.25">
      <c r="A17260" s="1">
        <v>43327</v>
      </c>
      <c r="B17260" t="s">
        <v>53</v>
      </c>
      <c r="C17260">
        <v>3</v>
      </c>
      <c r="D17260">
        <v>94</v>
      </c>
    </row>
    <row r="17261" spans="1:4" x14ac:dyDescent="0.25">
      <c r="A17261" s="1">
        <v>43327</v>
      </c>
      <c r="B17261" t="s">
        <v>53</v>
      </c>
      <c r="C17261">
        <v>3</v>
      </c>
      <c r="D17261">
        <v>54</v>
      </c>
    </row>
    <row r="17262" spans="1:4" x14ac:dyDescent="0.25">
      <c r="A17262" s="1">
        <v>43327</v>
      </c>
      <c r="B17262" t="s">
        <v>53</v>
      </c>
      <c r="C17262">
        <v>3</v>
      </c>
      <c r="D17262">
        <v>75</v>
      </c>
    </row>
    <row r="17263" spans="1:4" x14ac:dyDescent="0.25">
      <c r="A17263" s="1">
        <v>43328</v>
      </c>
      <c r="B17263" t="s">
        <v>38</v>
      </c>
      <c r="C17263" t="s">
        <v>37</v>
      </c>
      <c r="D17263">
        <v>76</v>
      </c>
    </row>
    <row r="17264" spans="1:4" x14ac:dyDescent="0.25">
      <c r="A17264" s="1">
        <v>43328</v>
      </c>
      <c r="B17264" t="s">
        <v>38</v>
      </c>
      <c r="C17264" t="s">
        <v>37</v>
      </c>
      <c r="D17264">
        <v>73</v>
      </c>
    </row>
    <row r="17265" spans="1:4" x14ac:dyDescent="0.25">
      <c r="A17265" s="1">
        <v>43328</v>
      </c>
      <c r="B17265" t="s">
        <v>38</v>
      </c>
      <c r="C17265" t="s">
        <v>37</v>
      </c>
      <c r="D17265">
        <v>85</v>
      </c>
    </row>
    <row r="17266" spans="1:4" x14ac:dyDescent="0.25">
      <c r="A17266" s="1">
        <v>43328</v>
      </c>
      <c r="B17266" t="s">
        <v>38</v>
      </c>
      <c r="C17266" t="s">
        <v>37</v>
      </c>
      <c r="D17266">
        <v>80</v>
      </c>
    </row>
    <row r="17267" spans="1:4" x14ac:dyDescent="0.25">
      <c r="A17267" s="1">
        <v>43328</v>
      </c>
      <c r="B17267" t="s">
        <v>38</v>
      </c>
      <c r="C17267" t="s">
        <v>37</v>
      </c>
      <c r="D17267">
        <v>79</v>
      </c>
    </row>
    <row r="17268" spans="1:4" x14ac:dyDescent="0.25">
      <c r="A17268" s="1">
        <v>43328</v>
      </c>
      <c r="B17268" t="s">
        <v>38</v>
      </c>
      <c r="C17268" t="s">
        <v>37</v>
      </c>
      <c r="D17268">
        <v>76</v>
      </c>
    </row>
    <row r="17269" spans="1:4" x14ac:dyDescent="0.25">
      <c r="A17269" s="1">
        <v>43328</v>
      </c>
      <c r="B17269" t="s">
        <v>38</v>
      </c>
      <c r="C17269" t="s">
        <v>37</v>
      </c>
      <c r="D17269">
        <v>85</v>
      </c>
    </row>
    <row r="17270" spans="1:4" x14ac:dyDescent="0.25">
      <c r="A17270" s="1">
        <v>43328</v>
      </c>
      <c r="B17270" t="s">
        <v>38</v>
      </c>
      <c r="C17270" t="s">
        <v>37</v>
      </c>
      <c r="D17270">
        <v>75</v>
      </c>
    </row>
    <row r="17271" spans="1:4" x14ac:dyDescent="0.25">
      <c r="A17271" s="1">
        <v>43328</v>
      </c>
      <c r="B17271" t="s">
        <v>38</v>
      </c>
      <c r="C17271" t="s">
        <v>37</v>
      </c>
      <c r="D17271">
        <v>72</v>
      </c>
    </row>
    <row r="17272" spans="1:4" x14ac:dyDescent="0.25">
      <c r="A17272" s="1">
        <v>43328</v>
      </c>
      <c r="B17272" t="s">
        <v>38</v>
      </c>
      <c r="C17272" t="s">
        <v>37</v>
      </c>
      <c r="D17272">
        <v>79</v>
      </c>
    </row>
    <row r="17273" spans="1:4" x14ac:dyDescent="0.25">
      <c r="A17273" s="1">
        <v>43328</v>
      </c>
      <c r="B17273" t="s">
        <v>38</v>
      </c>
      <c r="C17273" t="s">
        <v>37</v>
      </c>
      <c r="D17273">
        <v>73</v>
      </c>
    </row>
    <row r="17274" spans="1:4" x14ac:dyDescent="0.25">
      <c r="A17274" s="1">
        <v>43328</v>
      </c>
      <c r="B17274" t="s">
        <v>38</v>
      </c>
      <c r="C17274" t="s">
        <v>37</v>
      </c>
      <c r="D17274">
        <v>68</v>
      </c>
    </row>
    <row r="17275" spans="1:4" x14ac:dyDescent="0.25">
      <c r="A17275" s="1">
        <v>43328</v>
      </c>
      <c r="B17275" t="s">
        <v>38</v>
      </c>
      <c r="C17275" t="s">
        <v>37</v>
      </c>
      <c r="D17275">
        <v>79</v>
      </c>
    </row>
    <row r="17276" spans="1:4" x14ac:dyDescent="0.25">
      <c r="A17276" s="1">
        <v>43328</v>
      </c>
      <c r="B17276" t="s">
        <v>38</v>
      </c>
      <c r="C17276" t="s">
        <v>37</v>
      </c>
      <c r="D17276">
        <v>76</v>
      </c>
    </row>
    <row r="17277" spans="1:4" x14ac:dyDescent="0.25">
      <c r="A17277" s="1">
        <v>43328</v>
      </c>
      <c r="B17277" t="s">
        <v>38</v>
      </c>
      <c r="C17277" t="s">
        <v>37</v>
      </c>
      <c r="D17277">
        <v>77</v>
      </c>
    </row>
    <row r="17278" spans="1:4" x14ac:dyDescent="0.25">
      <c r="A17278" s="1">
        <v>43328</v>
      </c>
      <c r="B17278" t="s">
        <v>38</v>
      </c>
      <c r="C17278" t="s">
        <v>37</v>
      </c>
      <c r="D17278">
        <v>84</v>
      </c>
    </row>
    <row r="17279" spans="1:4" x14ac:dyDescent="0.25">
      <c r="A17279" s="1">
        <v>43328</v>
      </c>
      <c r="B17279" t="s">
        <v>38</v>
      </c>
      <c r="C17279" t="s">
        <v>37</v>
      </c>
      <c r="D17279">
        <v>74</v>
      </c>
    </row>
    <row r="17280" spans="1:4" x14ac:dyDescent="0.25">
      <c r="A17280" s="1">
        <v>43328</v>
      </c>
      <c r="B17280" t="s">
        <v>38</v>
      </c>
      <c r="C17280" t="s">
        <v>37</v>
      </c>
      <c r="D17280">
        <v>76</v>
      </c>
    </row>
    <row r="17281" spans="1:4" x14ac:dyDescent="0.25">
      <c r="A17281" s="1">
        <v>43328</v>
      </c>
      <c r="B17281" t="s">
        <v>38</v>
      </c>
      <c r="C17281" t="s">
        <v>37</v>
      </c>
      <c r="D17281">
        <v>74</v>
      </c>
    </row>
    <row r="17282" spans="1:4" x14ac:dyDescent="0.25">
      <c r="A17282" s="1">
        <v>43328</v>
      </c>
      <c r="B17282" t="s">
        <v>38</v>
      </c>
      <c r="C17282" t="s">
        <v>37</v>
      </c>
      <c r="D17282">
        <v>77</v>
      </c>
    </row>
    <row r="17283" spans="1:4" x14ac:dyDescent="0.25">
      <c r="A17283" s="1">
        <v>43328</v>
      </c>
      <c r="B17283" t="s">
        <v>38</v>
      </c>
      <c r="C17283" t="s">
        <v>37</v>
      </c>
      <c r="D17283">
        <v>88</v>
      </c>
    </row>
    <row r="17284" spans="1:4" x14ac:dyDescent="0.25">
      <c r="A17284" s="1">
        <v>43328</v>
      </c>
      <c r="B17284" t="s">
        <v>38</v>
      </c>
      <c r="C17284" t="s">
        <v>37</v>
      </c>
      <c r="D17284">
        <v>74</v>
      </c>
    </row>
    <row r="17285" spans="1:4" x14ac:dyDescent="0.25">
      <c r="A17285" s="1">
        <v>43328</v>
      </c>
      <c r="B17285" t="s">
        <v>38</v>
      </c>
      <c r="C17285" t="s">
        <v>37</v>
      </c>
      <c r="D17285">
        <v>83</v>
      </c>
    </row>
    <row r="17286" spans="1:4" x14ac:dyDescent="0.25">
      <c r="A17286" s="1">
        <v>43328</v>
      </c>
      <c r="B17286" t="s">
        <v>38</v>
      </c>
      <c r="C17286" t="s">
        <v>37</v>
      </c>
      <c r="D17286">
        <v>76</v>
      </c>
    </row>
    <row r="17287" spans="1:4" x14ac:dyDescent="0.25">
      <c r="A17287" s="1">
        <v>43328</v>
      </c>
      <c r="B17287" t="s">
        <v>38</v>
      </c>
      <c r="C17287" t="s">
        <v>37</v>
      </c>
      <c r="D17287">
        <v>67</v>
      </c>
    </row>
    <row r="17288" spans="1:4" x14ac:dyDescent="0.25">
      <c r="A17288" s="1">
        <v>43328</v>
      </c>
      <c r="B17288" t="s">
        <v>38</v>
      </c>
      <c r="C17288" t="s">
        <v>37</v>
      </c>
      <c r="D17288">
        <v>90</v>
      </c>
    </row>
    <row r="17289" spans="1:4" x14ac:dyDescent="0.25">
      <c r="A17289" s="1">
        <v>43328</v>
      </c>
      <c r="B17289" t="s">
        <v>38</v>
      </c>
      <c r="C17289" t="s">
        <v>37</v>
      </c>
      <c r="D17289">
        <v>79</v>
      </c>
    </row>
    <row r="17290" spans="1:4" x14ac:dyDescent="0.25">
      <c r="A17290" s="1">
        <v>43328</v>
      </c>
      <c r="B17290" t="s">
        <v>38</v>
      </c>
      <c r="C17290" t="s">
        <v>37</v>
      </c>
      <c r="D17290">
        <v>76</v>
      </c>
    </row>
    <row r="17291" spans="1:4" x14ac:dyDescent="0.25">
      <c r="A17291" s="1">
        <v>43328</v>
      </c>
      <c r="B17291" t="s">
        <v>38</v>
      </c>
      <c r="C17291" t="s">
        <v>37</v>
      </c>
      <c r="D17291">
        <v>80</v>
      </c>
    </row>
    <row r="17292" spans="1:4" x14ac:dyDescent="0.25">
      <c r="A17292" s="1">
        <v>43328</v>
      </c>
      <c r="B17292" t="s">
        <v>38</v>
      </c>
      <c r="C17292" t="s">
        <v>37</v>
      </c>
      <c r="D17292">
        <v>82</v>
      </c>
    </row>
    <row r="17293" spans="1:4" x14ac:dyDescent="0.25">
      <c r="A17293" s="1">
        <v>43328</v>
      </c>
      <c r="B17293" t="s">
        <v>38</v>
      </c>
      <c r="C17293" t="s">
        <v>37</v>
      </c>
      <c r="D17293">
        <v>74</v>
      </c>
    </row>
    <row r="17294" spans="1:4" x14ac:dyDescent="0.25">
      <c r="A17294" s="1">
        <v>43328</v>
      </c>
      <c r="B17294" t="s">
        <v>38</v>
      </c>
      <c r="C17294" t="s">
        <v>36</v>
      </c>
      <c r="D17294">
        <v>75</v>
      </c>
    </row>
    <row r="17295" spans="1:4" x14ac:dyDescent="0.25">
      <c r="A17295" s="1">
        <v>43328</v>
      </c>
      <c r="B17295" t="s">
        <v>38</v>
      </c>
      <c r="C17295" t="s">
        <v>36</v>
      </c>
      <c r="D17295">
        <v>73</v>
      </c>
    </row>
    <row r="17296" spans="1:4" x14ac:dyDescent="0.25">
      <c r="A17296" s="1">
        <v>43334</v>
      </c>
      <c r="B17296" t="s">
        <v>10</v>
      </c>
      <c r="C17296">
        <v>1</v>
      </c>
      <c r="D17296">
        <v>51</v>
      </c>
    </row>
    <row r="17297" spans="1:4" x14ac:dyDescent="0.25">
      <c r="A17297" s="1">
        <v>43334</v>
      </c>
      <c r="B17297" t="s">
        <v>10</v>
      </c>
      <c r="C17297">
        <v>1</v>
      </c>
      <c r="D17297">
        <v>76</v>
      </c>
    </row>
    <row r="17298" spans="1:4" x14ac:dyDescent="0.25">
      <c r="A17298" s="1">
        <v>43335</v>
      </c>
      <c r="B17298" t="s">
        <v>27</v>
      </c>
      <c r="C17298" t="s">
        <v>29</v>
      </c>
      <c r="D17298">
        <v>87</v>
      </c>
    </row>
    <row r="17299" spans="1:4" x14ac:dyDescent="0.25">
      <c r="A17299" s="1">
        <v>43335</v>
      </c>
      <c r="B17299" t="s">
        <v>27</v>
      </c>
      <c r="C17299" t="s">
        <v>29</v>
      </c>
      <c r="D17299">
        <v>68</v>
      </c>
    </row>
    <row r="17300" spans="1:4" x14ac:dyDescent="0.25">
      <c r="A17300" s="1">
        <v>43335</v>
      </c>
      <c r="B17300" t="s">
        <v>27</v>
      </c>
      <c r="C17300" t="s">
        <v>30</v>
      </c>
      <c r="D17300">
        <v>78</v>
      </c>
    </row>
    <row r="17301" spans="1:4" x14ac:dyDescent="0.25">
      <c r="A17301" s="1">
        <v>43335</v>
      </c>
      <c r="B17301" t="s">
        <v>27</v>
      </c>
      <c r="C17301" t="s">
        <v>30</v>
      </c>
      <c r="D17301">
        <v>78</v>
      </c>
    </row>
    <row r="17302" spans="1:4" x14ac:dyDescent="0.25">
      <c r="A17302" s="1">
        <v>43335</v>
      </c>
      <c r="B17302" t="s">
        <v>27</v>
      </c>
      <c r="C17302" t="s">
        <v>30</v>
      </c>
      <c r="D17302">
        <v>83</v>
      </c>
    </row>
    <row r="17303" spans="1:4" x14ac:dyDescent="0.25">
      <c r="A17303" s="1">
        <v>43335</v>
      </c>
      <c r="B17303" t="s">
        <v>27</v>
      </c>
      <c r="C17303" t="s">
        <v>30</v>
      </c>
      <c r="D17303">
        <v>77</v>
      </c>
    </row>
    <row r="17304" spans="1:4" x14ac:dyDescent="0.25">
      <c r="A17304" s="1">
        <v>43335</v>
      </c>
      <c r="B17304" t="s">
        <v>27</v>
      </c>
      <c r="C17304" t="s">
        <v>30</v>
      </c>
      <c r="D17304">
        <v>91</v>
      </c>
    </row>
    <row r="17305" spans="1:4" x14ac:dyDescent="0.25">
      <c r="A17305" s="1">
        <v>43335</v>
      </c>
      <c r="B17305" t="s">
        <v>27</v>
      </c>
      <c r="C17305" t="s">
        <v>30</v>
      </c>
      <c r="D17305">
        <v>76</v>
      </c>
    </row>
    <row r="17306" spans="1:4" x14ac:dyDescent="0.25">
      <c r="A17306" s="1">
        <v>43335</v>
      </c>
      <c r="B17306" t="s">
        <v>27</v>
      </c>
      <c r="C17306" t="s">
        <v>30</v>
      </c>
      <c r="D17306">
        <v>86</v>
      </c>
    </row>
    <row r="17307" spans="1:4" x14ac:dyDescent="0.25">
      <c r="A17307" s="1">
        <v>43335</v>
      </c>
      <c r="B17307" t="s">
        <v>27</v>
      </c>
      <c r="C17307" t="s">
        <v>30</v>
      </c>
      <c r="D17307">
        <v>73</v>
      </c>
    </row>
    <row r="17308" spans="1:4" x14ac:dyDescent="0.25">
      <c r="A17308" s="1">
        <v>43335</v>
      </c>
      <c r="B17308" t="s">
        <v>27</v>
      </c>
      <c r="C17308" t="s">
        <v>30</v>
      </c>
      <c r="D17308">
        <v>67</v>
      </c>
    </row>
    <row r="17309" spans="1:4" x14ac:dyDescent="0.25">
      <c r="A17309" s="1">
        <v>43335</v>
      </c>
      <c r="B17309" t="s">
        <v>27</v>
      </c>
      <c r="C17309" t="s">
        <v>30</v>
      </c>
      <c r="D17309">
        <v>79</v>
      </c>
    </row>
    <row r="17310" spans="1:4" x14ac:dyDescent="0.25">
      <c r="A17310" s="1">
        <v>43335</v>
      </c>
      <c r="B17310" t="s">
        <v>48</v>
      </c>
      <c r="C17310" t="s">
        <v>32</v>
      </c>
      <c r="D17310">
        <v>78</v>
      </c>
    </row>
    <row r="17311" spans="1:4" x14ac:dyDescent="0.25">
      <c r="A17311" s="1">
        <v>43335</v>
      </c>
      <c r="B17311" t="s">
        <v>48</v>
      </c>
      <c r="C17311" t="s">
        <v>32</v>
      </c>
      <c r="D17311">
        <v>58</v>
      </c>
    </row>
    <row r="17312" spans="1:4" x14ac:dyDescent="0.25">
      <c r="A17312" s="1">
        <v>43335</v>
      </c>
      <c r="B17312" t="s">
        <v>48</v>
      </c>
      <c r="C17312" t="s">
        <v>33</v>
      </c>
      <c r="D17312">
        <v>85</v>
      </c>
    </row>
    <row r="17313" spans="1:4" x14ac:dyDescent="0.25">
      <c r="A17313" s="1">
        <v>43335</v>
      </c>
      <c r="B17313" t="s">
        <v>48</v>
      </c>
      <c r="C17313" t="s">
        <v>33</v>
      </c>
      <c r="D17313">
        <v>58</v>
      </c>
    </row>
    <row r="17314" spans="1:4" x14ac:dyDescent="0.25">
      <c r="A17314" s="1">
        <v>43335</v>
      </c>
      <c r="B17314" t="s">
        <v>48</v>
      </c>
      <c r="C17314" t="s">
        <v>33</v>
      </c>
      <c r="D17314">
        <v>94</v>
      </c>
    </row>
    <row r="17315" spans="1:4" x14ac:dyDescent="0.25">
      <c r="A17315" s="1">
        <v>43335</v>
      </c>
      <c r="B17315" t="s">
        <v>48</v>
      </c>
      <c r="C17315" t="s">
        <v>33</v>
      </c>
      <c r="D17315">
        <v>65</v>
      </c>
    </row>
    <row r="17316" spans="1:4" x14ac:dyDescent="0.25">
      <c r="A17316" s="1">
        <v>43335</v>
      </c>
      <c r="B17316" t="s">
        <v>48</v>
      </c>
      <c r="C17316" t="s">
        <v>33</v>
      </c>
      <c r="D17316">
        <v>59</v>
      </c>
    </row>
    <row r="17317" spans="1:4" x14ac:dyDescent="0.25">
      <c r="A17317" s="1">
        <v>43335</v>
      </c>
      <c r="B17317" t="s">
        <v>48</v>
      </c>
      <c r="C17317" t="s">
        <v>34</v>
      </c>
      <c r="D17317">
        <v>77</v>
      </c>
    </row>
    <row r="17318" spans="1:4" x14ac:dyDescent="0.25">
      <c r="A17318" s="1">
        <v>43335</v>
      </c>
      <c r="B17318" t="s">
        <v>48</v>
      </c>
      <c r="C17318" t="s">
        <v>34</v>
      </c>
      <c r="D17318">
        <v>82</v>
      </c>
    </row>
    <row r="17319" spans="1:4" x14ac:dyDescent="0.25">
      <c r="A17319" s="1">
        <v>43335</v>
      </c>
      <c r="B17319" t="s">
        <v>48</v>
      </c>
      <c r="C17319" t="s">
        <v>35</v>
      </c>
      <c r="D17319">
        <v>79</v>
      </c>
    </row>
    <row r="17320" spans="1:4" x14ac:dyDescent="0.25">
      <c r="A17320" s="1">
        <v>43335</v>
      </c>
      <c r="B17320" t="s">
        <v>48</v>
      </c>
      <c r="C17320" t="s">
        <v>35</v>
      </c>
      <c r="D17320">
        <v>108</v>
      </c>
    </row>
    <row r="17321" spans="1:4" x14ac:dyDescent="0.25">
      <c r="A17321" s="1">
        <v>43335</v>
      </c>
      <c r="B17321" t="s">
        <v>48</v>
      </c>
      <c r="C17321" t="s">
        <v>35</v>
      </c>
      <c r="D17321">
        <v>87</v>
      </c>
    </row>
    <row r="17322" spans="1:4" x14ac:dyDescent="0.25">
      <c r="A17322" s="1">
        <v>43335</v>
      </c>
      <c r="B17322" t="s">
        <v>48</v>
      </c>
      <c r="C17322" t="s">
        <v>35</v>
      </c>
      <c r="D17322">
        <v>84</v>
      </c>
    </row>
    <row r="17323" spans="1:4" x14ac:dyDescent="0.25">
      <c r="A17323" s="1">
        <v>43335</v>
      </c>
      <c r="B17323" t="s">
        <v>48</v>
      </c>
      <c r="C17323" t="s">
        <v>35</v>
      </c>
      <c r="D17323">
        <v>83</v>
      </c>
    </row>
    <row r="17324" spans="1:4" x14ac:dyDescent="0.25">
      <c r="A17324" s="1">
        <v>43335</v>
      </c>
      <c r="B17324" t="s">
        <v>48</v>
      </c>
      <c r="C17324" t="s">
        <v>35</v>
      </c>
      <c r="D17324">
        <v>59</v>
      </c>
    </row>
    <row r="17325" spans="1:4" x14ac:dyDescent="0.25">
      <c r="A17325" s="1">
        <v>43335</v>
      </c>
      <c r="B17325" t="s">
        <v>48</v>
      </c>
      <c r="C17325" t="s">
        <v>35</v>
      </c>
      <c r="D17325">
        <v>80</v>
      </c>
    </row>
    <row r="17326" spans="1:4" x14ac:dyDescent="0.25">
      <c r="A17326" s="1">
        <v>43336</v>
      </c>
      <c r="B17326" t="s">
        <v>38</v>
      </c>
      <c r="C17326" t="s">
        <v>37</v>
      </c>
      <c r="D17326">
        <v>84</v>
      </c>
    </row>
    <row r="17327" spans="1:4" x14ac:dyDescent="0.25">
      <c r="A17327" s="1">
        <v>43336</v>
      </c>
      <c r="B17327" t="s">
        <v>38</v>
      </c>
      <c r="C17327" t="s">
        <v>37</v>
      </c>
      <c r="D17327">
        <v>83</v>
      </c>
    </row>
    <row r="17328" spans="1:4" x14ac:dyDescent="0.25">
      <c r="A17328" s="1">
        <v>43336</v>
      </c>
      <c r="B17328" t="s">
        <v>38</v>
      </c>
      <c r="C17328" t="s">
        <v>37</v>
      </c>
      <c r="D17328">
        <v>80</v>
      </c>
    </row>
    <row r="17329" spans="1:4" x14ac:dyDescent="0.25">
      <c r="A17329" s="1">
        <v>43336</v>
      </c>
      <c r="B17329" t="s">
        <v>38</v>
      </c>
      <c r="C17329" t="s">
        <v>37</v>
      </c>
      <c r="D17329">
        <v>88</v>
      </c>
    </row>
    <row r="17330" spans="1:4" x14ac:dyDescent="0.25">
      <c r="A17330" s="1">
        <v>43336</v>
      </c>
      <c r="B17330" t="s">
        <v>38</v>
      </c>
      <c r="C17330" t="s">
        <v>37</v>
      </c>
      <c r="D17330">
        <v>78</v>
      </c>
    </row>
    <row r="17331" spans="1:4" x14ac:dyDescent="0.25">
      <c r="A17331" s="1">
        <v>43336</v>
      </c>
      <c r="B17331" t="s">
        <v>38</v>
      </c>
      <c r="C17331" t="s">
        <v>37</v>
      </c>
      <c r="D17331">
        <v>80</v>
      </c>
    </row>
    <row r="17332" spans="1:4" x14ac:dyDescent="0.25">
      <c r="A17332" s="1">
        <v>43336</v>
      </c>
      <c r="B17332" t="s">
        <v>38</v>
      </c>
      <c r="C17332" t="s">
        <v>37</v>
      </c>
      <c r="D17332">
        <v>77</v>
      </c>
    </row>
    <row r="17333" spans="1:4" x14ac:dyDescent="0.25">
      <c r="A17333" s="1">
        <v>43336</v>
      </c>
      <c r="B17333" t="s">
        <v>38</v>
      </c>
      <c r="C17333" t="s">
        <v>37</v>
      </c>
      <c r="D17333">
        <v>83</v>
      </c>
    </row>
    <row r="17334" spans="1:4" x14ac:dyDescent="0.25">
      <c r="A17334" s="1">
        <v>43336</v>
      </c>
      <c r="B17334" t="s">
        <v>38</v>
      </c>
      <c r="C17334" t="s">
        <v>37</v>
      </c>
      <c r="D17334">
        <v>76</v>
      </c>
    </row>
    <row r="17335" spans="1:4" x14ac:dyDescent="0.25">
      <c r="A17335" s="1">
        <v>43336</v>
      </c>
      <c r="B17335" t="s">
        <v>38</v>
      </c>
      <c r="C17335" t="s">
        <v>37</v>
      </c>
      <c r="D17335">
        <v>82</v>
      </c>
    </row>
    <row r="17336" spans="1:4" x14ac:dyDescent="0.25">
      <c r="A17336" s="1">
        <v>43336</v>
      </c>
      <c r="B17336" t="s">
        <v>38</v>
      </c>
      <c r="C17336" t="s">
        <v>37</v>
      </c>
      <c r="D17336">
        <v>85</v>
      </c>
    </row>
    <row r="17337" spans="1:4" x14ac:dyDescent="0.25">
      <c r="A17337" s="1">
        <v>43336</v>
      </c>
      <c r="B17337" t="s">
        <v>38</v>
      </c>
      <c r="C17337" t="s">
        <v>37</v>
      </c>
      <c r="D17337">
        <v>100</v>
      </c>
    </row>
    <row r="17338" spans="1:4" x14ac:dyDescent="0.25">
      <c r="A17338" s="1">
        <v>43336</v>
      </c>
      <c r="B17338" t="s">
        <v>38</v>
      </c>
      <c r="C17338" t="s">
        <v>37</v>
      </c>
      <c r="D17338">
        <v>80</v>
      </c>
    </row>
    <row r="17339" spans="1:4" x14ac:dyDescent="0.25">
      <c r="A17339" s="1">
        <v>43336</v>
      </c>
      <c r="B17339" t="s">
        <v>38</v>
      </c>
      <c r="C17339" t="s">
        <v>37</v>
      </c>
      <c r="D17339">
        <v>72</v>
      </c>
    </row>
    <row r="17340" spans="1:4" x14ac:dyDescent="0.25">
      <c r="A17340" s="1">
        <v>43336</v>
      </c>
      <c r="B17340" t="s">
        <v>38</v>
      </c>
      <c r="C17340" t="s">
        <v>37</v>
      </c>
      <c r="D17340">
        <v>85</v>
      </c>
    </row>
    <row r="17341" spans="1:4" x14ac:dyDescent="0.25">
      <c r="A17341" s="1">
        <v>43336</v>
      </c>
      <c r="B17341" t="s">
        <v>38</v>
      </c>
      <c r="C17341" t="s">
        <v>37</v>
      </c>
      <c r="D17341">
        <v>84</v>
      </c>
    </row>
    <row r="17342" spans="1:4" x14ac:dyDescent="0.25">
      <c r="A17342" s="1">
        <v>43336</v>
      </c>
      <c r="B17342" t="s">
        <v>38</v>
      </c>
      <c r="C17342" t="s">
        <v>37</v>
      </c>
      <c r="D17342">
        <v>80</v>
      </c>
    </row>
    <row r="17343" spans="1:4" x14ac:dyDescent="0.25">
      <c r="A17343" s="1">
        <v>43336</v>
      </c>
      <c r="B17343" t="s">
        <v>38</v>
      </c>
      <c r="C17343" t="s">
        <v>36</v>
      </c>
      <c r="D17343">
        <v>78</v>
      </c>
    </row>
    <row r="17344" spans="1:4" x14ac:dyDescent="0.25">
      <c r="A17344" s="1">
        <v>43336</v>
      </c>
      <c r="B17344" t="s">
        <v>38</v>
      </c>
      <c r="C17344" t="s">
        <v>36</v>
      </c>
      <c r="D17344">
        <v>79</v>
      </c>
    </row>
    <row r="17345" spans="1:4" x14ac:dyDescent="0.25">
      <c r="A17345" s="1">
        <v>43336</v>
      </c>
      <c r="B17345" t="s">
        <v>38</v>
      </c>
      <c r="C17345" t="s">
        <v>39</v>
      </c>
      <c r="D17345">
        <v>71</v>
      </c>
    </row>
    <row r="17346" spans="1:4" x14ac:dyDescent="0.25">
      <c r="A17346" s="1">
        <v>43336</v>
      </c>
      <c r="B17346" t="s">
        <v>38</v>
      </c>
      <c r="C17346" t="s">
        <v>39</v>
      </c>
      <c r="D17346">
        <v>76</v>
      </c>
    </row>
    <row r="17347" spans="1:4" x14ac:dyDescent="0.25">
      <c r="A17347" s="1">
        <v>43336</v>
      </c>
      <c r="B17347" t="s">
        <v>38</v>
      </c>
      <c r="C17347" t="s">
        <v>39</v>
      </c>
      <c r="D17347">
        <v>80</v>
      </c>
    </row>
    <row r="17348" spans="1:4" x14ac:dyDescent="0.25">
      <c r="A17348" s="1">
        <v>43336</v>
      </c>
      <c r="B17348" t="s">
        <v>38</v>
      </c>
      <c r="C17348" t="s">
        <v>39</v>
      </c>
      <c r="D17348">
        <v>76</v>
      </c>
    </row>
    <row r="17349" spans="1:4" x14ac:dyDescent="0.25">
      <c r="A17349" s="1">
        <v>43347</v>
      </c>
      <c r="B17349" t="s">
        <v>27</v>
      </c>
      <c r="C17349" t="s">
        <v>28</v>
      </c>
      <c r="D17349">
        <v>78</v>
      </c>
    </row>
    <row r="17350" spans="1:4" x14ac:dyDescent="0.25">
      <c r="A17350" s="1">
        <v>43347</v>
      </c>
      <c r="B17350" t="s">
        <v>27</v>
      </c>
      <c r="C17350" t="s">
        <v>30</v>
      </c>
      <c r="D17350">
        <v>75</v>
      </c>
    </row>
    <row r="17351" spans="1:4" x14ac:dyDescent="0.25">
      <c r="A17351" s="1">
        <v>43347</v>
      </c>
      <c r="B17351" t="s">
        <v>48</v>
      </c>
      <c r="C17351" t="s">
        <v>32</v>
      </c>
      <c r="D17351">
        <v>68</v>
      </c>
    </row>
    <row r="17352" spans="1:4" x14ac:dyDescent="0.25">
      <c r="A17352" s="1">
        <v>43347</v>
      </c>
      <c r="B17352" t="s">
        <v>48</v>
      </c>
      <c r="C17352" t="s">
        <v>32</v>
      </c>
      <c r="D17352">
        <v>63</v>
      </c>
    </row>
    <row r="17353" spans="1:4" x14ac:dyDescent="0.25">
      <c r="A17353" s="1">
        <v>43347</v>
      </c>
      <c r="B17353" t="s">
        <v>48</v>
      </c>
      <c r="C17353" t="s">
        <v>32</v>
      </c>
      <c r="D17353">
        <v>63</v>
      </c>
    </row>
    <row r="17354" spans="1:4" x14ac:dyDescent="0.25">
      <c r="A17354" s="1">
        <v>43347</v>
      </c>
      <c r="B17354" t="s">
        <v>48</v>
      </c>
      <c r="C17354" t="s">
        <v>32</v>
      </c>
      <c r="D17354">
        <v>84</v>
      </c>
    </row>
    <row r="17355" spans="1:4" x14ac:dyDescent="0.25">
      <c r="A17355" s="1">
        <v>43347</v>
      </c>
      <c r="B17355" t="s">
        <v>48</v>
      </c>
      <c r="C17355" t="s">
        <v>32</v>
      </c>
      <c r="D17355">
        <v>69</v>
      </c>
    </row>
    <row r="17356" spans="1:4" x14ac:dyDescent="0.25">
      <c r="A17356" s="1">
        <v>43347</v>
      </c>
      <c r="B17356" t="s">
        <v>48</v>
      </c>
      <c r="C17356" t="s">
        <v>32</v>
      </c>
      <c r="D17356">
        <v>68</v>
      </c>
    </row>
    <row r="17357" spans="1:4" x14ac:dyDescent="0.25">
      <c r="A17357" s="1">
        <v>43347</v>
      </c>
      <c r="B17357" t="s">
        <v>48</v>
      </c>
      <c r="C17357" t="s">
        <v>32</v>
      </c>
      <c r="D17357">
        <v>66</v>
      </c>
    </row>
    <row r="17358" spans="1:4" x14ac:dyDescent="0.25">
      <c r="A17358" s="1">
        <v>43347</v>
      </c>
      <c r="B17358" t="s">
        <v>48</v>
      </c>
      <c r="C17358" t="s">
        <v>32</v>
      </c>
      <c r="D17358">
        <v>63</v>
      </c>
    </row>
    <row r="17359" spans="1:4" x14ac:dyDescent="0.25">
      <c r="A17359" s="1">
        <v>43347</v>
      </c>
      <c r="B17359" t="s">
        <v>48</v>
      </c>
      <c r="C17359" t="s">
        <v>33</v>
      </c>
      <c r="D17359">
        <v>77</v>
      </c>
    </row>
    <row r="17360" spans="1:4" x14ac:dyDescent="0.25">
      <c r="A17360" s="1">
        <v>43347</v>
      </c>
      <c r="B17360" t="s">
        <v>48</v>
      </c>
      <c r="C17360" t="s">
        <v>34</v>
      </c>
      <c r="D17360">
        <v>77</v>
      </c>
    </row>
    <row r="17361" spans="1:4" x14ac:dyDescent="0.25">
      <c r="A17361" s="1">
        <v>43347</v>
      </c>
      <c r="B17361" t="s">
        <v>48</v>
      </c>
      <c r="C17361" t="s">
        <v>35</v>
      </c>
      <c r="D17361">
        <v>93</v>
      </c>
    </row>
    <row r="17362" spans="1:4" x14ac:dyDescent="0.25">
      <c r="A17362" s="1">
        <v>43347</v>
      </c>
      <c r="B17362" t="s">
        <v>48</v>
      </c>
      <c r="C17362" t="s">
        <v>35</v>
      </c>
      <c r="D17362">
        <v>81</v>
      </c>
    </row>
    <row r="17363" spans="1:4" x14ac:dyDescent="0.25">
      <c r="A17363" s="1">
        <v>43347</v>
      </c>
      <c r="B17363" t="s">
        <v>48</v>
      </c>
      <c r="C17363" t="s">
        <v>35</v>
      </c>
      <c r="D17363">
        <v>89</v>
      </c>
    </row>
    <row r="17364" spans="1:4" x14ac:dyDescent="0.25">
      <c r="A17364" s="1">
        <v>43347</v>
      </c>
      <c r="B17364" t="s">
        <v>48</v>
      </c>
      <c r="C17364" t="s">
        <v>35</v>
      </c>
      <c r="D17364">
        <v>88</v>
      </c>
    </row>
    <row r="17365" spans="1:4" x14ac:dyDescent="0.25">
      <c r="A17365" s="1">
        <v>43347</v>
      </c>
      <c r="B17365" t="s">
        <v>48</v>
      </c>
      <c r="C17365" t="s">
        <v>35</v>
      </c>
      <c r="D17365">
        <v>79</v>
      </c>
    </row>
    <row r="17366" spans="1:4" x14ac:dyDescent="0.25">
      <c r="A17366" s="1">
        <v>43347</v>
      </c>
      <c r="B17366" t="s">
        <v>48</v>
      </c>
      <c r="C17366" t="s">
        <v>35</v>
      </c>
      <c r="D17366">
        <v>90</v>
      </c>
    </row>
    <row r="17367" spans="1:4" x14ac:dyDescent="0.25">
      <c r="A17367" s="1">
        <v>43347</v>
      </c>
      <c r="B17367" t="s">
        <v>48</v>
      </c>
      <c r="C17367" t="s">
        <v>35</v>
      </c>
      <c r="D17367">
        <v>63</v>
      </c>
    </row>
    <row r="17368" spans="1:4" x14ac:dyDescent="0.25">
      <c r="A17368" s="1">
        <v>43347</v>
      </c>
      <c r="B17368" t="s">
        <v>48</v>
      </c>
      <c r="C17368" t="s">
        <v>35</v>
      </c>
      <c r="D17368">
        <v>66</v>
      </c>
    </row>
    <row r="17369" spans="1:4" x14ac:dyDescent="0.25">
      <c r="A17369" s="1">
        <v>43347</v>
      </c>
      <c r="B17369" t="s">
        <v>48</v>
      </c>
      <c r="C17369" t="s">
        <v>35</v>
      </c>
      <c r="D17369">
        <v>74</v>
      </c>
    </row>
    <row r="17370" spans="1:4" x14ac:dyDescent="0.25">
      <c r="A17370" s="1">
        <v>43347</v>
      </c>
      <c r="B17370" t="s">
        <v>48</v>
      </c>
      <c r="C17370" t="s">
        <v>35</v>
      </c>
      <c r="D17370">
        <v>65</v>
      </c>
    </row>
    <row r="17371" spans="1:4" x14ac:dyDescent="0.25">
      <c r="A17371" s="1">
        <v>43347</v>
      </c>
      <c r="B17371" t="s">
        <v>48</v>
      </c>
      <c r="C17371" t="s">
        <v>35</v>
      </c>
      <c r="D17371">
        <v>85</v>
      </c>
    </row>
    <row r="17372" spans="1:4" x14ac:dyDescent="0.25">
      <c r="A17372" s="1">
        <v>43347</v>
      </c>
      <c r="B17372" t="s">
        <v>48</v>
      </c>
      <c r="C17372" t="s">
        <v>35</v>
      </c>
      <c r="D17372">
        <v>68</v>
      </c>
    </row>
    <row r="17373" spans="1:4" x14ac:dyDescent="0.25">
      <c r="A17373" s="1">
        <v>43347</v>
      </c>
      <c r="B17373" t="s">
        <v>48</v>
      </c>
      <c r="C17373" t="s">
        <v>35</v>
      </c>
      <c r="D17373">
        <v>71</v>
      </c>
    </row>
    <row r="17374" spans="1:4" x14ac:dyDescent="0.25">
      <c r="A17374" s="1">
        <v>43353</v>
      </c>
      <c r="B17374" t="s">
        <v>38</v>
      </c>
      <c r="C17374" t="s">
        <v>37</v>
      </c>
      <c r="D17374">
        <v>75</v>
      </c>
    </row>
    <row r="17375" spans="1:4" x14ac:dyDescent="0.25">
      <c r="A17375" s="1">
        <v>43353</v>
      </c>
      <c r="B17375" t="s">
        <v>38</v>
      </c>
      <c r="C17375" t="s">
        <v>37</v>
      </c>
      <c r="D17375">
        <v>73</v>
      </c>
    </row>
    <row r="17376" spans="1:4" x14ac:dyDescent="0.25">
      <c r="A17376" s="1">
        <v>43353</v>
      </c>
      <c r="B17376" t="s">
        <v>38</v>
      </c>
      <c r="C17376" t="s">
        <v>37</v>
      </c>
      <c r="D17376">
        <v>89</v>
      </c>
    </row>
    <row r="17377" spans="1:4" x14ac:dyDescent="0.25">
      <c r="A17377" s="1">
        <v>43353</v>
      </c>
      <c r="B17377" t="s">
        <v>38</v>
      </c>
      <c r="C17377" t="s">
        <v>37</v>
      </c>
      <c r="D17377">
        <v>78</v>
      </c>
    </row>
    <row r="17378" spans="1:4" x14ac:dyDescent="0.25">
      <c r="A17378" s="1">
        <v>43353</v>
      </c>
      <c r="B17378" t="s">
        <v>38</v>
      </c>
      <c r="C17378" t="s">
        <v>37</v>
      </c>
      <c r="D17378">
        <v>77</v>
      </c>
    </row>
    <row r="17379" spans="1:4" x14ac:dyDescent="0.25">
      <c r="A17379" s="1">
        <v>43353</v>
      </c>
      <c r="B17379" t="s">
        <v>38</v>
      </c>
      <c r="C17379" t="s">
        <v>37</v>
      </c>
      <c r="D17379">
        <v>79</v>
      </c>
    </row>
    <row r="17380" spans="1:4" x14ac:dyDescent="0.25">
      <c r="A17380" s="1">
        <v>43353</v>
      </c>
      <c r="B17380" t="s">
        <v>38</v>
      </c>
      <c r="C17380" t="s">
        <v>37</v>
      </c>
      <c r="D17380">
        <v>82</v>
      </c>
    </row>
    <row r="17381" spans="1:4" x14ac:dyDescent="0.25">
      <c r="A17381" s="1">
        <v>43353</v>
      </c>
      <c r="B17381" t="s">
        <v>38</v>
      </c>
      <c r="C17381" t="s">
        <v>37</v>
      </c>
      <c r="D17381">
        <v>72</v>
      </c>
    </row>
    <row r="17382" spans="1:4" x14ac:dyDescent="0.25">
      <c r="A17382" s="1">
        <v>43353</v>
      </c>
      <c r="B17382" t="s">
        <v>38</v>
      </c>
      <c r="C17382" t="s">
        <v>37</v>
      </c>
      <c r="D17382">
        <v>80</v>
      </c>
    </row>
    <row r="17383" spans="1:4" x14ac:dyDescent="0.25">
      <c r="A17383" s="1">
        <v>43353</v>
      </c>
      <c r="B17383" t="s">
        <v>38</v>
      </c>
      <c r="C17383" t="s">
        <v>37</v>
      </c>
      <c r="D17383">
        <v>84</v>
      </c>
    </row>
    <row r="17384" spans="1:4" x14ac:dyDescent="0.25">
      <c r="A17384" s="1">
        <v>43353</v>
      </c>
      <c r="B17384" t="s">
        <v>38</v>
      </c>
      <c r="C17384" t="s">
        <v>37</v>
      </c>
      <c r="D17384">
        <v>79</v>
      </c>
    </row>
    <row r="17385" spans="1:4" x14ac:dyDescent="0.25">
      <c r="A17385" s="1">
        <v>43353</v>
      </c>
      <c r="B17385" t="s">
        <v>38</v>
      </c>
      <c r="C17385" t="s">
        <v>37</v>
      </c>
      <c r="D17385">
        <v>83</v>
      </c>
    </row>
    <row r="17386" spans="1:4" x14ac:dyDescent="0.25">
      <c r="A17386" s="1">
        <v>43353</v>
      </c>
      <c r="B17386" t="s">
        <v>38</v>
      </c>
      <c r="C17386" t="s">
        <v>37</v>
      </c>
      <c r="D17386">
        <v>82</v>
      </c>
    </row>
    <row r="17387" spans="1:4" x14ac:dyDescent="0.25">
      <c r="A17387" s="1">
        <v>43353</v>
      </c>
      <c r="B17387" t="s">
        <v>38</v>
      </c>
      <c r="C17387" t="s">
        <v>37</v>
      </c>
      <c r="D17387">
        <v>83</v>
      </c>
    </row>
    <row r="17388" spans="1:4" x14ac:dyDescent="0.25">
      <c r="A17388" s="1">
        <v>43353</v>
      </c>
      <c r="B17388" t="s">
        <v>38</v>
      </c>
      <c r="C17388" t="s">
        <v>37</v>
      </c>
      <c r="D17388">
        <v>82</v>
      </c>
    </row>
    <row r="17389" spans="1:4" x14ac:dyDescent="0.25">
      <c r="A17389" s="1">
        <v>43353</v>
      </c>
      <c r="B17389" t="s">
        <v>38</v>
      </c>
      <c r="C17389" t="s">
        <v>37</v>
      </c>
      <c r="D17389">
        <v>83</v>
      </c>
    </row>
    <row r="17390" spans="1:4" x14ac:dyDescent="0.25">
      <c r="A17390" s="1">
        <v>43353</v>
      </c>
      <c r="B17390" t="s">
        <v>38</v>
      </c>
      <c r="C17390" t="s">
        <v>37</v>
      </c>
      <c r="D17390">
        <v>77</v>
      </c>
    </row>
    <row r="17391" spans="1:4" x14ac:dyDescent="0.25">
      <c r="A17391" s="1">
        <v>43353</v>
      </c>
      <c r="B17391" t="s">
        <v>38</v>
      </c>
      <c r="C17391" t="s">
        <v>37</v>
      </c>
      <c r="D17391">
        <v>91</v>
      </c>
    </row>
    <row r="17392" spans="1:4" x14ac:dyDescent="0.25">
      <c r="A17392" s="1">
        <v>43353</v>
      </c>
      <c r="B17392" t="s">
        <v>38</v>
      </c>
      <c r="C17392" t="s">
        <v>37</v>
      </c>
      <c r="D17392">
        <v>73</v>
      </c>
    </row>
    <row r="17393" spans="1:4" x14ac:dyDescent="0.25">
      <c r="A17393" s="1">
        <v>43353</v>
      </c>
      <c r="B17393" t="s">
        <v>38</v>
      </c>
      <c r="C17393" t="s">
        <v>37</v>
      </c>
      <c r="D17393">
        <v>83</v>
      </c>
    </row>
    <row r="17394" spans="1:4" x14ac:dyDescent="0.25">
      <c r="A17394" s="1">
        <v>43353</v>
      </c>
      <c r="B17394" t="s">
        <v>38</v>
      </c>
      <c r="C17394" t="s">
        <v>37</v>
      </c>
      <c r="D17394">
        <v>73</v>
      </c>
    </row>
    <row r="17395" spans="1:4" x14ac:dyDescent="0.25">
      <c r="A17395" s="1">
        <v>43353</v>
      </c>
      <c r="B17395" t="s">
        <v>38</v>
      </c>
      <c r="C17395" t="s">
        <v>37</v>
      </c>
      <c r="D17395">
        <v>86</v>
      </c>
    </row>
    <row r="17396" spans="1:4" x14ac:dyDescent="0.25">
      <c r="A17396" s="1">
        <v>43353</v>
      </c>
      <c r="B17396" t="s">
        <v>38</v>
      </c>
      <c r="C17396" t="s">
        <v>37</v>
      </c>
      <c r="D17396">
        <v>89</v>
      </c>
    </row>
    <row r="17397" spans="1:4" x14ac:dyDescent="0.25">
      <c r="A17397" s="1">
        <v>43353</v>
      </c>
      <c r="B17397" t="s">
        <v>38</v>
      </c>
      <c r="C17397" t="s">
        <v>37</v>
      </c>
      <c r="D17397">
        <v>67</v>
      </c>
    </row>
    <row r="17398" spans="1:4" x14ac:dyDescent="0.25">
      <c r="A17398" s="1">
        <v>43353</v>
      </c>
      <c r="B17398" t="s">
        <v>38</v>
      </c>
      <c r="C17398" t="s">
        <v>36</v>
      </c>
      <c r="D17398">
        <v>87</v>
      </c>
    </row>
    <row r="17399" spans="1:4" x14ac:dyDescent="0.25">
      <c r="A17399" s="1">
        <v>43353</v>
      </c>
      <c r="B17399" t="s">
        <v>38</v>
      </c>
      <c r="C17399" t="s">
        <v>36</v>
      </c>
      <c r="D17399">
        <v>80</v>
      </c>
    </row>
    <row r="17400" spans="1:4" x14ac:dyDescent="0.25">
      <c r="A17400" s="1">
        <v>43353</v>
      </c>
      <c r="B17400" t="s">
        <v>38</v>
      </c>
      <c r="C17400" t="s">
        <v>36</v>
      </c>
      <c r="D17400">
        <v>83</v>
      </c>
    </row>
    <row r="17401" spans="1:4" x14ac:dyDescent="0.25">
      <c r="A17401" s="1">
        <v>43353</v>
      </c>
      <c r="B17401" t="s">
        <v>38</v>
      </c>
      <c r="C17401" t="s">
        <v>36</v>
      </c>
      <c r="D17401">
        <v>74</v>
      </c>
    </row>
    <row r="17402" spans="1:4" x14ac:dyDescent="0.25">
      <c r="A17402" s="1">
        <v>43353</v>
      </c>
      <c r="B17402" t="s">
        <v>38</v>
      </c>
      <c r="C17402" t="s">
        <v>36</v>
      </c>
      <c r="D17402">
        <v>95</v>
      </c>
    </row>
    <row r="17403" spans="1:4" x14ac:dyDescent="0.25">
      <c r="A17403" s="1">
        <v>43353</v>
      </c>
      <c r="B17403" t="s">
        <v>38</v>
      </c>
      <c r="C17403" t="s">
        <v>36</v>
      </c>
      <c r="D17403">
        <v>88</v>
      </c>
    </row>
    <row r="17404" spans="1:4" x14ac:dyDescent="0.25">
      <c r="A17404" s="1">
        <v>43353</v>
      </c>
      <c r="B17404" t="s">
        <v>38</v>
      </c>
      <c r="C17404" t="s">
        <v>36</v>
      </c>
      <c r="D17404">
        <v>85</v>
      </c>
    </row>
    <row r="17405" spans="1:4" x14ac:dyDescent="0.25">
      <c r="A17405" s="1">
        <v>43353</v>
      </c>
      <c r="B17405" t="s">
        <v>38</v>
      </c>
      <c r="C17405" t="s">
        <v>36</v>
      </c>
      <c r="D17405">
        <v>82</v>
      </c>
    </row>
    <row r="17406" spans="1:4" x14ac:dyDescent="0.25">
      <c r="A17406" s="1">
        <v>43353</v>
      </c>
      <c r="B17406" t="s">
        <v>38</v>
      </c>
      <c r="C17406" t="s">
        <v>36</v>
      </c>
      <c r="D17406">
        <v>94</v>
      </c>
    </row>
    <row r="17407" spans="1:4" x14ac:dyDescent="0.25">
      <c r="A17407" s="1">
        <v>43353</v>
      </c>
      <c r="B17407" t="s">
        <v>38</v>
      </c>
      <c r="C17407" t="s">
        <v>36</v>
      </c>
      <c r="D17407">
        <v>80</v>
      </c>
    </row>
    <row r="17408" spans="1:4" x14ac:dyDescent="0.25">
      <c r="A17408" s="1">
        <v>43353</v>
      </c>
      <c r="B17408" t="s">
        <v>38</v>
      </c>
      <c r="C17408" t="s">
        <v>36</v>
      </c>
      <c r="D17408">
        <v>83</v>
      </c>
    </row>
    <row r="17409" spans="1:4" x14ac:dyDescent="0.25">
      <c r="A17409" s="1">
        <v>43353</v>
      </c>
      <c r="B17409" t="s">
        <v>38</v>
      </c>
      <c r="C17409" t="s">
        <v>36</v>
      </c>
      <c r="D17409">
        <v>74</v>
      </c>
    </row>
    <row r="17410" spans="1:4" x14ac:dyDescent="0.25">
      <c r="A17410" s="1">
        <v>43353</v>
      </c>
      <c r="B17410" t="s">
        <v>38</v>
      </c>
      <c r="C17410" t="s">
        <v>36</v>
      </c>
      <c r="D17410">
        <v>79</v>
      </c>
    </row>
    <row r="17411" spans="1:4" x14ac:dyDescent="0.25">
      <c r="A17411" s="1">
        <v>43353</v>
      </c>
      <c r="B17411" t="s">
        <v>38</v>
      </c>
      <c r="C17411" t="s">
        <v>36</v>
      </c>
      <c r="D17411">
        <v>71</v>
      </c>
    </row>
    <row r="17412" spans="1:4" x14ac:dyDescent="0.25">
      <c r="A17412" s="1">
        <v>43353</v>
      </c>
      <c r="B17412" t="s">
        <v>38</v>
      </c>
      <c r="C17412" t="s">
        <v>36</v>
      </c>
      <c r="D17412">
        <v>80</v>
      </c>
    </row>
    <row r="17413" spans="1:4" x14ac:dyDescent="0.25">
      <c r="A17413" s="1">
        <v>43353</v>
      </c>
      <c r="B17413" t="s">
        <v>38</v>
      </c>
      <c r="C17413" t="s">
        <v>36</v>
      </c>
      <c r="D17413">
        <v>73</v>
      </c>
    </row>
    <row r="17414" spans="1:4" x14ac:dyDescent="0.25">
      <c r="A17414" s="1">
        <v>43353</v>
      </c>
      <c r="B17414" t="s">
        <v>38</v>
      </c>
      <c r="C17414" t="s">
        <v>36</v>
      </c>
      <c r="D17414">
        <v>71</v>
      </c>
    </row>
    <row r="17415" spans="1:4" x14ac:dyDescent="0.25">
      <c r="A17415" s="1">
        <v>43353</v>
      </c>
      <c r="B17415" t="s">
        <v>38</v>
      </c>
      <c r="C17415" t="s">
        <v>36</v>
      </c>
      <c r="D17415">
        <v>82</v>
      </c>
    </row>
    <row r="17416" spans="1:4" x14ac:dyDescent="0.25">
      <c r="A17416" s="1">
        <v>43353</v>
      </c>
      <c r="B17416" t="s">
        <v>38</v>
      </c>
      <c r="C17416" t="s">
        <v>36</v>
      </c>
      <c r="D17416">
        <v>73</v>
      </c>
    </row>
    <row r="17417" spans="1:4" x14ac:dyDescent="0.25">
      <c r="A17417" s="1">
        <v>43353</v>
      </c>
      <c r="B17417" t="s">
        <v>38</v>
      </c>
      <c r="C17417" t="s">
        <v>36</v>
      </c>
      <c r="D17417">
        <v>92</v>
      </c>
    </row>
    <row r="17418" spans="1:4" x14ac:dyDescent="0.25">
      <c r="A17418" s="1">
        <v>43353</v>
      </c>
      <c r="B17418" t="s">
        <v>38</v>
      </c>
      <c r="C17418" t="s">
        <v>39</v>
      </c>
      <c r="D17418">
        <v>77</v>
      </c>
    </row>
    <row r="17419" spans="1:4" x14ac:dyDescent="0.25">
      <c r="A17419" s="1">
        <v>43353</v>
      </c>
      <c r="B17419" t="s">
        <v>38</v>
      </c>
      <c r="C17419" t="s">
        <v>39</v>
      </c>
      <c r="D17419">
        <v>71</v>
      </c>
    </row>
    <row r="17420" spans="1:4" x14ac:dyDescent="0.25">
      <c r="A17420" s="1">
        <v>43353</v>
      </c>
      <c r="B17420" t="s">
        <v>38</v>
      </c>
      <c r="C17420" t="s">
        <v>39</v>
      </c>
      <c r="D17420">
        <v>75</v>
      </c>
    </row>
    <row r="17421" spans="1:4" x14ac:dyDescent="0.25">
      <c r="A17421" s="1">
        <v>43353</v>
      </c>
      <c r="B17421" t="s">
        <v>38</v>
      </c>
      <c r="C17421" t="s">
        <v>39</v>
      </c>
      <c r="D17421">
        <v>94</v>
      </c>
    </row>
    <row r="17422" spans="1:4" x14ac:dyDescent="0.25">
      <c r="A17422" s="1">
        <v>43353</v>
      </c>
      <c r="B17422" t="s">
        <v>38</v>
      </c>
      <c r="C17422" t="s">
        <v>39</v>
      </c>
      <c r="D17422">
        <v>73</v>
      </c>
    </row>
    <row r="17423" spans="1:4" x14ac:dyDescent="0.25">
      <c r="A17423" s="1">
        <v>43353</v>
      </c>
      <c r="B17423" t="s">
        <v>38</v>
      </c>
      <c r="C17423" t="s">
        <v>39</v>
      </c>
      <c r="D17423">
        <v>78</v>
      </c>
    </row>
    <row r="17424" spans="1:4" x14ac:dyDescent="0.25">
      <c r="A17424" s="1">
        <v>43353</v>
      </c>
      <c r="B17424" t="s">
        <v>38</v>
      </c>
      <c r="C17424" t="s">
        <v>39</v>
      </c>
      <c r="D17424">
        <v>78</v>
      </c>
    </row>
    <row r="17425" spans="1:4" x14ac:dyDescent="0.25">
      <c r="A17425" s="1">
        <v>43353</v>
      </c>
      <c r="B17425" t="s">
        <v>38</v>
      </c>
      <c r="C17425" t="s">
        <v>39</v>
      </c>
      <c r="D17425">
        <v>75</v>
      </c>
    </row>
    <row r="17426" spans="1:4" x14ac:dyDescent="0.25">
      <c r="A17426" s="1">
        <v>43353</v>
      </c>
      <c r="B17426" t="s">
        <v>38</v>
      </c>
      <c r="C17426" t="s">
        <v>39</v>
      </c>
      <c r="D17426">
        <v>79</v>
      </c>
    </row>
    <row r="17427" spans="1:4" x14ac:dyDescent="0.25">
      <c r="A17427" s="1">
        <v>43353</v>
      </c>
      <c r="B17427" t="s">
        <v>38</v>
      </c>
      <c r="C17427" t="s">
        <v>39</v>
      </c>
      <c r="D17427">
        <v>80</v>
      </c>
    </row>
    <row r="17428" spans="1:4" x14ac:dyDescent="0.25">
      <c r="A17428" s="1">
        <v>43353</v>
      </c>
      <c r="B17428" t="s">
        <v>38</v>
      </c>
      <c r="C17428" t="s">
        <v>39</v>
      </c>
      <c r="D17428">
        <v>84</v>
      </c>
    </row>
    <row r="17429" spans="1:4" x14ac:dyDescent="0.25">
      <c r="A17429" s="1">
        <v>43361</v>
      </c>
      <c r="B17429" t="s">
        <v>25</v>
      </c>
      <c r="C17429">
        <v>1</v>
      </c>
      <c r="D17429">
        <v>95</v>
      </c>
    </row>
    <row r="17430" spans="1:4" x14ac:dyDescent="0.25">
      <c r="A17430" s="1">
        <v>43361</v>
      </c>
      <c r="B17430" t="s">
        <v>25</v>
      </c>
      <c r="C17430">
        <v>1</v>
      </c>
      <c r="D17430">
        <v>89</v>
      </c>
    </row>
    <row r="17431" spans="1:4" x14ac:dyDescent="0.25">
      <c r="A17431" s="1">
        <v>43361</v>
      </c>
      <c r="B17431" t="s">
        <v>25</v>
      </c>
      <c r="C17431">
        <v>1</v>
      </c>
      <c r="D17431">
        <v>77</v>
      </c>
    </row>
    <row r="17432" spans="1:4" x14ac:dyDescent="0.25">
      <c r="A17432" s="1">
        <v>43361</v>
      </c>
      <c r="B17432" t="s">
        <v>25</v>
      </c>
      <c r="C17432">
        <v>1</v>
      </c>
      <c r="D17432">
        <v>100</v>
      </c>
    </row>
    <row r="17433" spans="1:4" x14ac:dyDescent="0.25">
      <c r="A17433" s="1">
        <v>43361</v>
      </c>
      <c r="B17433" t="s">
        <v>25</v>
      </c>
      <c r="C17433">
        <v>1</v>
      </c>
      <c r="D17433">
        <v>106</v>
      </c>
    </row>
    <row r="17434" spans="1:4" x14ac:dyDescent="0.25">
      <c r="A17434" s="1">
        <v>43361</v>
      </c>
      <c r="B17434" t="s">
        <v>25</v>
      </c>
      <c r="C17434">
        <v>1</v>
      </c>
      <c r="D17434">
        <v>112</v>
      </c>
    </row>
    <row r="17435" spans="1:4" x14ac:dyDescent="0.25">
      <c r="A17435" s="1">
        <v>43361</v>
      </c>
      <c r="B17435" t="s">
        <v>25</v>
      </c>
      <c r="C17435">
        <v>1</v>
      </c>
      <c r="D17435">
        <v>91</v>
      </c>
    </row>
    <row r="17436" spans="1:4" x14ac:dyDescent="0.25">
      <c r="A17436" s="1">
        <v>43361</v>
      </c>
      <c r="B17436" t="s">
        <v>25</v>
      </c>
      <c r="C17436">
        <v>2</v>
      </c>
      <c r="D17436">
        <v>115</v>
      </c>
    </row>
    <row r="17437" spans="1:4" x14ac:dyDescent="0.25">
      <c r="A17437" s="1">
        <v>43361</v>
      </c>
      <c r="B17437" t="s">
        <v>25</v>
      </c>
      <c r="C17437">
        <v>2</v>
      </c>
      <c r="D17437">
        <v>97</v>
      </c>
    </row>
    <row r="17438" spans="1:4" x14ac:dyDescent="0.25">
      <c r="A17438" s="1">
        <v>43361</v>
      </c>
      <c r="B17438" t="s">
        <v>25</v>
      </c>
      <c r="C17438">
        <v>3</v>
      </c>
      <c r="D17438">
        <v>88</v>
      </c>
    </row>
    <row r="17439" spans="1:4" x14ac:dyDescent="0.25">
      <c r="A17439" s="1">
        <v>43361</v>
      </c>
      <c r="B17439" t="s">
        <v>25</v>
      </c>
      <c r="C17439">
        <v>3</v>
      </c>
      <c r="D17439">
        <v>80</v>
      </c>
    </row>
    <row r="17440" spans="1:4" x14ac:dyDescent="0.25">
      <c r="A17440" s="1">
        <v>43362</v>
      </c>
      <c r="B17440" t="s">
        <v>10</v>
      </c>
      <c r="C17440">
        <v>1</v>
      </c>
      <c r="D17440">
        <v>77</v>
      </c>
    </row>
    <row r="17441" spans="1:4" x14ac:dyDescent="0.25">
      <c r="A17441" s="1">
        <v>43362</v>
      </c>
      <c r="B17441" t="s">
        <v>10</v>
      </c>
      <c r="C17441">
        <v>1</v>
      </c>
      <c r="D17441">
        <v>85</v>
      </c>
    </row>
    <row r="17442" spans="1:4" x14ac:dyDescent="0.25">
      <c r="A17442" s="1">
        <v>43362</v>
      </c>
      <c r="B17442" t="s">
        <v>10</v>
      </c>
      <c r="C17442">
        <v>1</v>
      </c>
      <c r="D17442">
        <v>88</v>
      </c>
    </row>
    <row r="17443" spans="1:4" x14ac:dyDescent="0.25">
      <c r="A17443" s="1">
        <v>43362</v>
      </c>
      <c r="B17443" t="s">
        <v>10</v>
      </c>
      <c r="C17443">
        <v>1</v>
      </c>
      <c r="D17443">
        <v>92</v>
      </c>
    </row>
    <row r="17444" spans="1:4" x14ac:dyDescent="0.25">
      <c r="A17444" s="1">
        <v>43362</v>
      </c>
      <c r="B17444" t="s">
        <v>10</v>
      </c>
      <c r="C17444">
        <v>1</v>
      </c>
      <c r="D17444">
        <v>80</v>
      </c>
    </row>
    <row r="17445" spans="1:4" x14ac:dyDescent="0.25">
      <c r="A17445" s="1">
        <v>43362</v>
      </c>
      <c r="B17445" t="s">
        <v>10</v>
      </c>
      <c r="C17445">
        <v>2</v>
      </c>
      <c r="D17445">
        <v>95</v>
      </c>
    </row>
    <row r="17446" spans="1:4" x14ac:dyDescent="0.25">
      <c r="A17446" s="1">
        <v>43362</v>
      </c>
      <c r="B17446" t="s">
        <v>10</v>
      </c>
      <c r="C17446">
        <v>2</v>
      </c>
      <c r="D17446">
        <v>90</v>
      </c>
    </row>
    <row r="17447" spans="1:4" x14ac:dyDescent="0.25">
      <c r="A17447" s="1">
        <v>43362</v>
      </c>
      <c r="B17447" t="s">
        <v>10</v>
      </c>
      <c r="C17447">
        <v>2</v>
      </c>
      <c r="D17447">
        <v>79</v>
      </c>
    </row>
    <row r="17448" spans="1:4" x14ac:dyDescent="0.25">
      <c r="A17448" s="1">
        <v>43362</v>
      </c>
      <c r="B17448" t="s">
        <v>10</v>
      </c>
      <c r="C17448">
        <v>2</v>
      </c>
      <c r="D17448">
        <v>68</v>
      </c>
    </row>
    <row r="17449" spans="1:4" x14ac:dyDescent="0.25">
      <c r="A17449" s="1">
        <v>43362</v>
      </c>
      <c r="B17449" t="s">
        <v>10</v>
      </c>
      <c r="C17449">
        <v>2</v>
      </c>
      <c r="D17449">
        <v>74</v>
      </c>
    </row>
    <row r="17450" spans="1:4" x14ac:dyDescent="0.25">
      <c r="A17450" s="1">
        <v>43362</v>
      </c>
      <c r="B17450" t="s">
        <v>10</v>
      </c>
      <c r="C17450">
        <v>3</v>
      </c>
      <c r="D17450">
        <v>82</v>
      </c>
    </row>
    <row r="17451" spans="1:4" x14ac:dyDescent="0.25">
      <c r="A17451" s="1">
        <v>43362</v>
      </c>
      <c r="B17451" t="s">
        <v>10</v>
      </c>
      <c r="C17451">
        <v>3</v>
      </c>
      <c r="D17451">
        <v>74</v>
      </c>
    </row>
    <row r="17452" spans="1:4" x14ac:dyDescent="0.25">
      <c r="A17452" s="1">
        <v>43362</v>
      </c>
      <c r="B17452" t="s">
        <v>10</v>
      </c>
      <c r="C17452">
        <v>3</v>
      </c>
      <c r="D17452">
        <v>75</v>
      </c>
    </row>
    <row r="17453" spans="1:4" x14ac:dyDescent="0.25">
      <c r="A17453" s="1">
        <v>43362</v>
      </c>
      <c r="B17453" t="s">
        <v>10</v>
      </c>
      <c r="C17453">
        <v>3</v>
      </c>
      <c r="D17453">
        <v>81</v>
      </c>
    </row>
    <row r="17454" spans="1:4" x14ac:dyDescent="0.25">
      <c r="A17454" s="1">
        <v>43362</v>
      </c>
      <c r="B17454" t="s">
        <v>10</v>
      </c>
      <c r="C17454">
        <v>3</v>
      </c>
      <c r="D17454">
        <v>88</v>
      </c>
    </row>
    <row r="17455" spans="1:4" x14ac:dyDescent="0.25">
      <c r="A17455" s="1">
        <v>43362</v>
      </c>
      <c r="B17455" t="s">
        <v>10</v>
      </c>
      <c r="C17455">
        <v>3</v>
      </c>
      <c r="D17455">
        <v>93</v>
      </c>
    </row>
    <row r="17456" spans="1:4" x14ac:dyDescent="0.25">
      <c r="A17456" s="1">
        <v>43362</v>
      </c>
      <c r="B17456" t="s">
        <v>10</v>
      </c>
      <c r="C17456">
        <v>3</v>
      </c>
      <c r="D17456">
        <v>80</v>
      </c>
    </row>
    <row r="17457" spans="1:4" x14ac:dyDescent="0.25">
      <c r="A17457" s="1">
        <v>43362</v>
      </c>
      <c r="B17457" t="s">
        <v>10</v>
      </c>
      <c r="C17457">
        <v>3</v>
      </c>
      <c r="D17457">
        <v>75</v>
      </c>
    </row>
    <row r="17458" spans="1:4" x14ac:dyDescent="0.25">
      <c r="A17458" s="1">
        <v>43362</v>
      </c>
      <c r="B17458" t="s">
        <v>10</v>
      </c>
      <c r="C17458">
        <v>3</v>
      </c>
      <c r="D17458">
        <v>92</v>
      </c>
    </row>
    <row r="17459" spans="1:4" x14ac:dyDescent="0.25">
      <c r="A17459" s="1">
        <v>43362</v>
      </c>
      <c r="B17459" t="s">
        <v>10</v>
      </c>
      <c r="C17459">
        <v>3</v>
      </c>
      <c r="D17459">
        <v>75</v>
      </c>
    </row>
    <row r="17460" spans="1:4" x14ac:dyDescent="0.25">
      <c r="A17460" s="1">
        <v>43362</v>
      </c>
      <c r="B17460" t="s">
        <v>10</v>
      </c>
      <c r="C17460">
        <v>3</v>
      </c>
      <c r="D17460">
        <v>81</v>
      </c>
    </row>
    <row r="17461" spans="1:4" x14ac:dyDescent="0.25">
      <c r="A17461" s="1">
        <v>43362</v>
      </c>
      <c r="B17461" t="s">
        <v>10</v>
      </c>
      <c r="C17461">
        <v>3</v>
      </c>
      <c r="D17461">
        <v>84</v>
      </c>
    </row>
    <row r="17462" spans="1:4" x14ac:dyDescent="0.25">
      <c r="A17462" s="1">
        <v>43362</v>
      </c>
      <c r="B17462" t="s">
        <v>10</v>
      </c>
      <c r="C17462">
        <v>3</v>
      </c>
      <c r="D17462">
        <v>87</v>
      </c>
    </row>
    <row r="17463" spans="1:4" x14ac:dyDescent="0.25">
      <c r="A17463" s="1">
        <v>43362</v>
      </c>
      <c r="B17463" t="s">
        <v>10</v>
      </c>
      <c r="C17463">
        <v>3</v>
      </c>
      <c r="D17463">
        <v>85</v>
      </c>
    </row>
    <row r="17464" spans="1:4" x14ac:dyDescent="0.25">
      <c r="A17464" s="1">
        <v>43362</v>
      </c>
      <c r="B17464" t="s">
        <v>10</v>
      </c>
      <c r="C17464">
        <v>3</v>
      </c>
      <c r="D17464">
        <v>81</v>
      </c>
    </row>
    <row r="17465" spans="1:4" x14ac:dyDescent="0.25">
      <c r="A17465" s="1">
        <v>43362</v>
      </c>
      <c r="B17465" t="s">
        <v>10</v>
      </c>
      <c r="C17465">
        <v>3</v>
      </c>
      <c r="D17465">
        <v>75</v>
      </c>
    </row>
    <row r="17466" spans="1:4" x14ac:dyDescent="0.25">
      <c r="A17466" s="1">
        <v>43362</v>
      </c>
      <c r="B17466" t="s">
        <v>10</v>
      </c>
      <c r="C17466">
        <v>3</v>
      </c>
      <c r="D17466">
        <v>86</v>
      </c>
    </row>
    <row r="17467" spans="1:4" x14ac:dyDescent="0.25">
      <c r="A17467" s="1">
        <v>43362</v>
      </c>
      <c r="B17467" t="s">
        <v>10</v>
      </c>
      <c r="C17467">
        <v>3</v>
      </c>
      <c r="D17467">
        <v>76</v>
      </c>
    </row>
    <row r="17468" spans="1:4" x14ac:dyDescent="0.25">
      <c r="A17468" s="1">
        <v>43362</v>
      </c>
      <c r="B17468" t="s">
        <v>10</v>
      </c>
      <c r="C17468">
        <v>3</v>
      </c>
      <c r="D17468">
        <v>77</v>
      </c>
    </row>
    <row r="17469" spans="1:4" x14ac:dyDescent="0.25">
      <c r="A17469" s="1">
        <v>43362</v>
      </c>
      <c r="B17469" t="s">
        <v>10</v>
      </c>
      <c r="C17469">
        <v>3</v>
      </c>
      <c r="D17469">
        <v>79</v>
      </c>
    </row>
    <row r="17470" spans="1:4" x14ac:dyDescent="0.25">
      <c r="A17470" s="1">
        <v>43362</v>
      </c>
      <c r="B17470" t="s">
        <v>10</v>
      </c>
      <c r="C17470">
        <v>3</v>
      </c>
      <c r="D17470">
        <v>96</v>
      </c>
    </row>
    <row r="17471" spans="1:4" x14ac:dyDescent="0.25">
      <c r="A17471" s="1">
        <v>43362</v>
      </c>
      <c r="B17471" t="s">
        <v>10</v>
      </c>
      <c r="C17471">
        <v>3</v>
      </c>
      <c r="D17471">
        <v>84</v>
      </c>
    </row>
    <row r="17472" spans="1:4" x14ac:dyDescent="0.25">
      <c r="A17472" s="1">
        <v>43362</v>
      </c>
      <c r="B17472" t="s">
        <v>10</v>
      </c>
      <c r="C17472">
        <v>3</v>
      </c>
      <c r="D17472">
        <v>102</v>
      </c>
    </row>
    <row r="17473" spans="1:4" x14ac:dyDescent="0.25">
      <c r="A17473" s="1">
        <v>43362</v>
      </c>
      <c r="B17473" t="s">
        <v>10</v>
      </c>
      <c r="C17473">
        <v>3</v>
      </c>
      <c r="D17473">
        <v>95</v>
      </c>
    </row>
    <row r="17474" spans="1:4" x14ac:dyDescent="0.25">
      <c r="A17474" s="1">
        <v>43362</v>
      </c>
      <c r="B17474" t="s">
        <v>10</v>
      </c>
      <c r="C17474">
        <v>3</v>
      </c>
      <c r="D17474">
        <v>85</v>
      </c>
    </row>
    <row r="17475" spans="1:4" x14ac:dyDescent="0.25">
      <c r="A17475" s="1">
        <v>43362</v>
      </c>
      <c r="B17475" t="s">
        <v>10</v>
      </c>
      <c r="C17475">
        <v>3</v>
      </c>
      <c r="D17475">
        <v>83</v>
      </c>
    </row>
    <row r="17476" spans="1:4" x14ac:dyDescent="0.25">
      <c r="A17476" s="1">
        <v>43362</v>
      </c>
      <c r="B17476" t="s">
        <v>10</v>
      </c>
      <c r="C17476">
        <v>3</v>
      </c>
      <c r="D17476">
        <v>87</v>
      </c>
    </row>
    <row r="17477" spans="1:4" x14ac:dyDescent="0.25">
      <c r="A17477" s="1">
        <v>43362</v>
      </c>
      <c r="B17477" t="s">
        <v>10</v>
      </c>
      <c r="C17477">
        <v>3</v>
      </c>
      <c r="D17477">
        <v>84</v>
      </c>
    </row>
    <row r="17478" spans="1:4" x14ac:dyDescent="0.25">
      <c r="A17478" s="1">
        <v>43362</v>
      </c>
      <c r="B17478" t="s">
        <v>10</v>
      </c>
      <c r="C17478">
        <v>3</v>
      </c>
      <c r="D17478">
        <v>77</v>
      </c>
    </row>
    <row r="17479" spans="1:4" x14ac:dyDescent="0.25">
      <c r="A17479" s="1">
        <v>43362</v>
      </c>
      <c r="B17479" t="s">
        <v>10</v>
      </c>
      <c r="C17479">
        <v>3</v>
      </c>
      <c r="D17479">
        <v>76</v>
      </c>
    </row>
    <row r="17480" spans="1:4" x14ac:dyDescent="0.25">
      <c r="A17480" s="1">
        <v>43362</v>
      </c>
      <c r="B17480" t="s">
        <v>10</v>
      </c>
      <c r="C17480">
        <v>3</v>
      </c>
      <c r="D17480">
        <v>77</v>
      </c>
    </row>
    <row r="17481" spans="1:4" x14ac:dyDescent="0.25">
      <c r="A17481" s="1">
        <v>43362</v>
      </c>
      <c r="B17481" t="s">
        <v>10</v>
      </c>
      <c r="C17481">
        <v>3</v>
      </c>
      <c r="D17481">
        <v>80</v>
      </c>
    </row>
    <row r="17482" spans="1:4" x14ac:dyDescent="0.25">
      <c r="A17482" s="1">
        <v>43362</v>
      </c>
      <c r="B17482" t="s">
        <v>10</v>
      </c>
      <c r="C17482">
        <v>3</v>
      </c>
      <c r="D17482">
        <v>63</v>
      </c>
    </row>
    <row r="17483" spans="1:4" x14ac:dyDescent="0.25">
      <c r="A17483" s="1">
        <v>43362</v>
      </c>
      <c r="B17483" t="s">
        <v>10</v>
      </c>
      <c r="C17483">
        <v>3</v>
      </c>
      <c r="D17483">
        <v>83</v>
      </c>
    </row>
    <row r="17484" spans="1:4" x14ac:dyDescent="0.25">
      <c r="A17484" s="1">
        <v>43362</v>
      </c>
      <c r="B17484" t="s">
        <v>10</v>
      </c>
      <c r="C17484">
        <v>3</v>
      </c>
      <c r="D17484">
        <v>83</v>
      </c>
    </row>
    <row r="17485" spans="1:4" x14ac:dyDescent="0.25">
      <c r="A17485" s="1">
        <v>43362</v>
      </c>
      <c r="B17485" t="s">
        <v>10</v>
      </c>
      <c r="C17485">
        <v>3</v>
      </c>
      <c r="D17485">
        <v>73</v>
      </c>
    </row>
    <row r="17486" spans="1:4" x14ac:dyDescent="0.25">
      <c r="A17486" s="1">
        <v>43369</v>
      </c>
      <c r="B17486" t="s">
        <v>27</v>
      </c>
      <c r="C17486" t="s">
        <v>30</v>
      </c>
      <c r="D17486">
        <v>72</v>
      </c>
    </row>
    <row r="17487" spans="1:4" x14ac:dyDescent="0.25">
      <c r="A17487" s="1">
        <v>43369</v>
      </c>
      <c r="B17487" t="s">
        <v>27</v>
      </c>
      <c r="C17487" t="s">
        <v>30</v>
      </c>
      <c r="D17487">
        <v>89</v>
      </c>
    </row>
    <row r="17488" spans="1:4" x14ac:dyDescent="0.25">
      <c r="A17488" s="1">
        <v>43369</v>
      </c>
      <c r="B17488" t="s">
        <v>27</v>
      </c>
      <c r="C17488" t="s">
        <v>30</v>
      </c>
      <c r="D17488">
        <v>76</v>
      </c>
    </row>
    <row r="17489" spans="1:4" x14ac:dyDescent="0.25">
      <c r="A17489" s="1">
        <v>43369</v>
      </c>
      <c r="B17489" t="s">
        <v>27</v>
      </c>
      <c r="C17489" t="s">
        <v>30</v>
      </c>
      <c r="D17489">
        <v>74</v>
      </c>
    </row>
    <row r="17490" spans="1:4" x14ac:dyDescent="0.25">
      <c r="A17490" s="1">
        <v>43369</v>
      </c>
      <c r="B17490" t="s">
        <v>27</v>
      </c>
      <c r="C17490" t="s">
        <v>30</v>
      </c>
      <c r="D17490">
        <v>81</v>
      </c>
    </row>
    <row r="17491" spans="1:4" x14ac:dyDescent="0.25">
      <c r="A17491" s="1">
        <v>43369</v>
      </c>
      <c r="B17491" t="s">
        <v>27</v>
      </c>
      <c r="C17491" t="s">
        <v>30</v>
      </c>
      <c r="D17491">
        <v>74</v>
      </c>
    </row>
    <row r="17492" spans="1:4" x14ac:dyDescent="0.25">
      <c r="A17492" s="1">
        <v>43369</v>
      </c>
      <c r="B17492" t="s">
        <v>27</v>
      </c>
      <c r="C17492" t="s">
        <v>30</v>
      </c>
      <c r="D17492">
        <v>72</v>
      </c>
    </row>
    <row r="17493" spans="1:4" x14ac:dyDescent="0.25">
      <c r="A17493" s="1">
        <v>43369</v>
      </c>
      <c r="B17493" t="s">
        <v>27</v>
      </c>
      <c r="C17493" t="s">
        <v>30</v>
      </c>
      <c r="D17493">
        <v>77</v>
      </c>
    </row>
    <row r="17494" spans="1:4" x14ac:dyDescent="0.25">
      <c r="A17494" s="1">
        <v>43369</v>
      </c>
      <c r="B17494" t="s">
        <v>27</v>
      </c>
      <c r="C17494" t="s">
        <v>30</v>
      </c>
      <c r="D17494">
        <v>74</v>
      </c>
    </row>
    <row r="17495" spans="1:4" x14ac:dyDescent="0.25">
      <c r="A17495" s="1">
        <v>43369</v>
      </c>
      <c r="B17495" t="s">
        <v>27</v>
      </c>
      <c r="C17495" t="s">
        <v>30</v>
      </c>
      <c r="D17495">
        <v>73</v>
      </c>
    </row>
    <row r="17496" spans="1:4" x14ac:dyDescent="0.25">
      <c r="A17496" s="1">
        <v>43369</v>
      </c>
      <c r="B17496" t="s">
        <v>27</v>
      </c>
      <c r="C17496" t="s">
        <v>30</v>
      </c>
      <c r="D17496">
        <v>72</v>
      </c>
    </row>
    <row r="17497" spans="1:4" x14ac:dyDescent="0.25">
      <c r="A17497" s="1">
        <v>43369</v>
      </c>
      <c r="B17497" t="s">
        <v>48</v>
      </c>
      <c r="C17497" t="s">
        <v>32</v>
      </c>
      <c r="D17497">
        <v>83</v>
      </c>
    </row>
    <row r="17498" spans="1:4" x14ac:dyDescent="0.25">
      <c r="A17498" s="1">
        <v>43369</v>
      </c>
      <c r="B17498" t="s">
        <v>48</v>
      </c>
      <c r="C17498" t="s">
        <v>32</v>
      </c>
      <c r="D17498">
        <v>76</v>
      </c>
    </row>
    <row r="17499" spans="1:4" x14ac:dyDescent="0.25">
      <c r="A17499" s="1">
        <v>43369</v>
      </c>
      <c r="B17499" t="s">
        <v>48</v>
      </c>
      <c r="C17499" t="s">
        <v>32</v>
      </c>
      <c r="D17499">
        <v>74</v>
      </c>
    </row>
    <row r="17500" spans="1:4" x14ac:dyDescent="0.25">
      <c r="A17500" s="1">
        <v>43369</v>
      </c>
      <c r="B17500" t="s">
        <v>48</v>
      </c>
      <c r="C17500" t="s">
        <v>32</v>
      </c>
      <c r="D17500">
        <v>91</v>
      </c>
    </row>
    <row r="17501" spans="1:4" x14ac:dyDescent="0.25">
      <c r="A17501" s="1">
        <v>43369</v>
      </c>
      <c r="B17501" t="s">
        <v>48</v>
      </c>
      <c r="C17501" t="s">
        <v>32</v>
      </c>
      <c r="D17501">
        <v>90</v>
      </c>
    </row>
    <row r="17502" spans="1:4" x14ac:dyDescent="0.25">
      <c r="A17502" s="1">
        <v>43369</v>
      </c>
      <c r="B17502" t="s">
        <v>48</v>
      </c>
      <c r="C17502" t="s">
        <v>32</v>
      </c>
      <c r="D17502">
        <v>86</v>
      </c>
    </row>
    <row r="17503" spans="1:4" x14ac:dyDescent="0.25">
      <c r="A17503" s="1">
        <v>43369</v>
      </c>
      <c r="B17503" t="s">
        <v>48</v>
      </c>
      <c r="C17503" t="s">
        <v>32</v>
      </c>
      <c r="D17503">
        <v>73</v>
      </c>
    </row>
    <row r="17504" spans="1:4" x14ac:dyDescent="0.25">
      <c r="A17504" s="1">
        <v>43369</v>
      </c>
      <c r="B17504" t="s">
        <v>48</v>
      </c>
      <c r="C17504" t="s">
        <v>32</v>
      </c>
      <c r="D17504">
        <v>97</v>
      </c>
    </row>
    <row r="17505" spans="1:4" x14ac:dyDescent="0.25">
      <c r="A17505" s="1">
        <v>43369</v>
      </c>
      <c r="B17505" t="s">
        <v>48</v>
      </c>
      <c r="C17505" t="s">
        <v>32</v>
      </c>
      <c r="D17505">
        <v>77</v>
      </c>
    </row>
    <row r="17506" spans="1:4" x14ac:dyDescent="0.25">
      <c r="A17506" s="1">
        <v>43369</v>
      </c>
      <c r="B17506" t="s">
        <v>48</v>
      </c>
      <c r="C17506" t="s">
        <v>32</v>
      </c>
      <c r="D17506">
        <v>85</v>
      </c>
    </row>
    <row r="17507" spans="1:4" x14ac:dyDescent="0.25">
      <c r="A17507" s="1">
        <v>43369</v>
      </c>
      <c r="B17507" t="s">
        <v>48</v>
      </c>
      <c r="C17507" t="s">
        <v>32</v>
      </c>
      <c r="D17507">
        <v>72</v>
      </c>
    </row>
    <row r="17508" spans="1:4" x14ac:dyDescent="0.25">
      <c r="A17508" s="1">
        <v>43369</v>
      </c>
      <c r="B17508" t="s">
        <v>48</v>
      </c>
      <c r="C17508" t="s">
        <v>32</v>
      </c>
      <c r="D17508">
        <v>82</v>
      </c>
    </row>
    <row r="17509" spans="1:4" x14ac:dyDescent="0.25">
      <c r="A17509" s="1">
        <v>43369</v>
      </c>
      <c r="B17509" t="s">
        <v>48</v>
      </c>
      <c r="C17509" t="s">
        <v>32</v>
      </c>
      <c r="D17509">
        <v>80</v>
      </c>
    </row>
    <row r="17510" spans="1:4" x14ac:dyDescent="0.25">
      <c r="A17510" s="1">
        <v>43369</v>
      </c>
      <c r="B17510" t="s">
        <v>48</v>
      </c>
      <c r="C17510" t="s">
        <v>32</v>
      </c>
      <c r="D17510">
        <v>80</v>
      </c>
    </row>
    <row r="17511" spans="1:4" x14ac:dyDescent="0.25">
      <c r="A17511" s="1">
        <v>43369</v>
      </c>
      <c r="B17511" t="s">
        <v>48</v>
      </c>
      <c r="C17511" t="s">
        <v>32</v>
      </c>
      <c r="D17511">
        <v>88</v>
      </c>
    </row>
    <row r="17512" spans="1:4" x14ac:dyDescent="0.25">
      <c r="A17512" s="1">
        <v>43369</v>
      </c>
      <c r="B17512" t="s">
        <v>48</v>
      </c>
      <c r="C17512" t="s">
        <v>32</v>
      </c>
      <c r="D17512">
        <v>75</v>
      </c>
    </row>
    <row r="17513" spans="1:4" x14ac:dyDescent="0.25">
      <c r="A17513" s="1">
        <v>43369</v>
      </c>
      <c r="B17513" t="s">
        <v>48</v>
      </c>
      <c r="C17513" t="s">
        <v>32</v>
      </c>
      <c r="D17513">
        <v>77</v>
      </c>
    </row>
    <row r="17514" spans="1:4" x14ac:dyDescent="0.25">
      <c r="A17514" s="1">
        <v>43369</v>
      </c>
      <c r="B17514" t="s">
        <v>48</v>
      </c>
      <c r="C17514" t="s">
        <v>32</v>
      </c>
      <c r="D17514">
        <v>98</v>
      </c>
    </row>
    <row r="17515" spans="1:4" x14ac:dyDescent="0.25">
      <c r="A17515" s="1">
        <v>43369</v>
      </c>
      <c r="B17515" t="s">
        <v>48</v>
      </c>
      <c r="C17515" t="s">
        <v>32</v>
      </c>
      <c r="D17515">
        <v>75</v>
      </c>
    </row>
    <row r="17516" spans="1:4" x14ac:dyDescent="0.25">
      <c r="A17516" s="1">
        <v>43369</v>
      </c>
      <c r="B17516" t="s">
        <v>48</v>
      </c>
      <c r="C17516" t="s">
        <v>33</v>
      </c>
      <c r="D17516">
        <v>76</v>
      </c>
    </row>
    <row r="17517" spans="1:4" x14ac:dyDescent="0.25">
      <c r="A17517" s="1">
        <v>43369</v>
      </c>
      <c r="B17517" t="s">
        <v>48</v>
      </c>
      <c r="C17517" t="s">
        <v>33</v>
      </c>
      <c r="D17517">
        <v>85</v>
      </c>
    </row>
    <row r="17518" spans="1:4" x14ac:dyDescent="0.25">
      <c r="A17518" s="1">
        <v>43369</v>
      </c>
      <c r="B17518" t="s">
        <v>48</v>
      </c>
      <c r="C17518" t="s">
        <v>33</v>
      </c>
      <c r="D17518">
        <v>83</v>
      </c>
    </row>
    <row r="17519" spans="1:4" x14ac:dyDescent="0.25">
      <c r="A17519" s="1">
        <v>43369</v>
      </c>
      <c r="B17519" t="s">
        <v>48</v>
      </c>
      <c r="C17519" t="s">
        <v>33</v>
      </c>
      <c r="D17519">
        <v>70</v>
      </c>
    </row>
    <row r="17520" spans="1:4" x14ac:dyDescent="0.25">
      <c r="A17520" s="1">
        <v>43369</v>
      </c>
      <c r="B17520" t="s">
        <v>48</v>
      </c>
      <c r="C17520" t="s">
        <v>33</v>
      </c>
      <c r="D17520">
        <v>87</v>
      </c>
    </row>
    <row r="17521" spans="1:4" x14ac:dyDescent="0.25">
      <c r="A17521" s="1">
        <v>43369</v>
      </c>
      <c r="B17521" t="s">
        <v>48</v>
      </c>
      <c r="C17521" t="s">
        <v>33</v>
      </c>
      <c r="D17521">
        <v>95</v>
      </c>
    </row>
    <row r="17522" spans="1:4" x14ac:dyDescent="0.25">
      <c r="A17522" s="1">
        <v>43369</v>
      </c>
      <c r="B17522" t="s">
        <v>48</v>
      </c>
      <c r="C17522" t="s">
        <v>34</v>
      </c>
      <c r="D17522">
        <v>93</v>
      </c>
    </row>
    <row r="17523" spans="1:4" x14ac:dyDescent="0.25">
      <c r="A17523" s="1">
        <v>43369</v>
      </c>
      <c r="B17523" t="s">
        <v>48</v>
      </c>
      <c r="C17523" t="s">
        <v>34</v>
      </c>
      <c r="D17523">
        <v>82</v>
      </c>
    </row>
    <row r="17524" spans="1:4" x14ac:dyDescent="0.25">
      <c r="A17524" s="1">
        <v>43369</v>
      </c>
      <c r="B17524" t="s">
        <v>48</v>
      </c>
      <c r="C17524" t="s">
        <v>34</v>
      </c>
      <c r="D17524">
        <v>78</v>
      </c>
    </row>
    <row r="17525" spans="1:4" x14ac:dyDescent="0.25">
      <c r="A17525" s="1">
        <v>43369</v>
      </c>
      <c r="B17525" t="s">
        <v>48</v>
      </c>
      <c r="C17525" t="s">
        <v>35</v>
      </c>
      <c r="D17525">
        <v>68</v>
      </c>
    </row>
    <row r="17526" spans="1:4" x14ac:dyDescent="0.25">
      <c r="A17526" s="1">
        <v>43369</v>
      </c>
      <c r="B17526" t="s">
        <v>48</v>
      </c>
      <c r="C17526" t="s">
        <v>35</v>
      </c>
      <c r="D17526">
        <v>90</v>
      </c>
    </row>
    <row r="17527" spans="1:4" x14ac:dyDescent="0.25">
      <c r="A17527" s="1">
        <v>43369</v>
      </c>
      <c r="B17527" t="s">
        <v>48</v>
      </c>
      <c r="C17527" t="s">
        <v>35</v>
      </c>
      <c r="D17527">
        <v>97</v>
      </c>
    </row>
    <row r="17528" spans="1:4" x14ac:dyDescent="0.25">
      <c r="A17528" s="1">
        <v>43369</v>
      </c>
      <c r="B17528" t="s">
        <v>48</v>
      </c>
      <c r="C17528" t="s">
        <v>35</v>
      </c>
      <c r="D17528">
        <v>72</v>
      </c>
    </row>
    <row r="17529" spans="1:4" x14ac:dyDescent="0.25">
      <c r="A17529" s="1">
        <v>43369</v>
      </c>
      <c r="B17529" t="s">
        <v>48</v>
      </c>
      <c r="C17529" t="s">
        <v>35</v>
      </c>
      <c r="D17529">
        <v>61</v>
      </c>
    </row>
    <row r="17530" spans="1:4" x14ac:dyDescent="0.25">
      <c r="A17530" s="1">
        <v>43369</v>
      </c>
      <c r="B17530" t="s">
        <v>48</v>
      </c>
      <c r="C17530" t="s">
        <v>35</v>
      </c>
      <c r="D17530">
        <v>86</v>
      </c>
    </row>
    <row r="17531" spans="1:4" x14ac:dyDescent="0.25">
      <c r="A17531" s="1">
        <v>43369</v>
      </c>
      <c r="B17531" t="s">
        <v>48</v>
      </c>
      <c r="C17531" t="s">
        <v>35</v>
      </c>
      <c r="D17531">
        <v>68</v>
      </c>
    </row>
    <row r="17532" spans="1:4" x14ac:dyDescent="0.25">
      <c r="A17532" s="1">
        <v>43369</v>
      </c>
      <c r="B17532" t="s">
        <v>48</v>
      </c>
      <c r="C17532" t="s">
        <v>35</v>
      </c>
      <c r="D17532">
        <v>83</v>
      </c>
    </row>
    <row r="17533" spans="1:4" x14ac:dyDescent="0.25">
      <c r="A17533" s="1">
        <v>43369</v>
      </c>
      <c r="B17533" t="s">
        <v>48</v>
      </c>
      <c r="C17533" t="s">
        <v>35</v>
      </c>
      <c r="D17533">
        <v>81</v>
      </c>
    </row>
    <row r="17534" spans="1:4" x14ac:dyDescent="0.25">
      <c r="A17534" s="1">
        <v>43369</v>
      </c>
      <c r="B17534" t="s">
        <v>48</v>
      </c>
      <c r="C17534" t="s">
        <v>35</v>
      </c>
      <c r="D17534">
        <v>82</v>
      </c>
    </row>
    <row r="17535" spans="1:4" x14ac:dyDescent="0.25">
      <c r="A17535" s="1">
        <v>43369</v>
      </c>
      <c r="B17535" t="s">
        <v>48</v>
      </c>
      <c r="C17535" t="s">
        <v>35</v>
      </c>
      <c r="D17535">
        <v>81</v>
      </c>
    </row>
    <row r="17536" spans="1:4" x14ac:dyDescent="0.25">
      <c r="A17536" s="1">
        <v>43369</v>
      </c>
      <c r="B17536" t="s">
        <v>48</v>
      </c>
      <c r="C17536" t="s">
        <v>35</v>
      </c>
      <c r="D17536">
        <v>92</v>
      </c>
    </row>
    <row r="17537" spans="1:4" x14ac:dyDescent="0.25">
      <c r="A17537" s="1">
        <v>43369</v>
      </c>
      <c r="B17537" t="s">
        <v>48</v>
      </c>
      <c r="C17537" t="s">
        <v>35</v>
      </c>
      <c r="D17537">
        <v>65</v>
      </c>
    </row>
    <row r="17538" spans="1:4" x14ac:dyDescent="0.25">
      <c r="A17538" s="1">
        <v>43370</v>
      </c>
      <c r="B17538" t="s">
        <v>38</v>
      </c>
      <c r="C17538" t="s">
        <v>37</v>
      </c>
      <c r="D17538">
        <v>89</v>
      </c>
    </row>
    <row r="17539" spans="1:4" x14ac:dyDescent="0.25">
      <c r="A17539" s="1">
        <v>43370</v>
      </c>
      <c r="B17539" t="s">
        <v>38</v>
      </c>
      <c r="C17539" t="s">
        <v>37</v>
      </c>
      <c r="D17539">
        <v>83</v>
      </c>
    </row>
    <row r="17540" spans="1:4" x14ac:dyDescent="0.25">
      <c r="A17540" s="1">
        <v>43370</v>
      </c>
      <c r="B17540" t="s">
        <v>38</v>
      </c>
      <c r="C17540" t="s">
        <v>37</v>
      </c>
      <c r="D17540">
        <v>87</v>
      </c>
    </row>
    <row r="17541" spans="1:4" x14ac:dyDescent="0.25">
      <c r="A17541" s="1">
        <v>43370</v>
      </c>
      <c r="B17541" t="s">
        <v>38</v>
      </c>
      <c r="C17541" t="s">
        <v>37</v>
      </c>
      <c r="D17541">
        <v>83</v>
      </c>
    </row>
    <row r="17542" spans="1:4" x14ac:dyDescent="0.25">
      <c r="A17542" s="1">
        <v>43370</v>
      </c>
      <c r="B17542" t="s">
        <v>38</v>
      </c>
      <c r="C17542" t="s">
        <v>37</v>
      </c>
      <c r="D17542">
        <v>86</v>
      </c>
    </row>
    <row r="17543" spans="1:4" x14ac:dyDescent="0.25">
      <c r="A17543" s="1">
        <v>43370</v>
      </c>
      <c r="B17543" t="s">
        <v>38</v>
      </c>
      <c r="C17543" t="s">
        <v>37</v>
      </c>
      <c r="D17543">
        <v>84</v>
      </c>
    </row>
    <row r="17544" spans="1:4" x14ac:dyDescent="0.25">
      <c r="A17544" s="1">
        <v>43370</v>
      </c>
      <c r="B17544" t="s">
        <v>38</v>
      </c>
      <c r="C17544" t="s">
        <v>37</v>
      </c>
      <c r="D17544">
        <v>90</v>
      </c>
    </row>
    <row r="17545" spans="1:4" x14ac:dyDescent="0.25">
      <c r="A17545" s="1">
        <v>43370</v>
      </c>
      <c r="B17545" t="s">
        <v>38</v>
      </c>
      <c r="C17545" t="s">
        <v>37</v>
      </c>
      <c r="D17545">
        <v>85</v>
      </c>
    </row>
    <row r="17546" spans="1:4" x14ac:dyDescent="0.25">
      <c r="A17546" s="1">
        <v>43370</v>
      </c>
      <c r="B17546" t="s">
        <v>38</v>
      </c>
      <c r="C17546" t="s">
        <v>37</v>
      </c>
      <c r="D17546">
        <v>89</v>
      </c>
    </row>
    <row r="17547" spans="1:4" x14ac:dyDescent="0.25">
      <c r="A17547" s="1">
        <v>43370</v>
      </c>
      <c r="B17547" t="s">
        <v>38</v>
      </c>
      <c r="C17547" t="s">
        <v>37</v>
      </c>
      <c r="D17547">
        <v>82</v>
      </c>
    </row>
    <row r="17548" spans="1:4" x14ac:dyDescent="0.25">
      <c r="A17548" s="1">
        <v>43370</v>
      </c>
      <c r="B17548" t="s">
        <v>38</v>
      </c>
      <c r="C17548" t="s">
        <v>37</v>
      </c>
      <c r="D17548">
        <v>88</v>
      </c>
    </row>
    <row r="17549" spans="1:4" x14ac:dyDescent="0.25">
      <c r="A17549" s="1">
        <v>43370</v>
      </c>
      <c r="B17549" t="s">
        <v>38</v>
      </c>
      <c r="C17549" t="s">
        <v>37</v>
      </c>
      <c r="D17549">
        <v>87</v>
      </c>
    </row>
    <row r="17550" spans="1:4" x14ac:dyDescent="0.25">
      <c r="A17550" s="1">
        <v>43370</v>
      </c>
      <c r="B17550" t="s">
        <v>38</v>
      </c>
      <c r="C17550" t="s">
        <v>37</v>
      </c>
      <c r="D17550">
        <v>85</v>
      </c>
    </row>
    <row r="17551" spans="1:4" x14ac:dyDescent="0.25">
      <c r="A17551" s="1">
        <v>43370</v>
      </c>
      <c r="B17551" t="s">
        <v>38</v>
      </c>
      <c r="C17551" t="s">
        <v>37</v>
      </c>
      <c r="D17551">
        <v>97</v>
      </c>
    </row>
    <row r="17552" spans="1:4" x14ac:dyDescent="0.25">
      <c r="A17552" s="1">
        <v>43370</v>
      </c>
      <c r="B17552" t="s">
        <v>38</v>
      </c>
      <c r="C17552" t="s">
        <v>37</v>
      </c>
      <c r="D17552">
        <v>94</v>
      </c>
    </row>
    <row r="17553" spans="1:4" x14ac:dyDescent="0.25">
      <c r="A17553" s="1">
        <v>43370</v>
      </c>
      <c r="B17553" t="s">
        <v>38</v>
      </c>
      <c r="C17553" t="s">
        <v>37</v>
      </c>
      <c r="D17553">
        <v>83</v>
      </c>
    </row>
    <row r="17554" spans="1:4" x14ac:dyDescent="0.25">
      <c r="A17554" s="1">
        <v>43370</v>
      </c>
      <c r="B17554" t="s">
        <v>38</v>
      </c>
      <c r="C17554" t="s">
        <v>37</v>
      </c>
      <c r="D17554">
        <v>86</v>
      </c>
    </row>
    <row r="17555" spans="1:4" x14ac:dyDescent="0.25">
      <c r="A17555" s="1">
        <v>43370</v>
      </c>
      <c r="B17555" t="s">
        <v>38</v>
      </c>
      <c r="C17555" t="s">
        <v>37</v>
      </c>
      <c r="D17555">
        <v>85</v>
      </c>
    </row>
    <row r="17556" spans="1:4" x14ac:dyDescent="0.25">
      <c r="A17556" s="1">
        <v>43370</v>
      </c>
      <c r="B17556" t="s">
        <v>38</v>
      </c>
      <c r="C17556" t="s">
        <v>37</v>
      </c>
      <c r="D17556">
        <v>92</v>
      </c>
    </row>
    <row r="17557" spans="1:4" x14ac:dyDescent="0.25">
      <c r="A17557" s="1">
        <v>43370</v>
      </c>
      <c r="B17557" t="s">
        <v>38</v>
      </c>
      <c r="C17557" t="s">
        <v>36</v>
      </c>
      <c r="D17557">
        <v>93</v>
      </c>
    </row>
    <row r="17558" spans="1:4" x14ac:dyDescent="0.25">
      <c r="A17558" s="1">
        <v>43370</v>
      </c>
      <c r="B17558" t="s">
        <v>38</v>
      </c>
      <c r="C17558" t="s">
        <v>36</v>
      </c>
      <c r="D17558">
        <v>89</v>
      </c>
    </row>
    <row r="17559" spans="1:4" x14ac:dyDescent="0.25">
      <c r="A17559" s="1">
        <v>43370</v>
      </c>
      <c r="B17559" t="s">
        <v>38</v>
      </c>
      <c r="C17559" t="s">
        <v>36</v>
      </c>
      <c r="D17559">
        <v>101</v>
      </c>
    </row>
    <row r="17560" spans="1:4" x14ac:dyDescent="0.25">
      <c r="A17560" s="1">
        <v>43370</v>
      </c>
      <c r="B17560" t="s">
        <v>38</v>
      </c>
      <c r="C17560" t="s">
        <v>36</v>
      </c>
      <c r="D17560">
        <v>83</v>
      </c>
    </row>
    <row r="17561" spans="1:4" x14ac:dyDescent="0.25">
      <c r="A17561" s="1">
        <v>43370</v>
      </c>
      <c r="B17561" t="s">
        <v>38</v>
      </c>
      <c r="C17561" t="s">
        <v>36</v>
      </c>
      <c r="D17561">
        <v>92</v>
      </c>
    </row>
    <row r="17562" spans="1:4" x14ac:dyDescent="0.25">
      <c r="A17562" s="1">
        <v>43370</v>
      </c>
      <c r="B17562" t="s">
        <v>38</v>
      </c>
      <c r="C17562" t="s">
        <v>36</v>
      </c>
      <c r="D17562">
        <v>83</v>
      </c>
    </row>
    <row r="17563" spans="1:4" x14ac:dyDescent="0.25">
      <c r="A17563" s="1">
        <v>43370</v>
      </c>
      <c r="B17563" t="s">
        <v>38</v>
      </c>
      <c r="C17563" t="s">
        <v>36</v>
      </c>
      <c r="D17563">
        <v>100</v>
      </c>
    </row>
    <row r="17564" spans="1:4" x14ac:dyDescent="0.25">
      <c r="A17564" s="1">
        <v>43375</v>
      </c>
      <c r="B17564" t="s">
        <v>27</v>
      </c>
      <c r="C17564" t="s">
        <v>28</v>
      </c>
      <c r="D17564">
        <v>79</v>
      </c>
    </row>
    <row r="17565" spans="1:4" x14ac:dyDescent="0.25">
      <c r="A17565" s="1">
        <v>43375</v>
      </c>
      <c r="B17565" t="s">
        <v>27</v>
      </c>
      <c r="C17565" t="s">
        <v>28</v>
      </c>
      <c r="D17565">
        <v>81</v>
      </c>
    </row>
    <row r="17566" spans="1:4" x14ac:dyDescent="0.25">
      <c r="A17566" s="1">
        <v>43375</v>
      </c>
      <c r="B17566" t="s">
        <v>27</v>
      </c>
      <c r="C17566" t="s">
        <v>28</v>
      </c>
      <c r="D17566">
        <v>74</v>
      </c>
    </row>
    <row r="17567" spans="1:4" x14ac:dyDescent="0.25">
      <c r="A17567" s="1">
        <v>43375</v>
      </c>
      <c r="B17567" t="s">
        <v>27</v>
      </c>
      <c r="C17567" t="s">
        <v>28</v>
      </c>
      <c r="D17567">
        <v>83</v>
      </c>
    </row>
    <row r="17568" spans="1:4" x14ac:dyDescent="0.25">
      <c r="A17568" s="1">
        <v>43375</v>
      </c>
      <c r="B17568" t="s">
        <v>27</v>
      </c>
      <c r="C17568" t="s">
        <v>28</v>
      </c>
      <c r="D17568">
        <v>73</v>
      </c>
    </row>
    <row r="17569" spans="1:4" x14ac:dyDescent="0.25">
      <c r="A17569" s="1">
        <v>43375</v>
      </c>
      <c r="B17569" t="s">
        <v>27</v>
      </c>
      <c r="C17569" t="s">
        <v>28</v>
      </c>
      <c r="D17569">
        <v>96</v>
      </c>
    </row>
    <row r="17570" spans="1:4" x14ac:dyDescent="0.25">
      <c r="A17570" s="1">
        <v>43375</v>
      </c>
      <c r="B17570" t="s">
        <v>27</v>
      </c>
      <c r="C17570" t="s">
        <v>28</v>
      </c>
      <c r="D17570">
        <v>84</v>
      </c>
    </row>
    <row r="17571" spans="1:4" x14ac:dyDescent="0.25">
      <c r="A17571" s="1">
        <v>43375</v>
      </c>
      <c r="B17571" t="s">
        <v>27</v>
      </c>
      <c r="C17571" t="s">
        <v>28</v>
      </c>
      <c r="D17571">
        <v>89</v>
      </c>
    </row>
    <row r="17572" spans="1:4" x14ac:dyDescent="0.25">
      <c r="A17572" s="1">
        <v>43375</v>
      </c>
      <c r="B17572" t="s">
        <v>27</v>
      </c>
      <c r="C17572" t="s">
        <v>28</v>
      </c>
      <c r="D17572">
        <v>107</v>
      </c>
    </row>
    <row r="17573" spans="1:4" x14ac:dyDescent="0.25">
      <c r="A17573" s="1">
        <v>43375</v>
      </c>
      <c r="B17573" t="s">
        <v>27</v>
      </c>
      <c r="C17573" t="s">
        <v>29</v>
      </c>
      <c r="D17573">
        <v>79</v>
      </c>
    </row>
    <row r="17574" spans="1:4" x14ac:dyDescent="0.25">
      <c r="A17574" s="1">
        <v>43375</v>
      </c>
      <c r="B17574" t="s">
        <v>27</v>
      </c>
      <c r="C17574" t="s">
        <v>29</v>
      </c>
      <c r="D17574">
        <v>97</v>
      </c>
    </row>
    <row r="17575" spans="1:4" x14ac:dyDescent="0.25">
      <c r="A17575" s="1">
        <v>43375</v>
      </c>
      <c r="B17575" t="s">
        <v>27</v>
      </c>
      <c r="C17575" t="s">
        <v>29</v>
      </c>
      <c r="D17575">
        <v>83</v>
      </c>
    </row>
    <row r="17576" spans="1:4" x14ac:dyDescent="0.25">
      <c r="A17576" s="1">
        <v>43375</v>
      </c>
      <c r="B17576" t="s">
        <v>27</v>
      </c>
      <c r="C17576" t="s">
        <v>29</v>
      </c>
      <c r="D17576">
        <v>105</v>
      </c>
    </row>
    <row r="17577" spans="1:4" x14ac:dyDescent="0.25">
      <c r="A17577" s="1">
        <v>43375</v>
      </c>
      <c r="B17577" t="s">
        <v>27</v>
      </c>
      <c r="C17577" t="s">
        <v>29</v>
      </c>
      <c r="D17577">
        <v>96</v>
      </c>
    </row>
    <row r="17578" spans="1:4" x14ac:dyDescent="0.25">
      <c r="A17578" s="1">
        <v>43375</v>
      </c>
      <c r="B17578" t="s">
        <v>27</v>
      </c>
      <c r="C17578" t="s">
        <v>29</v>
      </c>
      <c r="D17578">
        <v>87</v>
      </c>
    </row>
    <row r="17579" spans="1:4" x14ac:dyDescent="0.25">
      <c r="A17579" s="1">
        <v>43375</v>
      </c>
      <c r="B17579" t="s">
        <v>27</v>
      </c>
      <c r="C17579" t="s">
        <v>29</v>
      </c>
      <c r="D17579">
        <v>77</v>
      </c>
    </row>
    <row r="17580" spans="1:4" x14ac:dyDescent="0.25">
      <c r="A17580" s="1">
        <v>43375</v>
      </c>
      <c r="B17580" t="s">
        <v>27</v>
      </c>
      <c r="C17580" t="s">
        <v>29</v>
      </c>
      <c r="D17580">
        <v>101</v>
      </c>
    </row>
    <row r="17581" spans="1:4" x14ac:dyDescent="0.25">
      <c r="A17581" s="1">
        <v>43375</v>
      </c>
      <c r="B17581" t="s">
        <v>27</v>
      </c>
      <c r="C17581" t="s">
        <v>29</v>
      </c>
      <c r="D17581">
        <v>89</v>
      </c>
    </row>
    <row r="17582" spans="1:4" x14ac:dyDescent="0.25">
      <c r="A17582" s="1">
        <v>43375</v>
      </c>
      <c r="B17582" t="s">
        <v>27</v>
      </c>
      <c r="C17582" t="s">
        <v>29</v>
      </c>
      <c r="D17582">
        <v>79</v>
      </c>
    </row>
    <row r="17583" spans="1:4" x14ac:dyDescent="0.25">
      <c r="A17583" s="1">
        <v>43375</v>
      </c>
      <c r="B17583" t="s">
        <v>27</v>
      </c>
      <c r="C17583" t="s">
        <v>30</v>
      </c>
      <c r="D17583">
        <v>103</v>
      </c>
    </row>
    <row r="17584" spans="1:4" x14ac:dyDescent="0.25">
      <c r="A17584" s="1">
        <v>43375</v>
      </c>
      <c r="B17584" t="s">
        <v>27</v>
      </c>
      <c r="C17584" t="s">
        <v>30</v>
      </c>
      <c r="D17584">
        <v>72</v>
      </c>
    </row>
    <row r="17585" spans="1:4" x14ac:dyDescent="0.25">
      <c r="A17585" s="1">
        <v>43375</v>
      </c>
      <c r="B17585" t="s">
        <v>27</v>
      </c>
      <c r="C17585" t="s">
        <v>30</v>
      </c>
      <c r="D17585">
        <v>82</v>
      </c>
    </row>
    <row r="17586" spans="1:4" x14ac:dyDescent="0.25">
      <c r="A17586" s="1">
        <v>43375</v>
      </c>
      <c r="B17586" t="s">
        <v>27</v>
      </c>
      <c r="C17586" t="s">
        <v>30</v>
      </c>
      <c r="D17586">
        <v>85</v>
      </c>
    </row>
    <row r="17587" spans="1:4" x14ac:dyDescent="0.25">
      <c r="A17587" s="1">
        <v>43375</v>
      </c>
      <c r="B17587" t="s">
        <v>27</v>
      </c>
      <c r="C17587" t="s">
        <v>30</v>
      </c>
      <c r="D17587">
        <v>74</v>
      </c>
    </row>
    <row r="17588" spans="1:4" x14ac:dyDescent="0.25">
      <c r="A17588" s="1">
        <v>43375</v>
      </c>
      <c r="B17588" t="s">
        <v>27</v>
      </c>
      <c r="C17588" t="s">
        <v>30</v>
      </c>
      <c r="D17588">
        <v>73</v>
      </c>
    </row>
    <row r="17589" spans="1:4" x14ac:dyDescent="0.25">
      <c r="A17589" s="1">
        <v>43375</v>
      </c>
      <c r="B17589" t="s">
        <v>27</v>
      </c>
      <c r="C17589" t="s">
        <v>30</v>
      </c>
      <c r="D17589">
        <v>85</v>
      </c>
    </row>
    <row r="17590" spans="1:4" x14ac:dyDescent="0.25">
      <c r="A17590" s="1">
        <v>43375</v>
      </c>
      <c r="B17590" t="s">
        <v>27</v>
      </c>
      <c r="C17590" t="s">
        <v>30</v>
      </c>
      <c r="D17590">
        <v>75</v>
      </c>
    </row>
    <row r="17591" spans="1:4" x14ac:dyDescent="0.25">
      <c r="A17591" s="1">
        <v>43375</v>
      </c>
      <c r="B17591" t="s">
        <v>27</v>
      </c>
      <c r="C17591" t="s">
        <v>30</v>
      </c>
      <c r="D17591">
        <v>80</v>
      </c>
    </row>
    <row r="17592" spans="1:4" x14ac:dyDescent="0.25">
      <c r="A17592" s="1">
        <v>43375</v>
      </c>
      <c r="B17592" t="s">
        <v>27</v>
      </c>
      <c r="C17592" t="s">
        <v>30</v>
      </c>
      <c r="D17592">
        <v>82</v>
      </c>
    </row>
    <row r="17593" spans="1:4" x14ac:dyDescent="0.25">
      <c r="A17593" s="1">
        <v>43375</v>
      </c>
      <c r="B17593" t="s">
        <v>27</v>
      </c>
      <c r="C17593" t="s">
        <v>30</v>
      </c>
      <c r="D17593">
        <v>89</v>
      </c>
    </row>
    <row r="17594" spans="1:4" x14ac:dyDescent="0.25">
      <c r="A17594" s="1">
        <v>43375</v>
      </c>
      <c r="B17594" t="s">
        <v>27</v>
      </c>
      <c r="C17594" t="s">
        <v>30</v>
      </c>
      <c r="D17594">
        <v>70</v>
      </c>
    </row>
    <row r="17595" spans="1:4" x14ac:dyDescent="0.25">
      <c r="A17595" s="1">
        <v>43375</v>
      </c>
      <c r="B17595" t="s">
        <v>27</v>
      </c>
      <c r="C17595" t="s">
        <v>30</v>
      </c>
      <c r="D17595">
        <v>85</v>
      </c>
    </row>
    <row r="17596" spans="1:4" x14ac:dyDescent="0.25">
      <c r="A17596" s="1">
        <v>43375</v>
      </c>
      <c r="B17596" t="s">
        <v>27</v>
      </c>
      <c r="C17596" t="s">
        <v>30</v>
      </c>
      <c r="D17596">
        <v>114</v>
      </c>
    </row>
    <row r="17597" spans="1:4" x14ac:dyDescent="0.25">
      <c r="A17597" s="1">
        <v>43375</v>
      </c>
      <c r="B17597" t="s">
        <v>27</v>
      </c>
      <c r="C17597" t="s">
        <v>30</v>
      </c>
      <c r="D17597">
        <v>92</v>
      </c>
    </row>
    <row r="17598" spans="1:4" x14ac:dyDescent="0.25">
      <c r="A17598" s="1">
        <v>43375</v>
      </c>
      <c r="B17598" t="s">
        <v>27</v>
      </c>
      <c r="C17598" t="s">
        <v>30</v>
      </c>
      <c r="D17598">
        <v>80</v>
      </c>
    </row>
    <row r="17599" spans="1:4" x14ac:dyDescent="0.25">
      <c r="A17599" s="1">
        <v>43375</v>
      </c>
      <c r="B17599" t="s">
        <v>27</v>
      </c>
      <c r="C17599" t="s">
        <v>30</v>
      </c>
      <c r="D17599">
        <v>97</v>
      </c>
    </row>
    <row r="17600" spans="1:4" x14ac:dyDescent="0.25">
      <c r="A17600" s="1">
        <v>43375</v>
      </c>
      <c r="B17600" t="s">
        <v>27</v>
      </c>
      <c r="C17600" t="s">
        <v>30</v>
      </c>
      <c r="D17600">
        <v>95</v>
      </c>
    </row>
    <row r="17601" spans="1:4" x14ac:dyDescent="0.25">
      <c r="A17601" s="1">
        <v>43375</v>
      </c>
      <c r="B17601" t="s">
        <v>27</v>
      </c>
      <c r="C17601" t="s">
        <v>30</v>
      </c>
      <c r="D17601">
        <v>97</v>
      </c>
    </row>
    <row r="17602" spans="1:4" x14ac:dyDescent="0.25">
      <c r="A17602" s="1">
        <v>43375</v>
      </c>
      <c r="B17602" t="s">
        <v>48</v>
      </c>
      <c r="C17602" t="s">
        <v>32</v>
      </c>
      <c r="D17602">
        <v>94</v>
      </c>
    </row>
    <row r="17603" spans="1:4" x14ac:dyDescent="0.25">
      <c r="A17603" s="1">
        <v>43375</v>
      </c>
      <c r="B17603" t="s">
        <v>48</v>
      </c>
      <c r="C17603" t="s">
        <v>32</v>
      </c>
      <c r="D17603">
        <v>83</v>
      </c>
    </row>
    <row r="17604" spans="1:4" x14ac:dyDescent="0.25">
      <c r="A17604" s="1">
        <v>43375</v>
      </c>
      <c r="B17604" t="s">
        <v>48</v>
      </c>
      <c r="C17604" t="s">
        <v>32</v>
      </c>
      <c r="D17604">
        <v>107</v>
      </c>
    </row>
    <row r="17605" spans="1:4" x14ac:dyDescent="0.25">
      <c r="A17605" s="1">
        <v>43375</v>
      </c>
      <c r="B17605" t="s">
        <v>48</v>
      </c>
      <c r="C17605" t="s">
        <v>32</v>
      </c>
      <c r="D17605">
        <v>98</v>
      </c>
    </row>
    <row r="17606" spans="1:4" x14ac:dyDescent="0.25">
      <c r="A17606" s="1">
        <v>43375</v>
      </c>
      <c r="B17606" t="s">
        <v>48</v>
      </c>
      <c r="C17606" t="s">
        <v>32</v>
      </c>
      <c r="D17606">
        <v>109</v>
      </c>
    </row>
    <row r="17607" spans="1:4" x14ac:dyDescent="0.25">
      <c r="A17607" s="1">
        <v>43375</v>
      </c>
      <c r="B17607" t="s">
        <v>48</v>
      </c>
      <c r="C17607" t="s">
        <v>32</v>
      </c>
      <c r="D17607">
        <v>78</v>
      </c>
    </row>
    <row r="17608" spans="1:4" x14ac:dyDescent="0.25">
      <c r="A17608" s="1">
        <v>43375</v>
      </c>
      <c r="B17608" t="s">
        <v>48</v>
      </c>
      <c r="C17608" t="s">
        <v>32</v>
      </c>
      <c r="D17608">
        <v>73</v>
      </c>
    </row>
    <row r="17609" spans="1:4" x14ac:dyDescent="0.25">
      <c r="A17609" s="1">
        <v>43375</v>
      </c>
      <c r="B17609" t="s">
        <v>48</v>
      </c>
      <c r="C17609" t="s">
        <v>32</v>
      </c>
      <c r="D17609">
        <v>85</v>
      </c>
    </row>
    <row r="17610" spans="1:4" x14ac:dyDescent="0.25">
      <c r="A17610" s="1">
        <v>43375</v>
      </c>
      <c r="B17610" t="s">
        <v>48</v>
      </c>
      <c r="C17610" t="s">
        <v>32</v>
      </c>
      <c r="D17610">
        <v>69</v>
      </c>
    </row>
    <row r="17611" spans="1:4" x14ac:dyDescent="0.25">
      <c r="A17611" s="1">
        <v>43375</v>
      </c>
      <c r="B17611" t="s">
        <v>48</v>
      </c>
      <c r="C17611" t="s">
        <v>32</v>
      </c>
      <c r="D17611">
        <v>70</v>
      </c>
    </row>
    <row r="17612" spans="1:4" x14ac:dyDescent="0.25">
      <c r="A17612" s="1">
        <v>43375</v>
      </c>
      <c r="B17612" t="s">
        <v>48</v>
      </c>
      <c r="C17612" t="s">
        <v>32</v>
      </c>
      <c r="D17612">
        <v>83</v>
      </c>
    </row>
    <row r="17613" spans="1:4" x14ac:dyDescent="0.25">
      <c r="A17613" s="1">
        <v>43375</v>
      </c>
      <c r="B17613" t="s">
        <v>48</v>
      </c>
      <c r="C17613" t="s">
        <v>32</v>
      </c>
      <c r="D17613">
        <v>92</v>
      </c>
    </row>
    <row r="17614" spans="1:4" x14ac:dyDescent="0.25">
      <c r="A17614" s="1">
        <v>43375</v>
      </c>
      <c r="B17614" t="s">
        <v>48</v>
      </c>
      <c r="C17614" t="s">
        <v>32</v>
      </c>
      <c r="D17614">
        <v>72</v>
      </c>
    </row>
    <row r="17615" spans="1:4" x14ac:dyDescent="0.25">
      <c r="A17615" s="1">
        <v>43375</v>
      </c>
      <c r="B17615" t="s">
        <v>48</v>
      </c>
      <c r="C17615" t="s">
        <v>32</v>
      </c>
      <c r="D17615">
        <v>72</v>
      </c>
    </row>
    <row r="17616" spans="1:4" x14ac:dyDescent="0.25">
      <c r="A17616" s="1">
        <v>43375</v>
      </c>
      <c r="B17616" t="s">
        <v>48</v>
      </c>
      <c r="C17616" t="s">
        <v>32</v>
      </c>
      <c r="D17616">
        <v>100</v>
      </c>
    </row>
    <row r="17617" spans="1:4" x14ac:dyDescent="0.25">
      <c r="A17617" s="1">
        <v>43375</v>
      </c>
      <c r="B17617" t="s">
        <v>48</v>
      </c>
      <c r="C17617" t="s">
        <v>32</v>
      </c>
      <c r="D17617">
        <v>84</v>
      </c>
    </row>
    <row r="17618" spans="1:4" x14ac:dyDescent="0.25">
      <c r="A17618" s="1">
        <v>43375</v>
      </c>
      <c r="B17618" t="s">
        <v>48</v>
      </c>
      <c r="C17618" t="s">
        <v>32</v>
      </c>
      <c r="D17618">
        <v>100</v>
      </c>
    </row>
    <row r="17619" spans="1:4" x14ac:dyDescent="0.25">
      <c r="A17619" s="1">
        <v>43375</v>
      </c>
      <c r="B17619" t="s">
        <v>48</v>
      </c>
      <c r="C17619" t="s">
        <v>32</v>
      </c>
      <c r="D17619">
        <v>78</v>
      </c>
    </row>
    <row r="17620" spans="1:4" x14ac:dyDescent="0.25">
      <c r="A17620" s="1">
        <v>43375</v>
      </c>
      <c r="B17620" t="s">
        <v>48</v>
      </c>
      <c r="C17620" t="s">
        <v>32</v>
      </c>
      <c r="D17620">
        <v>75</v>
      </c>
    </row>
    <row r="17621" spans="1:4" x14ac:dyDescent="0.25">
      <c r="A17621" s="1">
        <v>43375</v>
      </c>
      <c r="B17621" t="s">
        <v>48</v>
      </c>
      <c r="C17621" t="s">
        <v>33</v>
      </c>
      <c r="D17621">
        <v>91</v>
      </c>
    </row>
    <row r="17622" spans="1:4" x14ac:dyDescent="0.25">
      <c r="A17622" s="1">
        <v>43375</v>
      </c>
      <c r="B17622" t="s">
        <v>48</v>
      </c>
      <c r="C17622" t="s">
        <v>33</v>
      </c>
      <c r="D17622">
        <v>88</v>
      </c>
    </row>
    <row r="17623" spans="1:4" x14ac:dyDescent="0.25">
      <c r="A17623" s="1">
        <v>43375</v>
      </c>
      <c r="B17623" t="s">
        <v>48</v>
      </c>
      <c r="C17623" t="s">
        <v>33</v>
      </c>
      <c r="D17623">
        <v>71</v>
      </c>
    </row>
    <row r="17624" spans="1:4" x14ac:dyDescent="0.25">
      <c r="A17624" s="1">
        <v>43375</v>
      </c>
      <c r="B17624" t="s">
        <v>48</v>
      </c>
      <c r="C17624" t="s">
        <v>33</v>
      </c>
      <c r="D17624">
        <v>66</v>
      </c>
    </row>
    <row r="17625" spans="1:4" x14ac:dyDescent="0.25">
      <c r="A17625" s="1">
        <v>43375</v>
      </c>
      <c r="B17625" t="s">
        <v>48</v>
      </c>
      <c r="C17625" t="s">
        <v>33</v>
      </c>
      <c r="D17625">
        <v>71</v>
      </c>
    </row>
    <row r="17626" spans="1:4" x14ac:dyDescent="0.25">
      <c r="A17626" s="1">
        <v>43375</v>
      </c>
      <c r="B17626" t="s">
        <v>48</v>
      </c>
      <c r="C17626" t="s">
        <v>33</v>
      </c>
      <c r="D17626">
        <v>96</v>
      </c>
    </row>
    <row r="17627" spans="1:4" x14ac:dyDescent="0.25">
      <c r="A17627" s="1">
        <v>43375</v>
      </c>
      <c r="B17627" t="s">
        <v>48</v>
      </c>
      <c r="C17627" t="s">
        <v>33</v>
      </c>
      <c r="D17627">
        <v>89</v>
      </c>
    </row>
    <row r="17628" spans="1:4" x14ac:dyDescent="0.25">
      <c r="A17628" s="1">
        <v>43375</v>
      </c>
      <c r="B17628" t="s">
        <v>48</v>
      </c>
      <c r="C17628" t="s">
        <v>33</v>
      </c>
      <c r="D17628">
        <v>82</v>
      </c>
    </row>
    <row r="17629" spans="1:4" x14ac:dyDescent="0.25">
      <c r="A17629" s="1">
        <v>43375</v>
      </c>
      <c r="B17629" t="s">
        <v>48</v>
      </c>
      <c r="C17629" t="s">
        <v>33</v>
      </c>
      <c r="D17629">
        <v>77</v>
      </c>
    </row>
    <row r="17630" spans="1:4" x14ac:dyDescent="0.25">
      <c r="A17630" s="1">
        <v>43375</v>
      </c>
      <c r="B17630" t="s">
        <v>48</v>
      </c>
      <c r="C17630" t="s">
        <v>33</v>
      </c>
      <c r="D17630">
        <v>83</v>
      </c>
    </row>
    <row r="17631" spans="1:4" x14ac:dyDescent="0.25">
      <c r="A17631" s="1">
        <v>43375</v>
      </c>
      <c r="B17631" t="s">
        <v>48</v>
      </c>
      <c r="C17631" t="s">
        <v>33</v>
      </c>
      <c r="D17631">
        <v>86</v>
      </c>
    </row>
    <row r="17632" spans="1:4" x14ac:dyDescent="0.25">
      <c r="A17632" s="1">
        <v>43375</v>
      </c>
      <c r="B17632" t="s">
        <v>48</v>
      </c>
      <c r="C17632" t="s">
        <v>34</v>
      </c>
      <c r="D17632">
        <v>89</v>
      </c>
    </row>
    <row r="17633" spans="1:4" x14ac:dyDescent="0.25">
      <c r="A17633" s="1">
        <v>43375</v>
      </c>
      <c r="B17633" t="s">
        <v>48</v>
      </c>
      <c r="C17633" t="s">
        <v>34</v>
      </c>
      <c r="D17633">
        <v>82</v>
      </c>
    </row>
    <row r="17634" spans="1:4" x14ac:dyDescent="0.25">
      <c r="A17634" s="1">
        <v>43375</v>
      </c>
      <c r="B17634" t="s">
        <v>48</v>
      </c>
      <c r="C17634" t="s">
        <v>34</v>
      </c>
      <c r="D17634">
        <v>104</v>
      </c>
    </row>
    <row r="17635" spans="1:4" x14ac:dyDescent="0.25">
      <c r="A17635" s="1">
        <v>43375</v>
      </c>
      <c r="B17635" t="s">
        <v>48</v>
      </c>
      <c r="C17635" t="s">
        <v>34</v>
      </c>
      <c r="D17635">
        <v>88</v>
      </c>
    </row>
    <row r="17636" spans="1:4" x14ac:dyDescent="0.25">
      <c r="A17636" s="1">
        <v>43375</v>
      </c>
      <c r="B17636" t="s">
        <v>48</v>
      </c>
      <c r="C17636" t="s">
        <v>34</v>
      </c>
      <c r="D17636">
        <v>84</v>
      </c>
    </row>
    <row r="17637" spans="1:4" x14ac:dyDescent="0.25">
      <c r="A17637" s="1">
        <v>43375</v>
      </c>
      <c r="B17637" t="s">
        <v>48</v>
      </c>
      <c r="C17637" t="s">
        <v>34</v>
      </c>
      <c r="D17637">
        <v>67</v>
      </c>
    </row>
    <row r="17638" spans="1:4" x14ac:dyDescent="0.25">
      <c r="A17638" s="1">
        <v>43375</v>
      </c>
      <c r="B17638" t="s">
        <v>48</v>
      </c>
      <c r="C17638" t="s">
        <v>34</v>
      </c>
      <c r="D17638">
        <v>79</v>
      </c>
    </row>
    <row r="17639" spans="1:4" x14ac:dyDescent="0.25">
      <c r="A17639" s="1">
        <v>43375</v>
      </c>
      <c r="B17639" t="s">
        <v>48</v>
      </c>
      <c r="C17639" t="s">
        <v>34</v>
      </c>
      <c r="D17639">
        <v>71</v>
      </c>
    </row>
    <row r="17640" spans="1:4" x14ac:dyDescent="0.25">
      <c r="A17640" s="1">
        <v>43375</v>
      </c>
      <c r="B17640" t="s">
        <v>48</v>
      </c>
      <c r="C17640" t="s">
        <v>34</v>
      </c>
      <c r="D17640">
        <v>83</v>
      </c>
    </row>
    <row r="17641" spans="1:4" x14ac:dyDescent="0.25">
      <c r="A17641" s="1">
        <v>43375</v>
      </c>
      <c r="B17641" t="s">
        <v>48</v>
      </c>
      <c r="C17641" t="s">
        <v>34</v>
      </c>
      <c r="D17641">
        <v>89</v>
      </c>
    </row>
    <row r="17642" spans="1:4" x14ac:dyDescent="0.25">
      <c r="A17642" s="1">
        <v>43375</v>
      </c>
      <c r="B17642" t="s">
        <v>48</v>
      </c>
      <c r="C17642" t="s">
        <v>34</v>
      </c>
      <c r="D17642">
        <v>90</v>
      </c>
    </row>
    <row r="17643" spans="1:4" x14ac:dyDescent="0.25">
      <c r="A17643" s="1">
        <v>43375</v>
      </c>
      <c r="B17643" t="s">
        <v>48</v>
      </c>
      <c r="C17643" t="s">
        <v>34</v>
      </c>
      <c r="D17643">
        <v>83</v>
      </c>
    </row>
    <row r="17644" spans="1:4" x14ac:dyDescent="0.25">
      <c r="A17644" s="1">
        <v>43375</v>
      </c>
      <c r="B17644" t="s">
        <v>48</v>
      </c>
      <c r="C17644" t="s">
        <v>34</v>
      </c>
      <c r="D17644">
        <v>78</v>
      </c>
    </row>
    <row r="17645" spans="1:4" x14ac:dyDescent="0.25">
      <c r="A17645" s="1">
        <v>43375</v>
      </c>
      <c r="B17645" t="s">
        <v>48</v>
      </c>
      <c r="C17645" t="s">
        <v>34</v>
      </c>
      <c r="D17645">
        <v>95</v>
      </c>
    </row>
    <row r="17646" spans="1:4" x14ac:dyDescent="0.25">
      <c r="A17646" s="1">
        <v>43375</v>
      </c>
      <c r="B17646" t="s">
        <v>48</v>
      </c>
      <c r="C17646" t="s">
        <v>34</v>
      </c>
      <c r="D17646">
        <v>86</v>
      </c>
    </row>
    <row r="17647" spans="1:4" x14ac:dyDescent="0.25">
      <c r="A17647" s="1">
        <v>43375</v>
      </c>
      <c r="B17647" t="s">
        <v>48</v>
      </c>
      <c r="C17647" t="s">
        <v>34</v>
      </c>
      <c r="D17647">
        <v>81</v>
      </c>
    </row>
    <row r="17648" spans="1:4" x14ac:dyDescent="0.25">
      <c r="A17648" s="1">
        <v>43375</v>
      </c>
      <c r="B17648" t="s">
        <v>48</v>
      </c>
      <c r="C17648" t="s">
        <v>34</v>
      </c>
      <c r="D17648">
        <v>80</v>
      </c>
    </row>
    <row r="17649" spans="1:4" x14ac:dyDescent="0.25">
      <c r="A17649" s="1">
        <v>43375</v>
      </c>
      <c r="B17649" t="s">
        <v>48</v>
      </c>
      <c r="C17649" t="s">
        <v>34</v>
      </c>
      <c r="D17649">
        <v>83</v>
      </c>
    </row>
    <row r="17650" spans="1:4" x14ac:dyDescent="0.25">
      <c r="A17650" s="1">
        <v>43375</v>
      </c>
      <c r="B17650" t="s">
        <v>48</v>
      </c>
      <c r="C17650" t="s">
        <v>34</v>
      </c>
      <c r="D17650">
        <v>77</v>
      </c>
    </row>
    <row r="17651" spans="1:4" x14ac:dyDescent="0.25">
      <c r="A17651" s="1">
        <v>43375</v>
      </c>
      <c r="B17651" t="s">
        <v>48</v>
      </c>
      <c r="C17651" t="s">
        <v>34</v>
      </c>
      <c r="D17651">
        <v>76</v>
      </c>
    </row>
    <row r="17652" spans="1:4" x14ac:dyDescent="0.25">
      <c r="A17652" s="1">
        <v>43375</v>
      </c>
      <c r="B17652" t="s">
        <v>48</v>
      </c>
      <c r="C17652" t="s">
        <v>34</v>
      </c>
      <c r="D17652">
        <v>86</v>
      </c>
    </row>
    <row r="17653" spans="1:4" x14ac:dyDescent="0.25">
      <c r="A17653" s="1">
        <v>43375</v>
      </c>
      <c r="B17653" t="s">
        <v>48</v>
      </c>
      <c r="C17653" t="s">
        <v>34</v>
      </c>
      <c r="D17653">
        <v>73</v>
      </c>
    </row>
    <row r="17654" spans="1:4" x14ac:dyDescent="0.25">
      <c r="A17654" s="1">
        <v>43375</v>
      </c>
      <c r="B17654" t="s">
        <v>48</v>
      </c>
      <c r="C17654" t="s">
        <v>35</v>
      </c>
      <c r="D17654">
        <v>80</v>
      </c>
    </row>
    <row r="17655" spans="1:4" x14ac:dyDescent="0.25">
      <c r="A17655" s="1">
        <v>43375</v>
      </c>
      <c r="B17655" t="s">
        <v>48</v>
      </c>
      <c r="C17655" t="s">
        <v>35</v>
      </c>
      <c r="D17655">
        <v>90</v>
      </c>
    </row>
    <row r="17656" spans="1:4" x14ac:dyDescent="0.25">
      <c r="A17656" s="1">
        <v>43375</v>
      </c>
      <c r="B17656" t="s">
        <v>48</v>
      </c>
      <c r="C17656" t="s">
        <v>35</v>
      </c>
      <c r="D17656">
        <v>95</v>
      </c>
    </row>
    <row r="17657" spans="1:4" x14ac:dyDescent="0.25">
      <c r="A17657" s="1">
        <v>43375</v>
      </c>
      <c r="B17657" t="s">
        <v>48</v>
      </c>
      <c r="C17657" t="s">
        <v>35</v>
      </c>
      <c r="D17657">
        <v>67</v>
      </c>
    </row>
    <row r="17658" spans="1:4" x14ac:dyDescent="0.25">
      <c r="A17658" s="1">
        <v>43375</v>
      </c>
      <c r="B17658" t="s">
        <v>48</v>
      </c>
      <c r="C17658" t="s">
        <v>35</v>
      </c>
      <c r="D17658">
        <v>79</v>
      </c>
    </row>
    <row r="17659" spans="1:4" x14ac:dyDescent="0.25">
      <c r="A17659" s="1">
        <v>43375</v>
      </c>
      <c r="B17659" t="s">
        <v>48</v>
      </c>
      <c r="C17659" t="s">
        <v>35</v>
      </c>
      <c r="D17659">
        <v>73</v>
      </c>
    </row>
    <row r="17660" spans="1:4" x14ac:dyDescent="0.25">
      <c r="A17660" s="1">
        <v>43375</v>
      </c>
      <c r="B17660" t="s">
        <v>48</v>
      </c>
      <c r="C17660" t="s">
        <v>35</v>
      </c>
      <c r="D17660">
        <v>77</v>
      </c>
    </row>
    <row r="17661" spans="1:4" x14ac:dyDescent="0.25">
      <c r="A17661" s="1">
        <v>43375</v>
      </c>
      <c r="B17661" t="s">
        <v>48</v>
      </c>
      <c r="C17661" t="s">
        <v>35</v>
      </c>
      <c r="D17661">
        <v>64</v>
      </c>
    </row>
    <row r="17662" spans="1:4" x14ac:dyDescent="0.25">
      <c r="A17662" s="1">
        <v>43375</v>
      </c>
      <c r="B17662" t="s">
        <v>48</v>
      </c>
      <c r="C17662" t="s">
        <v>35</v>
      </c>
      <c r="D17662">
        <v>63</v>
      </c>
    </row>
    <row r="17663" spans="1:4" x14ac:dyDescent="0.25">
      <c r="A17663" s="1">
        <v>43375</v>
      </c>
      <c r="B17663" t="s">
        <v>48</v>
      </c>
      <c r="C17663" t="s">
        <v>35</v>
      </c>
      <c r="D17663">
        <v>67</v>
      </c>
    </row>
    <row r="17664" spans="1:4" x14ac:dyDescent="0.25">
      <c r="A17664" s="1">
        <v>43375</v>
      </c>
      <c r="B17664" t="s">
        <v>48</v>
      </c>
      <c r="C17664" t="s">
        <v>35</v>
      </c>
      <c r="D17664">
        <v>80</v>
      </c>
    </row>
    <row r="17665" spans="1:4" x14ac:dyDescent="0.25">
      <c r="A17665" s="1">
        <v>43375</v>
      </c>
      <c r="B17665" t="s">
        <v>48</v>
      </c>
      <c r="C17665" t="s">
        <v>35</v>
      </c>
      <c r="D17665">
        <v>96</v>
      </c>
    </row>
    <row r="17666" spans="1:4" x14ac:dyDescent="0.25">
      <c r="A17666" s="1">
        <v>43375</v>
      </c>
      <c r="B17666" t="s">
        <v>48</v>
      </c>
      <c r="C17666" t="s">
        <v>35</v>
      </c>
      <c r="D17666">
        <v>87</v>
      </c>
    </row>
    <row r="17667" spans="1:4" x14ac:dyDescent="0.25">
      <c r="A17667" s="1">
        <v>43375</v>
      </c>
      <c r="B17667" t="s">
        <v>48</v>
      </c>
      <c r="C17667" t="s">
        <v>35</v>
      </c>
      <c r="D17667">
        <v>68</v>
      </c>
    </row>
    <row r="17668" spans="1:4" x14ac:dyDescent="0.25">
      <c r="A17668" s="1">
        <v>43375</v>
      </c>
      <c r="B17668" t="s">
        <v>48</v>
      </c>
      <c r="C17668" t="s">
        <v>35</v>
      </c>
      <c r="D17668">
        <v>56</v>
      </c>
    </row>
    <row r="17669" spans="1:4" x14ac:dyDescent="0.25">
      <c r="A17669" s="1">
        <v>43375</v>
      </c>
      <c r="B17669" t="s">
        <v>48</v>
      </c>
      <c r="C17669" t="s">
        <v>35</v>
      </c>
      <c r="D17669">
        <v>72</v>
      </c>
    </row>
    <row r="17670" spans="1:4" x14ac:dyDescent="0.25">
      <c r="A17670" s="1">
        <v>43375</v>
      </c>
      <c r="B17670" t="s">
        <v>48</v>
      </c>
      <c r="C17670" t="s">
        <v>35</v>
      </c>
      <c r="D17670">
        <v>74</v>
      </c>
    </row>
    <row r="17671" spans="1:4" x14ac:dyDescent="0.25">
      <c r="A17671" s="1">
        <v>43375</v>
      </c>
      <c r="B17671" t="s">
        <v>48</v>
      </c>
      <c r="C17671" t="s">
        <v>35</v>
      </c>
      <c r="D17671">
        <v>80</v>
      </c>
    </row>
    <row r="17672" spans="1:4" x14ac:dyDescent="0.25">
      <c r="A17672" s="1">
        <v>43375</v>
      </c>
      <c r="B17672" t="s">
        <v>48</v>
      </c>
      <c r="C17672" t="s">
        <v>35</v>
      </c>
      <c r="D17672">
        <v>76</v>
      </c>
    </row>
    <row r="17673" spans="1:4" x14ac:dyDescent="0.25">
      <c r="A17673" s="1">
        <v>43375</v>
      </c>
      <c r="B17673" t="s">
        <v>48</v>
      </c>
      <c r="C17673" t="s">
        <v>35</v>
      </c>
      <c r="D17673">
        <v>86</v>
      </c>
    </row>
    <row r="17674" spans="1:4" x14ac:dyDescent="0.25">
      <c r="A17674" s="1">
        <v>43375</v>
      </c>
      <c r="B17674" t="s">
        <v>48</v>
      </c>
      <c r="C17674" t="s">
        <v>35</v>
      </c>
      <c r="D17674">
        <v>79</v>
      </c>
    </row>
    <row r="17675" spans="1:4" x14ac:dyDescent="0.25">
      <c r="A17675" s="1">
        <v>43375</v>
      </c>
      <c r="B17675" t="s">
        <v>48</v>
      </c>
      <c r="C17675" t="s">
        <v>35</v>
      </c>
      <c r="D17675">
        <v>92</v>
      </c>
    </row>
    <row r="17676" spans="1:4" x14ac:dyDescent="0.25">
      <c r="A17676" s="1">
        <v>43375</v>
      </c>
      <c r="B17676" t="s">
        <v>48</v>
      </c>
      <c r="C17676" t="s">
        <v>35</v>
      </c>
      <c r="D17676">
        <v>74</v>
      </c>
    </row>
    <row r="17677" spans="1:4" x14ac:dyDescent="0.25">
      <c r="A17677" s="1">
        <v>43375</v>
      </c>
      <c r="B17677" t="s">
        <v>48</v>
      </c>
      <c r="C17677" t="s">
        <v>35</v>
      </c>
      <c r="D17677">
        <v>87</v>
      </c>
    </row>
    <row r="17678" spans="1:4" x14ac:dyDescent="0.25">
      <c r="A17678" s="1">
        <v>43375</v>
      </c>
      <c r="B17678" t="s">
        <v>48</v>
      </c>
      <c r="C17678" t="s">
        <v>35</v>
      </c>
      <c r="D17678">
        <v>87</v>
      </c>
    </row>
    <row r="17679" spans="1:4" x14ac:dyDescent="0.25">
      <c r="A17679" s="1">
        <v>43375</v>
      </c>
      <c r="B17679" t="s">
        <v>48</v>
      </c>
      <c r="C17679" t="s">
        <v>35</v>
      </c>
      <c r="D17679">
        <v>82</v>
      </c>
    </row>
    <row r="17680" spans="1:4" x14ac:dyDescent="0.25">
      <c r="A17680" s="1">
        <v>43375</v>
      </c>
      <c r="B17680" t="s">
        <v>48</v>
      </c>
      <c r="C17680" t="s">
        <v>35</v>
      </c>
      <c r="D17680">
        <v>81</v>
      </c>
    </row>
    <row r="17681" spans="1:4" x14ac:dyDescent="0.25">
      <c r="A17681" s="1">
        <v>43381</v>
      </c>
      <c r="B17681" t="s">
        <v>27</v>
      </c>
      <c r="C17681" t="s">
        <v>28</v>
      </c>
      <c r="D17681">
        <v>84</v>
      </c>
    </row>
    <row r="17682" spans="1:4" x14ac:dyDescent="0.25">
      <c r="A17682" s="1">
        <v>43381</v>
      </c>
      <c r="B17682" t="s">
        <v>27</v>
      </c>
      <c r="C17682" t="s">
        <v>28</v>
      </c>
      <c r="D17682">
        <v>89</v>
      </c>
    </row>
    <row r="17683" spans="1:4" x14ac:dyDescent="0.25">
      <c r="A17683" s="1">
        <v>43381</v>
      </c>
      <c r="B17683" t="s">
        <v>27</v>
      </c>
      <c r="C17683" t="s">
        <v>29</v>
      </c>
      <c r="D17683">
        <v>75</v>
      </c>
    </row>
    <row r="17684" spans="1:4" x14ac:dyDescent="0.25">
      <c r="A17684" s="1">
        <v>43381</v>
      </c>
      <c r="B17684" t="s">
        <v>27</v>
      </c>
      <c r="C17684" t="s">
        <v>29</v>
      </c>
      <c r="D17684">
        <v>85</v>
      </c>
    </row>
    <row r="17685" spans="1:4" x14ac:dyDescent="0.25">
      <c r="A17685" s="1">
        <v>43381</v>
      </c>
      <c r="B17685" t="s">
        <v>27</v>
      </c>
      <c r="C17685" t="s">
        <v>30</v>
      </c>
      <c r="D17685">
        <v>84</v>
      </c>
    </row>
    <row r="17686" spans="1:4" x14ac:dyDescent="0.25">
      <c r="A17686" s="1">
        <v>43381</v>
      </c>
      <c r="B17686" t="s">
        <v>27</v>
      </c>
      <c r="C17686" t="s">
        <v>30</v>
      </c>
      <c r="D17686">
        <v>108</v>
      </c>
    </row>
    <row r="17687" spans="1:4" x14ac:dyDescent="0.25">
      <c r="A17687" s="1">
        <v>43381</v>
      </c>
      <c r="B17687" t="s">
        <v>27</v>
      </c>
      <c r="C17687" t="s">
        <v>30</v>
      </c>
      <c r="D17687">
        <v>81</v>
      </c>
    </row>
    <row r="17688" spans="1:4" x14ac:dyDescent="0.25">
      <c r="A17688" s="1">
        <v>43381</v>
      </c>
      <c r="B17688" t="s">
        <v>27</v>
      </c>
      <c r="C17688" t="s">
        <v>30</v>
      </c>
      <c r="D17688">
        <v>75</v>
      </c>
    </row>
    <row r="17689" spans="1:4" x14ac:dyDescent="0.25">
      <c r="A17689" s="1">
        <v>43381</v>
      </c>
      <c r="B17689" t="s">
        <v>27</v>
      </c>
      <c r="C17689" t="s">
        <v>30</v>
      </c>
      <c r="D17689">
        <v>74</v>
      </c>
    </row>
    <row r="17690" spans="1:4" x14ac:dyDescent="0.25">
      <c r="A17690" s="1">
        <v>43381</v>
      </c>
      <c r="B17690" t="s">
        <v>27</v>
      </c>
      <c r="C17690" t="s">
        <v>30</v>
      </c>
      <c r="D17690">
        <v>75</v>
      </c>
    </row>
    <row r="17691" spans="1:4" x14ac:dyDescent="0.25">
      <c r="A17691" s="1">
        <v>43381</v>
      </c>
      <c r="B17691" t="s">
        <v>48</v>
      </c>
      <c r="C17691" t="s">
        <v>32</v>
      </c>
      <c r="D17691">
        <v>97</v>
      </c>
    </row>
    <row r="17692" spans="1:4" x14ac:dyDescent="0.25">
      <c r="A17692" s="1">
        <v>43381</v>
      </c>
      <c r="B17692" t="s">
        <v>48</v>
      </c>
      <c r="C17692" t="s">
        <v>32</v>
      </c>
      <c r="D17692">
        <v>76</v>
      </c>
    </row>
    <row r="17693" spans="1:4" x14ac:dyDescent="0.25">
      <c r="A17693" s="1">
        <v>43381</v>
      </c>
      <c r="B17693" t="s">
        <v>48</v>
      </c>
      <c r="C17693" t="s">
        <v>32</v>
      </c>
      <c r="D17693">
        <v>82</v>
      </c>
    </row>
    <row r="17694" spans="1:4" x14ac:dyDescent="0.25">
      <c r="A17694" s="1">
        <v>43381</v>
      </c>
      <c r="B17694" t="s">
        <v>48</v>
      </c>
      <c r="C17694" t="s">
        <v>32</v>
      </c>
      <c r="D17694">
        <v>93</v>
      </c>
    </row>
    <row r="17695" spans="1:4" x14ac:dyDescent="0.25">
      <c r="A17695" s="1">
        <v>43381</v>
      </c>
      <c r="B17695" t="s">
        <v>48</v>
      </c>
      <c r="C17695" t="s">
        <v>32</v>
      </c>
      <c r="D17695">
        <v>80</v>
      </c>
    </row>
    <row r="17696" spans="1:4" x14ac:dyDescent="0.25">
      <c r="A17696" s="1">
        <v>43381</v>
      </c>
      <c r="B17696" t="s">
        <v>48</v>
      </c>
      <c r="C17696" t="s">
        <v>32</v>
      </c>
      <c r="D17696">
        <v>103</v>
      </c>
    </row>
    <row r="17697" spans="1:4" x14ac:dyDescent="0.25">
      <c r="A17697" s="1">
        <v>43381</v>
      </c>
      <c r="B17697" t="s">
        <v>48</v>
      </c>
      <c r="C17697" t="s">
        <v>32</v>
      </c>
      <c r="D17697">
        <v>99</v>
      </c>
    </row>
    <row r="17698" spans="1:4" x14ac:dyDescent="0.25">
      <c r="A17698" s="1">
        <v>43381</v>
      </c>
      <c r="B17698" t="s">
        <v>48</v>
      </c>
      <c r="C17698" t="s">
        <v>32</v>
      </c>
      <c r="D17698">
        <v>87</v>
      </c>
    </row>
    <row r="17699" spans="1:4" x14ac:dyDescent="0.25">
      <c r="A17699" s="1">
        <v>43381</v>
      </c>
      <c r="B17699" t="s">
        <v>48</v>
      </c>
      <c r="C17699" t="s">
        <v>32</v>
      </c>
      <c r="D17699">
        <v>78</v>
      </c>
    </row>
    <row r="17700" spans="1:4" x14ac:dyDescent="0.25">
      <c r="A17700" s="1">
        <v>43381</v>
      </c>
      <c r="B17700" t="s">
        <v>48</v>
      </c>
      <c r="C17700" t="s">
        <v>32</v>
      </c>
      <c r="D17700">
        <v>83</v>
      </c>
    </row>
    <row r="17701" spans="1:4" x14ac:dyDescent="0.25">
      <c r="A17701" s="1">
        <v>43381</v>
      </c>
      <c r="B17701" t="s">
        <v>48</v>
      </c>
      <c r="C17701" t="s">
        <v>33</v>
      </c>
      <c r="D17701">
        <v>84</v>
      </c>
    </row>
    <row r="17702" spans="1:4" x14ac:dyDescent="0.25">
      <c r="A17702" s="1">
        <v>43381</v>
      </c>
      <c r="B17702" t="s">
        <v>48</v>
      </c>
      <c r="C17702" t="s">
        <v>33</v>
      </c>
      <c r="D17702">
        <v>75</v>
      </c>
    </row>
    <row r="17703" spans="1:4" x14ac:dyDescent="0.25">
      <c r="A17703" s="1">
        <v>43381</v>
      </c>
      <c r="B17703" t="s">
        <v>48</v>
      </c>
      <c r="C17703" t="s">
        <v>33</v>
      </c>
      <c r="D17703">
        <v>86</v>
      </c>
    </row>
    <row r="17704" spans="1:4" x14ac:dyDescent="0.25">
      <c r="A17704" s="1">
        <v>43381</v>
      </c>
      <c r="B17704" t="s">
        <v>48</v>
      </c>
      <c r="C17704" t="s">
        <v>33</v>
      </c>
      <c r="D17704">
        <v>86</v>
      </c>
    </row>
    <row r="17705" spans="1:4" x14ac:dyDescent="0.25">
      <c r="A17705" s="1">
        <v>43381</v>
      </c>
      <c r="B17705" t="s">
        <v>48</v>
      </c>
      <c r="C17705" t="s">
        <v>33</v>
      </c>
      <c r="D17705">
        <v>84</v>
      </c>
    </row>
    <row r="17706" spans="1:4" x14ac:dyDescent="0.25">
      <c r="A17706" s="1">
        <v>43381</v>
      </c>
      <c r="B17706" t="s">
        <v>48</v>
      </c>
      <c r="C17706" t="s">
        <v>33</v>
      </c>
      <c r="D17706">
        <v>75</v>
      </c>
    </row>
    <row r="17707" spans="1:4" x14ac:dyDescent="0.25">
      <c r="A17707" s="1">
        <v>43381</v>
      </c>
      <c r="B17707" t="s">
        <v>48</v>
      </c>
      <c r="C17707" t="s">
        <v>33</v>
      </c>
      <c r="D17707">
        <v>91</v>
      </c>
    </row>
    <row r="17708" spans="1:4" x14ac:dyDescent="0.25">
      <c r="A17708" s="1">
        <v>43381</v>
      </c>
      <c r="B17708" t="s">
        <v>48</v>
      </c>
      <c r="C17708" t="s">
        <v>33</v>
      </c>
      <c r="D17708">
        <v>83</v>
      </c>
    </row>
    <row r="17709" spans="1:4" x14ac:dyDescent="0.25">
      <c r="A17709" s="1">
        <v>43381</v>
      </c>
      <c r="B17709" t="s">
        <v>48</v>
      </c>
      <c r="C17709" t="s">
        <v>33</v>
      </c>
      <c r="D17709">
        <v>87</v>
      </c>
    </row>
    <row r="17710" spans="1:4" x14ac:dyDescent="0.25">
      <c r="A17710" s="1">
        <v>43381</v>
      </c>
      <c r="B17710" t="s">
        <v>48</v>
      </c>
      <c r="C17710" t="s">
        <v>33</v>
      </c>
      <c r="D17710">
        <v>76</v>
      </c>
    </row>
    <row r="17711" spans="1:4" x14ac:dyDescent="0.25">
      <c r="A17711" s="1">
        <v>43381</v>
      </c>
      <c r="B17711" t="s">
        <v>48</v>
      </c>
      <c r="C17711" t="s">
        <v>33</v>
      </c>
      <c r="D17711">
        <v>85</v>
      </c>
    </row>
    <row r="17712" spans="1:4" x14ac:dyDescent="0.25">
      <c r="A17712" s="1">
        <v>43381</v>
      </c>
      <c r="B17712" t="s">
        <v>48</v>
      </c>
      <c r="C17712" t="s">
        <v>33</v>
      </c>
      <c r="D17712">
        <v>88</v>
      </c>
    </row>
    <row r="17713" spans="1:4" x14ac:dyDescent="0.25">
      <c r="A17713" s="1">
        <v>43381</v>
      </c>
      <c r="B17713" t="s">
        <v>48</v>
      </c>
      <c r="C17713" t="s">
        <v>33</v>
      </c>
      <c r="D17713">
        <v>80</v>
      </c>
    </row>
    <row r="17714" spans="1:4" x14ac:dyDescent="0.25">
      <c r="A17714" s="1">
        <v>43381</v>
      </c>
      <c r="B17714" t="s">
        <v>48</v>
      </c>
      <c r="C17714" t="s">
        <v>33</v>
      </c>
      <c r="D17714">
        <v>78</v>
      </c>
    </row>
    <row r="17715" spans="1:4" x14ac:dyDescent="0.25">
      <c r="A17715" s="1">
        <v>43381</v>
      </c>
      <c r="B17715" t="s">
        <v>48</v>
      </c>
      <c r="C17715" t="s">
        <v>33</v>
      </c>
      <c r="D17715">
        <v>77</v>
      </c>
    </row>
    <row r="17716" spans="1:4" x14ac:dyDescent="0.25">
      <c r="A17716" s="1">
        <v>43381</v>
      </c>
      <c r="B17716" t="s">
        <v>48</v>
      </c>
      <c r="C17716" t="s">
        <v>33</v>
      </c>
      <c r="D17716">
        <v>75</v>
      </c>
    </row>
    <row r="17717" spans="1:4" x14ac:dyDescent="0.25">
      <c r="A17717" s="1">
        <v>43381</v>
      </c>
      <c r="B17717" t="s">
        <v>48</v>
      </c>
      <c r="C17717" t="s">
        <v>33</v>
      </c>
      <c r="D17717">
        <v>91</v>
      </c>
    </row>
    <row r="17718" spans="1:4" x14ac:dyDescent="0.25">
      <c r="A17718" s="1">
        <v>43381</v>
      </c>
      <c r="B17718" t="s">
        <v>48</v>
      </c>
      <c r="C17718" t="s">
        <v>33</v>
      </c>
      <c r="D17718">
        <v>77</v>
      </c>
    </row>
    <row r="17719" spans="1:4" x14ac:dyDescent="0.25">
      <c r="A17719" s="1">
        <v>43381</v>
      </c>
      <c r="B17719" t="s">
        <v>48</v>
      </c>
      <c r="C17719" t="s">
        <v>33</v>
      </c>
      <c r="D17719">
        <v>87</v>
      </c>
    </row>
    <row r="17720" spans="1:4" x14ac:dyDescent="0.25">
      <c r="A17720" s="1">
        <v>43381</v>
      </c>
      <c r="B17720" t="s">
        <v>48</v>
      </c>
      <c r="C17720" t="s">
        <v>33</v>
      </c>
      <c r="D17720">
        <v>79</v>
      </c>
    </row>
    <row r="17721" spans="1:4" x14ac:dyDescent="0.25">
      <c r="A17721" s="1">
        <v>43381</v>
      </c>
      <c r="B17721" t="s">
        <v>48</v>
      </c>
      <c r="C17721" t="s">
        <v>33</v>
      </c>
      <c r="D17721">
        <v>89</v>
      </c>
    </row>
    <row r="17722" spans="1:4" x14ac:dyDescent="0.25">
      <c r="A17722" s="1">
        <v>43381</v>
      </c>
      <c r="B17722" t="s">
        <v>48</v>
      </c>
      <c r="C17722" t="s">
        <v>34</v>
      </c>
      <c r="D17722">
        <v>70</v>
      </c>
    </row>
    <row r="17723" spans="1:4" x14ac:dyDescent="0.25">
      <c r="A17723" s="1">
        <v>43381</v>
      </c>
      <c r="B17723" t="s">
        <v>48</v>
      </c>
      <c r="C17723" t="s">
        <v>34</v>
      </c>
      <c r="D17723">
        <v>88</v>
      </c>
    </row>
    <row r="17724" spans="1:4" x14ac:dyDescent="0.25">
      <c r="A17724" s="1">
        <v>43381</v>
      </c>
      <c r="B17724" t="s">
        <v>48</v>
      </c>
      <c r="C17724" t="s">
        <v>34</v>
      </c>
      <c r="D17724">
        <v>77</v>
      </c>
    </row>
    <row r="17725" spans="1:4" x14ac:dyDescent="0.25">
      <c r="A17725" s="1">
        <v>43381</v>
      </c>
      <c r="B17725" t="s">
        <v>48</v>
      </c>
      <c r="C17725" t="s">
        <v>34</v>
      </c>
      <c r="D17725">
        <v>76</v>
      </c>
    </row>
    <row r="17726" spans="1:4" x14ac:dyDescent="0.25">
      <c r="A17726" s="1">
        <v>43381</v>
      </c>
      <c r="B17726" t="s">
        <v>48</v>
      </c>
      <c r="C17726" t="s">
        <v>34</v>
      </c>
      <c r="D17726">
        <v>77</v>
      </c>
    </row>
    <row r="17727" spans="1:4" x14ac:dyDescent="0.25">
      <c r="A17727" s="1">
        <v>43381</v>
      </c>
      <c r="B17727" t="s">
        <v>48</v>
      </c>
      <c r="C17727" t="s">
        <v>34</v>
      </c>
      <c r="D17727">
        <v>78</v>
      </c>
    </row>
    <row r="17728" spans="1:4" x14ac:dyDescent="0.25">
      <c r="A17728" s="1">
        <v>43381</v>
      </c>
      <c r="B17728" t="s">
        <v>48</v>
      </c>
      <c r="C17728" t="s">
        <v>34</v>
      </c>
      <c r="D17728">
        <v>74</v>
      </c>
    </row>
    <row r="17729" spans="1:4" x14ac:dyDescent="0.25">
      <c r="A17729" s="1">
        <v>43381</v>
      </c>
      <c r="B17729" t="s">
        <v>48</v>
      </c>
      <c r="C17729" t="s">
        <v>34</v>
      </c>
      <c r="D17729">
        <v>71</v>
      </c>
    </row>
    <row r="17730" spans="1:4" x14ac:dyDescent="0.25">
      <c r="A17730" s="1">
        <v>43381</v>
      </c>
      <c r="B17730" t="s">
        <v>48</v>
      </c>
      <c r="C17730" t="s">
        <v>34</v>
      </c>
      <c r="D17730">
        <v>68</v>
      </c>
    </row>
    <row r="17731" spans="1:4" x14ac:dyDescent="0.25">
      <c r="A17731" s="1">
        <v>43381</v>
      </c>
      <c r="B17731" t="s">
        <v>48</v>
      </c>
      <c r="C17731" t="s">
        <v>34</v>
      </c>
      <c r="D17731">
        <v>99</v>
      </c>
    </row>
    <row r="17732" spans="1:4" x14ac:dyDescent="0.25">
      <c r="A17732" s="1">
        <v>43381</v>
      </c>
      <c r="B17732" t="s">
        <v>48</v>
      </c>
      <c r="C17732" t="s">
        <v>35</v>
      </c>
      <c r="D17732">
        <v>80</v>
      </c>
    </row>
    <row r="17733" spans="1:4" x14ac:dyDescent="0.25">
      <c r="A17733" s="1">
        <v>43381</v>
      </c>
      <c r="B17733" t="s">
        <v>48</v>
      </c>
      <c r="C17733" t="s">
        <v>35</v>
      </c>
      <c r="D17733">
        <v>70</v>
      </c>
    </row>
    <row r="17734" spans="1:4" x14ac:dyDescent="0.25">
      <c r="A17734" s="1">
        <v>43381</v>
      </c>
      <c r="B17734" t="s">
        <v>48</v>
      </c>
      <c r="C17734" t="s">
        <v>35</v>
      </c>
      <c r="D17734">
        <v>77</v>
      </c>
    </row>
    <row r="17735" spans="1:4" x14ac:dyDescent="0.25">
      <c r="A17735" s="1">
        <v>43381</v>
      </c>
      <c r="B17735" t="s">
        <v>48</v>
      </c>
      <c r="C17735" t="s">
        <v>35</v>
      </c>
      <c r="D17735">
        <v>59</v>
      </c>
    </row>
    <row r="17736" spans="1:4" x14ac:dyDescent="0.25">
      <c r="A17736" s="1">
        <v>43381</v>
      </c>
      <c r="B17736" t="s">
        <v>48</v>
      </c>
      <c r="C17736" t="s">
        <v>35</v>
      </c>
      <c r="D17736">
        <v>93</v>
      </c>
    </row>
    <row r="17737" spans="1:4" x14ac:dyDescent="0.25">
      <c r="A17737" s="1">
        <v>43381</v>
      </c>
      <c r="B17737" t="s">
        <v>48</v>
      </c>
      <c r="C17737" t="s">
        <v>35</v>
      </c>
      <c r="D17737">
        <v>71</v>
      </c>
    </row>
    <row r="17738" spans="1:4" x14ac:dyDescent="0.25">
      <c r="A17738" s="1">
        <v>43381</v>
      </c>
      <c r="B17738" t="s">
        <v>48</v>
      </c>
      <c r="C17738" t="s">
        <v>35</v>
      </c>
      <c r="D17738">
        <v>97</v>
      </c>
    </row>
    <row r="17739" spans="1:4" x14ac:dyDescent="0.25">
      <c r="A17739" s="1">
        <v>43381</v>
      </c>
      <c r="B17739" t="s">
        <v>48</v>
      </c>
      <c r="C17739" t="s">
        <v>35</v>
      </c>
      <c r="D17739">
        <v>103</v>
      </c>
    </row>
    <row r="17740" spans="1:4" x14ac:dyDescent="0.25">
      <c r="A17740" s="1">
        <v>43381</v>
      </c>
      <c r="B17740" t="s">
        <v>48</v>
      </c>
      <c r="C17740" t="s">
        <v>35</v>
      </c>
      <c r="D17740">
        <v>79</v>
      </c>
    </row>
    <row r="17741" spans="1:4" x14ac:dyDescent="0.25">
      <c r="A17741" s="1">
        <v>43381</v>
      </c>
      <c r="B17741" t="s">
        <v>48</v>
      </c>
      <c r="C17741" t="s">
        <v>35</v>
      </c>
      <c r="D17741">
        <v>76</v>
      </c>
    </row>
    <row r="17742" spans="1:4" x14ac:dyDescent="0.25">
      <c r="A17742" s="1">
        <v>43381</v>
      </c>
      <c r="B17742" t="s">
        <v>48</v>
      </c>
      <c r="C17742" t="s">
        <v>35</v>
      </c>
      <c r="D17742">
        <v>91</v>
      </c>
    </row>
    <row r="17743" spans="1:4" x14ac:dyDescent="0.25">
      <c r="A17743" s="1">
        <v>43381</v>
      </c>
      <c r="B17743" t="s">
        <v>48</v>
      </c>
      <c r="C17743" t="s">
        <v>35</v>
      </c>
      <c r="D17743">
        <v>80</v>
      </c>
    </row>
    <row r="17744" spans="1:4" x14ac:dyDescent="0.25">
      <c r="A17744" s="1">
        <v>43381</v>
      </c>
      <c r="B17744" t="s">
        <v>48</v>
      </c>
      <c r="C17744" t="s">
        <v>35</v>
      </c>
      <c r="D17744">
        <v>72</v>
      </c>
    </row>
    <row r="17745" spans="1:4" x14ac:dyDescent="0.25">
      <c r="A17745" s="1">
        <v>43381</v>
      </c>
      <c r="B17745" t="s">
        <v>48</v>
      </c>
      <c r="C17745" t="s">
        <v>35</v>
      </c>
      <c r="D17745">
        <v>65</v>
      </c>
    </row>
    <row r="17746" spans="1:4" x14ac:dyDescent="0.25">
      <c r="A17746" s="1">
        <v>43381</v>
      </c>
      <c r="B17746" t="s">
        <v>48</v>
      </c>
      <c r="C17746" t="s">
        <v>35</v>
      </c>
      <c r="D17746">
        <v>84</v>
      </c>
    </row>
    <row r="17747" spans="1:4" x14ac:dyDescent="0.25">
      <c r="A17747" s="1">
        <v>43381</v>
      </c>
      <c r="B17747" t="s">
        <v>48</v>
      </c>
      <c r="C17747" t="s">
        <v>35</v>
      </c>
      <c r="D17747">
        <v>86</v>
      </c>
    </row>
    <row r="17748" spans="1:4" x14ac:dyDescent="0.25">
      <c r="A17748" s="1">
        <v>43381</v>
      </c>
      <c r="B17748" t="s">
        <v>48</v>
      </c>
      <c r="C17748" t="s">
        <v>35</v>
      </c>
      <c r="D17748">
        <v>85</v>
      </c>
    </row>
    <row r="17749" spans="1:4" x14ac:dyDescent="0.25">
      <c r="A17749" s="1">
        <v>43381</v>
      </c>
      <c r="B17749" t="s">
        <v>48</v>
      </c>
      <c r="C17749" t="s">
        <v>35</v>
      </c>
      <c r="D17749">
        <v>90</v>
      </c>
    </row>
    <row r="17750" spans="1:4" x14ac:dyDescent="0.25">
      <c r="A17750" s="1">
        <v>43381</v>
      </c>
      <c r="B17750" t="s">
        <v>48</v>
      </c>
      <c r="C17750" t="s">
        <v>35</v>
      </c>
      <c r="D17750">
        <v>76</v>
      </c>
    </row>
    <row r="17751" spans="1:4" x14ac:dyDescent="0.25">
      <c r="A17751" s="1">
        <v>43381</v>
      </c>
      <c r="B17751" t="s">
        <v>48</v>
      </c>
      <c r="C17751" t="s">
        <v>35</v>
      </c>
      <c r="D17751">
        <v>90</v>
      </c>
    </row>
    <row r="17752" spans="1:4" x14ac:dyDescent="0.25">
      <c r="A17752" s="1">
        <v>43381</v>
      </c>
      <c r="B17752" t="s">
        <v>48</v>
      </c>
      <c r="C17752" t="s">
        <v>35</v>
      </c>
      <c r="D17752">
        <v>67</v>
      </c>
    </row>
    <row r="17753" spans="1:4" x14ac:dyDescent="0.25">
      <c r="A17753" s="1">
        <v>43381</v>
      </c>
      <c r="B17753" t="s">
        <v>48</v>
      </c>
      <c r="C17753" t="s">
        <v>35</v>
      </c>
      <c r="D17753">
        <v>69</v>
      </c>
    </row>
    <row r="17754" spans="1:4" x14ac:dyDescent="0.25">
      <c r="A17754" s="1">
        <v>43381</v>
      </c>
      <c r="B17754" t="s">
        <v>48</v>
      </c>
      <c r="C17754" t="s">
        <v>35</v>
      </c>
      <c r="D17754">
        <v>90</v>
      </c>
    </row>
    <row r="17755" spans="1:4" x14ac:dyDescent="0.25">
      <c r="A17755" s="1">
        <v>43381</v>
      </c>
      <c r="B17755" t="s">
        <v>48</v>
      </c>
      <c r="C17755" t="s">
        <v>35</v>
      </c>
      <c r="D17755">
        <v>82</v>
      </c>
    </row>
    <row r="17756" spans="1:4" x14ac:dyDescent="0.25">
      <c r="A17756" s="1">
        <v>43381</v>
      </c>
      <c r="B17756" t="s">
        <v>48</v>
      </c>
      <c r="C17756" t="s">
        <v>35</v>
      </c>
      <c r="D17756">
        <v>96</v>
      </c>
    </row>
    <row r="17757" spans="1:4" x14ac:dyDescent="0.25">
      <c r="A17757" s="1">
        <v>43389</v>
      </c>
      <c r="B17757" t="s">
        <v>49</v>
      </c>
      <c r="C17757" t="s">
        <v>41</v>
      </c>
      <c r="D17757">
        <v>86</v>
      </c>
    </row>
    <row r="17758" spans="1:4" x14ac:dyDescent="0.25">
      <c r="A17758" s="1">
        <v>43390</v>
      </c>
      <c r="B17758" t="s">
        <v>10</v>
      </c>
      <c r="C17758">
        <v>1</v>
      </c>
      <c r="D17758">
        <v>101</v>
      </c>
    </row>
    <row r="17759" spans="1:4" x14ac:dyDescent="0.25">
      <c r="A17759" s="1">
        <v>43390</v>
      </c>
      <c r="B17759" t="s">
        <v>10</v>
      </c>
      <c r="C17759">
        <v>1</v>
      </c>
      <c r="D17759">
        <v>98</v>
      </c>
    </row>
    <row r="17760" spans="1:4" x14ac:dyDescent="0.25">
      <c r="A17760" s="1">
        <v>43390</v>
      </c>
      <c r="B17760" t="s">
        <v>10</v>
      </c>
      <c r="C17760">
        <v>2</v>
      </c>
      <c r="D17760">
        <v>75</v>
      </c>
    </row>
    <row r="17761" spans="1:4" x14ac:dyDescent="0.25">
      <c r="A17761" s="1">
        <v>43390</v>
      </c>
      <c r="B17761" t="s">
        <v>10</v>
      </c>
      <c r="C17761">
        <v>2</v>
      </c>
      <c r="D17761">
        <v>83</v>
      </c>
    </row>
    <row r="17762" spans="1:4" x14ac:dyDescent="0.25">
      <c r="A17762" s="1">
        <v>43390</v>
      </c>
      <c r="B17762" t="s">
        <v>10</v>
      </c>
      <c r="C17762">
        <v>3</v>
      </c>
      <c r="D17762">
        <v>94</v>
      </c>
    </row>
    <row r="17763" spans="1:4" x14ac:dyDescent="0.25">
      <c r="A17763" s="1">
        <v>43390</v>
      </c>
      <c r="B17763" t="s">
        <v>10</v>
      </c>
      <c r="C17763">
        <v>3</v>
      </c>
      <c r="D17763">
        <v>80</v>
      </c>
    </row>
    <row r="17764" spans="1:4" x14ac:dyDescent="0.25">
      <c r="A17764" s="1">
        <v>43390</v>
      </c>
      <c r="B17764" t="s">
        <v>10</v>
      </c>
      <c r="C17764">
        <v>3</v>
      </c>
      <c r="D17764">
        <v>85</v>
      </c>
    </row>
    <row r="17765" spans="1:4" x14ac:dyDescent="0.25">
      <c r="A17765" s="1">
        <v>43390</v>
      </c>
      <c r="B17765" t="s">
        <v>10</v>
      </c>
      <c r="C17765">
        <v>3</v>
      </c>
      <c r="D17765">
        <v>80</v>
      </c>
    </row>
    <row r="17766" spans="1:4" x14ac:dyDescent="0.25">
      <c r="A17766" s="1">
        <v>43390</v>
      </c>
      <c r="B17766" t="s">
        <v>10</v>
      </c>
      <c r="C17766">
        <v>3</v>
      </c>
      <c r="D17766">
        <v>74</v>
      </c>
    </row>
    <row r="17767" spans="1:4" x14ac:dyDescent="0.25">
      <c r="A17767" s="1">
        <v>43390</v>
      </c>
      <c r="B17767" t="s">
        <v>10</v>
      </c>
      <c r="C17767">
        <v>3</v>
      </c>
      <c r="D17767">
        <v>70</v>
      </c>
    </row>
    <row r="17768" spans="1:4" x14ac:dyDescent="0.25">
      <c r="A17768" s="1">
        <v>43390</v>
      </c>
      <c r="B17768" t="s">
        <v>10</v>
      </c>
      <c r="C17768">
        <v>3</v>
      </c>
      <c r="D17768">
        <v>74</v>
      </c>
    </row>
    <row r="17769" spans="1:4" x14ac:dyDescent="0.25">
      <c r="A17769" s="1">
        <v>43390</v>
      </c>
      <c r="B17769" t="s">
        <v>10</v>
      </c>
      <c r="C17769">
        <v>3</v>
      </c>
      <c r="D17769">
        <v>99</v>
      </c>
    </row>
    <row r="17770" spans="1:4" x14ac:dyDescent="0.25">
      <c r="A17770" s="1">
        <v>43390</v>
      </c>
      <c r="B17770" t="s">
        <v>10</v>
      </c>
      <c r="C17770">
        <v>3</v>
      </c>
      <c r="D17770">
        <v>83</v>
      </c>
    </row>
    <row r="17771" spans="1:4" x14ac:dyDescent="0.25">
      <c r="A17771" s="1">
        <v>43390</v>
      </c>
      <c r="B17771" t="s">
        <v>10</v>
      </c>
      <c r="C17771">
        <v>3</v>
      </c>
      <c r="D17771">
        <v>77</v>
      </c>
    </row>
    <row r="17772" spans="1:4" x14ac:dyDescent="0.25">
      <c r="A17772" s="1">
        <v>43390</v>
      </c>
      <c r="B17772" t="s">
        <v>10</v>
      </c>
      <c r="C17772">
        <v>3</v>
      </c>
      <c r="D17772">
        <v>78</v>
      </c>
    </row>
    <row r="17773" spans="1:4" x14ac:dyDescent="0.25">
      <c r="A17773" s="1">
        <v>43621</v>
      </c>
      <c r="B17773" t="s">
        <v>48</v>
      </c>
      <c r="C17773" t="s">
        <v>33</v>
      </c>
      <c r="D17773">
        <v>52</v>
      </c>
    </row>
    <row r="17774" spans="1:4" x14ac:dyDescent="0.25">
      <c r="A17774" s="1">
        <v>43621</v>
      </c>
      <c r="B17774" t="s">
        <v>48</v>
      </c>
      <c r="C17774" t="s">
        <v>33</v>
      </c>
      <c r="D17774">
        <v>55</v>
      </c>
    </row>
    <row r="17775" spans="1:4" x14ac:dyDescent="0.25">
      <c r="A17775" s="1">
        <v>43621</v>
      </c>
      <c r="B17775" t="s">
        <v>48</v>
      </c>
      <c r="C17775" t="s">
        <v>32</v>
      </c>
      <c r="D17775">
        <v>59</v>
      </c>
    </row>
    <row r="17776" spans="1:4" x14ac:dyDescent="0.25">
      <c r="A17776" s="1">
        <v>43622</v>
      </c>
      <c r="B17776" t="s">
        <v>27</v>
      </c>
      <c r="C17776" t="s">
        <v>30</v>
      </c>
      <c r="D17776">
        <v>48</v>
      </c>
    </row>
    <row r="17777" spans="1:4" x14ac:dyDescent="0.25">
      <c r="A17777" s="1">
        <v>43627</v>
      </c>
      <c r="B17777" t="s">
        <v>38</v>
      </c>
      <c r="C17777" t="s">
        <v>36</v>
      </c>
      <c r="D17777">
        <v>42</v>
      </c>
    </row>
    <row r="17778" spans="1:4" x14ac:dyDescent="0.25">
      <c r="A17778" s="1">
        <v>43635</v>
      </c>
      <c r="B17778" t="s">
        <v>48</v>
      </c>
      <c r="C17778" t="s">
        <v>33</v>
      </c>
      <c r="D17778">
        <v>44</v>
      </c>
    </row>
    <row r="17779" spans="1:4" x14ac:dyDescent="0.25">
      <c r="A17779" s="1">
        <v>43635</v>
      </c>
      <c r="B17779" t="s">
        <v>48</v>
      </c>
      <c r="C17779" t="s">
        <v>33</v>
      </c>
      <c r="D17779">
        <v>64</v>
      </c>
    </row>
    <row r="17780" spans="1:4" x14ac:dyDescent="0.25">
      <c r="A17780" s="1">
        <v>43635</v>
      </c>
      <c r="B17780" t="s">
        <v>48</v>
      </c>
      <c r="C17780" t="s">
        <v>33</v>
      </c>
      <c r="D17780">
        <v>65</v>
      </c>
    </row>
    <row r="17781" spans="1:4" x14ac:dyDescent="0.25">
      <c r="A17781" s="1">
        <v>43635</v>
      </c>
      <c r="B17781" t="s">
        <v>48</v>
      </c>
      <c r="C17781" t="s">
        <v>34</v>
      </c>
      <c r="D17781">
        <v>41</v>
      </c>
    </row>
    <row r="17782" spans="1:4" x14ac:dyDescent="0.25">
      <c r="A17782" s="1">
        <v>43635</v>
      </c>
      <c r="B17782" t="s">
        <v>48</v>
      </c>
      <c r="C17782" t="s">
        <v>34</v>
      </c>
      <c r="D17782">
        <v>43</v>
      </c>
    </row>
    <row r="17783" spans="1:4" x14ac:dyDescent="0.25">
      <c r="A17783" s="1">
        <v>43635</v>
      </c>
      <c r="B17783" t="s">
        <v>48</v>
      </c>
      <c r="C17783" t="s">
        <v>34</v>
      </c>
      <c r="D17783">
        <v>65</v>
      </c>
    </row>
    <row r="17784" spans="1:4" x14ac:dyDescent="0.25">
      <c r="A17784" s="1">
        <v>43635</v>
      </c>
      <c r="B17784" t="s">
        <v>48</v>
      </c>
      <c r="C17784" t="s">
        <v>34</v>
      </c>
      <c r="D17784">
        <v>81</v>
      </c>
    </row>
    <row r="17785" spans="1:4" x14ac:dyDescent="0.25">
      <c r="A17785" s="1">
        <v>43635</v>
      </c>
      <c r="B17785" t="s">
        <v>48</v>
      </c>
      <c r="C17785" t="s">
        <v>35</v>
      </c>
      <c r="D17785">
        <v>57</v>
      </c>
    </row>
    <row r="17786" spans="1:4" x14ac:dyDescent="0.25">
      <c r="A17786" s="1">
        <v>43635</v>
      </c>
      <c r="B17786" t="s">
        <v>48</v>
      </c>
      <c r="C17786" t="s">
        <v>35</v>
      </c>
      <c r="D17786">
        <v>80</v>
      </c>
    </row>
    <row r="17787" spans="1:4" x14ac:dyDescent="0.25">
      <c r="A17787" s="1">
        <v>43636</v>
      </c>
      <c r="B17787" t="s">
        <v>27</v>
      </c>
      <c r="C17787" t="s">
        <v>28</v>
      </c>
      <c r="D17787">
        <v>77</v>
      </c>
    </row>
    <row r="17788" spans="1:4" x14ac:dyDescent="0.25">
      <c r="A17788" s="1">
        <v>43636</v>
      </c>
      <c r="B17788" t="s">
        <v>27</v>
      </c>
      <c r="C17788" t="s">
        <v>29</v>
      </c>
      <c r="D17788">
        <v>76</v>
      </c>
    </row>
    <row r="17789" spans="1:4" x14ac:dyDescent="0.25">
      <c r="A17789" s="1">
        <v>43636</v>
      </c>
      <c r="B17789" t="s">
        <v>27</v>
      </c>
      <c r="C17789" t="s">
        <v>29</v>
      </c>
      <c r="D17789">
        <v>80</v>
      </c>
    </row>
    <row r="17790" spans="1:4" x14ac:dyDescent="0.25">
      <c r="A17790" s="1">
        <v>43636</v>
      </c>
      <c r="B17790" t="s">
        <v>27</v>
      </c>
      <c r="C17790" t="s">
        <v>30</v>
      </c>
      <c r="D17790">
        <v>71</v>
      </c>
    </row>
    <row r="17791" spans="1:4" x14ac:dyDescent="0.25">
      <c r="A17791" s="1">
        <v>43636</v>
      </c>
      <c r="B17791" t="s">
        <v>27</v>
      </c>
      <c r="C17791" t="s">
        <v>30</v>
      </c>
      <c r="D17791">
        <v>75</v>
      </c>
    </row>
    <row r="17792" spans="1:4" x14ac:dyDescent="0.25">
      <c r="A17792" s="1">
        <v>43641</v>
      </c>
      <c r="B17792" t="s">
        <v>38</v>
      </c>
      <c r="C17792" t="s">
        <v>37</v>
      </c>
      <c r="D17792">
        <v>67</v>
      </c>
    </row>
    <row r="17793" spans="1:4" x14ac:dyDescent="0.25">
      <c r="A17793" s="1">
        <v>43642</v>
      </c>
      <c r="B17793" t="s">
        <v>27</v>
      </c>
      <c r="C17793" t="s">
        <v>28</v>
      </c>
      <c r="D17793">
        <v>61</v>
      </c>
    </row>
    <row r="17794" spans="1:4" x14ac:dyDescent="0.25">
      <c r="A17794" s="1">
        <v>43642</v>
      </c>
      <c r="B17794" t="s">
        <v>27</v>
      </c>
      <c r="C17794" t="s">
        <v>28</v>
      </c>
      <c r="D17794">
        <v>68</v>
      </c>
    </row>
    <row r="17795" spans="1:4" x14ac:dyDescent="0.25">
      <c r="A17795" s="1">
        <v>43642</v>
      </c>
      <c r="B17795" t="s">
        <v>27</v>
      </c>
      <c r="C17795" t="s">
        <v>28</v>
      </c>
      <c r="D17795">
        <v>75</v>
      </c>
    </row>
    <row r="17796" spans="1:4" x14ac:dyDescent="0.25">
      <c r="A17796" s="1">
        <v>43642</v>
      </c>
      <c r="B17796" t="s">
        <v>27</v>
      </c>
      <c r="C17796" t="s">
        <v>28</v>
      </c>
      <c r="D17796">
        <v>80</v>
      </c>
    </row>
    <row r="17797" spans="1:4" x14ac:dyDescent="0.25">
      <c r="A17797" s="1">
        <v>43642</v>
      </c>
      <c r="B17797" t="s">
        <v>27</v>
      </c>
      <c r="C17797" t="s">
        <v>28</v>
      </c>
      <c r="D17797">
        <v>80</v>
      </c>
    </row>
    <row r="17798" spans="1:4" x14ac:dyDescent="0.25">
      <c r="A17798" s="1">
        <v>43642</v>
      </c>
      <c r="B17798" t="s">
        <v>27</v>
      </c>
      <c r="C17798" t="s">
        <v>28</v>
      </c>
      <c r="D17798">
        <v>86</v>
      </c>
    </row>
    <row r="17799" spans="1:4" x14ac:dyDescent="0.25">
      <c r="A17799" s="1">
        <v>43643</v>
      </c>
      <c r="B17799" t="s">
        <v>48</v>
      </c>
      <c r="C17799" t="s">
        <v>33</v>
      </c>
      <c r="D17799">
        <v>71</v>
      </c>
    </row>
    <row r="17800" spans="1:4" x14ac:dyDescent="0.25">
      <c r="A17800" s="1">
        <v>43643</v>
      </c>
      <c r="B17800" t="s">
        <v>48</v>
      </c>
      <c r="C17800" t="s">
        <v>33</v>
      </c>
      <c r="D17800">
        <v>71</v>
      </c>
    </row>
    <row r="17801" spans="1:4" x14ac:dyDescent="0.25">
      <c r="A17801" s="1">
        <v>43643</v>
      </c>
      <c r="B17801" t="s">
        <v>48</v>
      </c>
      <c r="C17801" t="s">
        <v>33</v>
      </c>
      <c r="D17801">
        <v>72</v>
      </c>
    </row>
    <row r="17802" spans="1:4" x14ac:dyDescent="0.25">
      <c r="A17802" s="1">
        <v>43643</v>
      </c>
      <c r="B17802" t="s">
        <v>48</v>
      </c>
      <c r="C17802" t="s">
        <v>33</v>
      </c>
      <c r="D17802">
        <v>74</v>
      </c>
    </row>
    <row r="17803" spans="1:4" x14ac:dyDescent="0.25">
      <c r="A17803" s="1">
        <v>43643</v>
      </c>
      <c r="B17803" t="s">
        <v>48</v>
      </c>
      <c r="C17803" t="s">
        <v>33</v>
      </c>
      <c r="D17803">
        <v>77</v>
      </c>
    </row>
    <row r="17804" spans="1:4" x14ac:dyDescent="0.25">
      <c r="A17804" s="1">
        <v>43643</v>
      </c>
      <c r="B17804" t="s">
        <v>48</v>
      </c>
      <c r="C17804" t="s">
        <v>33</v>
      </c>
      <c r="D17804">
        <v>77</v>
      </c>
    </row>
    <row r="17805" spans="1:4" x14ac:dyDescent="0.25">
      <c r="A17805" s="1">
        <v>43643</v>
      </c>
      <c r="B17805" t="s">
        <v>48</v>
      </c>
      <c r="C17805" t="s">
        <v>33</v>
      </c>
      <c r="D17805">
        <v>78</v>
      </c>
    </row>
    <row r="17806" spans="1:4" x14ac:dyDescent="0.25">
      <c r="A17806" s="1">
        <v>43643</v>
      </c>
      <c r="B17806" t="s">
        <v>48</v>
      </c>
      <c r="C17806" t="s">
        <v>33</v>
      </c>
      <c r="D17806">
        <v>80</v>
      </c>
    </row>
    <row r="17807" spans="1:4" x14ac:dyDescent="0.25">
      <c r="A17807" s="1">
        <v>43643</v>
      </c>
      <c r="B17807" t="s">
        <v>48</v>
      </c>
      <c r="C17807" t="s">
        <v>33</v>
      </c>
      <c r="D17807">
        <v>81</v>
      </c>
    </row>
    <row r="17808" spans="1:4" x14ac:dyDescent="0.25">
      <c r="A17808" s="1">
        <v>43643</v>
      </c>
      <c r="B17808" t="s">
        <v>48</v>
      </c>
      <c r="C17808" t="s">
        <v>33</v>
      </c>
      <c r="D17808">
        <v>85</v>
      </c>
    </row>
    <row r="17809" spans="1:4" x14ac:dyDescent="0.25">
      <c r="A17809" s="1">
        <v>43643</v>
      </c>
      <c r="B17809" t="s">
        <v>48</v>
      </c>
      <c r="C17809" t="s">
        <v>33</v>
      </c>
      <c r="D17809">
        <v>87</v>
      </c>
    </row>
    <row r="17810" spans="1:4" x14ac:dyDescent="0.25">
      <c r="A17810" s="1">
        <v>43643</v>
      </c>
      <c r="B17810" t="s">
        <v>48</v>
      </c>
      <c r="C17810" t="s">
        <v>33</v>
      </c>
      <c r="D17810">
        <v>87</v>
      </c>
    </row>
    <row r="17811" spans="1:4" x14ac:dyDescent="0.25">
      <c r="A17811" s="1">
        <v>43643</v>
      </c>
      <c r="B17811" t="s">
        <v>48</v>
      </c>
      <c r="C17811" t="s">
        <v>33</v>
      </c>
      <c r="D17811">
        <v>95</v>
      </c>
    </row>
    <row r="17812" spans="1:4" x14ac:dyDescent="0.25">
      <c r="A17812" s="1">
        <v>43643</v>
      </c>
      <c r="B17812" t="s">
        <v>48</v>
      </c>
      <c r="C17812" t="s">
        <v>33</v>
      </c>
      <c r="D17812">
        <v>96</v>
      </c>
    </row>
    <row r="17813" spans="1:4" x14ac:dyDescent="0.25">
      <c r="A17813" s="1">
        <v>43643</v>
      </c>
      <c r="B17813" t="s">
        <v>48</v>
      </c>
      <c r="C17813" t="s">
        <v>34</v>
      </c>
      <c r="D17813">
        <v>41</v>
      </c>
    </row>
    <row r="17814" spans="1:4" x14ac:dyDescent="0.25">
      <c r="A17814" s="1">
        <v>43643</v>
      </c>
      <c r="B17814" t="s">
        <v>48</v>
      </c>
      <c r="C17814" t="s">
        <v>34</v>
      </c>
      <c r="D17814">
        <v>56</v>
      </c>
    </row>
    <row r="17815" spans="1:4" x14ac:dyDescent="0.25">
      <c r="A17815" s="1">
        <v>43643</v>
      </c>
      <c r="B17815" t="s">
        <v>48</v>
      </c>
      <c r="C17815" t="s">
        <v>34</v>
      </c>
      <c r="D17815">
        <v>62</v>
      </c>
    </row>
    <row r="17816" spans="1:4" x14ac:dyDescent="0.25">
      <c r="A17816" s="1">
        <v>43643</v>
      </c>
      <c r="B17816" t="s">
        <v>48</v>
      </c>
      <c r="C17816" t="s">
        <v>34</v>
      </c>
      <c r="D17816">
        <v>72</v>
      </c>
    </row>
    <row r="17817" spans="1:4" x14ac:dyDescent="0.25">
      <c r="A17817" s="1">
        <v>43643</v>
      </c>
      <c r="B17817" t="s">
        <v>48</v>
      </c>
      <c r="C17817" t="s">
        <v>34</v>
      </c>
      <c r="D17817">
        <v>76</v>
      </c>
    </row>
    <row r="17818" spans="1:4" x14ac:dyDescent="0.25">
      <c r="A17818" s="1">
        <v>43643</v>
      </c>
      <c r="B17818" t="s">
        <v>48</v>
      </c>
      <c r="C17818" t="s">
        <v>35</v>
      </c>
      <c r="D17818">
        <v>48</v>
      </c>
    </row>
    <row r="17819" spans="1:4" x14ac:dyDescent="0.25">
      <c r="A17819" s="1">
        <v>43643</v>
      </c>
      <c r="B17819" t="s">
        <v>48</v>
      </c>
      <c r="C17819" t="s">
        <v>35</v>
      </c>
      <c r="D17819">
        <v>68</v>
      </c>
    </row>
    <row r="17820" spans="1:4" x14ac:dyDescent="0.25">
      <c r="A17820" s="1">
        <v>43643</v>
      </c>
      <c r="B17820" t="s">
        <v>48</v>
      </c>
      <c r="C17820" t="s">
        <v>35</v>
      </c>
      <c r="D17820">
        <v>80</v>
      </c>
    </row>
    <row r="17821" spans="1:4" x14ac:dyDescent="0.25">
      <c r="A17821" s="1">
        <v>43643</v>
      </c>
      <c r="B17821" t="s">
        <v>48</v>
      </c>
      <c r="C17821" t="s">
        <v>35</v>
      </c>
      <c r="D17821">
        <v>83</v>
      </c>
    </row>
    <row r="17822" spans="1:4" x14ac:dyDescent="0.25">
      <c r="A17822" s="1">
        <v>43643</v>
      </c>
      <c r="B17822" t="s">
        <v>48</v>
      </c>
      <c r="C17822" t="s">
        <v>35</v>
      </c>
      <c r="D17822">
        <v>87</v>
      </c>
    </row>
    <row r="17823" spans="1:4" x14ac:dyDescent="0.25">
      <c r="A17823" s="1">
        <v>43643</v>
      </c>
      <c r="B17823" t="s">
        <v>48</v>
      </c>
      <c r="C17823" t="s">
        <v>32</v>
      </c>
      <c r="D17823">
        <v>60</v>
      </c>
    </row>
    <row r="17824" spans="1:4" x14ac:dyDescent="0.25">
      <c r="A17824" s="1">
        <v>43643</v>
      </c>
      <c r="B17824" t="s">
        <v>48</v>
      </c>
      <c r="C17824" t="s">
        <v>32</v>
      </c>
      <c r="D17824">
        <v>65</v>
      </c>
    </row>
    <row r="17825" spans="1:4" x14ac:dyDescent="0.25">
      <c r="A17825" s="1">
        <v>43643</v>
      </c>
      <c r="B17825" t="s">
        <v>48</v>
      </c>
      <c r="C17825" t="s">
        <v>32</v>
      </c>
      <c r="D17825">
        <v>65</v>
      </c>
    </row>
    <row r="17826" spans="1:4" x14ac:dyDescent="0.25">
      <c r="A17826" s="1">
        <v>43643</v>
      </c>
      <c r="B17826" t="s">
        <v>48</v>
      </c>
      <c r="C17826" t="s">
        <v>32</v>
      </c>
      <c r="D17826">
        <v>71</v>
      </c>
    </row>
    <row r="17827" spans="1:4" x14ac:dyDescent="0.25">
      <c r="A17827" s="1">
        <v>43643</v>
      </c>
      <c r="B17827" t="s">
        <v>48</v>
      </c>
      <c r="C17827" t="s">
        <v>32</v>
      </c>
      <c r="D17827">
        <v>76</v>
      </c>
    </row>
    <row r="17828" spans="1:4" x14ac:dyDescent="0.25">
      <c r="A17828" s="1">
        <v>43649</v>
      </c>
      <c r="B17828" t="s">
        <v>27</v>
      </c>
      <c r="C17828" t="s">
        <v>28</v>
      </c>
      <c r="D17828">
        <v>57</v>
      </c>
    </row>
    <row r="17829" spans="1:4" x14ac:dyDescent="0.25">
      <c r="A17829" s="1">
        <v>43649</v>
      </c>
      <c r="B17829" t="s">
        <v>27</v>
      </c>
      <c r="C17829" t="s">
        <v>28</v>
      </c>
      <c r="D17829">
        <v>57</v>
      </c>
    </row>
    <row r="17830" spans="1:4" x14ac:dyDescent="0.25">
      <c r="A17830" s="1">
        <v>43649</v>
      </c>
      <c r="B17830" t="s">
        <v>27</v>
      </c>
      <c r="C17830" t="s">
        <v>28</v>
      </c>
      <c r="D17830">
        <v>61</v>
      </c>
    </row>
    <row r="17831" spans="1:4" x14ac:dyDescent="0.25">
      <c r="A17831" s="1">
        <v>43649</v>
      </c>
      <c r="B17831" t="s">
        <v>27</v>
      </c>
      <c r="C17831" t="s">
        <v>28</v>
      </c>
      <c r="D17831">
        <v>64</v>
      </c>
    </row>
    <row r="17832" spans="1:4" x14ac:dyDescent="0.25">
      <c r="A17832" s="1">
        <v>43649</v>
      </c>
      <c r="B17832" t="s">
        <v>27</v>
      </c>
      <c r="C17832" t="s">
        <v>28</v>
      </c>
      <c r="D17832">
        <v>68</v>
      </c>
    </row>
    <row r="17833" spans="1:4" x14ac:dyDescent="0.25">
      <c r="A17833" s="1">
        <v>43649</v>
      </c>
      <c r="B17833" t="s">
        <v>27</v>
      </c>
      <c r="C17833" t="s">
        <v>28</v>
      </c>
      <c r="D17833">
        <v>70</v>
      </c>
    </row>
    <row r="17834" spans="1:4" x14ac:dyDescent="0.25">
      <c r="A17834" s="1">
        <v>43649</v>
      </c>
      <c r="B17834" t="s">
        <v>27</v>
      </c>
      <c r="C17834" t="s">
        <v>28</v>
      </c>
      <c r="D17834">
        <v>75</v>
      </c>
    </row>
    <row r="17835" spans="1:4" x14ac:dyDescent="0.25">
      <c r="A17835" s="1">
        <v>43649</v>
      </c>
      <c r="B17835" t="s">
        <v>27</v>
      </c>
      <c r="C17835" t="s">
        <v>28</v>
      </c>
      <c r="D17835">
        <v>77</v>
      </c>
    </row>
    <row r="17836" spans="1:4" x14ac:dyDescent="0.25">
      <c r="A17836" s="1">
        <v>43649</v>
      </c>
      <c r="B17836" t="s">
        <v>27</v>
      </c>
      <c r="C17836" t="s">
        <v>28</v>
      </c>
      <c r="D17836">
        <v>80</v>
      </c>
    </row>
    <row r="17837" spans="1:4" x14ac:dyDescent="0.25">
      <c r="A17837" s="1">
        <v>43649</v>
      </c>
      <c r="B17837" t="s">
        <v>27</v>
      </c>
      <c r="C17837" t="s">
        <v>28</v>
      </c>
      <c r="D17837">
        <v>90</v>
      </c>
    </row>
    <row r="17838" spans="1:4" x14ac:dyDescent="0.25">
      <c r="A17838" s="1">
        <v>43649</v>
      </c>
      <c r="B17838" t="s">
        <v>27</v>
      </c>
      <c r="C17838" t="s">
        <v>28</v>
      </c>
      <c r="D17838">
        <v>94</v>
      </c>
    </row>
    <row r="17839" spans="1:4" x14ac:dyDescent="0.25">
      <c r="A17839" s="1">
        <v>43649</v>
      </c>
      <c r="B17839" t="s">
        <v>27</v>
      </c>
      <c r="C17839" t="s">
        <v>29</v>
      </c>
      <c r="D17839">
        <v>57</v>
      </c>
    </row>
    <row r="17840" spans="1:4" x14ac:dyDescent="0.25">
      <c r="A17840" s="1">
        <v>43649</v>
      </c>
      <c r="B17840" t="s">
        <v>27</v>
      </c>
      <c r="C17840" t="s">
        <v>30</v>
      </c>
      <c r="D17840">
        <v>59</v>
      </c>
    </row>
    <row r="17841" spans="1:4" x14ac:dyDescent="0.25">
      <c r="A17841" s="1">
        <v>43649</v>
      </c>
      <c r="B17841" t="s">
        <v>27</v>
      </c>
      <c r="C17841" t="s">
        <v>30</v>
      </c>
      <c r="D17841">
        <v>60</v>
      </c>
    </row>
    <row r="17842" spans="1:4" x14ac:dyDescent="0.25">
      <c r="A17842" s="1">
        <v>43649</v>
      </c>
      <c r="B17842" t="s">
        <v>27</v>
      </c>
      <c r="C17842" t="s">
        <v>30</v>
      </c>
      <c r="D17842">
        <v>66</v>
      </c>
    </row>
    <row r="17843" spans="1:4" x14ac:dyDescent="0.25">
      <c r="A17843" s="1">
        <v>43649</v>
      </c>
      <c r="B17843" t="s">
        <v>27</v>
      </c>
      <c r="C17843" t="s">
        <v>30</v>
      </c>
      <c r="D17843">
        <v>68</v>
      </c>
    </row>
    <row r="17844" spans="1:4" x14ac:dyDescent="0.25">
      <c r="A17844" s="1">
        <v>43649</v>
      </c>
      <c r="B17844" t="s">
        <v>27</v>
      </c>
      <c r="C17844" t="s">
        <v>30</v>
      </c>
      <c r="D17844">
        <v>69</v>
      </c>
    </row>
    <row r="17845" spans="1:4" x14ac:dyDescent="0.25">
      <c r="A17845" s="1">
        <v>43649</v>
      </c>
      <c r="B17845" t="s">
        <v>27</v>
      </c>
      <c r="C17845" t="s">
        <v>30</v>
      </c>
      <c r="D17845">
        <v>74</v>
      </c>
    </row>
    <row r="17846" spans="1:4" x14ac:dyDescent="0.25">
      <c r="A17846" s="1">
        <v>43649</v>
      </c>
      <c r="B17846" t="s">
        <v>27</v>
      </c>
      <c r="C17846" t="s">
        <v>30</v>
      </c>
      <c r="D17846">
        <v>75</v>
      </c>
    </row>
    <row r="17847" spans="1:4" x14ac:dyDescent="0.25">
      <c r="A17847" s="1">
        <v>43649</v>
      </c>
      <c r="B17847" t="s">
        <v>27</v>
      </c>
      <c r="C17847" t="s">
        <v>30</v>
      </c>
      <c r="D17847">
        <v>75</v>
      </c>
    </row>
    <row r="17848" spans="1:4" x14ac:dyDescent="0.25">
      <c r="A17848" s="1">
        <v>43649</v>
      </c>
      <c r="B17848" t="s">
        <v>27</v>
      </c>
      <c r="C17848" t="s">
        <v>30</v>
      </c>
      <c r="D17848">
        <v>76</v>
      </c>
    </row>
    <row r="17849" spans="1:4" x14ac:dyDescent="0.25">
      <c r="A17849" s="1">
        <v>43649</v>
      </c>
      <c r="B17849" t="s">
        <v>27</v>
      </c>
      <c r="C17849" t="s">
        <v>30</v>
      </c>
      <c r="D17849">
        <v>79</v>
      </c>
    </row>
    <row r="17850" spans="1:4" x14ac:dyDescent="0.25">
      <c r="A17850" s="1">
        <v>43649</v>
      </c>
      <c r="B17850" t="s">
        <v>27</v>
      </c>
      <c r="C17850" t="s">
        <v>30</v>
      </c>
      <c r="D17850">
        <v>80</v>
      </c>
    </row>
    <row r="17851" spans="1:4" x14ac:dyDescent="0.25">
      <c r="A17851" s="1">
        <v>43649</v>
      </c>
      <c r="B17851" t="s">
        <v>27</v>
      </c>
      <c r="C17851" t="s">
        <v>30</v>
      </c>
      <c r="D17851">
        <v>81</v>
      </c>
    </row>
    <row r="17852" spans="1:4" x14ac:dyDescent="0.25">
      <c r="A17852" s="1">
        <v>43649</v>
      </c>
      <c r="B17852" t="s">
        <v>27</v>
      </c>
      <c r="C17852" t="s">
        <v>30</v>
      </c>
      <c r="D17852">
        <v>85</v>
      </c>
    </row>
    <row r="17853" spans="1:4" x14ac:dyDescent="0.25">
      <c r="A17853" s="1">
        <v>43649</v>
      </c>
      <c r="B17853" t="s">
        <v>27</v>
      </c>
      <c r="C17853" t="s">
        <v>30</v>
      </c>
      <c r="D17853">
        <v>90</v>
      </c>
    </row>
    <row r="17854" spans="1:4" x14ac:dyDescent="0.25">
      <c r="A17854" s="1">
        <v>43649</v>
      </c>
      <c r="B17854" t="s">
        <v>48</v>
      </c>
      <c r="C17854" t="s">
        <v>33</v>
      </c>
      <c r="D17854">
        <v>61</v>
      </c>
    </row>
    <row r="17855" spans="1:4" x14ac:dyDescent="0.25">
      <c r="A17855" s="1">
        <v>43649</v>
      </c>
      <c r="B17855" t="s">
        <v>48</v>
      </c>
      <c r="C17855" t="s">
        <v>33</v>
      </c>
      <c r="D17855">
        <v>68</v>
      </c>
    </row>
    <row r="17856" spans="1:4" x14ac:dyDescent="0.25">
      <c r="A17856" s="1">
        <v>43649</v>
      </c>
      <c r="B17856" t="s">
        <v>48</v>
      </c>
      <c r="C17856" t="s">
        <v>33</v>
      </c>
      <c r="D17856">
        <v>74</v>
      </c>
    </row>
    <row r="17857" spans="1:4" x14ac:dyDescent="0.25">
      <c r="A17857" s="1">
        <v>43649</v>
      </c>
      <c r="B17857" t="s">
        <v>48</v>
      </c>
      <c r="C17857" t="s">
        <v>33</v>
      </c>
      <c r="D17857">
        <v>74</v>
      </c>
    </row>
    <row r="17858" spans="1:4" x14ac:dyDescent="0.25">
      <c r="A17858" s="1">
        <v>43649</v>
      </c>
      <c r="B17858" t="s">
        <v>48</v>
      </c>
      <c r="C17858" t="s">
        <v>33</v>
      </c>
      <c r="D17858">
        <v>75</v>
      </c>
    </row>
    <row r="17859" spans="1:4" x14ac:dyDescent="0.25">
      <c r="A17859" s="1">
        <v>43649</v>
      </c>
      <c r="B17859" t="s">
        <v>48</v>
      </c>
      <c r="C17859" t="s">
        <v>33</v>
      </c>
      <c r="D17859">
        <v>78</v>
      </c>
    </row>
    <row r="17860" spans="1:4" x14ac:dyDescent="0.25">
      <c r="A17860" s="1">
        <v>43649</v>
      </c>
      <c r="B17860" t="s">
        <v>48</v>
      </c>
      <c r="C17860" t="s">
        <v>33</v>
      </c>
      <c r="D17860">
        <v>80</v>
      </c>
    </row>
    <row r="17861" spans="1:4" x14ac:dyDescent="0.25">
      <c r="A17861" s="1">
        <v>43649</v>
      </c>
      <c r="B17861" t="s">
        <v>48</v>
      </c>
      <c r="C17861" t="s">
        <v>33</v>
      </c>
      <c r="D17861">
        <v>82</v>
      </c>
    </row>
    <row r="17862" spans="1:4" x14ac:dyDescent="0.25">
      <c r="A17862" s="1">
        <v>43649</v>
      </c>
      <c r="B17862" t="s">
        <v>48</v>
      </c>
      <c r="C17862" t="s">
        <v>33</v>
      </c>
      <c r="D17862">
        <v>179</v>
      </c>
    </row>
    <row r="17863" spans="1:4" x14ac:dyDescent="0.25">
      <c r="A17863" s="1">
        <v>43649</v>
      </c>
      <c r="B17863" t="s">
        <v>48</v>
      </c>
      <c r="C17863" t="s">
        <v>34</v>
      </c>
      <c r="D17863">
        <v>51</v>
      </c>
    </row>
    <row r="17864" spans="1:4" x14ac:dyDescent="0.25">
      <c r="A17864" s="1">
        <v>43649</v>
      </c>
      <c r="B17864" t="s">
        <v>48</v>
      </c>
      <c r="C17864" t="s">
        <v>34</v>
      </c>
      <c r="D17864">
        <v>57</v>
      </c>
    </row>
    <row r="17865" spans="1:4" x14ac:dyDescent="0.25">
      <c r="A17865" s="1">
        <v>43649</v>
      </c>
      <c r="B17865" t="s">
        <v>48</v>
      </c>
      <c r="C17865" t="s">
        <v>34</v>
      </c>
      <c r="D17865">
        <v>59</v>
      </c>
    </row>
    <row r="17866" spans="1:4" x14ac:dyDescent="0.25">
      <c r="A17866" s="1">
        <v>43649</v>
      </c>
      <c r="B17866" t="s">
        <v>48</v>
      </c>
      <c r="C17866" t="s">
        <v>34</v>
      </c>
      <c r="D17866">
        <v>59</v>
      </c>
    </row>
    <row r="17867" spans="1:4" x14ac:dyDescent="0.25">
      <c r="A17867" s="1">
        <v>43649</v>
      </c>
      <c r="B17867" t="s">
        <v>48</v>
      </c>
      <c r="C17867" t="s">
        <v>34</v>
      </c>
      <c r="D17867">
        <v>60</v>
      </c>
    </row>
    <row r="17868" spans="1:4" x14ac:dyDescent="0.25">
      <c r="A17868" s="1">
        <v>43649</v>
      </c>
      <c r="B17868" t="s">
        <v>48</v>
      </c>
      <c r="C17868" t="s">
        <v>34</v>
      </c>
      <c r="D17868">
        <v>61</v>
      </c>
    </row>
    <row r="17869" spans="1:4" x14ac:dyDescent="0.25">
      <c r="A17869" s="1">
        <v>43649</v>
      </c>
      <c r="B17869" t="s">
        <v>48</v>
      </c>
      <c r="C17869" t="s">
        <v>34</v>
      </c>
      <c r="D17869">
        <v>64</v>
      </c>
    </row>
    <row r="17870" spans="1:4" x14ac:dyDescent="0.25">
      <c r="A17870" s="1">
        <v>43649</v>
      </c>
      <c r="B17870" t="s">
        <v>48</v>
      </c>
      <c r="C17870" t="s">
        <v>34</v>
      </c>
      <c r="D17870">
        <v>67</v>
      </c>
    </row>
    <row r="17871" spans="1:4" x14ac:dyDescent="0.25">
      <c r="A17871" s="1">
        <v>43649</v>
      </c>
      <c r="B17871" t="s">
        <v>48</v>
      </c>
      <c r="C17871" t="s">
        <v>34</v>
      </c>
      <c r="D17871">
        <v>69</v>
      </c>
    </row>
    <row r="17872" spans="1:4" x14ac:dyDescent="0.25">
      <c r="A17872" s="1">
        <v>43649</v>
      </c>
      <c r="B17872" t="s">
        <v>48</v>
      </c>
      <c r="C17872" t="s">
        <v>34</v>
      </c>
      <c r="D17872">
        <v>69</v>
      </c>
    </row>
    <row r="17873" spans="1:4" x14ac:dyDescent="0.25">
      <c r="A17873" s="1">
        <v>43649</v>
      </c>
      <c r="B17873" t="s">
        <v>48</v>
      </c>
      <c r="C17873" t="s">
        <v>34</v>
      </c>
      <c r="D17873">
        <v>74</v>
      </c>
    </row>
    <row r="17874" spans="1:4" x14ac:dyDescent="0.25">
      <c r="A17874" s="1">
        <v>43649</v>
      </c>
      <c r="B17874" t="s">
        <v>48</v>
      </c>
      <c r="C17874" t="s">
        <v>34</v>
      </c>
      <c r="D17874">
        <v>82</v>
      </c>
    </row>
    <row r="17875" spans="1:4" x14ac:dyDescent="0.25">
      <c r="A17875" s="1">
        <v>43649</v>
      </c>
      <c r="B17875" t="s">
        <v>48</v>
      </c>
      <c r="C17875" t="s">
        <v>34</v>
      </c>
      <c r="D17875">
        <v>87</v>
      </c>
    </row>
    <row r="17876" spans="1:4" x14ac:dyDescent="0.25">
      <c r="A17876" s="1">
        <v>43649</v>
      </c>
      <c r="B17876" t="s">
        <v>48</v>
      </c>
      <c r="C17876" t="s">
        <v>34</v>
      </c>
      <c r="D17876">
        <v>88</v>
      </c>
    </row>
    <row r="17877" spans="1:4" x14ac:dyDescent="0.25">
      <c r="A17877" s="1">
        <v>43649</v>
      </c>
      <c r="B17877" t="s">
        <v>48</v>
      </c>
      <c r="C17877" t="s">
        <v>34</v>
      </c>
      <c r="D17877">
        <v>89</v>
      </c>
    </row>
    <row r="17878" spans="1:4" x14ac:dyDescent="0.25">
      <c r="A17878" s="1">
        <v>43649</v>
      </c>
      <c r="B17878" t="s">
        <v>48</v>
      </c>
      <c r="C17878" t="s">
        <v>35</v>
      </c>
      <c r="D17878">
        <v>49</v>
      </c>
    </row>
    <row r="17879" spans="1:4" x14ac:dyDescent="0.25">
      <c r="A17879" s="1">
        <v>43649</v>
      </c>
      <c r="B17879" t="s">
        <v>48</v>
      </c>
      <c r="C17879" t="s">
        <v>35</v>
      </c>
      <c r="D17879">
        <v>64</v>
      </c>
    </row>
    <row r="17880" spans="1:4" x14ac:dyDescent="0.25">
      <c r="A17880" s="1">
        <v>43649</v>
      </c>
      <c r="B17880" t="s">
        <v>48</v>
      </c>
      <c r="C17880" t="s">
        <v>35</v>
      </c>
      <c r="D17880">
        <v>68</v>
      </c>
    </row>
    <row r="17881" spans="1:4" x14ac:dyDescent="0.25">
      <c r="A17881" s="1">
        <v>43649</v>
      </c>
      <c r="B17881" t="s">
        <v>48</v>
      </c>
      <c r="C17881" t="s">
        <v>35</v>
      </c>
      <c r="D17881">
        <v>75</v>
      </c>
    </row>
    <row r="17882" spans="1:4" x14ac:dyDescent="0.25">
      <c r="A17882" s="1">
        <v>43649</v>
      </c>
      <c r="B17882" t="s">
        <v>48</v>
      </c>
      <c r="C17882" t="s">
        <v>35</v>
      </c>
      <c r="D17882">
        <v>89</v>
      </c>
    </row>
    <row r="17883" spans="1:4" x14ac:dyDescent="0.25">
      <c r="A17883" s="1">
        <v>43649</v>
      </c>
      <c r="B17883" t="s">
        <v>48</v>
      </c>
      <c r="C17883" t="s">
        <v>35</v>
      </c>
      <c r="D17883">
        <v>89</v>
      </c>
    </row>
    <row r="17884" spans="1:4" x14ac:dyDescent="0.25">
      <c r="A17884" s="1">
        <v>43649</v>
      </c>
      <c r="B17884" t="s">
        <v>48</v>
      </c>
      <c r="C17884" t="s">
        <v>32</v>
      </c>
      <c r="D17884">
        <v>50</v>
      </c>
    </row>
    <row r="17885" spans="1:4" x14ac:dyDescent="0.25">
      <c r="A17885" s="1">
        <v>43649</v>
      </c>
      <c r="B17885" t="s">
        <v>48</v>
      </c>
      <c r="C17885" t="s">
        <v>32</v>
      </c>
      <c r="D17885">
        <v>57</v>
      </c>
    </row>
    <row r="17886" spans="1:4" x14ac:dyDescent="0.25">
      <c r="A17886" s="1">
        <v>43649</v>
      </c>
      <c r="B17886" t="s">
        <v>48</v>
      </c>
      <c r="C17886" t="s">
        <v>32</v>
      </c>
      <c r="D17886">
        <v>62</v>
      </c>
    </row>
    <row r="17887" spans="1:4" x14ac:dyDescent="0.25">
      <c r="A17887" s="1">
        <v>43649</v>
      </c>
      <c r="B17887" t="s">
        <v>48</v>
      </c>
      <c r="C17887" t="s">
        <v>32</v>
      </c>
      <c r="D17887">
        <v>68</v>
      </c>
    </row>
    <row r="17888" spans="1:4" x14ac:dyDescent="0.25">
      <c r="A17888" s="1">
        <v>43649</v>
      </c>
      <c r="B17888" t="s">
        <v>48</v>
      </c>
      <c r="C17888" t="s">
        <v>32</v>
      </c>
      <c r="D17888">
        <v>74</v>
      </c>
    </row>
    <row r="17889" spans="1:4" x14ac:dyDescent="0.25">
      <c r="A17889" s="1">
        <v>43649</v>
      </c>
      <c r="B17889" t="s">
        <v>48</v>
      </c>
      <c r="C17889" t="s">
        <v>32</v>
      </c>
      <c r="D17889">
        <v>75</v>
      </c>
    </row>
    <row r="17890" spans="1:4" x14ac:dyDescent="0.25">
      <c r="A17890" s="1">
        <v>43649</v>
      </c>
      <c r="B17890" t="s">
        <v>48</v>
      </c>
      <c r="C17890" t="s">
        <v>32</v>
      </c>
      <c r="D17890">
        <v>76</v>
      </c>
    </row>
    <row r="17891" spans="1:4" x14ac:dyDescent="0.25">
      <c r="A17891" s="1">
        <v>43649</v>
      </c>
      <c r="B17891" t="s">
        <v>48</v>
      </c>
      <c r="C17891" t="s">
        <v>32</v>
      </c>
      <c r="D17891">
        <v>80</v>
      </c>
    </row>
    <row r="17892" spans="1:4" x14ac:dyDescent="0.25">
      <c r="A17892" s="1">
        <v>43649</v>
      </c>
      <c r="B17892" t="s">
        <v>48</v>
      </c>
      <c r="C17892" t="s">
        <v>32</v>
      </c>
      <c r="D17892">
        <v>88</v>
      </c>
    </row>
    <row r="17893" spans="1:4" x14ac:dyDescent="0.25">
      <c r="A17893" s="1">
        <v>43662</v>
      </c>
      <c r="B17893" t="s">
        <v>27</v>
      </c>
      <c r="C17893" t="s">
        <v>29</v>
      </c>
      <c r="D17893">
        <v>67</v>
      </c>
    </row>
    <row r="17894" spans="1:4" x14ac:dyDescent="0.25">
      <c r="A17894" s="1">
        <v>43662</v>
      </c>
      <c r="B17894" t="s">
        <v>27</v>
      </c>
      <c r="C17894" t="s">
        <v>29</v>
      </c>
      <c r="D17894">
        <v>73</v>
      </c>
    </row>
    <row r="17895" spans="1:4" x14ac:dyDescent="0.25">
      <c r="A17895" s="1">
        <v>43662</v>
      </c>
      <c r="B17895" t="s">
        <v>27</v>
      </c>
      <c r="C17895" t="s">
        <v>29</v>
      </c>
      <c r="D17895">
        <v>84</v>
      </c>
    </row>
    <row r="17896" spans="1:4" x14ac:dyDescent="0.25">
      <c r="A17896" s="1">
        <v>43662</v>
      </c>
      <c r="B17896" t="s">
        <v>27</v>
      </c>
      <c r="C17896" t="s">
        <v>29</v>
      </c>
      <c r="D17896">
        <v>86</v>
      </c>
    </row>
    <row r="17897" spans="1:4" x14ac:dyDescent="0.25">
      <c r="A17897" s="1">
        <v>43662</v>
      </c>
      <c r="B17897" t="s">
        <v>27</v>
      </c>
      <c r="C17897" t="s">
        <v>29</v>
      </c>
      <c r="D17897">
        <v>87</v>
      </c>
    </row>
    <row r="17898" spans="1:4" x14ac:dyDescent="0.25">
      <c r="A17898" s="1">
        <v>43662</v>
      </c>
      <c r="B17898" t="s">
        <v>48</v>
      </c>
      <c r="C17898" t="s">
        <v>33</v>
      </c>
      <c r="D17898">
        <v>46</v>
      </c>
    </row>
    <row r="17899" spans="1:4" x14ac:dyDescent="0.25">
      <c r="A17899" s="1">
        <v>43662</v>
      </c>
      <c r="B17899" t="s">
        <v>48</v>
      </c>
      <c r="C17899" t="s">
        <v>33</v>
      </c>
      <c r="D17899">
        <v>46</v>
      </c>
    </row>
    <row r="17900" spans="1:4" x14ac:dyDescent="0.25">
      <c r="A17900" s="1">
        <v>43662</v>
      </c>
      <c r="B17900" t="s">
        <v>48</v>
      </c>
      <c r="C17900" t="s">
        <v>33</v>
      </c>
      <c r="D17900">
        <v>53</v>
      </c>
    </row>
    <row r="17901" spans="1:4" x14ac:dyDescent="0.25">
      <c r="A17901" s="1">
        <v>43662</v>
      </c>
      <c r="B17901" t="s">
        <v>48</v>
      </c>
      <c r="C17901" t="s">
        <v>33</v>
      </c>
      <c r="D17901">
        <v>67</v>
      </c>
    </row>
    <row r="17902" spans="1:4" x14ac:dyDescent="0.25">
      <c r="A17902" s="1">
        <v>43662</v>
      </c>
      <c r="B17902" t="s">
        <v>48</v>
      </c>
      <c r="C17902" t="s">
        <v>33</v>
      </c>
      <c r="D17902">
        <v>69</v>
      </c>
    </row>
    <row r="17903" spans="1:4" x14ac:dyDescent="0.25">
      <c r="A17903" s="1">
        <v>43662</v>
      </c>
      <c r="B17903" t="s">
        <v>48</v>
      </c>
      <c r="C17903" t="s">
        <v>33</v>
      </c>
      <c r="D17903">
        <v>75</v>
      </c>
    </row>
    <row r="17904" spans="1:4" x14ac:dyDescent="0.25">
      <c r="A17904" s="1">
        <v>43662</v>
      </c>
      <c r="B17904" t="s">
        <v>48</v>
      </c>
      <c r="C17904" t="s">
        <v>33</v>
      </c>
      <c r="D17904">
        <v>75</v>
      </c>
    </row>
    <row r="17905" spans="1:4" x14ac:dyDescent="0.25">
      <c r="A17905" s="1">
        <v>43662</v>
      </c>
      <c r="B17905" t="s">
        <v>48</v>
      </c>
      <c r="C17905" t="s">
        <v>33</v>
      </c>
      <c r="D17905">
        <v>76</v>
      </c>
    </row>
    <row r="17906" spans="1:4" x14ac:dyDescent="0.25">
      <c r="A17906" s="1">
        <v>43662</v>
      </c>
      <c r="B17906" t="s">
        <v>48</v>
      </c>
      <c r="C17906" t="s">
        <v>33</v>
      </c>
      <c r="D17906">
        <v>77</v>
      </c>
    </row>
    <row r="17907" spans="1:4" x14ac:dyDescent="0.25">
      <c r="A17907" s="1">
        <v>43662</v>
      </c>
      <c r="B17907" t="s">
        <v>48</v>
      </c>
      <c r="C17907" t="s">
        <v>33</v>
      </c>
      <c r="D17907">
        <v>87</v>
      </c>
    </row>
    <row r="17908" spans="1:4" x14ac:dyDescent="0.25">
      <c r="A17908" s="1">
        <v>43662</v>
      </c>
      <c r="B17908" t="s">
        <v>48</v>
      </c>
      <c r="C17908" t="s">
        <v>33</v>
      </c>
      <c r="D17908">
        <v>90</v>
      </c>
    </row>
    <row r="17909" spans="1:4" x14ac:dyDescent="0.25">
      <c r="A17909" s="1">
        <v>43662</v>
      </c>
      <c r="B17909" t="s">
        <v>48</v>
      </c>
      <c r="C17909" t="s">
        <v>34</v>
      </c>
      <c r="D17909">
        <v>69</v>
      </c>
    </row>
    <row r="17910" spans="1:4" x14ac:dyDescent="0.25">
      <c r="A17910" s="1">
        <v>43662</v>
      </c>
      <c r="B17910" t="s">
        <v>48</v>
      </c>
      <c r="C17910" t="s">
        <v>34</v>
      </c>
      <c r="D17910">
        <v>70</v>
      </c>
    </row>
    <row r="17911" spans="1:4" x14ac:dyDescent="0.25">
      <c r="A17911" s="1">
        <v>43662</v>
      </c>
      <c r="B17911" t="s">
        <v>48</v>
      </c>
      <c r="C17911" t="s">
        <v>34</v>
      </c>
      <c r="D17911">
        <v>73</v>
      </c>
    </row>
    <row r="17912" spans="1:4" x14ac:dyDescent="0.25">
      <c r="A17912" s="1">
        <v>43662</v>
      </c>
      <c r="B17912" t="s">
        <v>48</v>
      </c>
      <c r="C17912" t="s">
        <v>34</v>
      </c>
      <c r="D17912">
        <v>74</v>
      </c>
    </row>
    <row r="17913" spans="1:4" x14ac:dyDescent="0.25">
      <c r="A17913" s="1">
        <v>43662</v>
      </c>
      <c r="B17913" t="s">
        <v>48</v>
      </c>
      <c r="C17913" t="s">
        <v>34</v>
      </c>
      <c r="D17913">
        <v>75</v>
      </c>
    </row>
    <row r="17914" spans="1:4" x14ac:dyDescent="0.25">
      <c r="A17914" s="1">
        <v>43662</v>
      </c>
      <c r="B17914" t="s">
        <v>48</v>
      </c>
      <c r="C17914" t="s">
        <v>34</v>
      </c>
      <c r="D17914">
        <v>76</v>
      </c>
    </row>
    <row r="17915" spans="1:4" x14ac:dyDescent="0.25">
      <c r="A17915" s="1">
        <v>43662</v>
      </c>
      <c r="B17915" t="s">
        <v>48</v>
      </c>
      <c r="C17915" t="s">
        <v>34</v>
      </c>
      <c r="D17915">
        <v>77</v>
      </c>
    </row>
    <row r="17916" spans="1:4" x14ac:dyDescent="0.25">
      <c r="A17916" s="1">
        <v>43662</v>
      </c>
      <c r="B17916" t="s">
        <v>48</v>
      </c>
      <c r="C17916" t="s">
        <v>34</v>
      </c>
      <c r="D17916">
        <v>77</v>
      </c>
    </row>
    <row r="17917" spans="1:4" x14ac:dyDescent="0.25">
      <c r="A17917" s="1">
        <v>43662</v>
      </c>
      <c r="B17917" t="s">
        <v>48</v>
      </c>
      <c r="C17917" t="s">
        <v>34</v>
      </c>
      <c r="D17917">
        <v>79</v>
      </c>
    </row>
    <row r="17918" spans="1:4" x14ac:dyDescent="0.25">
      <c r="A17918" s="1">
        <v>43662</v>
      </c>
      <c r="B17918" t="s">
        <v>48</v>
      </c>
      <c r="C17918" t="s">
        <v>34</v>
      </c>
      <c r="D17918">
        <v>80</v>
      </c>
    </row>
    <row r="17919" spans="1:4" x14ac:dyDescent="0.25">
      <c r="A17919" s="1">
        <v>43662</v>
      </c>
      <c r="B17919" t="s">
        <v>48</v>
      </c>
      <c r="C17919" t="s">
        <v>34</v>
      </c>
      <c r="D17919">
        <v>83</v>
      </c>
    </row>
    <row r="17920" spans="1:4" x14ac:dyDescent="0.25">
      <c r="A17920" s="1">
        <v>43662</v>
      </c>
      <c r="B17920" t="s">
        <v>48</v>
      </c>
      <c r="C17920" t="s">
        <v>34</v>
      </c>
      <c r="D17920">
        <v>84</v>
      </c>
    </row>
    <row r="17921" spans="1:4" x14ac:dyDescent="0.25">
      <c r="A17921" s="1">
        <v>43662</v>
      </c>
      <c r="B17921" t="s">
        <v>48</v>
      </c>
      <c r="C17921" t="s">
        <v>34</v>
      </c>
      <c r="D17921">
        <v>84</v>
      </c>
    </row>
    <row r="17922" spans="1:4" x14ac:dyDescent="0.25">
      <c r="A17922" s="1">
        <v>43662</v>
      </c>
      <c r="B17922" t="s">
        <v>48</v>
      </c>
      <c r="C17922" t="s">
        <v>34</v>
      </c>
      <c r="D17922">
        <v>84</v>
      </c>
    </row>
    <row r="17923" spans="1:4" x14ac:dyDescent="0.25">
      <c r="A17923" s="1">
        <v>43662</v>
      </c>
      <c r="B17923" t="s">
        <v>48</v>
      </c>
      <c r="C17923" t="s">
        <v>34</v>
      </c>
      <c r="D17923">
        <v>85</v>
      </c>
    </row>
    <row r="17924" spans="1:4" x14ac:dyDescent="0.25">
      <c r="A17924" s="1">
        <v>43662</v>
      </c>
      <c r="B17924" t="s">
        <v>48</v>
      </c>
      <c r="C17924" t="s">
        <v>34</v>
      </c>
      <c r="D17924">
        <v>86</v>
      </c>
    </row>
    <row r="17925" spans="1:4" x14ac:dyDescent="0.25">
      <c r="A17925" s="1">
        <v>43662</v>
      </c>
      <c r="B17925" t="s">
        <v>48</v>
      </c>
      <c r="C17925" t="s">
        <v>34</v>
      </c>
      <c r="D17925">
        <v>86</v>
      </c>
    </row>
    <row r="17926" spans="1:4" x14ac:dyDescent="0.25">
      <c r="A17926" s="1">
        <v>43662</v>
      </c>
      <c r="B17926" t="s">
        <v>48</v>
      </c>
      <c r="C17926" t="s">
        <v>34</v>
      </c>
      <c r="D17926">
        <v>86</v>
      </c>
    </row>
    <row r="17927" spans="1:4" x14ac:dyDescent="0.25">
      <c r="A17927" s="1">
        <v>43662</v>
      </c>
      <c r="B17927" t="s">
        <v>48</v>
      </c>
      <c r="C17927" t="s">
        <v>34</v>
      </c>
      <c r="D17927">
        <v>89</v>
      </c>
    </row>
    <row r="17928" spans="1:4" x14ac:dyDescent="0.25">
      <c r="A17928" s="1">
        <v>43662</v>
      </c>
      <c r="B17928" t="s">
        <v>48</v>
      </c>
      <c r="C17928" t="s">
        <v>34</v>
      </c>
      <c r="D17928">
        <v>92</v>
      </c>
    </row>
    <row r="17929" spans="1:4" x14ac:dyDescent="0.25">
      <c r="A17929" s="1">
        <v>43662</v>
      </c>
      <c r="B17929" t="s">
        <v>48</v>
      </c>
      <c r="C17929" t="s">
        <v>34</v>
      </c>
      <c r="D17929">
        <v>96</v>
      </c>
    </row>
    <row r="17930" spans="1:4" x14ac:dyDescent="0.25">
      <c r="A17930" s="1">
        <v>43662</v>
      </c>
      <c r="B17930" t="s">
        <v>48</v>
      </c>
      <c r="C17930" t="s">
        <v>34</v>
      </c>
      <c r="D17930">
        <v>100</v>
      </c>
    </row>
    <row r="17931" spans="1:4" x14ac:dyDescent="0.25">
      <c r="A17931" s="1">
        <v>43662</v>
      </c>
      <c r="B17931" t="s">
        <v>48</v>
      </c>
      <c r="C17931" t="s">
        <v>35</v>
      </c>
      <c r="D17931">
        <v>48</v>
      </c>
    </row>
    <row r="17932" spans="1:4" x14ac:dyDescent="0.25">
      <c r="A17932" s="1">
        <v>43662</v>
      </c>
      <c r="B17932" t="s">
        <v>48</v>
      </c>
      <c r="C17932" t="s">
        <v>35</v>
      </c>
      <c r="D17932">
        <v>54</v>
      </c>
    </row>
    <row r="17933" spans="1:4" x14ac:dyDescent="0.25">
      <c r="A17933" s="1">
        <v>43662</v>
      </c>
      <c r="B17933" t="s">
        <v>48</v>
      </c>
      <c r="C17933" t="s">
        <v>35</v>
      </c>
      <c r="D17933">
        <v>61</v>
      </c>
    </row>
    <row r="17934" spans="1:4" x14ac:dyDescent="0.25">
      <c r="A17934" s="1">
        <v>43662</v>
      </c>
      <c r="B17934" t="s">
        <v>48</v>
      </c>
      <c r="C17934" t="s">
        <v>35</v>
      </c>
      <c r="D17934">
        <v>72</v>
      </c>
    </row>
    <row r="17935" spans="1:4" x14ac:dyDescent="0.25">
      <c r="A17935" s="1">
        <v>43662</v>
      </c>
      <c r="B17935" t="s">
        <v>48</v>
      </c>
      <c r="C17935" t="s">
        <v>35</v>
      </c>
      <c r="D17935">
        <v>83</v>
      </c>
    </row>
    <row r="17936" spans="1:4" x14ac:dyDescent="0.25">
      <c r="A17936" s="1">
        <v>43662</v>
      </c>
      <c r="B17936" t="s">
        <v>48</v>
      </c>
      <c r="C17936" t="s">
        <v>35</v>
      </c>
      <c r="D17936">
        <v>83</v>
      </c>
    </row>
    <row r="17937" spans="1:4" x14ac:dyDescent="0.25">
      <c r="A17937" s="1">
        <v>43662</v>
      </c>
      <c r="B17937" t="s">
        <v>48</v>
      </c>
      <c r="C17937" t="s">
        <v>35</v>
      </c>
      <c r="D17937">
        <v>85</v>
      </c>
    </row>
    <row r="17938" spans="1:4" x14ac:dyDescent="0.25">
      <c r="A17938" s="1">
        <v>43662</v>
      </c>
      <c r="B17938" t="s">
        <v>48</v>
      </c>
      <c r="C17938" t="s">
        <v>35</v>
      </c>
      <c r="D17938">
        <v>85</v>
      </c>
    </row>
    <row r="17939" spans="1:4" x14ac:dyDescent="0.25">
      <c r="A17939" s="1">
        <v>43662</v>
      </c>
      <c r="B17939" t="s">
        <v>48</v>
      </c>
      <c r="C17939" t="s">
        <v>35</v>
      </c>
      <c r="D17939">
        <v>87</v>
      </c>
    </row>
    <row r="17940" spans="1:4" x14ac:dyDescent="0.25">
      <c r="A17940" s="1">
        <v>43662</v>
      </c>
      <c r="B17940" t="s">
        <v>48</v>
      </c>
      <c r="C17940" t="s">
        <v>35</v>
      </c>
      <c r="D17940">
        <v>90</v>
      </c>
    </row>
    <row r="17941" spans="1:4" x14ac:dyDescent="0.25">
      <c r="A17941" s="1">
        <v>43662</v>
      </c>
      <c r="B17941" t="s">
        <v>48</v>
      </c>
      <c r="C17941" t="s">
        <v>35</v>
      </c>
      <c r="D17941">
        <v>90</v>
      </c>
    </row>
    <row r="17942" spans="1:4" x14ac:dyDescent="0.25">
      <c r="A17942" s="1">
        <v>43662</v>
      </c>
      <c r="B17942" t="s">
        <v>48</v>
      </c>
      <c r="C17942" t="s">
        <v>32</v>
      </c>
      <c r="D17942">
        <v>59</v>
      </c>
    </row>
    <row r="17943" spans="1:4" x14ac:dyDescent="0.25">
      <c r="A17943" s="1">
        <v>43662</v>
      </c>
      <c r="B17943" t="s">
        <v>48</v>
      </c>
      <c r="C17943" t="s">
        <v>32</v>
      </c>
      <c r="D17943">
        <v>61</v>
      </c>
    </row>
    <row r="17944" spans="1:4" x14ac:dyDescent="0.25">
      <c r="A17944" s="1">
        <v>43662</v>
      </c>
      <c r="B17944" t="s">
        <v>48</v>
      </c>
      <c r="C17944" t="s">
        <v>32</v>
      </c>
      <c r="D17944">
        <v>66</v>
      </c>
    </row>
    <row r="17945" spans="1:4" x14ac:dyDescent="0.25">
      <c r="A17945" s="1">
        <v>43662</v>
      </c>
      <c r="B17945" t="s">
        <v>48</v>
      </c>
      <c r="C17945" t="s">
        <v>32</v>
      </c>
      <c r="D17945">
        <v>68</v>
      </c>
    </row>
    <row r="17946" spans="1:4" x14ac:dyDescent="0.25">
      <c r="A17946" s="1">
        <v>43662</v>
      </c>
      <c r="B17946" t="s">
        <v>48</v>
      </c>
      <c r="C17946" t="s">
        <v>32</v>
      </c>
      <c r="D17946">
        <v>75</v>
      </c>
    </row>
    <row r="17947" spans="1:4" x14ac:dyDescent="0.25">
      <c r="A17947" s="1">
        <v>43662</v>
      </c>
      <c r="B17947" t="s">
        <v>48</v>
      </c>
      <c r="C17947" t="s">
        <v>32</v>
      </c>
      <c r="D17947">
        <v>81</v>
      </c>
    </row>
    <row r="17948" spans="1:4" x14ac:dyDescent="0.25">
      <c r="A17948" s="1">
        <v>43662</v>
      </c>
      <c r="B17948" t="s">
        <v>48</v>
      </c>
      <c r="C17948" t="s">
        <v>32</v>
      </c>
      <c r="D17948">
        <v>83</v>
      </c>
    </row>
    <row r="17949" spans="1:4" x14ac:dyDescent="0.25">
      <c r="A17949" s="1">
        <v>43664</v>
      </c>
      <c r="B17949" t="s">
        <v>38</v>
      </c>
      <c r="C17949" t="s">
        <v>36</v>
      </c>
      <c r="D17949">
        <v>84</v>
      </c>
    </row>
    <row r="17950" spans="1:4" x14ac:dyDescent="0.25">
      <c r="A17950" s="1">
        <v>43671</v>
      </c>
      <c r="B17950" t="s">
        <v>27</v>
      </c>
      <c r="C17950" t="s">
        <v>28</v>
      </c>
      <c r="D17950">
        <v>60</v>
      </c>
    </row>
    <row r="17951" spans="1:4" x14ac:dyDescent="0.25">
      <c r="A17951" s="1">
        <v>43671</v>
      </c>
      <c r="B17951" t="s">
        <v>27</v>
      </c>
      <c r="C17951" t="s">
        <v>28</v>
      </c>
      <c r="D17951">
        <v>66</v>
      </c>
    </row>
    <row r="17952" spans="1:4" x14ac:dyDescent="0.25">
      <c r="A17952" s="1">
        <v>43671</v>
      </c>
      <c r="B17952" t="s">
        <v>27</v>
      </c>
      <c r="C17952" t="s">
        <v>28</v>
      </c>
      <c r="D17952">
        <v>70</v>
      </c>
    </row>
    <row r="17953" spans="1:4" x14ac:dyDescent="0.25">
      <c r="A17953" s="1">
        <v>43671</v>
      </c>
      <c r="B17953" t="s">
        <v>27</v>
      </c>
      <c r="C17953" t="s">
        <v>28</v>
      </c>
      <c r="D17953">
        <v>71</v>
      </c>
    </row>
    <row r="17954" spans="1:4" x14ac:dyDescent="0.25">
      <c r="A17954" s="1">
        <v>43671</v>
      </c>
      <c r="B17954" t="s">
        <v>27</v>
      </c>
      <c r="C17954" t="s">
        <v>28</v>
      </c>
      <c r="D17954">
        <v>75</v>
      </c>
    </row>
    <row r="17955" spans="1:4" x14ac:dyDescent="0.25">
      <c r="A17955" s="1">
        <v>43671</v>
      </c>
      <c r="B17955" t="s">
        <v>27</v>
      </c>
      <c r="C17955" t="s">
        <v>28</v>
      </c>
      <c r="D17955">
        <v>75</v>
      </c>
    </row>
    <row r="17956" spans="1:4" x14ac:dyDescent="0.25">
      <c r="A17956" s="1">
        <v>43671</v>
      </c>
      <c r="B17956" t="s">
        <v>27</v>
      </c>
      <c r="C17956" t="s">
        <v>28</v>
      </c>
      <c r="D17956">
        <v>77</v>
      </c>
    </row>
    <row r="17957" spans="1:4" x14ac:dyDescent="0.25">
      <c r="A17957" s="1">
        <v>43671</v>
      </c>
      <c r="B17957" t="s">
        <v>27</v>
      </c>
      <c r="C17957" t="s">
        <v>28</v>
      </c>
      <c r="D17957">
        <v>78</v>
      </c>
    </row>
    <row r="17958" spans="1:4" x14ac:dyDescent="0.25">
      <c r="A17958" s="1">
        <v>43671</v>
      </c>
      <c r="B17958" t="s">
        <v>27</v>
      </c>
      <c r="C17958" t="s">
        <v>28</v>
      </c>
      <c r="D17958">
        <v>80</v>
      </c>
    </row>
    <row r="17959" spans="1:4" x14ac:dyDescent="0.25">
      <c r="A17959" s="1">
        <v>43671</v>
      </c>
      <c r="B17959" t="s">
        <v>27</v>
      </c>
      <c r="C17959" t="s">
        <v>28</v>
      </c>
      <c r="D17959">
        <v>82</v>
      </c>
    </row>
    <row r="17960" spans="1:4" x14ac:dyDescent="0.25">
      <c r="A17960" s="1">
        <v>43671</v>
      </c>
      <c r="B17960" t="s">
        <v>27</v>
      </c>
      <c r="C17960" t="s">
        <v>28</v>
      </c>
      <c r="D17960">
        <v>90</v>
      </c>
    </row>
    <row r="17961" spans="1:4" x14ac:dyDescent="0.25">
      <c r="A17961" s="1">
        <v>43671</v>
      </c>
      <c r="B17961" t="s">
        <v>27</v>
      </c>
      <c r="C17961" t="s">
        <v>29</v>
      </c>
      <c r="D17961">
        <v>61</v>
      </c>
    </row>
    <row r="17962" spans="1:4" x14ac:dyDescent="0.25">
      <c r="A17962" s="1">
        <v>43671</v>
      </c>
      <c r="B17962" t="s">
        <v>27</v>
      </c>
      <c r="C17962" t="s">
        <v>29</v>
      </c>
      <c r="D17962">
        <v>66</v>
      </c>
    </row>
    <row r="17963" spans="1:4" x14ac:dyDescent="0.25">
      <c r="A17963" s="1">
        <v>43671</v>
      </c>
      <c r="B17963" t="s">
        <v>27</v>
      </c>
      <c r="C17963" t="s">
        <v>29</v>
      </c>
      <c r="D17963">
        <v>74</v>
      </c>
    </row>
    <row r="17964" spans="1:4" x14ac:dyDescent="0.25">
      <c r="A17964" s="1">
        <v>43671</v>
      </c>
      <c r="B17964" t="s">
        <v>27</v>
      </c>
      <c r="C17964" t="s">
        <v>29</v>
      </c>
      <c r="D17964">
        <v>83</v>
      </c>
    </row>
    <row r="17965" spans="1:4" x14ac:dyDescent="0.25">
      <c r="A17965" s="1">
        <v>43671</v>
      </c>
      <c r="B17965" t="s">
        <v>27</v>
      </c>
      <c r="C17965" t="s">
        <v>30</v>
      </c>
      <c r="D17965">
        <v>52</v>
      </c>
    </row>
    <row r="17966" spans="1:4" x14ac:dyDescent="0.25">
      <c r="A17966" s="1">
        <v>43671</v>
      </c>
      <c r="B17966" t="s">
        <v>27</v>
      </c>
      <c r="C17966" t="s">
        <v>30</v>
      </c>
      <c r="D17966">
        <v>55</v>
      </c>
    </row>
    <row r="17967" spans="1:4" x14ac:dyDescent="0.25">
      <c r="A17967" s="1">
        <v>43671</v>
      </c>
      <c r="B17967" t="s">
        <v>27</v>
      </c>
      <c r="C17967" t="s">
        <v>30</v>
      </c>
      <c r="D17967">
        <v>60</v>
      </c>
    </row>
    <row r="17968" spans="1:4" x14ac:dyDescent="0.25">
      <c r="A17968" s="1">
        <v>43671</v>
      </c>
      <c r="B17968" t="s">
        <v>27</v>
      </c>
      <c r="C17968" t="s">
        <v>30</v>
      </c>
      <c r="D17968">
        <v>61</v>
      </c>
    </row>
    <row r="17969" spans="1:4" x14ac:dyDescent="0.25">
      <c r="A17969" s="1">
        <v>43671</v>
      </c>
      <c r="B17969" t="s">
        <v>27</v>
      </c>
      <c r="C17969" t="s">
        <v>30</v>
      </c>
      <c r="D17969">
        <v>70</v>
      </c>
    </row>
    <row r="17970" spans="1:4" x14ac:dyDescent="0.25">
      <c r="A17970" s="1">
        <v>43671</v>
      </c>
      <c r="B17970" t="s">
        <v>27</v>
      </c>
      <c r="C17970" t="s">
        <v>30</v>
      </c>
      <c r="D17970">
        <v>70</v>
      </c>
    </row>
    <row r="17971" spans="1:4" x14ac:dyDescent="0.25">
      <c r="A17971" s="1">
        <v>43671</v>
      </c>
      <c r="B17971" t="s">
        <v>27</v>
      </c>
      <c r="C17971" t="s">
        <v>30</v>
      </c>
      <c r="D17971">
        <v>72</v>
      </c>
    </row>
    <row r="17972" spans="1:4" x14ac:dyDescent="0.25">
      <c r="A17972" s="1">
        <v>43671</v>
      </c>
      <c r="B17972" t="s">
        <v>27</v>
      </c>
      <c r="C17972" t="s">
        <v>30</v>
      </c>
      <c r="D17972">
        <v>73</v>
      </c>
    </row>
    <row r="17973" spans="1:4" x14ac:dyDescent="0.25">
      <c r="A17973" s="1">
        <v>43671</v>
      </c>
      <c r="B17973" t="s">
        <v>27</v>
      </c>
      <c r="C17973" t="s">
        <v>30</v>
      </c>
      <c r="D17973">
        <v>76</v>
      </c>
    </row>
    <row r="17974" spans="1:4" x14ac:dyDescent="0.25">
      <c r="A17974" s="1">
        <v>43671</v>
      </c>
      <c r="B17974" t="s">
        <v>27</v>
      </c>
      <c r="C17974" t="s">
        <v>30</v>
      </c>
      <c r="D17974">
        <v>78</v>
      </c>
    </row>
    <row r="17975" spans="1:4" x14ac:dyDescent="0.25">
      <c r="A17975" s="1">
        <v>43671</v>
      </c>
      <c r="B17975" t="s">
        <v>27</v>
      </c>
      <c r="C17975" t="s">
        <v>30</v>
      </c>
      <c r="D17975">
        <v>79</v>
      </c>
    </row>
    <row r="17976" spans="1:4" x14ac:dyDescent="0.25">
      <c r="A17976" s="1">
        <v>43671</v>
      </c>
      <c r="B17976" t="s">
        <v>27</v>
      </c>
      <c r="C17976" t="s">
        <v>30</v>
      </c>
      <c r="D17976">
        <v>80</v>
      </c>
    </row>
    <row r="17977" spans="1:4" x14ac:dyDescent="0.25">
      <c r="A17977" s="1">
        <v>43671</v>
      </c>
      <c r="B17977" t="s">
        <v>27</v>
      </c>
      <c r="C17977" t="s">
        <v>30</v>
      </c>
      <c r="D17977">
        <v>91</v>
      </c>
    </row>
    <row r="17978" spans="1:4" x14ac:dyDescent="0.25">
      <c r="A17978" s="1">
        <v>43671</v>
      </c>
      <c r="B17978" t="s">
        <v>48</v>
      </c>
      <c r="C17978" t="s">
        <v>33</v>
      </c>
      <c r="D17978">
        <v>56</v>
      </c>
    </row>
    <row r="17979" spans="1:4" x14ac:dyDescent="0.25">
      <c r="A17979" s="1">
        <v>43671</v>
      </c>
      <c r="B17979" t="s">
        <v>48</v>
      </c>
      <c r="C17979" t="s">
        <v>33</v>
      </c>
      <c r="D17979">
        <v>58</v>
      </c>
    </row>
    <row r="17980" spans="1:4" x14ac:dyDescent="0.25">
      <c r="A17980" s="1">
        <v>43671</v>
      </c>
      <c r="B17980" t="s">
        <v>48</v>
      </c>
      <c r="C17980" t="s">
        <v>33</v>
      </c>
      <c r="D17980">
        <v>61</v>
      </c>
    </row>
    <row r="17981" spans="1:4" x14ac:dyDescent="0.25">
      <c r="A17981" s="1">
        <v>43671</v>
      </c>
      <c r="B17981" t="s">
        <v>48</v>
      </c>
      <c r="C17981" t="s">
        <v>33</v>
      </c>
      <c r="D17981">
        <v>61</v>
      </c>
    </row>
    <row r="17982" spans="1:4" x14ac:dyDescent="0.25">
      <c r="A17982" s="1">
        <v>43671</v>
      </c>
      <c r="B17982" t="s">
        <v>48</v>
      </c>
      <c r="C17982" t="s">
        <v>33</v>
      </c>
      <c r="D17982">
        <v>62</v>
      </c>
    </row>
    <row r="17983" spans="1:4" x14ac:dyDescent="0.25">
      <c r="A17983" s="1">
        <v>43671</v>
      </c>
      <c r="B17983" t="s">
        <v>48</v>
      </c>
      <c r="C17983" t="s">
        <v>33</v>
      </c>
      <c r="D17983">
        <v>65</v>
      </c>
    </row>
    <row r="17984" spans="1:4" x14ac:dyDescent="0.25">
      <c r="A17984" s="1">
        <v>43671</v>
      </c>
      <c r="B17984" t="s">
        <v>48</v>
      </c>
      <c r="C17984" t="s">
        <v>33</v>
      </c>
      <c r="D17984">
        <v>65</v>
      </c>
    </row>
    <row r="17985" spans="1:4" x14ac:dyDescent="0.25">
      <c r="A17985" s="1">
        <v>43671</v>
      </c>
      <c r="B17985" t="s">
        <v>48</v>
      </c>
      <c r="C17985" t="s">
        <v>33</v>
      </c>
      <c r="D17985">
        <v>66</v>
      </c>
    </row>
    <row r="17986" spans="1:4" x14ac:dyDescent="0.25">
      <c r="A17986" s="1">
        <v>43671</v>
      </c>
      <c r="B17986" t="s">
        <v>48</v>
      </c>
      <c r="C17986" t="s">
        <v>33</v>
      </c>
      <c r="D17986">
        <v>69</v>
      </c>
    </row>
    <row r="17987" spans="1:4" x14ac:dyDescent="0.25">
      <c r="A17987" s="1">
        <v>43671</v>
      </c>
      <c r="B17987" t="s">
        <v>48</v>
      </c>
      <c r="C17987" t="s">
        <v>33</v>
      </c>
      <c r="D17987">
        <v>70</v>
      </c>
    </row>
    <row r="17988" spans="1:4" x14ac:dyDescent="0.25">
      <c r="A17988" s="1">
        <v>43671</v>
      </c>
      <c r="B17988" t="s">
        <v>48</v>
      </c>
      <c r="C17988" t="s">
        <v>33</v>
      </c>
      <c r="D17988">
        <v>70</v>
      </c>
    </row>
    <row r="17989" spans="1:4" x14ac:dyDescent="0.25">
      <c r="A17989" s="1">
        <v>43671</v>
      </c>
      <c r="B17989" t="s">
        <v>48</v>
      </c>
      <c r="C17989" t="s">
        <v>33</v>
      </c>
      <c r="D17989">
        <v>70</v>
      </c>
    </row>
    <row r="17990" spans="1:4" x14ac:dyDescent="0.25">
      <c r="A17990" s="1">
        <v>43671</v>
      </c>
      <c r="B17990" t="s">
        <v>48</v>
      </c>
      <c r="C17990" t="s">
        <v>33</v>
      </c>
      <c r="D17990">
        <v>71</v>
      </c>
    </row>
    <row r="17991" spans="1:4" x14ac:dyDescent="0.25">
      <c r="A17991" s="1">
        <v>43671</v>
      </c>
      <c r="B17991" t="s">
        <v>48</v>
      </c>
      <c r="C17991" t="s">
        <v>33</v>
      </c>
      <c r="D17991">
        <v>71</v>
      </c>
    </row>
    <row r="17992" spans="1:4" x14ac:dyDescent="0.25">
      <c r="A17992" s="1">
        <v>43671</v>
      </c>
      <c r="B17992" t="s">
        <v>48</v>
      </c>
      <c r="C17992" t="s">
        <v>33</v>
      </c>
      <c r="D17992">
        <v>71</v>
      </c>
    </row>
    <row r="17993" spans="1:4" x14ac:dyDescent="0.25">
      <c r="A17993" s="1">
        <v>43671</v>
      </c>
      <c r="B17993" t="s">
        <v>48</v>
      </c>
      <c r="C17993" t="s">
        <v>33</v>
      </c>
      <c r="D17993">
        <v>72</v>
      </c>
    </row>
    <row r="17994" spans="1:4" x14ac:dyDescent="0.25">
      <c r="A17994" s="1">
        <v>43671</v>
      </c>
      <c r="B17994" t="s">
        <v>48</v>
      </c>
      <c r="C17994" t="s">
        <v>33</v>
      </c>
      <c r="D17994">
        <v>72</v>
      </c>
    </row>
    <row r="17995" spans="1:4" x14ac:dyDescent="0.25">
      <c r="A17995" s="1">
        <v>43671</v>
      </c>
      <c r="B17995" t="s">
        <v>48</v>
      </c>
      <c r="C17995" t="s">
        <v>33</v>
      </c>
      <c r="D17995">
        <v>72</v>
      </c>
    </row>
    <row r="17996" spans="1:4" x14ac:dyDescent="0.25">
      <c r="A17996" s="1">
        <v>43671</v>
      </c>
      <c r="B17996" t="s">
        <v>48</v>
      </c>
      <c r="C17996" t="s">
        <v>33</v>
      </c>
      <c r="D17996">
        <v>73</v>
      </c>
    </row>
    <row r="17997" spans="1:4" x14ac:dyDescent="0.25">
      <c r="A17997" s="1">
        <v>43671</v>
      </c>
      <c r="B17997" t="s">
        <v>48</v>
      </c>
      <c r="C17997" t="s">
        <v>33</v>
      </c>
      <c r="D17997">
        <v>75</v>
      </c>
    </row>
    <row r="17998" spans="1:4" x14ac:dyDescent="0.25">
      <c r="A17998" s="1">
        <v>43671</v>
      </c>
      <c r="B17998" t="s">
        <v>48</v>
      </c>
      <c r="C17998" t="s">
        <v>33</v>
      </c>
      <c r="D17998">
        <v>75</v>
      </c>
    </row>
    <row r="17999" spans="1:4" x14ac:dyDescent="0.25">
      <c r="A17999" s="1">
        <v>43671</v>
      </c>
      <c r="B17999" t="s">
        <v>48</v>
      </c>
      <c r="C17999" t="s">
        <v>33</v>
      </c>
      <c r="D17999">
        <v>76</v>
      </c>
    </row>
    <row r="18000" spans="1:4" x14ac:dyDescent="0.25">
      <c r="A18000" s="1">
        <v>43671</v>
      </c>
      <c r="B18000" t="s">
        <v>48</v>
      </c>
      <c r="C18000" t="s">
        <v>33</v>
      </c>
      <c r="D18000">
        <v>76</v>
      </c>
    </row>
    <row r="18001" spans="1:4" x14ac:dyDescent="0.25">
      <c r="A18001" s="1">
        <v>43671</v>
      </c>
      <c r="B18001" t="s">
        <v>48</v>
      </c>
      <c r="C18001" t="s">
        <v>33</v>
      </c>
      <c r="D18001">
        <v>76</v>
      </c>
    </row>
    <row r="18002" spans="1:4" x14ac:dyDescent="0.25">
      <c r="A18002" s="1">
        <v>43671</v>
      </c>
      <c r="B18002" t="s">
        <v>48</v>
      </c>
      <c r="C18002" t="s">
        <v>33</v>
      </c>
      <c r="D18002">
        <v>77</v>
      </c>
    </row>
    <row r="18003" spans="1:4" x14ac:dyDescent="0.25">
      <c r="A18003" s="1">
        <v>43671</v>
      </c>
      <c r="B18003" t="s">
        <v>48</v>
      </c>
      <c r="C18003" t="s">
        <v>33</v>
      </c>
      <c r="D18003">
        <v>77</v>
      </c>
    </row>
    <row r="18004" spans="1:4" x14ac:dyDescent="0.25">
      <c r="A18004" s="1">
        <v>43671</v>
      </c>
      <c r="B18004" t="s">
        <v>48</v>
      </c>
      <c r="C18004" t="s">
        <v>33</v>
      </c>
      <c r="D18004">
        <v>80</v>
      </c>
    </row>
    <row r="18005" spans="1:4" x14ac:dyDescent="0.25">
      <c r="A18005" s="1">
        <v>43671</v>
      </c>
      <c r="B18005" t="s">
        <v>48</v>
      </c>
      <c r="C18005" t="s">
        <v>33</v>
      </c>
      <c r="D18005">
        <v>80</v>
      </c>
    </row>
    <row r="18006" spans="1:4" x14ac:dyDescent="0.25">
      <c r="A18006" s="1">
        <v>43671</v>
      </c>
      <c r="B18006" t="s">
        <v>48</v>
      </c>
      <c r="C18006" t="s">
        <v>33</v>
      </c>
      <c r="D18006">
        <v>80</v>
      </c>
    </row>
    <row r="18007" spans="1:4" x14ac:dyDescent="0.25">
      <c r="A18007" s="1">
        <v>43671</v>
      </c>
      <c r="B18007" t="s">
        <v>48</v>
      </c>
      <c r="C18007" t="s">
        <v>33</v>
      </c>
      <c r="D18007">
        <v>80</v>
      </c>
    </row>
    <row r="18008" spans="1:4" x14ac:dyDescent="0.25">
      <c r="A18008" s="1">
        <v>43671</v>
      </c>
      <c r="B18008" t="s">
        <v>48</v>
      </c>
      <c r="C18008" t="s">
        <v>33</v>
      </c>
      <c r="D18008">
        <v>80</v>
      </c>
    </row>
    <row r="18009" spans="1:4" x14ac:dyDescent="0.25">
      <c r="A18009" s="1">
        <v>43671</v>
      </c>
      <c r="B18009" t="s">
        <v>48</v>
      </c>
      <c r="C18009" t="s">
        <v>33</v>
      </c>
      <c r="D18009">
        <v>81</v>
      </c>
    </row>
    <row r="18010" spans="1:4" x14ac:dyDescent="0.25">
      <c r="A18010" s="1">
        <v>43671</v>
      </c>
      <c r="B18010" t="s">
        <v>48</v>
      </c>
      <c r="C18010" t="s">
        <v>33</v>
      </c>
      <c r="D18010">
        <v>82</v>
      </c>
    </row>
    <row r="18011" spans="1:4" x14ac:dyDescent="0.25">
      <c r="A18011" s="1">
        <v>43671</v>
      </c>
      <c r="B18011" t="s">
        <v>48</v>
      </c>
      <c r="C18011" t="s">
        <v>33</v>
      </c>
      <c r="D18011">
        <v>84</v>
      </c>
    </row>
    <row r="18012" spans="1:4" x14ac:dyDescent="0.25">
      <c r="A18012" s="1">
        <v>43671</v>
      </c>
      <c r="B18012" t="s">
        <v>48</v>
      </c>
      <c r="C18012" t="s">
        <v>33</v>
      </c>
      <c r="D18012">
        <v>84</v>
      </c>
    </row>
    <row r="18013" spans="1:4" x14ac:dyDescent="0.25">
      <c r="A18013" s="1">
        <v>43671</v>
      </c>
      <c r="B18013" t="s">
        <v>48</v>
      </c>
      <c r="C18013" t="s">
        <v>33</v>
      </c>
      <c r="D18013">
        <v>85</v>
      </c>
    </row>
    <row r="18014" spans="1:4" x14ac:dyDescent="0.25">
      <c r="A18014" s="1">
        <v>43671</v>
      </c>
      <c r="B18014" t="s">
        <v>48</v>
      </c>
      <c r="C18014" t="s">
        <v>33</v>
      </c>
      <c r="D18014">
        <v>86</v>
      </c>
    </row>
    <row r="18015" spans="1:4" x14ac:dyDescent="0.25">
      <c r="A18015" s="1">
        <v>43671</v>
      </c>
      <c r="B18015" t="s">
        <v>48</v>
      </c>
      <c r="C18015" t="s">
        <v>33</v>
      </c>
      <c r="D18015">
        <v>87</v>
      </c>
    </row>
    <row r="18016" spans="1:4" x14ac:dyDescent="0.25">
      <c r="A18016" s="1">
        <v>43671</v>
      </c>
      <c r="B18016" t="s">
        <v>48</v>
      </c>
      <c r="C18016" t="s">
        <v>33</v>
      </c>
      <c r="D18016">
        <v>88</v>
      </c>
    </row>
    <row r="18017" spans="1:4" x14ac:dyDescent="0.25">
      <c r="A18017" s="1">
        <v>43671</v>
      </c>
      <c r="B18017" t="s">
        <v>48</v>
      </c>
      <c r="C18017" t="s">
        <v>33</v>
      </c>
      <c r="D18017">
        <v>91</v>
      </c>
    </row>
    <row r="18018" spans="1:4" x14ac:dyDescent="0.25">
      <c r="A18018" s="1">
        <v>43671</v>
      </c>
      <c r="B18018" t="s">
        <v>48</v>
      </c>
      <c r="C18018" t="s">
        <v>33</v>
      </c>
      <c r="D18018">
        <v>95</v>
      </c>
    </row>
    <row r="18019" spans="1:4" x14ac:dyDescent="0.25">
      <c r="A18019" s="1">
        <v>43671</v>
      </c>
      <c r="B18019" t="s">
        <v>48</v>
      </c>
      <c r="C18019" t="s">
        <v>34</v>
      </c>
      <c r="D18019">
        <v>46</v>
      </c>
    </row>
    <row r="18020" spans="1:4" x14ac:dyDescent="0.25">
      <c r="A18020" s="1">
        <v>43671</v>
      </c>
      <c r="B18020" t="s">
        <v>48</v>
      </c>
      <c r="C18020" t="s">
        <v>34</v>
      </c>
      <c r="D18020">
        <v>53</v>
      </c>
    </row>
    <row r="18021" spans="1:4" x14ac:dyDescent="0.25">
      <c r="A18021" s="1">
        <v>43671</v>
      </c>
      <c r="B18021" t="s">
        <v>48</v>
      </c>
      <c r="C18021" t="s">
        <v>34</v>
      </c>
      <c r="D18021">
        <v>54</v>
      </c>
    </row>
    <row r="18022" spans="1:4" x14ac:dyDescent="0.25">
      <c r="A18022" s="1">
        <v>43671</v>
      </c>
      <c r="B18022" t="s">
        <v>48</v>
      </c>
      <c r="C18022" t="s">
        <v>34</v>
      </c>
      <c r="D18022">
        <v>54</v>
      </c>
    </row>
    <row r="18023" spans="1:4" x14ac:dyDescent="0.25">
      <c r="A18023" s="1">
        <v>43671</v>
      </c>
      <c r="B18023" t="s">
        <v>48</v>
      </c>
      <c r="C18023" t="s">
        <v>34</v>
      </c>
      <c r="D18023">
        <v>58</v>
      </c>
    </row>
    <row r="18024" spans="1:4" x14ac:dyDescent="0.25">
      <c r="A18024" s="1">
        <v>43671</v>
      </c>
      <c r="B18024" t="s">
        <v>48</v>
      </c>
      <c r="C18024" t="s">
        <v>34</v>
      </c>
      <c r="D18024">
        <v>71</v>
      </c>
    </row>
    <row r="18025" spans="1:4" x14ac:dyDescent="0.25">
      <c r="A18025" s="1">
        <v>43671</v>
      </c>
      <c r="B18025" t="s">
        <v>48</v>
      </c>
      <c r="C18025" t="s">
        <v>34</v>
      </c>
      <c r="D18025">
        <v>76</v>
      </c>
    </row>
    <row r="18026" spans="1:4" x14ac:dyDescent="0.25">
      <c r="A18026" s="1">
        <v>43671</v>
      </c>
      <c r="B18026" t="s">
        <v>48</v>
      </c>
      <c r="C18026" t="s">
        <v>34</v>
      </c>
      <c r="D18026">
        <v>79</v>
      </c>
    </row>
    <row r="18027" spans="1:4" x14ac:dyDescent="0.25">
      <c r="A18027" s="1">
        <v>43671</v>
      </c>
      <c r="B18027" t="s">
        <v>48</v>
      </c>
      <c r="C18027" t="s">
        <v>34</v>
      </c>
      <c r="D18027">
        <v>84</v>
      </c>
    </row>
    <row r="18028" spans="1:4" x14ac:dyDescent="0.25">
      <c r="A18028" s="1">
        <v>43671</v>
      </c>
      <c r="B18028" t="s">
        <v>48</v>
      </c>
      <c r="C18028" t="s">
        <v>34</v>
      </c>
      <c r="D18028">
        <v>87</v>
      </c>
    </row>
    <row r="18029" spans="1:4" x14ac:dyDescent="0.25">
      <c r="A18029" s="1">
        <v>43671</v>
      </c>
      <c r="B18029" t="s">
        <v>48</v>
      </c>
      <c r="C18029" t="s">
        <v>34</v>
      </c>
      <c r="D18029">
        <v>90</v>
      </c>
    </row>
    <row r="18030" spans="1:4" x14ac:dyDescent="0.25">
      <c r="A18030" s="1">
        <v>43671</v>
      </c>
      <c r="B18030" t="s">
        <v>48</v>
      </c>
      <c r="C18030" t="s">
        <v>35</v>
      </c>
      <c r="D18030">
        <v>50</v>
      </c>
    </row>
    <row r="18031" spans="1:4" x14ac:dyDescent="0.25">
      <c r="A18031" s="1">
        <v>43671</v>
      </c>
      <c r="B18031" t="s">
        <v>48</v>
      </c>
      <c r="C18031" t="s">
        <v>35</v>
      </c>
      <c r="D18031">
        <v>50</v>
      </c>
    </row>
    <row r="18032" spans="1:4" x14ac:dyDescent="0.25">
      <c r="A18032" s="1">
        <v>43671</v>
      </c>
      <c r="B18032" t="s">
        <v>48</v>
      </c>
      <c r="C18032" t="s">
        <v>35</v>
      </c>
      <c r="D18032">
        <v>51</v>
      </c>
    </row>
    <row r="18033" spans="1:4" x14ac:dyDescent="0.25">
      <c r="A18033" s="1">
        <v>43671</v>
      </c>
      <c r="B18033" t="s">
        <v>48</v>
      </c>
      <c r="C18033" t="s">
        <v>35</v>
      </c>
      <c r="D18033">
        <v>53</v>
      </c>
    </row>
    <row r="18034" spans="1:4" x14ac:dyDescent="0.25">
      <c r="A18034" s="1">
        <v>43671</v>
      </c>
      <c r="B18034" t="s">
        <v>48</v>
      </c>
      <c r="C18034" t="s">
        <v>35</v>
      </c>
      <c r="D18034">
        <v>54</v>
      </c>
    </row>
    <row r="18035" spans="1:4" x14ac:dyDescent="0.25">
      <c r="A18035" s="1">
        <v>43671</v>
      </c>
      <c r="B18035" t="s">
        <v>48</v>
      </c>
      <c r="C18035" t="s">
        <v>35</v>
      </c>
      <c r="D18035">
        <v>55</v>
      </c>
    </row>
    <row r="18036" spans="1:4" x14ac:dyDescent="0.25">
      <c r="A18036" s="1">
        <v>43671</v>
      </c>
      <c r="B18036" t="s">
        <v>48</v>
      </c>
      <c r="C18036" t="s">
        <v>35</v>
      </c>
      <c r="D18036">
        <v>55</v>
      </c>
    </row>
    <row r="18037" spans="1:4" x14ac:dyDescent="0.25">
      <c r="A18037" s="1">
        <v>43671</v>
      </c>
      <c r="B18037" t="s">
        <v>48</v>
      </c>
      <c r="C18037" t="s">
        <v>35</v>
      </c>
      <c r="D18037">
        <v>55</v>
      </c>
    </row>
    <row r="18038" spans="1:4" x14ac:dyDescent="0.25">
      <c r="A18038" s="1">
        <v>43671</v>
      </c>
      <c r="B18038" t="s">
        <v>48</v>
      </c>
      <c r="C18038" t="s">
        <v>35</v>
      </c>
      <c r="D18038">
        <v>55</v>
      </c>
    </row>
    <row r="18039" spans="1:4" x14ac:dyDescent="0.25">
      <c r="A18039" s="1">
        <v>43671</v>
      </c>
      <c r="B18039" t="s">
        <v>48</v>
      </c>
      <c r="C18039" t="s">
        <v>35</v>
      </c>
      <c r="D18039">
        <v>56</v>
      </c>
    </row>
    <row r="18040" spans="1:4" x14ac:dyDescent="0.25">
      <c r="A18040" s="1">
        <v>43671</v>
      </c>
      <c r="B18040" t="s">
        <v>48</v>
      </c>
      <c r="C18040" t="s">
        <v>35</v>
      </c>
      <c r="D18040">
        <v>57</v>
      </c>
    </row>
    <row r="18041" spans="1:4" x14ac:dyDescent="0.25">
      <c r="A18041" s="1">
        <v>43671</v>
      </c>
      <c r="B18041" t="s">
        <v>48</v>
      </c>
      <c r="C18041" t="s">
        <v>35</v>
      </c>
      <c r="D18041">
        <v>60</v>
      </c>
    </row>
    <row r="18042" spans="1:4" x14ac:dyDescent="0.25">
      <c r="A18042" s="1">
        <v>43671</v>
      </c>
      <c r="B18042" t="s">
        <v>48</v>
      </c>
      <c r="C18042" t="s">
        <v>35</v>
      </c>
      <c r="D18042">
        <v>60</v>
      </c>
    </row>
    <row r="18043" spans="1:4" x14ac:dyDescent="0.25">
      <c r="A18043" s="1">
        <v>43671</v>
      </c>
      <c r="B18043" t="s">
        <v>48</v>
      </c>
      <c r="C18043" t="s">
        <v>35</v>
      </c>
      <c r="D18043">
        <v>60</v>
      </c>
    </row>
    <row r="18044" spans="1:4" x14ac:dyDescent="0.25">
      <c r="A18044" s="1">
        <v>43671</v>
      </c>
      <c r="B18044" t="s">
        <v>48</v>
      </c>
      <c r="C18044" t="s">
        <v>35</v>
      </c>
      <c r="D18044">
        <v>60</v>
      </c>
    </row>
    <row r="18045" spans="1:4" x14ac:dyDescent="0.25">
      <c r="A18045" s="1">
        <v>43671</v>
      </c>
      <c r="B18045" t="s">
        <v>48</v>
      </c>
      <c r="C18045" t="s">
        <v>35</v>
      </c>
      <c r="D18045">
        <v>60</v>
      </c>
    </row>
    <row r="18046" spans="1:4" x14ac:dyDescent="0.25">
      <c r="A18046" s="1">
        <v>43671</v>
      </c>
      <c r="B18046" t="s">
        <v>48</v>
      </c>
      <c r="C18046" t="s">
        <v>35</v>
      </c>
      <c r="D18046">
        <v>60</v>
      </c>
    </row>
    <row r="18047" spans="1:4" x14ac:dyDescent="0.25">
      <c r="A18047" s="1">
        <v>43671</v>
      </c>
      <c r="B18047" t="s">
        <v>48</v>
      </c>
      <c r="C18047" t="s">
        <v>35</v>
      </c>
      <c r="D18047">
        <v>61</v>
      </c>
    </row>
    <row r="18048" spans="1:4" x14ac:dyDescent="0.25">
      <c r="A18048" s="1">
        <v>43671</v>
      </c>
      <c r="B18048" t="s">
        <v>48</v>
      </c>
      <c r="C18048" t="s">
        <v>35</v>
      </c>
      <c r="D18048">
        <v>61</v>
      </c>
    </row>
    <row r="18049" spans="1:4" x14ac:dyDescent="0.25">
      <c r="A18049" s="1">
        <v>43671</v>
      </c>
      <c r="B18049" t="s">
        <v>48</v>
      </c>
      <c r="C18049" t="s">
        <v>35</v>
      </c>
      <c r="D18049">
        <v>61</v>
      </c>
    </row>
    <row r="18050" spans="1:4" x14ac:dyDescent="0.25">
      <c r="A18050" s="1">
        <v>43671</v>
      </c>
      <c r="B18050" t="s">
        <v>48</v>
      </c>
      <c r="C18050" t="s">
        <v>35</v>
      </c>
      <c r="D18050">
        <v>62</v>
      </c>
    </row>
    <row r="18051" spans="1:4" x14ac:dyDescent="0.25">
      <c r="A18051" s="1">
        <v>43671</v>
      </c>
      <c r="B18051" t="s">
        <v>48</v>
      </c>
      <c r="C18051" t="s">
        <v>35</v>
      </c>
      <c r="D18051">
        <v>62</v>
      </c>
    </row>
    <row r="18052" spans="1:4" x14ac:dyDescent="0.25">
      <c r="A18052" s="1">
        <v>43671</v>
      </c>
      <c r="B18052" t="s">
        <v>48</v>
      </c>
      <c r="C18052" t="s">
        <v>35</v>
      </c>
      <c r="D18052">
        <v>62</v>
      </c>
    </row>
    <row r="18053" spans="1:4" x14ac:dyDescent="0.25">
      <c r="A18053" s="1">
        <v>43671</v>
      </c>
      <c r="B18053" t="s">
        <v>48</v>
      </c>
      <c r="C18053" t="s">
        <v>35</v>
      </c>
      <c r="D18053">
        <v>62</v>
      </c>
    </row>
    <row r="18054" spans="1:4" x14ac:dyDescent="0.25">
      <c r="A18054" s="1">
        <v>43671</v>
      </c>
      <c r="B18054" t="s">
        <v>48</v>
      </c>
      <c r="C18054" t="s">
        <v>35</v>
      </c>
      <c r="D18054">
        <v>63</v>
      </c>
    </row>
    <row r="18055" spans="1:4" x14ac:dyDescent="0.25">
      <c r="A18055" s="1">
        <v>43671</v>
      </c>
      <c r="B18055" t="s">
        <v>48</v>
      </c>
      <c r="C18055" t="s">
        <v>35</v>
      </c>
      <c r="D18055">
        <v>64</v>
      </c>
    </row>
    <row r="18056" spans="1:4" x14ac:dyDescent="0.25">
      <c r="A18056" s="1">
        <v>43671</v>
      </c>
      <c r="B18056" t="s">
        <v>48</v>
      </c>
      <c r="C18056" t="s">
        <v>35</v>
      </c>
      <c r="D18056">
        <v>64</v>
      </c>
    </row>
    <row r="18057" spans="1:4" x14ac:dyDescent="0.25">
      <c r="A18057" s="1">
        <v>43671</v>
      </c>
      <c r="B18057" t="s">
        <v>48</v>
      </c>
      <c r="C18057" t="s">
        <v>35</v>
      </c>
      <c r="D18057">
        <v>65</v>
      </c>
    </row>
    <row r="18058" spans="1:4" x14ac:dyDescent="0.25">
      <c r="A18058" s="1">
        <v>43671</v>
      </c>
      <c r="B18058" t="s">
        <v>48</v>
      </c>
      <c r="C18058" t="s">
        <v>35</v>
      </c>
      <c r="D18058">
        <v>65</v>
      </c>
    </row>
    <row r="18059" spans="1:4" x14ac:dyDescent="0.25">
      <c r="A18059" s="1">
        <v>43671</v>
      </c>
      <c r="B18059" t="s">
        <v>48</v>
      </c>
      <c r="C18059" t="s">
        <v>35</v>
      </c>
      <c r="D18059">
        <v>66</v>
      </c>
    </row>
    <row r="18060" spans="1:4" x14ac:dyDescent="0.25">
      <c r="A18060" s="1">
        <v>43671</v>
      </c>
      <c r="B18060" t="s">
        <v>48</v>
      </c>
      <c r="C18060" t="s">
        <v>35</v>
      </c>
      <c r="D18060">
        <v>67</v>
      </c>
    </row>
    <row r="18061" spans="1:4" x14ac:dyDescent="0.25">
      <c r="A18061" s="1">
        <v>43671</v>
      </c>
      <c r="B18061" t="s">
        <v>48</v>
      </c>
      <c r="C18061" t="s">
        <v>35</v>
      </c>
      <c r="D18061">
        <v>67</v>
      </c>
    </row>
    <row r="18062" spans="1:4" x14ac:dyDescent="0.25">
      <c r="A18062" s="1">
        <v>43671</v>
      </c>
      <c r="B18062" t="s">
        <v>48</v>
      </c>
      <c r="C18062" t="s">
        <v>35</v>
      </c>
      <c r="D18062">
        <v>68</v>
      </c>
    </row>
    <row r="18063" spans="1:4" x14ac:dyDescent="0.25">
      <c r="A18063" s="1">
        <v>43671</v>
      </c>
      <c r="B18063" t="s">
        <v>48</v>
      </c>
      <c r="C18063" t="s">
        <v>35</v>
      </c>
      <c r="D18063">
        <v>69</v>
      </c>
    </row>
    <row r="18064" spans="1:4" x14ac:dyDescent="0.25">
      <c r="A18064" s="1">
        <v>43671</v>
      </c>
      <c r="B18064" t="s">
        <v>48</v>
      </c>
      <c r="C18064" t="s">
        <v>35</v>
      </c>
      <c r="D18064">
        <v>69</v>
      </c>
    </row>
    <row r="18065" spans="1:4" x14ac:dyDescent="0.25">
      <c r="A18065" s="1">
        <v>43671</v>
      </c>
      <c r="B18065" t="s">
        <v>48</v>
      </c>
      <c r="C18065" t="s">
        <v>35</v>
      </c>
      <c r="D18065">
        <v>70</v>
      </c>
    </row>
    <row r="18066" spans="1:4" x14ac:dyDescent="0.25">
      <c r="A18066" s="1">
        <v>43671</v>
      </c>
      <c r="B18066" t="s">
        <v>48</v>
      </c>
      <c r="C18066" t="s">
        <v>35</v>
      </c>
      <c r="D18066">
        <v>71</v>
      </c>
    </row>
    <row r="18067" spans="1:4" x14ac:dyDescent="0.25">
      <c r="A18067" s="1">
        <v>43671</v>
      </c>
      <c r="B18067" t="s">
        <v>48</v>
      </c>
      <c r="C18067" t="s">
        <v>35</v>
      </c>
      <c r="D18067">
        <v>72</v>
      </c>
    </row>
    <row r="18068" spans="1:4" x14ac:dyDescent="0.25">
      <c r="A18068" s="1">
        <v>43671</v>
      </c>
      <c r="B18068" t="s">
        <v>48</v>
      </c>
      <c r="C18068" t="s">
        <v>35</v>
      </c>
      <c r="D18068">
        <v>75</v>
      </c>
    </row>
    <row r="18069" spans="1:4" x14ac:dyDescent="0.25">
      <c r="A18069" s="1">
        <v>43671</v>
      </c>
      <c r="B18069" t="s">
        <v>48</v>
      </c>
      <c r="C18069" t="s">
        <v>35</v>
      </c>
      <c r="D18069">
        <v>76</v>
      </c>
    </row>
    <row r="18070" spans="1:4" x14ac:dyDescent="0.25">
      <c r="A18070" s="1">
        <v>43671</v>
      </c>
      <c r="B18070" t="s">
        <v>48</v>
      </c>
      <c r="C18070" t="s">
        <v>35</v>
      </c>
      <c r="D18070">
        <v>76</v>
      </c>
    </row>
    <row r="18071" spans="1:4" x14ac:dyDescent="0.25">
      <c r="A18071" s="1">
        <v>43671</v>
      </c>
      <c r="B18071" t="s">
        <v>48</v>
      </c>
      <c r="C18071" t="s">
        <v>35</v>
      </c>
      <c r="D18071">
        <v>76</v>
      </c>
    </row>
    <row r="18072" spans="1:4" x14ac:dyDescent="0.25">
      <c r="A18072" s="1">
        <v>43671</v>
      </c>
      <c r="B18072" t="s">
        <v>48</v>
      </c>
      <c r="C18072" t="s">
        <v>35</v>
      </c>
      <c r="D18072">
        <v>76</v>
      </c>
    </row>
    <row r="18073" spans="1:4" x14ac:dyDescent="0.25">
      <c r="A18073" s="1">
        <v>43671</v>
      </c>
      <c r="B18073" t="s">
        <v>48</v>
      </c>
      <c r="C18073" t="s">
        <v>35</v>
      </c>
      <c r="D18073">
        <v>78</v>
      </c>
    </row>
    <row r="18074" spans="1:4" x14ac:dyDescent="0.25">
      <c r="A18074" s="1">
        <v>43671</v>
      </c>
      <c r="B18074" t="s">
        <v>48</v>
      </c>
      <c r="C18074" t="s">
        <v>35</v>
      </c>
      <c r="D18074">
        <v>79</v>
      </c>
    </row>
    <row r="18075" spans="1:4" x14ac:dyDescent="0.25">
      <c r="A18075" s="1">
        <v>43671</v>
      </c>
      <c r="B18075" t="s">
        <v>48</v>
      </c>
      <c r="C18075" t="s">
        <v>35</v>
      </c>
      <c r="D18075">
        <v>80</v>
      </c>
    </row>
    <row r="18076" spans="1:4" x14ac:dyDescent="0.25">
      <c r="A18076" s="1">
        <v>43671</v>
      </c>
      <c r="B18076" t="s">
        <v>48</v>
      </c>
      <c r="C18076" t="s">
        <v>35</v>
      </c>
      <c r="D18076">
        <v>80</v>
      </c>
    </row>
    <row r="18077" spans="1:4" x14ac:dyDescent="0.25">
      <c r="A18077" s="1">
        <v>43671</v>
      </c>
      <c r="B18077" t="s">
        <v>48</v>
      </c>
      <c r="C18077" t="s">
        <v>35</v>
      </c>
      <c r="D18077">
        <v>80</v>
      </c>
    </row>
    <row r="18078" spans="1:4" x14ac:dyDescent="0.25">
      <c r="A18078" s="1">
        <v>43671</v>
      </c>
      <c r="B18078" t="s">
        <v>48</v>
      </c>
      <c r="C18078" t="s">
        <v>35</v>
      </c>
      <c r="D18078">
        <v>80</v>
      </c>
    </row>
    <row r="18079" spans="1:4" x14ac:dyDescent="0.25">
      <c r="A18079" s="1">
        <v>43671</v>
      </c>
      <c r="B18079" t="s">
        <v>48</v>
      </c>
      <c r="C18079" t="s">
        <v>35</v>
      </c>
      <c r="D18079">
        <v>81</v>
      </c>
    </row>
    <row r="18080" spans="1:4" x14ac:dyDescent="0.25">
      <c r="A18080" s="1">
        <v>43671</v>
      </c>
      <c r="B18080" t="s">
        <v>48</v>
      </c>
      <c r="C18080" t="s">
        <v>35</v>
      </c>
      <c r="D18080">
        <v>82</v>
      </c>
    </row>
    <row r="18081" spans="1:4" x14ac:dyDescent="0.25">
      <c r="A18081" s="1">
        <v>43671</v>
      </c>
      <c r="B18081" t="s">
        <v>48</v>
      </c>
      <c r="C18081" t="s">
        <v>35</v>
      </c>
      <c r="D18081">
        <v>82</v>
      </c>
    </row>
    <row r="18082" spans="1:4" x14ac:dyDescent="0.25">
      <c r="A18082" s="1">
        <v>43671</v>
      </c>
      <c r="B18082" t="s">
        <v>48</v>
      </c>
      <c r="C18082" t="s">
        <v>35</v>
      </c>
      <c r="D18082">
        <v>82</v>
      </c>
    </row>
    <row r="18083" spans="1:4" x14ac:dyDescent="0.25">
      <c r="A18083" s="1">
        <v>43671</v>
      </c>
      <c r="B18083" t="s">
        <v>48</v>
      </c>
      <c r="C18083" t="s">
        <v>35</v>
      </c>
      <c r="D18083">
        <v>84</v>
      </c>
    </row>
    <row r="18084" spans="1:4" x14ac:dyDescent="0.25">
      <c r="A18084" s="1">
        <v>43671</v>
      </c>
      <c r="B18084" t="s">
        <v>48</v>
      </c>
      <c r="C18084" t="s">
        <v>35</v>
      </c>
      <c r="D18084">
        <v>84</v>
      </c>
    </row>
    <row r="18085" spans="1:4" x14ac:dyDescent="0.25">
      <c r="A18085" s="1">
        <v>43671</v>
      </c>
      <c r="B18085" t="s">
        <v>48</v>
      </c>
      <c r="C18085" t="s">
        <v>35</v>
      </c>
      <c r="D18085">
        <v>85</v>
      </c>
    </row>
    <row r="18086" spans="1:4" x14ac:dyDescent="0.25">
      <c r="A18086" s="1">
        <v>43671</v>
      </c>
      <c r="B18086" t="s">
        <v>48</v>
      </c>
      <c r="C18086" t="s">
        <v>35</v>
      </c>
      <c r="D18086">
        <v>85</v>
      </c>
    </row>
    <row r="18087" spans="1:4" x14ac:dyDescent="0.25">
      <c r="A18087" s="1">
        <v>43671</v>
      </c>
      <c r="B18087" t="s">
        <v>48</v>
      </c>
      <c r="C18087" t="s">
        <v>35</v>
      </c>
      <c r="D18087">
        <v>85</v>
      </c>
    </row>
    <row r="18088" spans="1:4" x14ac:dyDescent="0.25">
      <c r="A18088" s="1">
        <v>43671</v>
      </c>
      <c r="B18088" t="s">
        <v>48</v>
      </c>
      <c r="C18088" t="s">
        <v>35</v>
      </c>
      <c r="D18088">
        <v>85</v>
      </c>
    </row>
    <row r="18089" spans="1:4" x14ac:dyDescent="0.25">
      <c r="A18089" s="1">
        <v>43671</v>
      </c>
      <c r="B18089" t="s">
        <v>48</v>
      </c>
      <c r="C18089" t="s">
        <v>35</v>
      </c>
      <c r="D18089">
        <v>88</v>
      </c>
    </row>
    <row r="18090" spans="1:4" x14ac:dyDescent="0.25">
      <c r="A18090" s="1">
        <v>43671</v>
      </c>
      <c r="B18090" t="s">
        <v>48</v>
      </c>
      <c r="C18090" t="s">
        <v>35</v>
      </c>
      <c r="D18090">
        <v>89</v>
      </c>
    </row>
    <row r="18091" spans="1:4" x14ac:dyDescent="0.25">
      <c r="A18091" s="1">
        <v>43671</v>
      </c>
      <c r="B18091" t="s">
        <v>48</v>
      </c>
      <c r="C18091" t="s">
        <v>35</v>
      </c>
      <c r="D18091">
        <v>91</v>
      </c>
    </row>
    <row r="18092" spans="1:4" x14ac:dyDescent="0.25">
      <c r="A18092" s="1">
        <v>43671</v>
      </c>
      <c r="B18092" t="s">
        <v>48</v>
      </c>
      <c r="C18092" t="s">
        <v>35</v>
      </c>
      <c r="D18092">
        <v>92</v>
      </c>
    </row>
    <row r="18093" spans="1:4" x14ac:dyDescent="0.25">
      <c r="A18093" s="1">
        <v>43671</v>
      </c>
      <c r="B18093" t="s">
        <v>48</v>
      </c>
      <c r="C18093" t="s">
        <v>35</v>
      </c>
      <c r="D18093">
        <v>92</v>
      </c>
    </row>
    <row r="18094" spans="1:4" x14ac:dyDescent="0.25">
      <c r="A18094" s="1">
        <v>43671</v>
      </c>
      <c r="B18094" t="s">
        <v>48</v>
      </c>
      <c r="C18094" t="s">
        <v>35</v>
      </c>
      <c r="D18094">
        <v>94</v>
      </c>
    </row>
    <row r="18095" spans="1:4" x14ac:dyDescent="0.25">
      <c r="A18095" s="1">
        <v>43671</v>
      </c>
      <c r="B18095" t="s">
        <v>48</v>
      </c>
      <c r="C18095" t="s">
        <v>35</v>
      </c>
      <c r="D18095">
        <v>94</v>
      </c>
    </row>
    <row r="18096" spans="1:4" x14ac:dyDescent="0.25">
      <c r="A18096" s="1">
        <v>43671</v>
      </c>
      <c r="B18096" t="s">
        <v>48</v>
      </c>
      <c r="C18096" t="s">
        <v>32</v>
      </c>
      <c r="D18096">
        <v>49</v>
      </c>
    </row>
    <row r="18097" spans="1:4" x14ac:dyDescent="0.25">
      <c r="A18097" s="1">
        <v>43671</v>
      </c>
      <c r="B18097" t="s">
        <v>48</v>
      </c>
      <c r="C18097" t="s">
        <v>32</v>
      </c>
      <c r="D18097">
        <v>58</v>
      </c>
    </row>
    <row r="18098" spans="1:4" x14ac:dyDescent="0.25">
      <c r="A18098" s="1">
        <v>43671</v>
      </c>
      <c r="B18098" t="s">
        <v>48</v>
      </c>
      <c r="C18098" t="s">
        <v>32</v>
      </c>
      <c r="D18098">
        <v>65</v>
      </c>
    </row>
    <row r="18099" spans="1:4" x14ac:dyDescent="0.25">
      <c r="A18099" s="1">
        <v>43671</v>
      </c>
      <c r="B18099" t="s">
        <v>48</v>
      </c>
      <c r="C18099" t="s">
        <v>32</v>
      </c>
      <c r="D18099">
        <v>71</v>
      </c>
    </row>
    <row r="18100" spans="1:4" x14ac:dyDescent="0.25">
      <c r="A18100" s="1">
        <v>43671</v>
      </c>
      <c r="B18100" t="s">
        <v>48</v>
      </c>
      <c r="C18100" t="s">
        <v>32</v>
      </c>
      <c r="D18100">
        <v>72</v>
      </c>
    </row>
    <row r="18101" spans="1:4" x14ac:dyDescent="0.25">
      <c r="A18101" s="1">
        <v>43671</v>
      </c>
      <c r="B18101" t="s">
        <v>48</v>
      </c>
      <c r="C18101" t="s">
        <v>32</v>
      </c>
      <c r="D18101">
        <v>73</v>
      </c>
    </row>
    <row r="18102" spans="1:4" x14ac:dyDescent="0.25">
      <c r="A18102" s="1">
        <v>43671</v>
      </c>
      <c r="B18102" t="s">
        <v>48</v>
      </c>
      <c r="C18102" t="s">
        <v>32</v>
      </c>
      <c r="D18102">
        <v>75</v>
      </c>
    </row>
    <row r="18103" spans="1:4" x14ac:dyDescent="0.25">
      <c r="A18103" s="1">
        <v>43671</v>
      </c>
      <c r="B18103" t="s">
        <v>48</v>
      </c>
      <c r="C18103" t="s">
        <v>32</v>
      </c>
      <c r="D18103">
        <v>76</v>
      </c>
    </row>
    <row r="18104" spans="1:4" x14ac:dyDescent="0.25">
      <c r="A18104" s="1">
        <v>43671</v>
      </c>
      <c r="B18104" t="s">
        <v>48</v>
      </c>
      <c r="C18104" t="s">
        <v>32</v>
      </c>
      <c r="D18104">
        <v>78</v>
      </c>
    </row>
    <row r="18105" spans="1:4" x14ac:dyDescent="0.25">
      <c r="A18105" s="1">
        <v>43671</v>
      </c>
      <c r="B18105" t="s">
        <v>48</v>
      </c>
      <c r="C18105" t="s">
        <v>32</v>
      </c>
      <c r="D18105">
        <v>79</v>
      </c>
    </row>
    <row r="18106" spans="1:4" x14ac:dyDescent="0.25">
      <c r="A18106" s="1">
        <v>43671</v>
      </c>
      <c r="B18106" t="s">
        <v>48</v>
      </c>
      <c r="C18106" t="s">
        <v>32</v>
      </c>
      <c r="D18106">
        <v>79</v>
      </c>
    </row>
    <row r="18107" spans="1:4" x14ac:dyDescent="0.25">
      <c r="A18107" s="1">
        <v>43671</v>
      </c>
      <c r="B18107" t="s">
        <v>48</v>
      </c>
      <c r="C18107" t="s">
        <v>32</v>
      </c>
      <c r="D18107">
        <v>86</v>
      </c>
    </row>
    <row r="18108" spans="1:4" x14ac:dyDescent="0.25">
      <c r="A18108" s="1">
        <v>43672</v>
      </c>
      <c r="B18108" t="s">
        <v>49</v>
      </c>
      <c r="C18108" t="s">
        <v>41</v>
      </c>
      <c r="D18108">
        <v>75</v>
      </c>
    </row>
    <row r="18109" spans="1:4" x14ac:dyDescent="0.25">
      <c r="A18109" s="1">
        <v>43672</v>
      </c>
      <c r="B18109" t="s">
        <v>49</v>
      </c>
      <c r="C18109" t="s">
        <v>41</v>
      </c>
      <c r="D18109">
        <v>79</v>
      </c>
    </row>
    <row r="18110" spans="1:4" x14ac:dyDescent="0.25">
      <c r="A18110" s="1">
        <v>43672</v>
      </c>
      <c r="B18110" t="s">
        <v>49</v>
      </c>
      <c r="C18110" t="s">
        <v>41</v>
      </c>
      <c r="D18110">
        <v>80</v>
      </c>
    </row>
    <row r="18111" spans="1:4" x14ac:dyDescent="0.25">
      <c r="A18111" s="1">
        <v>43672</v>
      </c>
      <c r="B18111" t="s">
        <v>49</v>
      </c>
      <c r="C18111" t="s">
        <v>41</v>
      </c>
      <c r="D18111">
        <v>81</v>
      </c>
    </row>
    <row r="18112" spans="1:4" x14ac:dyDescent="0.25">
      <c r="A18112" s="1">
        <v>43672</v>
      </c>
      <c r="B18112" t="s">
        <v>49</v>
      </c>
      <c r="C18112" t="s">
        <v>41</v>
      </c>
      <c r="D18112">
        <v>83</v>
      </c>
    </row>
    <row r="18113" spans="1:4" x14ac:dyDescent="0.25">
      <c r="A18113" s="1">
        <v>43672</v>
      </c>
      <c r="B18113" t="s">
        <v>49</v>
      </c>
      <c r="C18113" t="s">
        <v>41</v>
      </c>
      <c r="D18113">
        <v>84</v>
      </c>
    </row>
    <row r="18114" spans="1:4" x14ac:dyDescent="0.25">
      <c r="A18114" s="1">
        <v>43672</v>
      </c>
      <c r="B18114" t="s">
        <v>49</v>
      </c>
      <c r="C18114" t="s">
        <v>41</v>
      </c>
      <c r="D18114">
        <v>85</v>
      </c>
    </row>
    <row r="18115" spans="1:4" x14ac:dyDescent="0.25">
      <c r="A18115" s="1">
        <v>43677</v>
      </c>
      <c r="B18115" t="s">
        <v>27</v>
      </c>
      <c r="C18115" t="s">
        <v>28</v>
      </c>
      <c r="D18115">
        <v>60</v>
      </c>
    </row>
    <row r="18116" spans="1:4" x14ac:dyDescent="0.25">
      <c r="A18116" s="1">
        <v>43677</v>
      </c>
      <c r="B18116" t="s">
        <v>27</v>
      </c>
      <c r="C18116" t="s">
        <v>28</v>
      </c>
      <c r="D18116">
        <v>70</v>
      </c>
    </row>
    <row r="18117" spans="1:4" x14ac:dyDescent="0.25">
      <c r="A18117" s="1">
        <v>43678</v>
      </c>
      <c r="B18117" t="s">
        <v>48</v>
      </c>
      <c r="C18117" t="s">
        <v>33</v>
      </c>
      <c r="D18117">
        <v>64</v>
      </c>
    </row>
    <row r="18118" spans="1:4" x14ac:dyDescent="0.25">
      <c r="A18118" s="1">
        <v>43678</v>
      </c>
      <c r="B18118" t="s">
        <v>48</v>
      </c>
      <c r="C18118" t="s">
        <v>33</v>
      </c>
      <c r="D18118">
        <v>70</v>
      </c>
    </row>
    <row r="18119" spans="1:4" x14ac:dyDescent="0.25">
      <c r="A18119" s="1">
        <v>43678</v>
      </c>
      <c r="B18119" t="s">
        <v>48</v>
      </c>
      <c r="C18119" t="s">
        <v>33</v>
      </c>
      <c r="D18119">
        <v>77</v>
      </c>
    </row>
    <row r="18120" spans="1:4" x14ac:dyDescent="0.25">
      <c r="A18120" s="1">
        <v>43678</v>
      </c>
      <c r="B18120" t="s">
        <v>48</v>
      </c>
      <c r="C18120" t="s">
        <v>33</v>
      </c>
      <c r="D18120">
        <v>80</v>
      </c>
    </row>
    <row r="18121" spans="1:4" x14ac:dyDescent="0.25">
      <c r="A18121" s="1">
        <v>43678</v>
      </c>
      <c r="B18121" t="s">
        <v>48</v>
      </c>
      <c r="C18121" t="s">
        <v>34</v>
      </c>
      <c r="D18121">
        <v>82</v>
      </c>
    </row>
    <row r="18122" spans="1:4" x14ac:dyDescent="0.25">
      <c r="A18122" s="1">
        <v>43678</v>
      </c>
      <c r="B18122" t="s">
        <v>48</v>
      </c>
      <c r="C18122" t="s">
        <v>34</v>
      </c>
      <c r="D18122">
        <v>83</v>
      </c>
    </row>
    <row r="18123" spans="1:4" x14ac:dyDescent="0.25">
      <c r="A18123" s="1">
        <v>43678</v>
      </c>
      <c r="B18123" t="s">
        <v>48</v>
      </c>
      <c r="C18123" t="s">
        <v>34</v>
      </c>
      <c r="D18123">
        <v>88</v>
      </c>
    </row>
    <row r="18124" spans="1:4" x14ac:dyDescent="0.25">
      <c r="A18124" s="1">
        <v>43678</v>
      </c>
      <c r="B18124" t="s">
        <v>48</v>
      </c>
      <c r="C18124" t="s">
        <v>34</v>
      </c>
      <c r="D18124">
        <v>90</v>
      </c>
    </row>
    <row r="18125" spans="1:4" x14ac:dyDescent="0.25">
      <c r="A18125" s="1">
        <v>43678</v>
      </c>
      <c r="B18125" t="s">
        <v>48</v>
      </c>
      <c r="C18125" t="s">
        <v>35</v>
      </c>
      <c r="D18125">
        <v>46</v>
      </c>
    </row>
    <row r="18126" spans="1:4" x14ac:dyDescent="0.25">
      <c r="A18126" s="1">
        <v>43678</v>
      </c>
      <c r="B18126" t="s">
        <v>48</v>
      </c>
      <c r="C18126" t="s">
        <v>35</v>
      </c>
      <c r="D18126">
        <v>47</v>
      </c>
    </row>
    <row r="18127" spans="1:4" x14ac:dyDescent="0.25">
      <c r="A18127" s="1">
        <v>43678</v>
      </c>
      <c r="B18127" t="s">
        <v>48</v>
      </c>
      <c r="C18127" t="s">
        <v>35</v>
      </c>
      <c r="D18127">
        <v>47</v>
      </c>
    </row>
    <row r="18128" spans="1:4" x14ac:dyDescent="0.25">
      <c r="A18128" s="1">
        <v>43678</v>
      </c>
      <c r="B18128" t="s">
        <v>48</v>
      </c>
      <c r="C18128" t="s">
        <v>35</v>
      </c>
      <c r="D18128">
        <v>55</v>
      </c>
    </row>
    <row r="18129" spans="1:4" x14ac:dyDescent="0.25">
      <c r="A18129" s="1">
        <v>43678</v>
      </c>
      <c r="B18129" t="s">
        <v>48</v>
      </c>
      <c r="C18129" t="s">
        <v>35</v>
      </c>
      <c r="D18129">
        <v>57</v>
      </c>
    </row>
    <row r="18130" spans="1:4" x14ac:dyDescent="0.25">
      <c r="A18130" s="1">
        <v>43678</v>
      </c>
      <c r="B18130" t="s">
        <v>48</v>
      </c>
      <c r="C18130" t="s">
        <v>32</v>
      </c>
      <c r="D18130">
        <v>64</v>
      </c>
    </row>
    <row r="18131" spans="1:4" x14ac:dyDescent="0.25">
      <c r="A18131" s="1">
        <v>43685</v>
      </c>
      <c r="B18131" t="s">
        <v>38</v>
      </c>
      <c r="C18131" t="s">
        <v>36</v>
      </c>
      <c r="D18131">
        <v>84</v>
      </c>
    </row>
    <row r="18132" spans="1:4" x14ac:dyDescent="0.25">
      <c r="A18132" s="1">
        <v>43685</v>
      </c>
      <c r="B18132" t="s">
        <v>38</v>
      </c>
      <c r="C18132" t="s">
        <v>39</v>
      </c>
      <c r="D18132">
        <v>74</v>
      </c>
    </row>
    <row r="18133" spans="1:4" x14ac:dyDescent="0.25">
      <c r="A18133" s="1">
        <v>43685</v>
      </c>
      <c r="B18133" t="s">
        <v>38</v>
      </c>
      <c r="C18133" t="s">
        <v>39</v>
      </c>
      <c r="D18133">
        <v>87</v>
      </c>
    </row>
    <row r="18134" spans="1:4" x14ac:dyDescent="0.25">
      <c r="A18134" s="1">
        <v>43685</v>
      </c>
      <c r="B18134" t="s">
        <v>38</v>
      </c>
      <c r="C18134" t="s">
        <v>39</v>
      </c>
      <c r="D18134">
        <v>92</v>
      </c>
    </row>
    <row r="18135" spans="1:4" x14ac:dyDescent="0.25">
      <c r="A18135" s="1">
        <v>43685</v>
      </c>
      <c r="B18135" t="s">
        <v>38</v>
      </c>
      <c r="C18135" t="s">
        <v>39</v>
      </c>
      <c r="D18135">
        <v>94</v>
      </c>
    </row>
    <row r="18136" spans="1:4" x14ac:dyDescent="0.25">
      <c r="A18136" s="1">
        <v>43690</v>
      </c>
      <c r="B18136" t="s">
        <v>25</v>
      </c>
      <c r="C18136">
        <v>1</v>
      </c>
      <c r="D18136">
        <v>73</v>
      </c>
    </row>
    <row r="18137" spans="1:4" x14ac:dyDescent="0.25">
      <c r="A18137" s="1">
        <v>43690</v>
      </c>
      <c r="B18137" t="s">
        <v>25</v>
      </c>
      <c r="C18137">
        <v>1</v>
      </c>
      <c r="D18137">
        <v>80</v>
      </c>
    </row>
    <row r="18138" spans="1:4" x14ac:dyDescent="0.25">
      <c r="A18138" s="1">
        <v>43690</v>
      </c>
      <c r="B18138" t="s">
        <v>25</v>
      </c>
      <c r="C18138">
        <v>2</v>
      </c>
      <c r="D18138">
        <v>76</v>
      </c>
    </row>
    <row r="18139" spans="1:4" x14ac:dyDescent="0.25">
      <c r="A18139" s="1">
        <v>43691</v>
      </c>
      <c r="B18139" t="s">
        <v>27</v>
      </c>
      <c r="C18139" t="s">
        <v>29</v>
      </c>
      <c r="D18139">
        <v>100</v>
      </c>
    </row>
    <row r="18140" spans="1:4" x14ac:dyDescent="0.25">
      <c r="A18140" s="1">
        <v>43692</v>
      </c>
      <c r="B18140" t="s">
        <v>48</v>
      </c>
      <c r="C18140" t="s">
        <v>33</v>
      </c>
      <c r="D18140">
        <v>65</v>
      </c>
    </row>
    <row r="18141" spans="1:4" x14ac:dyDescent="0.25">
      <c r="A18141" s="1">
        <v>43692</v>
      </c>
      <c r="B18141" t="s">
        <v>48</v>
      </c>
      <c r="C18141" t="s">
        <v>33</v>
      </c>
      <c r="D18141">
        <v>77</v>
      </c>
    </row>
    <row r="18142" spans="1:4" x14ac:dyDescent="0.25">
      <c r="A18142" s="1">
        <v>43692</v>
      </c>
      <c r="B18142" t="s">
        <v>48</v>
      </c>
      <c r="C18142" t="s">
        <v>33</v>
      </c>
      <c r="D18142">
        <v>80</v>
      </c>
    </row>
    <row r="18143" spans="1:4" x14ac:dyDescent="0.25">
      <c r="A18143" s="1">
        <v>43692</v>
      </c>
      <c r="B18143" t="s">
        <v>48</v>
      </c>
      <c r="C18143" t="s">
        <v>33</v>
      </c>
      <c r="D18143">
        <v>81</v>
      </c>
    </row>
    <row r="18144" spans="1:4" x14ac:dyDescent="0.25">
      <c r="A18144" s="1">
        <v>43692</v>
      </c>
      <c r="B18144" t="s">
        <v>48</v>
      </c>
      <c r="C18144" t="s">
        <v>33</v>
      </c>
      <c r="D18144">
        <v>84</v>
      </c>
    </row>
    <row r="18145" spans="1:4" x14ac:dyDescent="0.25">
      <c r="A18145" s="1">
        <v>43692</v>
      </c>
      <c r="B18145" t="s">
        <v>48</v>
      </c>
      <c r="C18145" t="s">
        <v>33</v>
      </c>
      <c r="D18145">
        <v>84</v>
      </c>
    </row>
    <row r="18146" spans="1:4" x14ac:dyDescent="0.25">
      <c r="A18146" s="1">
        <v>43692</v>
      </c>
      <c r="B18146" t="s">
        <v>48</v>
      </c>
      <c r="C18146" t="s">
        <v>33</v>
      </c>
      <c r="D18146">
        <v>85</v>
      </c>
    </row>
    <row r="18147" spans="1:4" x14ac:dyDescent="0.25">
      <c r="A18147" s="1">
        <v>43692</v>
      </c>
      <c r="B18147" t="s">
        <v>48</v>
      </c>
      <c r="C18147" t="s">
        <v>33</v>
      </c>
      <c r="D18147">
        <v>90</v>
      </c>
    </row>
    <row r="18148" spans="1:4" x14ac:dyDescent="0.25">
      <c r="A18148" s="1">
        <v>43692</v>
      </c>
      <c r="B18148" t="s">
        <v>48</v>
      </c>
      <c r="C18148" t="s">
        <v>33</v>
      </c>
      <c r="D18148">
        <v>91</v>
      </c>
    </row>
    <row r="18149" spans="1:4" x14ac:dyDescent="0.25">
      <c r="A18149" s="1">
        <v>43692</v>
      </c>
      <c r="B18149" t="s">
        <v>48</v>
      </c>
      <c r="C18149" t="s">
        <v>33</v>
      </c>
      <c r="D18149">
        <v>100</v>
      </c>
    </row>
    <row r="18150" spans="1:4" x14ac:dyDescent="0.25">
      <c r="A18150" s="1">
        <v>43692</v>
      </c>
      <c r="B18150" t="s">
        <v>48</v>
      </c>
      <c r="C18150" t="s">
        <v>34</v>
      </c>
      <c r="D18150">
        <v>70</v>
      </c>
    </row>
    <row r="18151" spans="1:4" x14ac:dyDescent="0.25">
      <c r="A18151" s="1">
        <v>43697</v>
      </c>
      <c r="B18151" t="s">
        <v>53</v>
      </c>
      <c r="C18151">
        <v>1</v>
      </c>
      <c r="D18151">
        <v>52</v>
      </c>
    </row>
    <row r="18152" spans="1:4" x14ac:dyDescent="0.25">
      <c r="A18152" s="1">
        <v>43697</v>
      </c>
      <c r="B18152" t="s">
        <v>53</v>
      </c>
      <c r="C18152">
        <v>1</v>
      </c>
      <c r="D18152">
        <v>54</v>
      </c>
    </row>
    <row r="18153" spans="1:4" x14ac:dyDescent="0.25">
      <c r="A18153" s="1">
        <v>43697</v>
      </c>
      <c r="B18153" t="s">
        <v>53</v>
      </c>
      <c r="C18153">
        <v>1</v>
      </c>
      <c r="D18153">
        <v>58</v>
      </c>
    </row>
    <row r="18154" spans="1:4" x14ac:dyDescent="0.25">
      <c r="A18154" s="1">
        <v>43697</v>
      </c>
      <c r="B18154" t="s">
        <v>53</v>
      </c>
      <c r="C18154">
        <v>1</v>
      </c>
      <c r="D18154">
        <v>58</v>
      </c>
    </row>
    <row r="18155" spans="1:4" x14ac:dyDescent="0.25">
      <c r="A18155" s="1">
        <v>43697</v>
      </c>
      <c r="B18155" t="s">
        <v>53</v>
      </c>
      <c r="C18155">
        <v>1</v>
      </c>
      <c r="D18155">
        <v>59</v>
      </c>
    </row>
    <row r="18156" spans="1:4" x14ac:dyDescent="0.25">
      <c r="A18156" s="1">
        <v>43697</v>
      </c>
      <c r="B18156" t="s">
        <v>53</v>
      </c>
      <c r="C18156">
        <v>1</v>
      </c>
      <c r="D18156">
        <v>60</v>
      </c>
    </row>
    <row r="18157" spans="1:4" x14ac:dyDescent="0.25">
      <c r="A18157" s="1">
        <v>43697</v>
      </c>
      <c r="B18157" t="s">
        <v>53</v>
      </c>
      <c r="C18157">
        <v>1</v>
      </c>
      <c r="D18157">
        <v>60</v>
      </c>
    </row>
    <row r="18158" spans="1:4" x14ac:dyDescent="0.25">
      <c r="A18158" s="1">
        <v>43697</v>
      </c>
      <c r="B18158" t="s">
        <v>53</v>
      </c>
      <c r="C18158">
        <v>1</v>
      </c>
      <c r="D18158">
        <v>61</v>
      </c>
    </row>
    <row r="18159" spans="1:4" x14ac:dyDescent="0.25">
      <c r="A18159" s="1">
        <v>43697</v>
      </c>
      <c r="B18159" t="s">
        <v>53</v>
      </c>
      <c r="C18159">
        <v>1</v>
      </c>
      <c r="D18159">
        <v>62</v>
      </c>
    </row>
    <row r="18160" spans="1:4" x14ac:dyDescent="0.25">
      <c r="A18160" s="1">
        <v>43697</v>
      </c>
      <c r="B18160" t="s">
        <v>53</v>
      </c>
      <c r="C18160">
        <v>1</v>
      </c>
      <c r="D18160">
        <v>63</v>
      </c>
    </row>
    <row r="18161" spans="1:4" x14ac:dyDescent="0.25">
      <c r="A18161" s="1">
        <v>43697</v>
      </c>
      <c r="B18161" t="s">
        <v>53</v>
      </c>
      <c r="C18161">
        <v>1</v>
      </c>
      <c r="D18161">
        <v>63</v>
      </c>
    </row>
    <row r="18162" spans="1:4" x14ac:dyDescent="0.25">
      <c r="A18162" s="1">
        <v>43697</v>
      </c>
      <c r="B18162" t="s">
        <v>53</v>
      </c>
      <c r="C18162">
        <v>1</v>
      </c>
      <c r="D18162">
        <v>64</v>
      </c>
    </row>
    <row r="18163" spans="1:4" x14ac:dyDescent="0.25">
      <c r="A18163" s="1">
        <v>43697</v>
      </c>
      <c r="B18163" t="s">
        <v>53</v>
      </c>
      <c r="C18163">
        <v>1</v>
      </c>
      <c r="D18163">
        <v>64</v>
      </c>
    </row>
    <row r="18164" spans="1:4" x14ac:dyDescent="0.25">
      <c r="A18164" s="1">
        <v>43697</v>
      </c>
      <c r="B18164" t="s">
        <v>53</v>
      </c>
      <c r="C18164">
        <v>1</v>
      </c>
      <c r="D18164">
        <v>65</v>
      </c>
    </row>
    <row r="18165" spans="1:4" x14ac:dyDescent="0.25">
      <c r="A18165" s="1">
        <v>43697</v>
      </c>
      <c r="B18165" t="s">
        <v>53</v>
      </c>
      <c r="C18165">
        <v>1</v>
      </c>
      <c r="D18165">
        <v>66</v>
      </c>
    </row>
    <row r="18166" spans="1:4" x14ac:dyDescent="0.25">
      <c r="A18166" s="1">
        <v>43697</v>
      </c>
      <c r="B18166" t="s">
        <v>53</v>
      </c>
      <c r="C18166">
        <v>1</v>
      </c>
      <c r="D18166">
        <v>69</v>
      </c>
    </row>
    <row r="18167" spans="1:4" x14ac:dyDescent="0.25">
      <c r="A18167" s="1">
        <v>43697</v>
      </c>
      <c r="B18167" t="s">
        <v>53</v>
      </c>
      <c r="C18167">
        <v>1</v>
      </c>
      <c r="D18167">
        <v>70</v>
      </c>
    </row>
    <row r="18168" spans="1:4" x14ac:dyDescent="0.25">
      <c r="A18168" s="1">
        <v>43697</v>
      </c>
      <c r="B18168" t="s">
        <v>53</v>
      </c>
      <c r="C18168">
        <v>1</v>
      </c>
      <c r="D18168">
        <v>70</v>
      </c>
    </row>
    <row r="18169" spans="1:4" x14ac:dyDescent="0.25">
      <c r="A18169" s="1">
        <v>43697</v>
      </c>
      <c r="B18169" t="s">
        <v>53</v>
      </c>
      <c r="C18169">
        <v>1</v>
      </c>
      <c r="D18169">
        <v>72</v>
      </c>
    </row>
    <row r="18170" spans="1:4" x14ac:dyDescent="0.25">
      <c r="A18170" s="1">
        <v>43697</v>
      </c>
      <c r="B18170" t="s">
        <v>53</v>
      </c>
      <c r="C18170">
        <v>1</v>
      </c>
      <c r="D18170">
        <v>72</v>
      </c>
    </row>
    <row r="18171" spans="1:4" x14ac:dyDescent="0.25">
      <c r="A18171" s="1">
        <v>43697</v>
      </c>
      <c r="B18171" t="s">
        <v>53</v>
      </c>
      <c r="C18171">
        <v>1</v>
      </c>
      <c r="D18171">
        <v>72</v>
      </c>
    </row>
    <row r="18172" spans="1:4" x14ac:dyDescent="0.25">
      <c r="A18172" s="1">
        <v>43697</v>
      </c>
      <c r="B18172" t="s">
        <v>53</v>
      </c>
      <c r="C18172">
        <v>1</v>
      </c>
      <c r="D18172">
        <v>73</v>
      </c>
    </row>
    <row r="18173" spans="1:4" x14ac:dyDescent="0.25">
      <c r="A18173" s="1">
        <v>43697</v>
      </c>
      <c r="B18173" t="s">
        <v>53</v>
      </c>
      <c r="C18173">
        <v>1</v>
      </c>
      <c r="D18173">
        <v>74</v>
      </c>
    </row>
    <row r="18174" spans="1:4" x14ac:dyDescent="0.25">
      <c r="A18174" s="1">
        <v>43697</v>
      </c>
      <c r="B18174" t="s">
        <v>53</v>
      </c>
      <c r="C18174">
        <v>1</v>
      </c>
      <c r="D18174">
        <v>74</v>
      </c>
    </row>
    <row r="18175" spans="1:4" x14ac:dyDescent="0.25">
      <c r="A18175" s="1">
        <v>43697</v>
      </c>
      <c r="B18175" t="s">
        <v>53</v>
      </c>
      <c r="C18175">
        <v>1</v>
      </c>
      <c r="D18175">
        <v>75</v>
      </c>
    </row>
    <row r="18176" spans="1:4" x14ac:dyDescent="0.25">
      <c r="A18176" s="1">
        <v>43697</v>
      </c>
      <c r="B18176" t="s">
        <v>53</v>
      </c>
      <c r="C18176">
        <v>1</v>
      </c>
      <c r="D18176">
        <v>75</v>
      </c>
    </row>
    <row r="18177" spans="1:4" x14ac:dyDescent="0.25">
      <c r="A18177" s="1">
        <v>43697</v>
      </c>
      <c r="B18177" t="s">
        <v>53</v>
      </c>
      <c r="C18177">
        <v>1</v>
      </c>
      <c r="D18177">
        <v>82</v>
      </c>
    </row>
    <row r="18178" spans="1:4" x14ac:dyDescent="0.25">
      <c r="A18178" s="1">
        <v>43697</v>
      </c>
      <c r="B18178" t="s">
        <v>53</v>
      </c>
      <c r="C18178">
        <v>1</v>
      </c>
      <c r="D18178">
        <v>85</v>
      </c>
    </row>
    <row r="18179" spans="1:4" x14ac:dyDescent="0.25">
      <c r="A18179" s="1">
        <v>43697</v>
      </c>
      <c r="B18179" t="s">
        <v>53</v>
      </c>
      <c r="C18179">
        <v>1</v>
      </c>
      <c r="D18179">
        <v>86</v>
      </c>
    </row>
    <row r="18180" spans="1:4" x14ac:dyDescent="0.25">
      <c r="A18180" s="1">
        <v>43697</v>
      </c>
      <c r="B18180" t="s">
        <v>53</v>
      </c>
      <c r="C18180">
        <v>1</v>
      </c>
      <c r="D18180">
        <v>87</v>
      </c>
    </row>
    <row r="18181" spans="1:4" x14ac:dyDescent="0.25">
      <c r="A18181" s="1">
        <v>43697</v>
      </c>
      <c r="B18181" t="s">
        <v>53</v>
      </c>
      <c r="C18181">
        <v>1</v>
      </c>
      <c r="D18181">
        <v>90</v>
      </c>
    </row>
    <row r="18182" spans="1:4" x14ac:dyDescent="0.25">
      <c r="A18182" s="1">
        <v>43697</v>
      </c>
      <c r="B18182" t="s">
        <v>53</v>
      </c>
      <c r="C18182">
        <v>2</v>
      </c>
      <c r="D18182">
        <v>48</v>
      </c>
    </row>
    <row r="18183" spans="1:4" x14ac:dyDescent="0.25">
      <c r="A18183" s="1">
        <v>43697</v>
      </c>
      <c r="B18183" t="s">
        <v>53</v>
      </c>
      <c r="C18183">
        <v>2</v>
      </c>
      <c r="D18183">
        <v>50</v>
      </c>
    </row>
    <row r="18184" spans="1:4" x14ac:dyDescent="0.25">
      <c r="A18184" s="1">
        <v>43697</v>
      </c>
      <c r="B18184" t="s">
        <v>53</v>
      </c>
      <c r="C18184">
        <v>2</v>
      </c>
      <c r="D18184">
        <v>52</v>
      </c>
    </row>
    <row r="18185" spans="1:4" x14ac:dyDescent="0.25">
      <c r="A18185" s="1">
        <v>43697</v>
      </c>
      <c r="B18185" t="s">
        <v>53</v>
      </c>
      <c r="C18185">
        <v>2</v>
      </c>
      <c r="D18185">
        <v>54</v>
      </c>
    </row>
    <row r="18186" spans="1:4" x14ac:dyDescent="0.25">
      <c r="A18186" s="1">
        <v>43697</v>
      </c>
      <c r="B18186" t="s">
        <v>53</v>
      </c>
      <c r="C18186">
        <v>2</v>
      </c>
      <c r="D18186">
        <v>55</v>
      </c>
    </row>
    <row r="18187" spans="1:4" x14ac:dyDescent="0.25">
      <c r="A18187" s="1">
        <v>43697</v>
      </c>
      <c r="B18187" t="s">
        <v>53</v>
      </c>
      <c r="C18187">
        <v>2</v>
      </c>
      <c r="D18187">
        <v>55</v>
      </c>
    </row>
    <row r="18188" spans="1:4" x14ac:dyDescent="0.25">
      <c r="A18188" s="1">
        <v>43697</v>
      </c>
      <c r="B18188" t="s">
        <v>53</v>
      </c>
      <c r="C18188">
        <v>2</v>
      </c>
      <c r="D18188">
        <v>56</v>
      </c>
    </row>
    <row r="18189" spans="1:4" x14ac:dyDescent="0.25">
      <c r="A18189" s="1">
        <v>43697</v>
      </c>
      <c r="B18189" t="s">
        <v>53</v>
      </c>
      <c r="C18189">
        <v>2</v>
      </c>
      <c r="D18189">
        <v>56</v>
      </c>
    </row>
    <row r="18190" spans="1:4" x14ac:dyDescent="0.25">
      <c r="A18190" s="1">
        <v>43697</v>
      </c>
      <c r="B18190" t="s">
        <v>53</v>
      </c>
      <c r="C18190">
        <v>2</v>
      </c>
      <c r="D18190">
        <v>57</v>
      </c>
    </row>
    <row r="18191" spans="1:4" x14ac:dyDescent="0.25">
      <c r="A18191" s="1">
        <v>43697</v>
      </c>
      <c r="B18191" t="s">
        <v>53</v>
      </c>
      <c r="C18191">
        <v>2</v>
      </c>
      <c r="D18191">
        <v>58</v>
      </c>
    </row>
    <row r="18192" spans="1:4" x14ac:dyDescent="0.25">
      <c r="A18192" s="1">
        <v>43697</v>
      </c>
      <c r="B18192" t="s">
        <v>53</v>
      </c>
      <c r="C18192">
        <v>2</v>
      </c>
      <c r="D18192">
        <v>60</v>
      </c>
    </row>
    <row r="18193" spans="1:4" x14ac:dyDescent="0.25">
      <c r="A18193" s="1">
        <v>43697</v>
      </c>
      <c r="B18193" t="s">
        <v>53</v>
      </c>
      <c r="C18193">
        <v>2</v>
      </c>
      <c r="D18193">
        <v>61</v>
      </c>
    </row>
    <row r="18194" spans="1:4" x14ac:dyDescent="0.25">
      <c r="A18194" s="1">
        <v>43697</v>
      </c>
      <c r="B18194" t="s">
        <v>53</v>
      </c>
      <c r="C18194">
        <v>2</v>
      </c>
      <c r="D18194">
        <v>62</v>
      </c>
    </row>
    <row r="18195" spans="1:4" x14ac:dyDescent="0.25">
      <c r="A18195" s="1">
        <v>43697</v>
      </c>
      <c r="B18195" t="s">
        <v>53</v>
      </c>
      <c r="C18195">
        <v>2</v>
      </c>
      <c r="D18195">
        <v>67</v>
      </c>
    </row>
    <row r="18196" spans="1:4" x14ac:dyDescent="0.25">
      <c r="A18196" s="1">
        <v>43697</v>
      </c>
      <c r="B18196" t="s">
        <v>53</v>
      </c>
      <c r="C18196">
        <v>2</v>
      </c>
      <c r="D18196">
        <v>69</v>
      </c>
    </row>
    <row r="18197" spans="1:4" x14ac:dyDescent="0.25">
      <c r="A18197" s="1">
        <v>43697</v>
      </c>
      <c r="B18197" t="s">
        <v>53</v>
      </c>
      <c r="C18197">
        <v>2</v>
      </c>
      <c r="D18197">
        <v>71</v>
      </c>
    </row>
    <row r="18198" spans="1:4" x14ac:dyDescent="0.25">
      <c r="A18198" s="1">
        <v>43697</v>
      </c>
      <c r="B18198" t="s">
        <v>53</v>
      </c>
      <c r="C18198">
        <v>2</v>
      </c>
      <c r="D18198">
        <v>72</v>
      </c>
    </row>
    <row r="18199" spans="1:4" x14ac:dyDescent="0.25">
      <c r="A18199" s="1">
        <v>43697</v>
      </c>
      <c r="B18199" t="s">
        <v>53</v>
      </c>
      <c r="C18199">
        <v>2</v>
      </c>
      <c r="D18199">
        <v>75</v>
      </c>
    </row>
    <row r="18200" spans="1:4" x14ac:dyDescent="0.25">
      <c r="A18200" s="1">
        <v>43697</v>
      </c>
      <c r="B18200" t="s">
        <v>53</v>
      </c>
      <c r="C18200">
        <v>2</v>
      </c>
      <c r="D18200">
        <v>77</v>
      </c>
    </row>
    <row r="18201" spans="1:4" x14ac:dyDescent="0.25">
      <c r="A18201" s="1">
        <v>43697</v>
      </c>
      <c r="B18201" t="s">
        <v>53</v>
      </c>
      <c r="C18201">
        <v>3</v>
      </c>
      <c r="D18201">
        <v>51</v>
      </c>
    </row>
    <row r="18202" spans="1:4" x14ac:dyDescent="0.25">
      <c r="A18202" s="1">
        <v>43697</v>
      </c>
      <c r="B18202" t="s">
        <v>53</v>
      </c>
      <c r="C18202">
        <v>3</v>
      </c>
      <c r="D18202">
        <v>53</v>
      </c>
    </row>
    <row r="18203" spans="1:4" x14ac:dyDescent="0.25">
      <c r="A18203" s="1">
        <v>43697</v>
      </c>
      <c r="B18203" t="s">
        <v>53</v>
      </c>
      <c r="C18203">
        <v>3</v>
      </c>
      <c r="D18203">
        <v>54</v>
      </c>
    </row>
    <row r="18204" spans="1:4" x14ac:dyDescent="0.25">
      <c r="A18204" s="1">
        <v>43697</v>
      </c>
      <c r="B18204" t="s">
        <v>53</v>
      </c>
      <c r="C18204">
        <v>3</v>
      </c>
      <c r="D18204">
        <v>54</v>
      </c>
    </row>
    <row r="18205" spans="1:4" x14ac:dyDescent="0.25">
      <c r="A18205" s="1">
        <v>43697</v>
      </c>
      <c r="B18205" t="s">
        <v>53</v>
      </c>
      <c r="C18205">
        <v>3</v>
      </c>
      <c r="D18205">
        <v>56</v>
      </c>
    </row>
    <row r="18206" spans="1:4" x14ac:dyDescent="0.25">
      <c r="A18206" s="1">
        <v>43697</v>
      </c>
      <c r="B18206" t="s">
        <v>53</v>
      </c>
      <c r="C18206">
        <v>3</v>
      </c>
      <c r="D18206">
        <v>57</v>
      </c>
    </row>
    <row r="18207" spans="1:4" x14ac:dyDescent="0.25">
      <c r="A18207" s="1">
        <v>43697</v>
      </c>
      <c r="B18207" t="s">
        <v>53</v>
      </c>
      <c r="C18207">
        <v>3</v>
      </c>
      <c r="D18207">
        <v>58</v>
      </c>
    </row>
    <row r="18208" spans="1:4" x14ac:dyDescent="0.25">
      <c r="A18208" s="1">
        <v>43697</v>
      </c>
      <c r="B18208" t="s">
        <v>53</v>
      </c>
      <c r="C18208">
        <v>3</v>
      </c>
      <c r="D18208">
        <v>59</v>
      </c>
    </row>
    <row r="18209" spans="1:4" x14ac:dyDescent="0.25">
      <c r="A18209" s="1">
        <v>43697</v>
      </c>
      <c r="B18209" t="s">
        <v>53</v>
      </c>
      <c r="C18209">
        <v>3</v>
      </c>
      <c r="D18209">
        <v>59</v>
      </c>
    </row>
    <row r="18210" spans="1:4" x14ac:dyDescent="0.25">
      <c r="A18210" s="1">
        <v>43697</v>
      </c>
      <c r="B18210" t="s">
        <v>53</v>
      </c>
      <c r="C18210">
        <v>3</v>
      </c>
      <c r="D18210">
        <v>61</v>
      </c>
    </row>
    <row r="18211" spans="1:4" x14ac:dyDescent="0.25">
      <c r="A18211" s="1">
        <v>43697</v>
      </c>
      <c r="B18211" t="s">
        <v>53</v>
      </c>
      <c r="C18211">
        <v>3</v>
      </c>
      <c r="D18211">
        <v>63</v>
      </c>
    </row>
    <row r="18212" spans="1:4" x14ac:dyDescent="0.25">
      <c r="A18212" s="1">
        <v>43697</v>
      </c>
      <c r="B18212" t="s">
        <v>53</v>
      </c>
      <c r="C18212">
        <v>3</v>
      </c>
      <c r="D18212">
        <v>64</v>
      </c>
    </row>
    <row r="18213" spans="1:4" x14ac:dyDescent="0.25">
      <c r="A18213" s="1">
        <v>43697</v>
      </c>
      <c r="B18213" t="s">
        <v>53</v>
      </c>
      <c r="C18213">
        <v>3</v>
      </c>
      <c r="D18213">
        <v>70</v>
      </c>
    </row>
    <row r="18214" spans="1:4" x14ac:dyDescent="0.25">
      <c r="A18214" s="1">
        <v>43697</v>
      </c>
      <c r="B18214" t="s">
        <v>53</v>
      </c>
      <c r="C18214">
        <v>3</v>
      </c>
      <c r="D18214">
        <v>70</v>
      </c>
    </row>
    <row r="18215" spans="1:4" x14ac:dyDescent="0.25">
      <c r="A18215" s="1">
        <v>43697</v>
      </c>
      <c r="B18215" t="s">
        <v>53</v>
      </c>
      <c r="C18215">
        <v>3</v>
      </c>
      <c r="D18215">
        <v>71</v>
      </c>
    </row>
    <row r="18216" spans="1:4" x14ac:dyDescent="0.25">
      <c r="A18216" s="1">
        <v>43697</v>
      </c>
      <c r="B18216" t="s">
        <v>53</v>
      </c>
      <c r="C18216">
        <v>3</v>
      </c>
      <c r="D18216">
        <v>81</v>
      </c>
    </row>
    <row r="18217" spans="1:4" x14ac:dyDescent="0.25">
      <c r="A18217" s="1">
        <v>43697</v>
      </c>
      <c r="B18217" t="s">
        <v>53</v>
      </c>
      <c r="C18217">
        <v>3</v>
      </c>
      <c r="D18217">
        <v>82</v>
      </c>
    </row>
    <row r="18218" spans="1:4" x14ac:dyDescent="0.25">
      <c r="A18218" s="1">
        <v>43697</v>
      </c>
      <c r="B18218" t="s">
        <v>53</v>
      </c>
      <c r="C18218">
        <v>3</v>
      </c>
      <c r="D18218">
        <v>84</v>
      </c>
    </row>
    <row r="18219" spans="1:4" x14ac:dyDescent="0.25">
      <c r="A18219" s="1">
        <v>43697</v>
      </c>
      <c r="B18219" t="s">
        <v>53</v>
      </c>
      <c r="C18219">
        <v>3</v>
      </c>
      <c r="D18219">
        <v>85</v>
      </c>
    </row>
    <row r="18220" spans="1:4" x14ac:dyDescent="0.25">
      <c r="A18220" s="1">
        <v>43697</v>
      </c>
      <c r="B18220" t="s">
        <v>53</v>
      </c>
      <c r="C18220">
        <v>3</v>
      </c>
      <c r="D18220">
        <v>95</v>
      </c>
    </row>
    <row r="18221" spans="1:4" x14ac:dyDescent="0.25">
      <c r="A18221" s="1">
        <v>43697</v>
      </c>
      <c r="B18221" t="s">
        <v>53</v>
      </c>
      <c r="C18221">
        <v>3</v>
      </c>
      <c r="D18221">
        <v>96</v>
      </c>
    </row>
    <row r="18222" spans="1:4" x14ac:dyDescent="0.25">
      <c r="A18222" s="1">
        <v>43697</v>
      </c>
      <c r="B18222" t="s">
        <v>53</v>
      </c>
      <c r="C18222">
        <v>3</v>
      </c>
      <c r="D18222">
        <v>107</v>
      </c>
    </row>
    <row r="18223" spans="1:4" x14ac:dyDescent="0.25">
      <c r="A18223" s="1">
        <v>43697</v>
      </c>
      <c r="B18223" t="s">
        <v>53</v>
      </c>
      <c r="C18223">
        <v>3</v>
      </c>
      <c r="D18223">
        <v>112</v>
      </c>
    </row>
    <row r="18224" spans="1:4" x14ac:dyDescent="0.25">
      <c r="A18224" s="1">
        <v>43698</v>
      </c>
      <c r="B18224" t="s">
        <v>38</v>
      </c>
      <c r="C18224" t="s">
        <v>71</v>
      </c>
      <c r="D18224">
        <v>82</v>
      </c>
    </row>
    <row r="18225" spans="1:4" x14ac:dyDescent="0.25">
      <c r="A18225" s="1">
        <v>43698</v>
      </c>
      <c r="B18225" t="s">
        <v>38</v>
      </c>
      <c r="C18225" t="s">
        <v>71</v>
      </c>
      <c r="D18225">
        <v>85</v>
      </c>
    </row>
    <row r="18226" spans="1:4" x14ac:dyDescent="0.25">
      <c r="A18226" s="1">
        <v>43698</v>
      </c>
      <c r="B18226" t="s">
        <v>38</v>
      </c>
      <c r="C18226" t="s">
        <v>71</v>
      </c>
      <c r="D18226">
        <v>91</v>
      </c>
    </row>
    <row r="18227" spans="1:4" x14ac:dyDescent="0.25">
      <c r="A18227" s="1">
        <v>43698</v>
      </c>
      <c r="B18227" t="s">
        <v>38</v>
      </c>
      <c r="C18227" t="s">
        <v>37</v>
      </c>
      <c r="D18227">
        <v>77</v>
      </c>
    </row>
    <row r="18228" spans="1:4" x14ac:dyDescent="0.25">
      <c r="A18228" s="1">
        <v>43698</v>
      </c>
      <c r="B18228" t="s">
        <v>38</v>
      </c>
      <c r="C18228" t="s">
        <v>37</v>
      </c>
      <c r="D18228">
        <v>78</v>
      </c>
    </row>
    <row r="18229" spans="1:4" x14ac:dyDescent="0.25">
      <c r="A18229" s="1">
        <v>43698</v>
      </c>
      <c r="B18229" t="s">
        <v>38</v>
      </c>
      <c r="C18229" t="s">
        <v>37</v>
      </c>
      <c r="D18229">
        <v>83</v>
      </c>
    </row>
    <row r="18230" spans="1:4" x14ac:dyDescent="0.25">
      <c r="A18230" s="1">
        <v>43698</v>
      </c>
      <c r="B18230" t="s">
        <v>38</v>
      </c>
      <c r="C18230" t="s">
        <v>37</v>
      </c>
      <c r="D18230">
        <v>85</v>
      </c>
    </row>
    <row r="18231" spans="1:4" x14ac:dyDescent="0.25">
      <c r="A18231" s="1">
        <v>43698</v>
      </c>
      <c r="B18231" t="s">
        <v>38</v>
      </c>
      <c r="C18231" t="s">
        <v>37</v>
      </c>
      <c r="D18231">
        <v>86</v>
      </c>
    </row>
    <row r="18232" spans="1:4" x14ac:dyDescent="0.25">
      <c r="A18232" s="1">
        <v>43698</v>
      </c>
      <c r="B18232" t="s">
        <v>38</v>
      </c>
      <c r="C18232" t="s">
        <v>37</v>
      </c>
      <c r="D18232">
        <v>87</v>
      </c>
    </row>
    <row r="18233" spans="1:4" x14ac:dyDescent="0.25">
      <c r="A18233" s="1">
        <v>43698</v>
      </c>
      <c r="B18233" t="s">
        <v>38</v>
      </c>
      <c r="C18233" t="s">
        <v>37</v>
      </c>
      <c r="D18233">
        <v>92</v>
      </c>
    </row>
    <row r="18234" spans="1:4" x14ac:dyDescent="0.25">
      <c r="A18234" s="1">
        <v>43698</v>
      </c>
      <c r="B18234" t="s">
        <v>38</v>
      </c>
      <c r="C18234" t="s">
        <v>37</v>
      </c>
      <c r="D18234">
        <v>92</v>
      </c>
    </row>
    <row r="18235" spans="1:4" x14ac:dyDescent="0.25">
      <c r="A18235" s="1">
        <v>43698</v>
      </c>
      <c r="B18235" t="s">
        <v>38</v>
      </c>
      <c r="C18235" t="s">
        <v>72</v>
      </c>
      <c r="D18235">
        <v>75</v>
      </c>
    </row>
    <row r="18236" spans="1:4" x14ac:dyDescent="0.25">
      <c r="A18236" s="1">
        <v>43698</v>
      </c>
      <c r="B18236" t="s">
        <v>38</v>
      </c>
      <c r="C18236" t="s">
        <v>72</v>
      </c>
      <c r="D18236">
        <v>79</v>
      </c>
    </row>
    <row r="18237" spans="1:4" x14ac:dyDescent="0.25">
      <c r="A18237" s="1">
        <v>43698</v>
      </c>
      <c r="B18237" t="s">
        <v>38</v>
      </c>
      <c r="C18237" t="s">
        <v>72</v>
      </c>
      <c r="D18237">
        <v>80</v>
      </c>
    </row>
    <row r="18238" spans="1:4" x14ac:dyDescent="0.25">
      <c r="A18238" s="1">
        <v>43698</v>
      </c>
      <c r="B18238" t="s">
        <v>38</v>
      </c>
      <c r="C18238" t="s">
        <v>72</v>
      </c>
      <c r="D18238">
        <v>85</v>
      </c>
    </row>
    <row r="18239" spans="1:4" x14ac:dyDescent="0.25">
      <c r="A18239" s="1">
        <v>43698</v>
      </c>
      <c r="B18239" t="s">
        <v>38</v>
      </c>
      <c r="C18239" t="s">
        <v>72</v>
      </c>
      <c r="D18239">
        <v>86</v>
      </c>
    </row>
    <row r="18240" spans="1:4" x14ac:dyDescent="0.25">
      <c r="A18240" s="1">
        <v>43698</v>
      </c>
      <c r="B18240" t="s">
        <v>38</v>
      </c>
      <c r="C18240" t="s">
        <v>72</v>
      </c>
      <c r="D18240">
        <v>87</v>
      </c>
    </row>
    <row r="18241" spans="1:4" x14ac:dyDescent="0.25">
      <c r="A18241" s="1">
        <v>43698</v>
      </c>
      <c r="B18241" t="s">
        <v>38</v>
      </c>
      <c r="C18241" t="s">
        <v>72</v>
      </c>
      <c r="D18241">
        <v>88</v>
      </c>
    </row>
    <row r="18242" spans="1:4" x14ac:dyDescent="0.25">
      <c r="A18242" s="1">
        <v>43698</v>
      </c>
      <c r="B18242" t="s">
        <v>38</v>
      </c>
      <c r="C18242" t="s">
        <v>72</v>
      </c>
      <c r="D18242">
        <v>89</v>
      </c>
    </row>
    <row r="18243" spans="1:4" x14ac:dyDescent="0.25">
      <c r="A18243" s="1">
        <v>43698</v>
      </c>
      <c r="B18243" t="s">
        <v>38</v>
      </c>
      <c r="C18243" t="s">
        <v>72</v>
      </c>
      <c r="D18243">
        <v>89</v>
      </c>
    </row>
    <row r="18244" spans="1:4" x14ac:dyDescent="0.25">
      <c r="A18244" s="1">
        <v>43699</v>
      </c>
      <c r="B18244" t="s">
        <v>27</v>
      </c>
      <c r="C18244" t="s">
        <v>28</v>
      </c>
      <c r="D18244">
        <v>65</v>
      </c>
    </row>
    <row r="18245" spans="1:4" x14ac:dyDescent="0.25">
      <c r="A18245" s="1">
        <v>43699</v>
      </c>
      <c r="B18245" t="s">
        <v>27</v>
      </c>
      <c r="C18245" t="s">
        <v>28</v>
      </c>
      <c r="D18245">
        <v>75</v>
      </c>
    </row>
    <row r="18246" spans="1:4" x14ac:dyDescent="0.25">
      <c r="A18246" s="1">
        <v>43699</v>
      </c>
      <c r="B18246" t="s">
        <v>27</v>
      </c>
      <c r="C18246" t="s">
        <v>30</v>
      </c>
      <c r="D18246">
        <v>57</v>
      </c>
    </row>
    <row r="18247" spans="1:4" x14ac:dyDescent="0.25">
      <c r="A18247" s="1">
        <v>43699</v>
      </c>
      <c r="B18247" t="s">
        <v>27</v>
      </c>
      <c r="C18247" t="s">
        <v>30</v>
      </c>
      <c r="D18247">
        <v>64</v>
      </c>
    </row>
    <row r="18248" spans="1:4" x14ac:dyDescent="0.25">
      <c r="A18248" s="1">
        <v>43699</v>
      </c>
      <c r="B18248" t="s">
        <v>27</v>
      </c>
      <c r="C18248" t="s">
        <v>30</v>
      </c>
      <c r="D18248">
        <v>64</v>
      </c>
    </row>
    <row r="18249" spans="1:4" x14ac:dyDescent="0.25">
      <c r="A18249" s="1">
        <v>43699</v>
      </c>
      <c r="B18249" t="s">
        <v>27</v>
      </c>
      <c r="C18249" t="s">
        <v>30</v>
      </c>
      <c r="D18249">
        <v>73</v>
      </c>
    </row>
    <row r="18250" spans="1:4" x14ac:dyDescent="0.25">
      <c r="A18250" s="1">
        <v>43699</v>
      </c>
      <c r="B18250" t="s">
        <v>27</v>
      </c>
      <c r="C18250" t="s">
        <v>30</v>
      </c>
      <c r="D18250">
        <v>76</v>
      </c>
    </row>
    <row r="18251" spans="1:4" x14ac:dyDescent="0.25">
      <c r="A18251" s="1">
        <v>43699</v>
      </c>
      <c r="B18251" t="s">
        <v>27</v>
      </c>
      <c r="C18251" t="s">
        <v>30</v>
      </c>
      <c r="D18251">
        <v>87</v>
      </c>
    </row>
    <row r="18252" spans="1:4" x14ac:dyDescent="0.25">
      <c r="A18252" s="1">
        <v>43699</v>
      </c>
      <c r="B18252" t="s">
        <v>48</v>
      </c>
      <c r="C18252" t="s">
        <v>33</v>
      </c>
      <c r="D18252">
        <v>79</v>
      </c>
    </row>
    <row r="18253" spans="1:4" x14ac:dyDescent="0.25">
      <c r="A18253" s="1">
        <v>43699</v>
      </c>
      <c r="B18253" t="s">
        <v>48</v>
      </c>
      <c r="C18253" t="s">
        <v>34</v>
      </c>
      <c r="D18253">
        <v>58</v>
      </c>
    </row>
    <row r="18254" spans="1:4" x14ac:dyDescent="0.25">
      <c r="A18254" s="1">
        <v>43699</v>
      </c>
      <c r="B18254" t="s">
        <v>48</v>
      </c>
      <c r="C18254" t="s">
        <v>34</v>
      </c>
      <c r="D18254">
        <v>58</v>
      </c>
    </row>
    <row r="18255" spans="1:4" x14ac:dyDescent="0.25">
      <c r="A18255" s="1">
        <v>43699</v>
      </c>
      <c r="B18255" t="s">
        <v>48</v>
      </c>
      <c r="C18255" t="s">
        <v>34</v>
      </c>
      <c r="D18255">
        <v>61</v>
      </c>
    </row>
    <row r="18256" spans="1:4" x14ac:dyDescent="0.25">
      <c r="A18256" s="1">
        <v>43699</v>
      </c>
      <c r="B18256" t="s">
        <v>48</v>
      </c>
      <c r="C18256" t="s">
        <v>34</v>
      </c>
      <c r="D18256">
        <v>62</v>
      </c>
    </row>
    <row r="18257" spans="1:4" x14ac:dyDescent="0.25">
      <c r="A18257" s="1">
        <v>43699</v>
      </c>
      <c r="B18257" t="s">
        <v>48</v>
      </c>
      <c r="C18257" t="s">
        <v>34</v>
      </c>
      <c r="D18257">
        <v>65</v>
      </c>
    </row>
    <row r="18258" spans="1:4" x14ac:dyDescent="0.25">
      <c r="A18258" s="1">
        <v>43699</v>
      </c>
      <c r="B18258" t="s">
        <v>48</v>
      </c>
      <c r="C18258" t="s">
        <v>34</v>
      </c>
      <c r="D18258">
        <v>67</v>
      </c>
    </row>
    <row r="18259" spans="1:4" x14ac:dyDescent="0.25">
      <c r="A18259" s="1">
        <v>43699</v>
      </c>
      <c r="B18259" t="s">
        <v>48</v>
      </c>
      <c r="C18259" t="s">
        <v>34</v>
      </c>
      <c r="D18259">
        <v>68</v>
      </c>
    </row>
    <row r="18260" spans="1:4" x14ac:dyDescent="0.25">
      <c r="A18260" s="1">
        <v>43699</v>
      </c>
      <c r="B18260" t="s">
        <v>48</v>
      </c>
      <c r="C18260" t="s">
        <v>34</v>
      </c>
      <c r="D18260">
        <v>68</v>
      </c>
    </row>
    <row r="18261" spans="1:4" x14ac:dyDescent="0.25">
      <c r="A18261" s="1">
        <v>43699</v>
      </c>
      <c r="B18261" t="s">
        <v>48</v>
      </c>
      <c r="C18261" t="s">
        <v>34</v>
      </c>
      <c r="D18261">
        <v>69</v>
      </c>
    </row>
    <row r="18262" spans="1:4" x14ac:dyDescent="0.25">
      <c r="A18262" s="1">
        <v>43699</v>
      </c>
      <c r="B18262" t="s">
        <v>48</v>
      </c>
      <c r="C18262" t="s">
        <v>34</v>
      </c>
      <c r="D18262">
        <v>71</v>
      </c>
    </row>
    <row r="18263" spans="1:4" x14ac:dyDescent="0.25">
      <c r="A18263" s="1">
        <v>43699</v>
      </c>
      <c r="B18263" t="s">
        <v>48</v>
      </c>
      <c r="C18263" t="s">
        <v>34</v>
      </c>
      <c r="D18263">
        <v>74</v>
      </c>
    </row>
    <row r="18264" spans="1:4" x14ac:dyDescent="0.25">
      <c r="A18264" s="1">
        <v>43699</v>
      </c>
      <c r="B18264" t="s">
        <v>48</v>
      </c>
      <c r="C18264" t="s">
        <v>34</v>
      </c>
      <c r="D18264">
        <v>75</v>
      </c>
    </row>
    <row r="18265" spans="1:4" x14ac:dyDescent="0.25">
      <c r="A18265" s="1">
        <v>43699</v>
      </c>
      <c r="B18265" t="s">
        <v>48</v>
      </c>
      <c r="C18265" t="s">
        <v>34</v>
      </c>
      <c r="D18265">
        <v>78</v>
      </c>
    </row>
    <row r="18266" spans="1:4" x14ac:dyDescent="0.25">
      <c r="A18266" s="1">
        <v>43699</v>
      </c>
      <c r="B18266" t="s">
        <v>48</v>
      </c>
      <c r="C18266" t="s">
        <v>34</v>
      </c>
      <c r="D18266">
        <v>78</v>
      </c>
    </row>
    <row r="18267" spans="1:4" x14ac:dyDescent="0.25">
      <c r="A18267" s="1">
        <v>43699</v>
      </c>
      <c r="B18267" t="s">
        <v>48</v>
      </c>
      <c r="C18267" t="s">
        <v>34</v>
      </c>
      <c r="D18267">
        <v>88</v>
      </c>
    </row>
    <row r="18268" spans="1:4" x14ac:dyDescent="0.25">
      <c r="A18268" s="1">
        <v>43699</v>
      </c>
      <c r="B18268" t="s">
        <v>48</v>
      </c>
      <c r="C18268" t="s">
        <v>34</v>
      </c>
      <c r="D18268">
        <v>94</v>
      </c>
    </row>
    <row r="18269" spans="1:4" x14ac:dyDescent="0.25">
      <c r="A18269" s="1">
        <v>43699</v>
      </c>
      <c r="B18269" t="s">
        <v>48</v>
      </c>
      <c r="C18269" t="s">
        <v>35</v>
      </c>
      <c r="D18269">
        <v>64</v>
      </c>
    </row>
    <row r="18270" spans="1:4" x14ac:dyDescent="0.25">
      <c r="A18270" s="1">
        <v>43699</v>
      </c>
      <c r="B18270" t="s">
        <v>48</v>
      </c>
      <c r="C18270" t="s">
        <v>35</v>
      </c>
      <c r="D18270">
        <v>70</v>
      </c>
    </row>
    <row r="18271" spans="1:4" x14ac:dyDescent="0.25">
      <c r="A18271" s="1">
        <v>43699</v>
      </c>
      <c r="B18271" t="s">
        <v>48</v>
      </c>
      <c r="C18271" t="s">
        <v>32</v>
      </c>
      <c r="D18271">
        <v>58</v>
      </c>
    </row>
    <row r="18272" spans="1:4" x14ac:dyDescent="0.25">
      <c r="A18272" s="1">
        <v>43699</v>
      </c>
      <c r="B18272" t="s">
        <v>48</v>
      </c>
      <c r="C18272" t="s">
        <v>32</v>
      </c>
      <c r="D18272">
        <v>65</v>
      </c>
    </row>
    <row r="18273" spans="1:4" x14ac:dyDescent="0.25">
      <c r="A18273" s="1">
        <v>43699</v>
      </c>
      <c r="B18273" t="s">
        <v>48</v>
      </c>
      <c r="C18273" t="s">
        <v>32</v>
      </c>
      <c r="D18273">
        <v>80</v>
      </c>
    </row>
    <row r="18274" spans="1:4" x14ac:dyDescent="0.25">
      <c r="A18274" s="1">
        <v>43699</v>
      </c>
      <c r="B18274" t="s">
        <v>48</v>
      </c>
      <c r="C18274" t="s">
        <v>32</v>
      </c>
      <c r="D18274">
        <v>100</v>
      </c>
    </row>
    <row r="18275" spans="1:4" x14ac:dyDescent="0.25">
      <c r="A18275" s="1">
        <v>43704</v>
      </c>
      <c r="B18275" t="s">
        <v>27</v>
      </c>
      <c r="C18275" t="s">
        <v>28</v>
      </c>
      <c r="D18275">
        <v>58</v>
      </c>
    </row>
    <row r="18276" spans="1:4" x14ac:dyDescent="0.25">
      <c r="A18276" s="1">
        <v>43704</v>
      </c>
      <c r="B18276" t="s">
        <v>27</v>
      </c>
      <c r="C18276" t="s">
        <v>28</v>
      </c>
      <c r="D18276">
        <v>59</v>
      </c>
    </row>
    <row r="18277" spans="1:4" x14ac:dyDescent="0.25">
      <c r="A18277" s="1">
        <v>43704</v>
      </c>
      <c r="B18277" t="s">
        <v>27</v>
      </c>
      <c r="C18277" t="s">
        <v>28</v>
      </c>
      <c r="D18277">
        <v>64</v>
      </c>
    </row>
    <row r="18278" spans="1:4" x14ac:dyDescent="0.25">
      <c r="A18278" s="1">
        <v>43704</v>
      </c>
      <c r="B18278" t="s">
        <v>27</v>
      </c>
      <c r="C18278" t="s">
        <v>28</v>
      </c>
      <c r="D18278">
        <v>65</v>
      </c>
    </row>
    <row r="18279" spans="1:4" x14ac:dyDescent="0.25">
      <c r="A18279" s="1">
        <v>43704</v>
      </c>
      <c r="B18279" t="s">
        <v>27</v>
      </c>
      <c r="C18279" t="s">
        <v>28</v>
      </c>
      <c r="D18279">
        <v>85</v>
      </c>
    </row>
    <row r="18280" spans="1:4" x14ac:dyDescent="0.25">
      <c r="A18280" s="1">
        <v>43704</v>
      </c>
      <c r="B18280" t="s">
        <v>27</v>
      </c>
      <c r="C18280" t="s">
        <v>28</v>
      </c>
      <c r="D18280">
        <v>88</v>
      </c>
    </row>
    <row r="18281" spans="1:4" x14ac:dyDescent="0.25">
      <c r="A18281" s="1">
        <v>43704</v>
      </c>
      <c r="B18281" t="s">
        <v>27</v>
      </c>
      <c r="C18281" t="s">
        <v>29</v>
      </c>
      <c r="D18281">
        <v>71</v>
      </c>
    </row>
    <row r="18282" spans="1:4" x14ac:dyDescent="0.25">
      <c r="A18282" s="1">
        <v>43704</v>
      </c>
      <c r="B18282" t="s">
        <v>27</v>
      </c>
      <c r="C18282" t="s">
        <v>29</v>
      </c>
      <c r="D18282">
        <v>76</v>
      </c>
    </row>
    <row r="18283" spans="1:4" x14ac:dyDescent="0.25">
      <c r="A18283" s="1">
        <v>43704</v>
      </c>
      <c r="B18283" t="s">
        <v>27</v>
      </c>
      <c r="C18283" t="s">
        <v>29</v>
      </c>
      <c r="D18283">
        <v>79</v>
      </c>
    </row>
    <row r="18284" spans="1:4" x14ac:dyDescent="0.25">
      <c r="A18284" s="1">
        <v>43704</v>
      </c>
      <c r="B18284" t="s">
        <v>27</v>
      </c>
      <c r="C18284" t="s">
        <v>29</v>
      </c>
      <c r="D18284">
        <v>79</v>
      </c>
    </row>
    <row r="18285" spans="1:4" x14ac:dyDescent="0.25">
      <c r="A18285" s="1">
        <v>43704</v>
      </c>
      <c r="B18285" t="s">
        <v>27</v>
      </c>
      <c r="C18285" t="s">
        <v>29</v>
      </c>
      <c r="D18285">
        <v>81</v>
      </c>
    </row>
    <row r="18286" spans="1:4" x14ac:dyDescent="0.25">
      <c r="A18286" s="1">
        <v>43704</v>
      </c>
      <c r="B18286" t="s">
        <v>27</v>
      </c>
      <c r="C18286" t="s">
        <v>29</v>
      </c>
      <c r="D18286">
        <v>83</v>
      </c>
    </row>
    <row r="18287" spans="1:4" x14ac:dyDescent="0.25">
      <c r="A18287" s="1">
        <v>43704</v>
      </c>
      <c r="B18287" t="s">
        <v>27</v>
      </c>
      <c r="C18287" t="s">
        <v>29</v>
      </c>
      <c r="D18287">
        <v>84</v>
      </c>
    </row>
    <row r="18288" spans="1:4" x14ac:dyDescent="0.25">
      <c r="A18288" s="1">
        <v>43704</v>
      </c>
      <c r="B18288" t="s">
        <v>27</v>
      </c>
      <c r="C18288" t="s">
        <v>29</v>
      </c>
      <c r="D18288">
        <v>85</v>
      </c>
    </row>
    <row r="18289" spans="1:4" x14ac:dyDescent="0.25">
      <c r="A18289" s="1">
        <v>43704</v>
      </c>
      <c r="B18289" t="s">
        <v>27</v>
      </c>
      <c r="C18289" t="s">
        <v>29</v>
      </c>
      <c r="D18289">
        <v>86</v>
      </c>
    </row>
    <row r="18290" spans="1:4" x14ac:dyDescent="0.25">
      <c r="A18290" s="1">
        <v>43704</v>
      </c>
      <c r="B18290" t="s">
        <v>27</v>
      </c>
      <c r="C18290" t="s">
        <v>29</v>
      </c>
      <c r="D18290">
        <v>86</v>
      </c>
    </row>
    <row r="18291" spans="1:4" x14ac:dyDescent="0.25">
      <c r="A18291" s="1">
        <v>43704</v>
      </c>
      <c r="B18291" t="s">
        <v>27</v>
      </c>
      <c r="C18291" t="s">
        <v>29</v>
      </c>
      <c r="D18291">
        <v>87</v>
      </c>
    </row>
    <row r="18292" spans="1:4" x14ac:dyDescent="0.25">
      <c r="A18292" s="1">
        <v>43704</v>
      </c>
      <c r="B18292" t="s">
        <v>27</v>
      </c>
      <c r="C18292" t="s">
        <v>29</v>
      </c>
      <c r="D18292">
        <v>88</v>
      </c>
    </row>
    <row r="18293" spans="1:4" x14ac:dyDescent="0.25">
      <c r="A18293" s="1">
        <v>43704</v>
      </c>
      <c r="B18293" t="s">
        <v>27</v>
      </c>
      <c r="C18293" t="s">
        <v>29</v>
      </c>
      <c r="D18293">
        <v>89</v>
      </c>
    </row>
    <row r="18294" spans="1:4" x14ac:dyDescent="0.25">
      <c r="A18294" s="1">
        <v>43704</v>
      </c>
      <c r="B18294" t="s">
        <v>27</v>
      </c>
      <c r="C18294" t="s">
        <v>29</v>
      </c>
      <c r="D18294">
        <v>89</v>
      </c>
    </row>
    <row r="18295" spans="1:4" x14ac:dyDescent="0.25">
      <c r="A18295" s="1">
        <v>43704</v>
      </c>
      <c r="B18295" t="s">
        <v>27</v>
      </c>
      <c r="C18295" t="s">
        <v>29</v>
      </c>
      <c r="D18295">
        <v>90</v>
      </c>
    </row>
    <row r="18296" spans="1:4" x14ac:dyDescent="0.25">
      <c r="A18296" s="1">
        <v>43704</v>
      </c>
      <c r="B18296" t="s">
        <v>27</v>
      </c>
      <c r="C18296" t="s">
        <v>29</v>
      </c>
      <c r="D18296">
        <v>96</v>
      </c>
    </row>
    <row r="18297" spans="1:4" x14ac:dyDescent="0.25">
      <c r="A18297" s="1">
        <v>43704</v>
      </c>
      <c r="B18297" t="s">
        <v>27</v>
      </c>
      <c r="C18297" t="s">
        <v>29</v>
      </c>
      <c r="D18297">
        <v>97</v>
      </c>
    </row>
    <row r="18298" spans="1:4" x14ac:dyDescent="0.25">
      <c r="A18298" s="1">
        <v>43704</v>
      </c>
      <c r="B18298" t="s">
        <v>27</v>
      </c>
      <c r="C18298" t="s">
        <v>30</v>
      </c>
      <c r="D18298">
        <v>61</v>
      </c>
    </row>
    <row r="18299" spans="1:4" x14ac:dyDescent="0.25">
      <c r="A18299" s="1">
        <v>43704</v>
      </c>
      <c r="B18299" t="s">
        <v>27</v>
      </c>
      <c r="C18299" t="s">
        <v>30</v>
      </c>
      <c r="D18299">
        <v>62</v>
      </c>
    </row>
    <row r="18300" spans="1:4" x14ac:dyDescent="0.25">
      <c r="A18300" s="1">
        <v>43704</v>
      </c>
      <c r="B18300" t="s">
        <v>27</v>
      </c>
      <c r="C18300" t="s">
        <v>30</v>
      </c>
      <c r="D18300">
        <v>63</v>
      </c>
    </row>
    <row r="18301" spans="1:4" x14ac:dyDescent="0.25">
      <c r="A18301" s="1">
        <v>43704</v>
      </c>
      <c r="B18301" t="s">
        <v>27</v>
      </c>
      <c r="C18301" t="s">
        <v>30</v>
      </c>
      <c r="D18301">
        <v>66</v>
      </c>
    </row>
    <row r="18302" spans="1:4" x14ac:dyDescent="0.25">
      <c r="A18302" s="1">
        <v>43704</v>
      </c>
      <c r="B18302" t="s">
        <v>27</v>
      </c>
      <c r="C18302" t="s">
        <v>30</v>
      </c>
      <c r="D18302">
        <v>71</v>
      </c>
    </row>
    <row r="18303" spans="1:4" x14ac:dyDescent="0.25">
      <c r="A18303" s="1">
        <v>43704</v>
      </c>
      <c r="B18303" t="s">
        <v>27</v>
      </c>
      <c r="C18303" t="s">
        <v>30</v>
      </c>
      <c r="D18303">
        <v>72</v>
      </c>
    </row>
    <row r="18304" spans="1:4" x14ac:dyDescent="0.25">
      <c r="A18304" s="1">
        <v>43704</v>
      </c>
      <c r="B18304" t="s">
        <v>27</v>
      </c>
      <c r="C18304" t="s">
        <v>30</v>
      </c>
      <c r="D18304">
        <v>72</v>
      </c>
    </row>
    <row r="18305" spans="1:4" x14ac:dyDescent="0.25">
      <c r="A18305" s="1">
        <v>43704</v>
      </c>
      <c r="B18305" t="s">
        <v>27</v>
      </c>
      <c r="C18305" t="s">
        <v>30</v>
      </c>
      <c r="D18305">
        <v>73</v>
      </c>
    </row>
    <row r="18306" spans="1:4" x14ac:dyDescent="0.25">
      <c r="A18306" s="1">
        <v>43704</v>
      </c>
      <c r="B18306" t="s">
        <v>27</v>
      </c>
      <c r="C18306" t="s">
        <v>30</v>
      </c>
      <c r="D18306">
        <v>74</v>
      </c>
    </row>
    <row r="18307" spans="1:4" x14ac:dyDescent="0.25">
      <c r="A18307" s="1">
        <v>43704</v>
      </c>
      <c r="B18307" t="s">
        <v>27</v>
      </c>
      <c r="C18307" t="s">
        <v>30</v>
      </c>
      <c r="D18307">
        <v>75</v>
      </c>
    </row>
    <row r="18308" spans="1:4" x14ac:dyDescent="0.25">
      <c r="A18308" s="1">
        <v>43704</v>
      </c>
      <c r="B18308" t="s">
        <v>27</v>
      </c>
      <c r="C18308" t="s">
        <v>30</v>
      </c>
      <c r="D18308">
        <v>76</v>
      </c>
    </row>
    <row r="18309" spans="1:4" x14ac:dyDescent="0.25">
      <c r="A18309" s="1">
        <v>43704</v>
      </c>
      <c r="B18309" t="s">
        <v>27</v>
      </c>
      <c r="C18309" t="s">
        <v>30</v>
      </c>
      <c r="D18309">
        <v>76</v>
      </c>
    </row>
    <row r="18310" spans="1:4" x14ac:dyDescent="0.25">
      <c r="A18310" s="1">
        <v>43704</v>
      </c>
      <c r="B18310" t="s">
        <v>27</v>
      </c>
      <c r="C18310" t="s">
        <v>30</v>
      </c>
      <c r="D18310">
        <v>79</v>
      </c>
    </row>
    <row r="18311" spans="1:4" x14ac:dyDescent="0.25">
      <c r="A18311" s="1">
        <v>43704</v>
      </c>
      <c r="B18311" t="s">
        <v>27</v>
      </c>
      <c r="C18311" t="s">
        <v>30</v>
      </c>
      <c r="D18311">
        <v>84</v>
      </c>
    </row>
    <row r="18312" spans="1:4" x14ac:dyDescent="0.25">
      <c r="A18312" s="1">
        <v>43704</v>
      </c>
      <c r="B18312" t="s">
        <v>27</v>
      </c>
      <c r="C18312" t="s">
        <v>30</v>
      </c>
      <c r="D18312">
        <v>85</v>
      </c>
    </row>
    <row r="18313" spans="1:4" x14ac:dyDescent="0.25">
      <c r="A18313" s="1">
        <v>43704</v>
      </c>
      <c r="B18313" t="s">
        <v>27</v>
      </c>
      <c r="C18313" t="s">
        <v>30</v>
      </c>
      <c r="D18313">
        <v>86</v>
      </c>
    </row>
    <row r="18314" spans="1:4" x14ac:dyDescent="0.25">
      <c r="A18314" s="1">
        <v>43704</v>
      </c>
      <c r="B18314" t="s">
        <v>27</v>
      </c>
      <c r="C18314" t="s">
        <v>30</v>
      </c>
      <c r="D18314">
        <v>87</v>
      </c>
    </row>
    <row r="18315" spans="1:4" x14ac:dyDescent="0.25">
      <c r="A18315" s="1">
        <v>43704</v>
      </c>
      <c r="B18315" t="s">
        <v>27</v>
      </c>
      <c r="C18315" t="s">
        <v>30</v>
      </c>
      <c r="D18315">
        <v>91</v>
      </c>
    </row>
    <row r="18316" spans="1:4" x14ac:dyDescent="0.25">
      <c r="A18316" s="1">
        <v>43704</v>
      </c>
      <c r="B18316" t="s">
        <v>27</v>
      </c>
      <c r="C18316" t="s">
        <v>30</v>
      </c>
      <c r="D18316">
        <v>94</v>
      </c>
    </row>
    <row r="18317" spans="1:4" x14ac:dyDescent="0.25">
      <c r="A18317" s="1">
        <v>43704</v>
      </c>
      <c r="B18317" t="s">
        <v>27</v>
      </c>
      <c r="C18317" t="s">
        <v>30</v>
      </c>
      <c r="D18317">
        <v>96</v>
      </c>
    </row>
    <row r="18318" spans="1:4" x14ac:dyDescent="0.25">
      <c r="A18318" s="1">
        <v>43704</v>
      </c>
      <c r="B18318" t="s">
        <v>27</v>
      </c>
      <c r="C18318" t="s">
        <v>30</v>
      </c>
      <c r="D18318">
        <v>105</v>
      </c>
    </row>
    <row r="18319" spans="1:4" x14ac:dyDescent="0.25">
      <c r="A18319" s="1">
        <v>43704</v>
      </c>
      <c r="B18319" t="s">
        <v>48</v>
      </c>
      <c r="C18319" t="s">
        <v>33</v>
      </c>
      <c r="D18319">
        <v>92</v>
      </c>
    </row>
    <row r="18320" spans="1:4" x14ac:dyDescent="0.25">
      <c r="A18320" s="1">
        <v>43704</v>
      </c>
      <c r="B18320" t="s">
        <v>48</v>
      </c>
      <c r="C18320" t="s">
        <v>34</v>
      </c>
      <c r="D18320">
        <v>60</v>
      </c>
    </row>
    <row r="18321" spans="1:4" x14ac:dyDescent="0.25">
      <c r="A18321" s="1">
        <v>43704</v>
      </c>
      <c r="B18321" t="s">
        <v>48</v>
      </c>
      <c r="C18321" t="s">
        <v>34</v>
      </c>
      <c r="D18321">
        <v>60</v>
      </c>
    </row>
    <row r="18322" spans="1:4" x14ac:dyDescent="0.25">
      <c r="A18322" s="1">
        <v>43704</v>
      </c>
      <c r="B18322" t="s">
        <v>48</v>
      </c>
      <c r="C18322" t="s">
        <v>34</v>
      </c>
      <c r="D18322">
        <v>61</v>
      </c>
    </row>
    <row r="18323" spans="1:4" x14ac:dyDescent="0.25">
      <c r="A18323" s="1">
        <v>43704</v>
      </c>
      <c r="B18323" t="s">
        <v>48</v>
      </c>
      <c r="C18323" t="s">
        <v>34</v>
      </c>
      <c r="D18323">
        <v>62</v>
      </c>
    </row>
    <row r="18324" spans="1:4" x14ac:dyDescent="0.25">
      <c r="A18324" s="1">
        <v>43704</v>
      </c>
      <c r="B18324" t="s">
        <v>48</v>
      </c>
      <c r="C18324" t="s">
        <v>34</v>
      </c>
      <c r="D18324">
        <v>62</v>
      </c>
    </row>
    <row r="18325" spans="1:4" x14ac:dyDescent="0.25">
      <c r="A18325" s="1">
        <v>43704</v>
      </c>
      <c r="B18325" t="s">
        <v>48</v>
      </c>
      <c r="C18325" t="s">
        <v>34</v>
      </c>
      <c r="D18325">
        <v>70</v>
      </c>
    </row>
    <row r="18326" spans="1:4" x14ac:dyDescent="0.25">
      <c r="A18326" s="1">
        <v>43704</v>
      </c>
      <c r="B18326" t="s">
        <v>48</v>
      </c>
      <c r="C18326" t="s">
        <v>34</v>
      </c>
      <c r="D18326">
        <v>71</v>
      </c>
    </row>
    <row r="18327" spans="1:4" x14ac:dyDescent="0.25">
      <c r="A18327" s="1">
        <v>43704</v>
      </c>
      <c r="B18327" t="s">
        <v>48</v>
      </c>
      <c r="C18327" t="s">
        <v>34</v>
      </c>
      <c r="D18327">
        <v>71</v>
      </c>
    </row>
    <row r="18328" spans="1:4" x14ac:dyDescent="0.25">
      <c r="A18328" s="1">
        <v>43704</v>
      </c>
      <c r="B18328" t="s">
        <v>48</v>
      </c>
      <c r="C18328" t="s">
        <v>34</v>
      </c>
      <c r="D18328">
        <v>72</v>
      </c>
    </row>
    <row r="18329" spans="1:4" x14ac:dyDescent="0.25">
      <c r="A18329" s="1">
        <v>43704</v>
      </c>
      <c r="B18329" t="s">
        <v>48</v>
      </c>
      <c r="C18329" t="s">
        <v>34</v>
      </c>
      <c r="D18329">
        <v>72</v>
      </c>
    </row>
    <row r="18330" spans="1:4" x14ac:dyDescent="0.25">
      <c r="A18330" s="1">
        <v>43704</v>
      </c>
      <c r="B18330" t="s">
        <v>48</v>
      </c>
      <c r="C18330" t="s">
        <v>34</v>
      </c>
      <c r="D18330">
        <v>72</v>
      </c>
    </row>
    <row r="18331" spans="1:4" x14ac:dyDescent="0.25">
      <c r="A18331" s="1">
        <v>43704</v>
      </c>
      <c r="B18331" t="s">
        <v>48</v>
      </c>
      <c r="C18331" t="s">
        <v>34</v>
      </c>
      <c r="D18331">
        <v>73</v>
      </c>
    </row>
    <row r="18332" spans="1:4" x14ac:dyDescent="0.25">
      <c r="A18332" s="1">
        <v>43704</v>
      </c>
      <c r="B18332" t="s">
        <v>48</v>
      </c>
      <c r="C18332" t="s">
        <v>34</v>
      </c>
      <c r="D18332">
        <v>75</v>
      </c>
    </row>
    <row r="18333" spans="1:4" x14ac:dyDescent="0.25">
      <c r="A18333" s="1">
        <v>43704</v>
      </c>
      <c r="B18333" t="s">
        <v>48</v>
      </c>
      <c r="C18333" t="s">
        <v>34</v>
      </c>
      <c r="D18333">
        <v>77</v>
      </c>
    </row>
    <row r="18334" spans="1:4" x14ac:dyDescent="0.25">
      <c r="A18334" s="1">
        <v>43704</v>
      </c>
      <c r="B18334" t="s">
        <v>48</v>
      </c>
      <c r="C18334" t="s">
        <v>34</v>
      </c>
      <c r="D18334">
        <v>77</v>
      </c>
    </row>
    <row r="18335" spans="1:4" x14ac:dyDescent="0.25">
      <c r="A18335" s="1">
        <v>43704</v>
      </c>
      <c r="B18335" t="s">
        <v>48</v>
      </c>
      <c r="C18335" t="s">
        <v>34</v>
      </c>
      <c r="D18335">
        <v>79</v>
      </c>
    </row>
    <row r="18336" spans="1:4" x14ac:dyDescent="0.25">
      <c r="A18336" s="1">
        <v>43704</v>
      </c>
      <c r="B18336" t="s">
        <v>48</v>
      </c>
      <c r="C18336" t="s">
        <v>34</v>
      </c>
      <c r="D18336">
        <v>79</v>
      </c>
    </row>
    <row r="18337" spans="1:4" x14ac:dyDescent="0.25">
      <c r="A18337" s="1">
        <v>43704</v>
      </c>
      <c r="B18337" t="s">
        <v>48</v>
      </c>
      <c r="C18337" t="s">
        <v>34</v>
      </c>
      <c r="D18337">
        <v>79</v>
      </c>
    </row>
    <row r="18338" spans="1:4" x14ac:dyDescent="0.25">
      <c r="A18338" s="1">
        <v>43704</v>
      </c>
      <c r="B18338" t="s">
        <v>48</v>
      </c>
      <c r="C18338" t="s">
        <v>34</v>
      </c>
      <c r="D18338">
        <v>80</v>
      </c>
    </row>
    <row r="18339" spans="1:4" x14ac:dyDescent="0.25">
      <c r="A18339" s="1">
        <v>43704</v>
      </c>
      <c r="B18339" t="s">
        <v>48</v>
      </c>
      <c r="C18339" t="s">
        <v>34</v>
      </c>
      <c r="D18339">
        <v>80</v>
      </c>
    </row>
    <row r="18340" spans="1:4" x14ac:dyDescent="0.25">
      <c r="A18340" s="1">
        <v>43704</v>
      </c>
      <c r="B18340" t="s">
        <v>48</v>
      </c>
      <c r="C18340" t="s">
        <v>34</v>
      </c>
      <c r="D18340">
        <v>80</v>
      </c>
    </row>
    <row r="18341" spans="1:4" x14ac:dyDescent="0.25">
      <c r="A18341" s="1">
        <v>43704</v>
      </c>
      <c r="B18341" t="s">
        <v>48</v>
      </c>
      <c r="C18341" t="s">
        <v>34</v>
      </c>
      <c r="D18341">
        <v>81</v>
      </c>
    </row>
    <row r="18342" spans="1:4" x14ac:dyDescent="0.25">
      <c r="A18342" s="1">
        <v>43704</v>
      </c>
      <c r="B18342" t="s">
        <v>48</v>
      </c>
      <c r="C18342" t="s">
        <v>34</v>
      </c>
      <c r="D18342">
        <v>83</v>
      </c>
    </row>
    <row r="18343" spans="1:4" x14ac:dyDescent="0.25">
      <c r="A18343" s="1">
        <v>43704</v>
      </c>
      <c r="B18343" t="s">
        <v>48</v>
      </c>
      <c r="C18343" t="s">
        <v>34</v>
      </c>
      <c r="D18343">
        <v>84</v>
      </c>
    </row>
    <row r="18344" spans="1:4" x14ac:dyDescent="0.25">
      <c r="A18344" s="1">
        <v>43704</v>
      </c>
      <c r="B18344" t="s">
        <v>48</v>
      </c>
      <c r="C18344" t="s">
        <v>34</v>
      </c>
      <c r="D18344">
        <v>84</v>
      </c>
    </row>
    <row r="18345" spans="1:4" x14ac:dyDescent="0.25">
      <c r="A18345" s="1">
        <v>43704</v>
      </c>
      <c r="B18345" t="s">
        <v>48</v>
      </c>
      <c r="C18345" t="s">
        <v>34</v>
      </c>
      <c r="D18345">
        <v>86</v>
      </c>
    </row>
    <row r="18346" spans="1:4" x14ac:dyDescent="0.25">
      <c r="A18346" s="1">
        <v>43704</v>
      </c>
      <c r="B18346" t="s">
        <v>48</v>
      </c>
      <c r="C18346" t="s">
        <v>34</v>
      </c>
      <c r="D18346">
        <v>87</v>
      </c>
    </row>
    <row r="18347" spans="1:4" x14ac:dyDescent="0.25">
      <c r="A18347" s="1">
        <v>43704</v>
      </c>
      <c r="B18347" t="s">
        <v>48</v>
      </c>
      <c r="C18347" t="s">
        <v>34</v>
      </c>
      <c r="D18347">
        <v>90</v>
      </c>
    </row>
    <row r="18348" spans="1:4" x14ac:dyDescent="0.25">
      <c r="A18348" s="1">
        <v>43704</v>
      </c>
      <c r="B18348" t="s">
        <v>48</v>
      </c>
      <c r="C18348" t="s">
        <v>34</v>
      </c>
      <c r="D18348">
        <v>90</v>
      </c>
    </row>
    <row r="18349" spans="1:4" x14ac:dyDescent="0.25">
      <c r="A18349" s="1">
        <v>43704</v>
      </c>
      <c r="B18349" t="s">
        <v>48</v>
      </c>
      <c r="C18349" t="s">
        <v>34</v>
      </c>
      <c r="D18349">
        <v>92</v>
      </c>
    </row>
    <row r="18350" spans="1:4" x14ac:dyDescent="0.25">
      <c r="A18350" s="1">
        <v>43704</v>
      </c>
      <c r="B18350" t="s">
        <v>48</v>
      </c>
      <c r="C18350" t="s">
        <v>34</v>
      </c>
      <c r="D18350">
        <v>98</v>
      </c>
    </row>
    <row r="18351" spans="1:4" x14ac:dyDescent="0.25">
      <c r="A18351" s="1">
        <v>43704</v>
      </c>
      <c r="B18351" t="s">
        <v>48</v>
      </c>
      <c r="C18351" t="s">
        <v>35</v>
      </c>
      <c r="D18351">
        <v>51</v>
      </c>
    </row>
    <row r="18352" spans="1:4" x14ac:dyDescent="0.25">
      <c r="A18352" s="1">
        <v>43704</v>
      </c>
      <c r="B18352" t="s">
        <v>48</v>
      </c>
      <c r="C18352" t="s">
        <v>35</v>
      </c>
      <c r="D18352">
        <v>57</v>
      </c>
    </row>
    <row r="18353" spans="1:4" x14ac:dyDescent="0.25">
      <c r="A18353" s="1">
        <v>43704</v>
      </c>
      <c r="B18353" t="s">
        <v>48</v>
      </c>
      <c r="C18353" t="s">
        <v>35</v>
      </c>
      <c r="D18353">
        <v>57</v>
      </c>
    </row>
    <row r="18354" spans="1:4" x14ac:dyDescent="0.25">
      <c r="A18354" s="1">
        <v>43704</v>
      </c>
      <c r="B18354" t="s">
        <v>48</v>
      </c>
      <c r="C18354" t="s">
        <v>35</v>
      </c>
      <c r="D18354">
        <v>58</v>
      </c>
    </row>
    <row r="18355" spans="1:4" x14ac:dyDescent="0.25">
      <c r="A18355" s="1">
        <v>43704</v>
      </c>
      <c r="B18355" t="s">
        <v>48</v>
      </c>
      <c r="C18355" t="s">
        <v>35</v>
      </c>
      <c r="D18355">
        <v>60</v>
      </c>
    </row>
    <row r="18356" spans="1:4" x14ac:dyDescent="0.25">
      <c r="A18356" s="1">
        <v>43704</v>
      </c>
      <c r="B18356" t="s">
        <v>48</v>
      </c>
      <c r="C18356" t="s">
        <v>35</v>
      </c>
      <c r="D18356">
        <v>61</v>
      </c>
    </row>
    <row r="18357" spans="1:4" x14ac:dyDescent="0.25">
      <c r="A18357" s="1">
        <v>43704</v>
      </c>
      <c r="B18357" t="s">
        <v>48</v>
      </c>
      <c r="C18357" t="s">
        <v>35</v>
      </c>
      <c r="D18357">
        <v>62</v>
      </c>
    </row>
    <row r="18358" spans="1:4" x14ac:dyDescent="0.25">
      <c r="A18358" s="1">
        <v>43704</v>
      </c>
      <c r="B18358" t="s">
        <v>48</v>
      </c>
      <c r="C18358" t="s">
        <v>35</v>
      </c>
      <c r="D18358">
        <v>62</v>
      </c>
    </row>
    <row r="18359" spans="1:4" x14ac:dyDescent="0.25">
      <c r="A18359" s="1">
        <v>43704</v>
      </c>
      <c r="B18359" t="s">
        <v>48</v>
      </c>
      <c r="C18359" t="s">
        <v>35</v>
      </c>
      <c r="D18359">
        <v>62</v>
      </c>
    </row>
    <row r="18360" spans="1:4" x14ac:dyDescent="0.25">
      <c r="A18360" s="1">
        <v>43704</v>
      </c>
      <c r="B18360" t="s">
        <v>48</v>
      </c>
      <c r="C18360" t="s">
        <v>35</v>
      </c>
      <c r="D18360">
        <v>62</v>
      </c>
    </row>
    <row r="18361" spans="1:4" x14ac:dyDescent="0.25">
      <c r="A18361" s="1">
        <v>43704</v>
      </c>
      <c r="B18361" t="s">
        <v>48</v>
      </c>
      <c r="C18361" t="s">
        <v>35</v>
      </c>
      <c r="D18361">
        <v>64</v>
      </c>
    </row>
    <row r="18362" spans="1:4" x14ac:dyDescent="0.25">
      <c r="A18362" s="1">
        <v>43704</v>
      </c>
      <c r="B18362" t="s">
        <v>48</v>
      </c>
      <c r="C18362" t="s">
        <v>35</v>
      </c>
      <c r="D18362">
        <v>64</v>
      </c>
    </row>
    <row r="18363" spans="1:4" x14ac:dyDescent="0.25">
      <c r="A18363" s="1">
        <v>43704</v>
      </c>
      <c r="B18363" t="s">
        <v>48</v>
      </c>
      <c r="C18363" t="s">
        <v>35</v>
      </c>
      <c r="D18363">
        <v>65</v>
      </c>
    </row>
    <row r="18364" spans="1:4" x14ac:dyDescent="0.25">
      <c r="A18364" s="1">
        <v>43704</v>
      </c>
      <c r="B18364" t="s">
        <v>48</v>
      </c>
      <c r="C18364" t="s">
        <v>35</v>
      </c>
      <c r="D18364">
        <v>66</v>
      </c>
    </row>
    <row r="18365" spans="1:4" x14ac:dyDescent="0.25">
      <c r="A18365" s="1">
        <v>43704</v>
      </c>
      <c r="B18365" t="s">
        <v>48</v>
      </c>
      <c r="C18365" t="s">
        <v>35</v>
      </c>
      <c r="D18365">
        <v>66</v>
      </c>
    </row>
    <row r="18366" spans="1:4" x14ac:dyDescent="0.25">
      <c r="A18366" s="1">
        <v>43704</v>
      </c>
      <c r="B18366" t="s">
        <v>48</v>
      </c>
      <c r="C18366" t="s">
        <v>35</v>
      </c>
      <c r="D18366">
        <v>67</v>
      </c>
    </row>
    <row r="18367" spans="1:4" x14ac:dyDescent="0.25">
      <c r="A18367" s="1">
        <v>43704</v>
      </c>
      <c r="B18367" t="s">
        <v>48</v>
      </c>
      <c r="C18367" t="s">
        <v>35</v>
      </c>
      <c r="D18367">
        <v>67</v>
      </c>
    </row>
    <row r="18368" spans="1:4" x14ac:dyDescent="0.25">
      <c r="A18368" s="1">
        <v>43704</v>
      </c>
      <c r="B18368" t="s">
        <v>48</v>
      </c>
      <c r="C18368" t="s">
        <v>35</v>
      </c>
      <c r="D18368">
        <v>68</v>
      </c>
    </row>
    <row r="18369" spans="1:4" x14ac:dyDescent="0.25">
      <c r="A18369" s="1">
        <v>43704</v>
      </c>
      <c r="B18369" t="s">
        <v>48</v>
      </c>
      <c r="C18369" t="s">
        <v>35</v>
      </c>
      <c r="D18369">
        <v>69</v>
      </c>
    </row>
    <row r="18370" spans="1:4" x14ac:dyDescent="0.25">
      <c r="A18370" s="1">
        <v>43704</v>
      </c>
      <c r="B18370" t="s">
        <v>48</v>
      </c>
      <c r="C18370" t="s">
        <v>35</v>
      </c>
      <c r="D18370">
        <v>69</v>
      </c>
    </row>
    <row r="18371" spans="1:4" x14ac:dyDescent="0.25">
      <c r="A18371" s="1">
        <v>43704</v>
      </c>
      <c r="B18371" t="s">
        <v>48</v>
      </c>
      <c r="C18371" t="s">
        <v>35</v>
      </c>
      <c r="D18371">
        <v>70</v>
      </c>
    </row>
    <row r="18372" spans="1:4" x14ac:dyDescent="0.25">
      <c r="A18372" s="1">
        <v>43704</v>
      </c>
      <c r="B18372" t="s">
        <v>48</v>
      </c>
      <c r="C18372" t="s">
        <v>35</v>
      </c>
      <c r="D18372">
        <v>70</v>
      </c>
    </row>
    <row r="18373" spans="1:4" x14ac:dyDescent="0.25">
      <c r="A18373" s="1">
        <v>43704</v>
      </c>
      <c r="B18373" t="s">
        <v>48</v>
      </c>
      <c r="C18373" t="s">
        <v>35</v>
      </c>
      <c r="D18373">
        <v>70</v>
      </c>
    </row>
    <row r="18374" spans="1:4" x14ac:dyDescent="0.25">
      <c r="A18374" s="1">
        <v>43704</v>
      </c>
      <c r="B18374" t="s">
        <v>48</v>
      </c>
      <c r="C18374" t="s">
        <v>35</v>
      </c>
      <c r="D18374">
        <v>70</v>
      </c>
    </row>
    <row r="18375" spans="1:4" x14ac:dyDescent="0.25">
      <c r="A18375" s="1">
        <v>43704</v>
      </c>
      <c r="B18375" t="s">
        <v>48</v>
      </c>
      <c r="C18375" t="s">
        <v>35</v>
      </c>
      <c r="D18375">
        <v>71</v>
      </c>
    </row>
    <row r="18376" spans="1:4" x14ac:dyDescent="0.25">
      <c r="A18376" s="1">
        <v>43704</v>
      </c>
      <c r="B18376" t="s">
        <v>48</v>
      </c>
      <c r="C18376" t="s">
        <v>35</v>
      </c>
      <c r="D18376">
        <v>71</v>
      </c>
    </row>
    <row r="18377" spans="1:4" x14ac:dyDescent="0.25">
      <c r="A18377" s="1">
        <v>43704</v>
      </c>
      <c r="B18377" t="s">
        <v>48</v>
      </c>
      <c r="C18377" t="s">
        <v>35</v>
      </c>
      <c r="D18377">
        <v>72</v>
      </c>
    </row>
    <row r="18378" spans="1:4" x14ac:dyDescent="0.25">
      <c r="A18378" s="1">
        <v>43704</v>
      </c>
      <c r="B18378" t="s">
        <v>48</v>
      </c>
      <c r="C18378" t="s">
        <v>35</v>
      </c>
      <c r="D18378">
        <v>73</v>
      </c>
    </row>
    <row r="18379" spans="1:4" x14ac:dyDescent="0.25">
      <c r="A18379" s="1">
        <v>43704</v>
      </c>
      <c r="B18379" t="s">
        <v>48</v>
      </c>
      <c r="C18379" t="s">
        <v>35</v>
      </c>
      <c r="D18379">
        <v>74</v>
      </c>
    </row>
    <row r="18380" spans="1:4" x14ac:dyDescent="0.25">
      <c r="A18380" s="1">
        <v>43704</v>
      </c>
      <c r="B18380" t="s">
        <v>48</v>
      </c>
      <c r="C18380" t="s">
        <v>35</v>
      </c>
      <c r="D18380">
        <v>78</v>
      </c>
    </row>
    <row r="18381" spans="1:4" x14ac:dyDescent="0.25">
      <c r="A18381" s="1">
        <v>43704</v>
      </c>
      <c r="B18381" t="s">
        <v>48</v>
      </c>
      <c r="C18381" t="s">
        <v>35</v>
      </c>
      <c r="D18381">
        <v>79</v>
      </c>
    </row>
    <row r="18382" spans="1:4" x14ac:dyDescent="0.25">
      <c r="A18382" s="1">
        <v>43704</v>
      </c>
      <c r="B18382" t="s">
        <v>48</v>
      </c>
      <c r="C18382" t="s">
        <v>35</v>
      </c>
      <c r="D18382">
        <v>79</v>
      </c>
    </row>
    <row r="18383" spans="1:4" x14ac:dyDescent="0.25">
      <c r="A18383" s="1">
        <v>43704</v>
      </c>
      <c r="B18383" t="s">
        <v>48</v>
      </c>
      <c r="C18383" t="s">
        <v>35</v>
      </c>
      <c r="D18383">
        <v>79</v>
      </c>
    </row>
    <row r="18384" spans="1:4" x14ac:dyDescent="0.25">
      <c r="A18384" s="1">
        <v>43704</v>
      </c>
      <c r="B18384" t="s">
        <v>48</v>
      </c>
      <c r="C18384" t="s">
        <v>35</v>
      </c>
      <c r="D18384">
        <v>80</v>
      </c>
    </row>
    <row r="18385" spans="1:4" x14ac:dyDescent="0.25">
      <c r="A18385" s="1">
        <v>43704</v>
      </c>
      <c r="B18385" t="s">
        <v>48</v>
      </c>
      <c r="C18385" t="s">
        <v>35</v>
      </c>
      <c r="D18385">
        <v>83</v>
      </c>
    </row>
    <row r="18386" spans="1:4" x14ac:dyDescent="0.25">
      <c r="A18386" s="1">
        <v>43704</v>
      </c>
      <c r="B18386" t="s">
        <v>48</v>
      </c>
      <c r="C18386" t="s">
        <v>35</v>
      </c>
      <c r="D18386">
        <v>85</v>
      </c>
    </row>
    <row r="18387" spans="1:4" x14ac:dyDescent="0.25">
      <c r="A18387" s="1">
        <v>43704</v>
      </c>
      <c r="B18387" t="s">
        <v>48</v>
      </c>
      <c r="C18387" t="s">
        <v>35</v>
      </c>
      <c r="D18387">
        <v>85</v>
      </c>
    </row>
    <row r="18388" spans="1:4" x14ac:dyDescent="0.25">
      <c r="A18388" s="1">
        <v>43704</v>
      </c>
      <c r="B18388" t="s">
        <v>48</v>
      </c>
      <c r="C18388" t="s">
        <v>35</v>
      </c>
      <c r="D18388">
        <v>85</v>
      </c>
    </row>
    <row r="18389" spans="1:4" x14ac:dyDescent="0.25">
      <c r="A18389" s="1">
        <v>43704</v>
      </c>
      <c r="B18389" t="s">
        <v>48</v>
      </c>
      <c r="C18389" t="s">
        <v>35</v>
      </c>
      <c r="D18389">
        <v>86</v>
      </c>
    </row>
    <row r="18390" spans="1:4" x14ac:dyDescent="0.25">
      <c r="A18390" s="1">
        <v>43704</v>
      </c>
      <c r="B18390" t="s">
        <v>48</v>
      </c>
      <c r="C18390" t="s">
        <v>35</v>
      </c>
      <c r="D18390">
        <v>86</v>
      </c>
    </row>
    <row r="18391" spans="1:4" x14ac:dyDescent="0.25">
      <c r="A18391" s="1">
        <v>43704</v>
      </c>
      <c r="B18391" t="s">
        <v>48</v>
      </c>
      <c r="C18391" t="s">
        <v>35</v>
      </c>
      <c r="D18391">
        <v>86</v>
      </c>
    </row>
    <row r="18392" spans="1:4" x14ac:dyDescent="0.25">
      <c r="A18392" s="1">
        <v>43704</v>
      </c>
      <c r="B18392" t="s">
        <v>48</v>
      </c>
      <c r="C18392" t="s">
        <v>35</v>
      </c>
      <c r="D18392">
        <v>86</v>
      </c>
    </row>
    <row r="18393" spans="1:4" x14ac:dyDescent="0.25">
      <c r="A18393" s="1">
        <v>43704</v>
      </c>
      <c r="B18393" t="s">
        <v>48</v>
      </c>
      <c r="C18393" t="s">
        <v>35</v>
      </c>
      <c r="D18393">
        <v>87</v>
      </c>
    </row>
    <row r="18394" spans="1:4" x14ac:dyDescent="0.25">
      <c r="A18394" s="1">
        <v>43704</v>
      </c>
      <c r="B18394" t="s">
        <v>48</v>
      </c>
      <c r="C18394" t="s">
        <v>35</v>
      </c>
      <c r="D18394">
        <v>90</v>
      </c>
    </row>
    <row r="18395" spans="1:4" x14ac:dyDescent="0.25">
      <c r="A18395" s="1">
        <v>43704</v>
      </c>
      <c r="B18395" t="s">
        <v>48</v>
      </c>
      <c r="C18395" t="s">
        <v>35</v>
      </c>
      <c r="D18395">
        <v>100</v>
      </c>
    </row>
    <row r="18396" spans="1:4" x14ac:dyDescent="0.25">
      <c r="A18396" s="1">
        <v>43704</v>
      </c>
      <c r="B18396" t="s">
        <v>48</v>
      </c>
      <c r="C18396" t="s">
        <v>32</v>
      </c>
      <c r="D18396">
        <v>60</v>
      </c>
    </row>
    <row r="18397" spans="1:4" x14ac:dyDescent="0.25">
      <c r="A18397" s="1">
        <v>43704</v>
      </c>
      <c r="B18397" t="s">
        <v>48</v>
      </c>
      <c r="C18397" t="s">
        <v>32</v>
      </c>
      <c r="D18397">
        <v>62</v>
      </c>
    </row>
    <row r="18398" spans="1:4" x14ac:dyDescent="0.25">
      <c r="A18398" s="1">
        <v>43704</v>
      </c>
      <c r="B18398" t="s">
        <v>48</v>
      </c>
      <c r="C18398" t="s">
        <v>32</v>
      </c>
      <c r="D18398">
        <v>62</v>
      </c>
    </row>
    <row r="18399" spans="1:4" x14ac:dyDescent="0.25">
      <c r="A18399" s="1">
        <v>43704</v>
      </c>
      <c r="B18399" t="s">
        <v>48</v>
      </c>
      <c r="C18399" t="s">
        <v>32</v>
      </c>
      <c r="D18399">
        <v>65</v>
      </c>
    </row>
    <row r="18400" spans="1:4" x14ac:dyDescent="0.25">
      <c r="A18400" s="1">
        <v>43704</v>
      </c>
      <c r="B18400" t="s">
        <v>48</v>
      </c>
      <c r="C18400" t="s">
        <v>32</v>
      </c>
      <c r="D18400">
        <v>66</v>
      </c>
    </row>
    <row r="18401" spans="1:4" x14ac:dyDescent="0.25">
      <c r="A18401" s="1">
        <v>43704</v>
      </c>
      <c r="B18401" t="s">
        <v>48</v>
      </c>
      <c r="C18401" t="s">
        <v>32</v>
      </c>
      <c r="D18401">
        <v>68</v>
      </c>
    </row>
    <row r="18402" spans="1:4" x14ac:dyDescent="0.25">
      <c r="A18402" s="1">
        <v>43704</v>
      </c>
      <c r="B18402" t="s">
        <v>48</v>
      </c>
      <c r="C18402" t="s">
        <v>32</v>
      </c>
      <c r="D18402">
        <v>69</v>
      </c>
    </row>
    <row r="18403" spans="1:4" x14ac:dyDescent="0.25">
      <c r="A18403" s="1">
        <v>43704</v>
      </c>
      <c r="B18403" t="s">
        <v>48</v>
      </c>
      <c r="C18403" t="s">
        <v>32</v>
      </c>
      <c r="D18403">
        <v>70</v>
      </c>
    </row>
    <row r="18404" spans="1:4" x14ac:dyDescent="0.25">
      <c r="A18404" s="1">
        <v>43704</v>
      </c>
      <c r="B18404" t="s">
        <v>48</v>
      </c>
      <c r="C18404" t="s">
        <v>32</v>
      </c>
      <c r="D18404">
        <v>70</v>
      </c>
    </row>
    <row r="18405" spans="1:4" x14ac:dyDescent="0.25">
      <c r="A18405" s="1">
        <v>43704</v>
      </c>
      <c r="B18405" t="s">
        <v>48</v>
      </c>
      <c r="C18405" t="s">
        <v>32</v>
      </c>
      <c r="D18405">
        <v>72</v>
      </c>
    </row>
    <row r="18406" spans="1:4" x14ac:dyDescent="0.25">
      <c r="A18406" s="1">
        <v>43704</v>
      </c>
      <c r="B18406" t="s">
        <v>48</v>
      </c>
      <c r="C18406" t="s">
        <v>32</v>
      </c>
      <c r="D18406">
        <v>72</v>
      </c>
    </row>
    <row r="18407" spans="1:4" x14ac:dyDescent="0.25">
      <c r="A18407" s="1">
        <v>43704</v>
      </c>
      <c r="B18407" t="s">
        <v>48</v>
      </c>
      <c r="C18407" t="s">
        <v>32</v>
      </c>
      <c r="D18407">
        <v>73</v>
      </c>
    </row>
    <row r="18408" spans="1:4" x14ac:dyDescent="0.25">
      <c r="A18408" s="1">
        <v>43704</v>
      </c>
      <c r="B18408" t="s">
        <v>48</v>
      </c>
      <c r="C18408" t="s">
        <v>32</v>
      </c>
      <c r="D18408">
        <v>73</v>
      </c>
    </row>
    <row r="18409" spans="1:4" x14ac:dyDescent="0.25">
      <c r="A18409" s="1">
        <v>43704</v>
      </c>
      <c r="B18409" t="s">
        <v>48</v>
      </c>
      <c r="C18409" t="s">
        <v>32</v>
      </c>
      <c r="D18409">
        <v>74</v>
      </c>
    </row>
    <row r="18410" spans="1:4" x14ac:dyDescent="0.25">
      <c r="A18410" s="1">
        <v>43704</v>
      </c>
      <c r="B18410" t="s">
        <v>48</v>
      </c>
      <c r="C18410" t="s">
        <v>32</v>
      </c>
      <c r="D18410">
        <v>76</v>
      </c>
    </row>
    <row r="18411" spans="1:4" x14ac:dyDescent="0.25">
      <c r="A18411" s="1">
        <v>43704</v>
      </c>
      <c r="B18411" t="s">
        <v>48</v>
      </c>
      <c r="C18411" t="s">
        <v>32</v>
      </c>
      <c r="D18411">
        <v>78</v>
      </c>
    </row>
    <row r="18412" spans="1:4" x14ac:dyDescent="0.25">
      <c r="A18412" s="1">
        <v>43704</v>
      </c>
      <c r="B18412" t="s">
        <v>48</v>
      </c>
      <c r="C18412" t="s">
        <v>32</v>
      </c>
      <c r="D18412">
        <v>78</v>
      </c>
    </row>
    <row r="18413" spans="1:4" x14ac:dyDescent="0.25">
      <c r="A18413" s="1">
        <v>43704</v>
      </c>
      <c r="B18413" t="s">
        <v>48</v>
      </c>
      <c r="C18413" t="s">
        <v>32</v>
      </c>
      <c r="D18413">
        <v>78</v>
      </c>
    </row>
    <row r="18414" spans="1:4" x14ac:dyDescent="0.25">
      <c r="A18414" s="1">
        <v>43704</v>
      </c>
      <c r="B18414" t="s">
        <v>48</v>
      </c>
      <c r="C18414" t="s">
        <v>32</v>
      </c>
      <c r="D18414">
        <v>78</v>
      </c>
    </row>
    <row r="18415" spans="1:4" x14ac:dyDescent="0.25">
      <c r="A18415" s="1">
        <v>43704</v>
      </c>
      <c r="B18415" t="s">
        <v>48</v>
      </c>
      <c r="C18415" t="s">
        <v>32</v>
      </c>
      <c r="D18415">
        <v>79</v>
      </c>
    </row>
    <row r="18416" spans="1:4" x14ac:dyDescent="0.25">
      <c r="A18416" s="1">
        <v>43704</v>
      </c>
      <c r="B18416" t="s">
        <v>48</v>
      </c>
      <c r="C18416" t="s">
        <v>32</v>
      </c>
      <c r="D18416">
        <v>79</v>
      </c>
    </row>
    <row r="18417" spans="1:4" x14ac:dyDescent="0.25">
      <c r="A18417" s="1">
        <v>43704</v>
      </c>
      <c r="B18417" t="s">
        <v>48</v>
      </c>
      <c r="C18417" t="s">
        <v>32</v>
      </c>
      <c r="D18417">
        <v>80</v>
      </c>
    </row>
    <row r="18418" spans="1:4" x14ac:dyDescent="0.25">
      <c r="A18418" s="1">
        <v>43704</v>
      </c>
      <c r="B18418" t="s">
        <v>48</v>
      </c>
      <c r="C18418" t="s">
        <v>32</v>
      </c>
      <c r="D18418">
        <v>80</v>
      </c>
    </row>
    <row r="18419" spans="1:4" x14ac:dyDescent="0.25">
      <c r="A18419" s="1">
        <v>43704</v>
      </c>
      <c r="B18419" t="s">
        <v>48</v>
      </c>
      <c r="C18419" t="s">
        <v>32</v>
      </c>
      <c r="D18419">
        <v>80</v>
      </c>
    </row>
    <row r="18420" spans="1:4" x14ac:dyDescent="0.25">
      <c r="A18420" s="1">
        <v>43704</v>
      </c>
      <c r="B18420" t="s">
        <v>48</v>
      </c>
      <c r="C18420" t="s">
        <v>32</v>
      </c>
      <c r="D18420">
        <v>81</v>
      </c>
    </row>
    <row r="18421" spans="1:4" x14ac:dyDescent="0.25">
      <c r="A18421" s="1">
        <v>43704</v>
      </c>
      <c r="B18421" t="s">
        <v>48</v>
      </c>
      <c r="C18421" t="s">
        <v>32</v>
      </c>
      <c r="D18421">
        <v>82</v>
      </c>
    </row>
    <row r="18422" spans="1:4" x14ac:dyDescent="0.25">
      <c r="A18422" s="1">
        <v>43704</v>
      </c>
      <c r="B18422" t="s">
        <v>48</v>
      </c>
      <c r="C18422" t="s">
        <v>32</v>
      </c>
      <c r="D18422">
        <v>82</v>
      </c>
    </row>
    <row r="18423" spans="1:4" x14ac:dyDescent="0.25">
      <c r="A18423" s="1">
        <v>43704</v>
      </c>
      <c r="B18423" t="s">
        <v>48</v>
      </c>
      <c r="C18423" t="s">
        <v>32</v>
      </c>
      <c r="D18423">
        <v>82</v>
      </c>
    </row>
    <row r="18424" spans="1:4" x14ac:dyDescent="0.25">
      <c r="A18424" s="1">
        <v>43704</v>
      </c>
      <c r="B18424" t="s">
        <v>48</v>
      </c>
      <c r="C18424" t="s">
        <v>32</v>
      </c>
      <c r="D18424">
        <v>84</v>
      </c>
    </row>
    <row r="18425" spans="1:4" x14ac:dyDescent="0.25">
      <c r="A18425" s="1">
        <v>43704</v>
      </c>
      <c r="B18425" t="s">
        <v>48</v>
      </c>
      <c r="C18425" t="s">
        <v>32</v>
      </c>
      <c r="D18425">
        <v>85</v>
      </c>
    </row>
    <row r="18426" spans="1:4" x14ac:dyDescent="0.25">
      <c r="A18426" s="1">
        <v>43704</v>
      </c>
      <c r="B18426" t="s">
        <v>48</v>
      </c>
      <c r="C18426" t="s">
        <v>32</v>
      </c>
      <c r="D18426">
        <v>85</v>
      </c>
    </row>
    <row r="18427" spans="1:4" x14ac:dyDescent="0.25">
      <c r="A18427" s="1">
        <v>43704</v>
      </c>
      <c r="B18427" t="s">
        <v>48</v>
      </c>
      <c r="C18427" t="s">
        <v>32</v>
      </c>
      <c r="D18427">
        <v>85</v>
      </c>
    </row>
    <row r="18428" spans="1:4" x14ac:dyDescent="0.25">
      <c r="A18428" s="1">
        <v>43704</v>
      </c>
      <c r="B18428" t="s">
        <v>48</v>
      </c>
      <c r="C18428" t="s">
        <v>32</v>
      </c>
      <c r="D18428">
        <v>85</v>
      </c>
    </row>
    <row r="18429" spans="1:4" x14ac:dyDescent="0.25">
      <c r="A18429" s="1">
        <v>43704</v>
      </c>
      <c r="B18429" t="s">
        <v>48</v>
      </c>
      <c r="C18429" t="s">
        <v>32</v>
      </c>
      <c r="D18429">
        <v>87</v>
      </c>
    </row>
    <row r="18430" spans="1:4" x14ac:dyDescent="0.25">
      <c r="A18430" s="1">
        <v>43704</v>
      </c>
      <c r="B18430" t="s">
        <v>48</v>
      </c>
      <c r="C18430" t="s">
        <v>32</v>
      </c>
      <c r="D18430">
        <v>93</v>
      </c>
    </row>
    <row r="18431" spans="1:4" x14ac:dyDescent="0.25">
      <c r="A18431" s="1">
        <v>43704</v>
      </c>
      <c r="B18431" t="s">
        <v>48</v>
      </c>
      <c r="C18431" t="s">
        <v>32</v>
      </c>
      <c r="D18431">
        <v>101</v>
      </c>
    </row>
    <row r="18432" spans="1:4" x14ac:dyDescent="0.25">
      <c r="A18432" s="1">
        <v>43717</v>
      </c>
      <c r="B18432" t="s">
        <v>38</v>
      </c>
      <c r="C18432" t="s">
        <v>71</v>
      </c>
      <c r="D18432">
        <v>77</v>
      </c>
    </row>
    <row r="18433" spans="1:4" x14ac:dyDescent="0.25">
      <c r="A18433" s="1">
        <v>43717</v>
      </c>
      <c r="B18433" t="s">
        <v>38</v>
      </c>
      <c r="C18433" t="s">
        <v>71</v>
      </c>
      <c r="D18433">
        <v>78</v>
      </c>
    </row>
    <row r="18434" spans="1:4" x14ac:dyDescent="0.25">
      <c r="A18434" s="1">
        <v>43717</v>
      </c>
      <c r="B18434" t="s">
        <v>38</v>
      </c>
      <c r="C18434" t="s">
        <v>71</v>
      </c>
      <c r="D18434">
        <v>82</v>
      </c>
    </row>
    <row r="18435" spans="1:4" x14ac:dyDescent="0.25">
      <c r="A18435" s="1">
        <v>43717</v>
      </c>
      <c r="B18435" t="s">
        <v>38</v>
      </c>
      <c r="C18435" t="s">
        <v>71</v>
      </c>
      <c r="D18435">
        <v>83</v>
      </c>
    </row>
    <row r="18436" spans="1:4" x14ac:dyDescent="0.25">
      <c r="A18436" s="1">
        <v>43717</v>
      </c>
      <c r="B18436" t="s">
        <v>38</v>
      </c>
      <c r="C18436" t="s">
        <v>71</v>
      </c>
      <c r="D18436">
        <v>85</v>
      </c>
    </row>
    <row r="18437" spans="1:4" x14ac:dyDescent="0.25">
      <c r="A18437" s="1">
        <v>43717</v>
      </c>
      <c r="B18437" t="s">
        <v>38</v>
      </c>
      <c r="C18437" t="s">
        <v>71</v>
      </c>
      <c r="D18437">
        <v>87</v>
      </c>
    </row>
    <row r="18438" spans="1:4" x14ac:dyDescent="0.25">
      <c r="A18438" s="1">
        <v>43717</v>
      </c>
      <c r="B18438" t="s">
        <v>38</v>
      </c>
      <c r="C18438" t="s">
        <v>71</v>
      </c>
      <c r="D18438">
        <v>88</v>
      </c>
    </row>
    <row r="18439" spans="1:4" x14ac:dyDescent="0.25">
      <c r="A18439" s="1">
        <v>43717</v>
      </c>
      <c r="B18439" t="s">
        <v>38</v>
      </c>
      <c r="C18439" t="s">
        <v>71</v>
      </c>
      <c r="D18439">
        <v>90</v>
      </c>
    </row>
    <row r="18440" spans="1:4" x14ac:dyDescent="0.25">
      <c r="A18440" s="1">
        <v>43717</v>
      </c>
      <c r="B18440" t="s">
        <v>38</v>
      </c>
      <c r="C18440" t="s">
        <v>71</v>
      </c>
      <c r="D18440">
        <v>92</v>
      </c>
    </row>
    <row r="18441" spans="1:4" x14ac:dyDescent="0.25">
      <c r="A18441" s="1">
        <v>43717</v>
      </c>
      <c r="B18441" t="s">
        <v>38</v>
      </c>
      <c r="C18441" t="s">
        <v>71</v>
      </c>
      <c r="D18441">
        <v>98</v>
      </c>
    </row>
    <row r="18442" spans="1:4" x14ac:dyDescent="0.25">
      <c r="A18442" s="1">
        <v>43717</v>
      </c>
      <c r="B18442" t="s">
        <v>38</v>
      </c>
      <c r="C18442" t="s">
        <v>71</v>
      </c>
      <c r="D18442">
        <v>99</v>
      </c>
    </row>
    <row r="18443" spans="1:4" x14ac:dyDescent="0.25">
      <c r="A18443" s="1">
        <v>43717</v>
      </c>
      <c r="B18443" t="s">
        <v>38</v>
      </c>
      <c r="C18443" t="s">
        <v>37</v>
      </c>
      <c r="D18443">
        <v>82</v>
      </c>
    </row>
    <row r="18444" spans="1:4" x14ac:dyDescent="0.25">
      <c r="A18444" s="1">
        <v>43717</v>
      </c>
      <c r="B18444" t="s">
        <v>38</v>
      </c>
      <c r="C18444" t="s">
        <v>37</v>
      </c>
      <c r="D18444">
        <v>88</v>
      </c>
    </row>
    <row r="18445" spans="1:4" x14ac:dyDescent="0.25">
      <c r="A18445" s="1">
        <v>43732</v>
      </c>
      <c r="B18445" t="s">
        <v>53</v>
      </c>
      <c r="C18445">
        <v>1</v>
      </c>
      <c r="D18445">
        <v>75</v>
      </c>
    </row>
    <row r="18446" spans="1:4" x14ac:dyDescent="0.25">
      <c r="A18446" s="1">
        <v>43732</v>
      </c>
      <c r="B18446" t="s">
        <v>53</v>
      </c>
      <c r="C18446">
        <v>1</v>
      </c>
      <c r="D18446">
        <v>76</v>
      </c>
    </row>
    <row r="18447" spans="1:4" x14ac:dyDescent="0.25">
      <c r="A18447" s="1">
        <v>43732</v>
      </c>
      <c r="B18447" t="s">
        <v>53</v>
      </c>
      <c r="C18447">
        <v>1</v>
      </c>
      <c r="D18447">
        <v>78</v>
      </c>
    </row>
    <row r="18448" spans="1:4" x14ac:dyDescent="0.25">
      <c r="A18448" s="1">
        <v>43732</v>
      </c>
      <c r="B18448" t="s">
        <v>53</v>
      </c>
      <c r="C18448">
        <v>1</v>
      </c>
      <c r="D18448">
        <v>80</v>
      </c>
    </row>
    <row r="18449" spans="1:4" x14ac:dyDescent="0.25">
      <c r="A18449" s="1">
        <v>43732</v>
      </c>
      <c r="B18449" t="s">
        <v>53</v>
      </c>
      <c r="C18449">
        <v>1</v>
      </c>
      <c r="D18449">
        <v>85</v>
      </c>
    </row>
    <row r="18450" spans="1:4" x14ac:dyDescent="0.25">
      <c r="A18450" s="1">
        <v>43732</v>
      </c>
      <c r="B18450" t="s">
        <v>53</v>
      </c>
      <c r="C18450">
        <v>1</v>
      </c>
      <c r="D18450">
        <v>87</v>
      </c>
    </row>
    <row r="18451" spans="1:4" x14ac:dyDescent="0.25">
      <c r="A18451" s="1">
        <v>43732</v>
      </c>
      <c r="B18451" t="s">
        <v>53</v>
      </c>
      <c r="C18451">
        <v>1</v>
      </c>
      <c r="D18451">
        <v>88</v>
      </c>
    </row>
    <row r="18452" spans="1:4" x14ac:dyDescent="0.25">
      <c r="A18452" s="1">
        <v>43732</v>
      </c>
      <c r="B18452" t="s">
        <v>53</v>
      </c>
      <c r="C18452">
        <v>1</v>
      </c>
      <c r="D18452">
        <v>90</v>
      </c>
    </row>
    <row r="18453" spans="1:4" x14ac:dyDescent="0.25">
      <c r="A18453" s="1">
        <v>43732</v>
      </c>
      <c r="B18453" t="s">
        <v>53</v>
      </c>
      <c r="C18453">
        <v>1</v>
      </c>
      <c r="D18453">
        <v>95</v>
      </c>
    </row>
    <row r="18454" spans="1:4" x14ac:dyDescent="0.25">
      <c r="A18454" s="1">
        <v>43732</v>
      </c>
      <c r="B18454" t="s">
        <v>53</v>
      </c>
      <c r="C18454">
        <v>1</v>
      </c>
      <c r="D18454">
        <v>96</v>
      </c>
    </row>
    <row r="18455" spans="1:4" x14ac:dyDescent="0.25">
      <c r="A18455" s="1">
        <v>43732</v>
      </c>
      <c r="B18455" t="s">
        <v>53</v>
      </c>
      <c r="C18455">
        <v>1</v>
      </c>
      <c r="D18455">
        <v>96</v>
      </c>
    </row>
    <row r="18456" spans="1:4" x14ac:dyDescent="0.25">
      <c r="A18456" s="1">
        <v>43732</v>
      </c>
      <c r="B18456" t="s">
        <v>53</v>
      </c>
      <c r="C18456">
        <v>1</v>
      </c>
      <c r="D18456">
        <v>96</v>
      </c>
    </row>
    <row r="18457" spans="1:4" x14ac:dyDescent="0.25">
      <c r="A18457" s="1">
        <v>43732</v>
      </c>
      <c r="B18457" t="s">
        <v>53</v>
      </c>
      <c r="C18457">
        <v>1</v>
      </c>
      <c r="D18457">
        <v>104</v>
      </c>
    </row>
    <row r="18458" spans="1:4" x14ac:dyDescent="0.25">
      <c r="A18458" s="1">
        <v>43732</v>
      </c>
      <c r="B18458" t="s">
        <v>53</v>
      </c>
      <c r="C18458">
        <v>2</v>
      </c>
      <c r="D18458">
        <v>68</v>
      </c>
    </row>
    <row r="18459" spans="1:4" x14ac:dyDescent="0.25">
      <c r="A18459" s="1">
        <v>43732</v>
      </c>
      <c r="B18459" t="s">
        <v>53</v>
      </c>
      <c r="C18459">
        <v>2</v>
      </c>
      <c r="D18459">
        <v>68</v>
      </c>
    </row>
    <row r="18460" spans="1:4" x14ac:dyDescent="0.25">
      <c r="A18460" s="1">
        <v>43732</v>
      </c>
      <c r="B18460" t="s">
        <v>53</v>
      </c>
      <c r="C18460">
        <v>2</v>
      </c>
      <c r="D18460">
        <v>69</v>
      </c>
    </row>
    <row r="18461" spans="1:4" x14ac:dyDescent="0.25">
      <c r="A18461" s="1">
        <v>43732</v>
      </c>
      <c r="B18461" t="s">
        <v>53</v>
      </c>
      <c r="C18461">
        <v>2</v>
      </c>
      <c r="D18461">
        <v>75</v>
      </c>
    </row>
    <row r="18462" spans="1:4" x14ac:dyDescent="0.25">
      <c r="A18462" s="1">
        <v>43732</v>
      </c>
      <c r="B18462" t="s">
        <v>53</v>
      </c>
      <c r="C18462">
        <v>2</v>
      </c>
      <c r="D18462">
        <v>79</v>
      </c>
    </row>
    <row r="18463" spans="1:4" x14ac:dyDescent="0.25">
      <c r="A18463" s="1">
        <v>43732</v>
      </c>
      <c r="B18463" t="s">
        <v>53</v>
      </c>
      <c r="C18463">
        <v>2</v>
      </c>
      <c r="D18463">
        <v>99</v>
      </c>
    </row>
    <row r="18464" spans="1:4" x14ac:dyDescent="0.25">
      <c r="A18464" s="1">
        <v>43732</v>
      </c>
      <c r="B18464" t="s">
        <v>53</v>
      </c>
      <c r="C18464">
        <v>2</v>
      </c>
      <c r="D18464">
        <v>100</v>
      </c>
    </row>
    <row r="18465" spans="1:4" x14ac:dyDescent="0.25">
      <c r="A18465" s="1">
        <v>43732</v>
      </c>
      <c r="B18465" t="s">
        <v>53</v>
      </c>
      <c r="C18465">
        <v>2</v>
      </c>
      <c r="D18465">
        <v>103</v>
      </c>
    </row>
    <row r="18466" spans="1:4" x14ac:dyDescent="0.25">
      <c r="A18466" s="1">
        <v>43732</v>
      </c>
      <c r="B18466" t="s">
        <v>53</v>
      </c>
      <c r="C18466">
        <v>3</v>
      </c>
      <c r="D18466">
        <v>65</v>
      </c>
    </row>
    <row r="18467" spans="1:4" x14ac:dyDescent="0.25">
      <c r="A18467" s="1">
        <v>43732</v>
      </c>
      <c r="B18467" t="s">
        <v>53</v>
      </c>
      <c r="C18467">
        <v>3</v>
      </c>
      <c r="D18467">
        <v>65</v>
      </c>
    </row>
    <row r="18468" spans="1:4" x14ac:dyDescent="0.25">
      <c r="A18468" s="1">
        <v>43732</v>
      </c>
      <c r="B18468" t="s">
        <v>53</v>
      </c>
      <c r="C18468">
        <v>3</v>
      </c>
      <c r="D18468">
        <v>65</v>
      </c>
    </row>
    <row r="18469" spans="1:4" x14ac:dyDescent="0.25">
      <c r="A18469" s="1">
        <v>43732</v>
      </c>
      <c r="B18469" t="s">
        <v>53</v>
      </c>
      <c r="C18469">
        <v>3</v>
      </c>
      <c r="D18469">
        <v>65</v>
      </c>
    </row>
    <row r="18470" spans="1:4" x14ac:dyDescent="0.25">
      <c r="A18470" s="1">
        <v>43732</v>
      </c>
      <c r="B18470" t="s">
        <v>53</v>
      </c>
      <c r="C18470">
        <v>3</v>
      </c>
      <c r="D18470">
        <v>65</v>
      </c>
    </row>
    <row r="18471" spans="1:4" x14ac:dyDescent="0.25">
      <c r="A18471" s="1">
        <v>43732</v>
      </c>
      <c r="B18471" t="s">
        <v>53</v>
      </c>
      <c r="C18471">
        <v>3</v>
      </c>
      <c r="D18471">
        <v>66</v>
      </c>
    </row>
    <row r="18472" spans="1:4" x14ac:dyDescent="0.25">
      <c r="A18472" s="1">
        <v>43732</v>
      </c>
      <c r="B18472" t="s">
        <v>53</v>
      </c>
      <c r="C18472">
        <v>3</v>
      </c>
      <c r="D18472">
        <v>66</v>
      </c>
    </row>
    <row r="18473" spans="1:4" x14ac:dyDescent="0.25">
      <c r="A18473" s="1">
        <v>43732</v>
      </c>
      <c r="B18473" t="s">
        <v>53</v>
      </c>
      <c r="C18473">
        <v>3</v>
      </c>
      <c r="D18473">
        <v>68</v>
      </c>
    </row>
    <row r="18474" spans="1:4" x14ac:dyDescent="0.25">
      <c r="A18474" s="1">
        <v>43732</v>
      </c>
      <c r="B18474" t="s">
        <v>53</v>
      </c>
      <c r="C18474">
        <v>3</v>
      </c>
      <c r="D18474">
        <v>69</v>
      </c>
    </row>
    <row r="18475" spans="1:4" x14ac:dyDescent="0.25">
      <c r="A18475" s="1">
        <v>43732</v>
      </c>
      <c r="B18475" t="s">
        <v>53</v>
      </c>
      <c r="C18475">
        <v>3</v>
      </c>
      <c r="D18475">
        <v>70</v>
      </c>
    </row>
    <row r="18476" spans="1:4" x14ac:dyDescent="0.25">
      <c r="A18476" s="1">
        <v>43732</v>
      </c>
      <c r="B18476" t="s">
        <v>53</v>
      </c>
      <c r="C18476">
        <v>3</v>
      </c>
      <c r="D18476">
        <v>78</v>
      </c>
    </row>
    <row r="18477" spans="1:4" x14ac:dyDescent="0.25">
      <c r="A18477" s="1">
        <v>43732</v>
      </c>
      <c r="B18477" t="s">
        <v>53</v>
      </c>
      <c r="C18477">
        <v>3</v>
      </c>
      <c r="D18477">
        <v>79</v>
      </c>
    </row>
    <row r="18478" spans="1:4" x14ac:dyDescent="0.25">
      <c r="A18478" s="1">
        <v>43732</v>
      </c>
      <c r="B18478" t="s">
        <v>53</v>
      </c>
      <c r="C18478">
        <v>3</v>
      </c>
      <c r="D18478">
        <v>79</v>
      </c>
    </row>
    <row r="18479" spans="1:4" x14ac:dyDescent="0.25">
      <c r="A18479" s="1">
        <v>43732</v>
      </c>
      <c r="B18479" t="s">
        <v>53</v>
      </c>
      <c r="C18479">
        <v>3</v>
      </c>
      <c r="D18479">
        <v>85</v>
      </c>
    </row>
    <row r="18480" spans="1:4" x14ac:dyDescent="0.25">
      <c r="A18480" s="1">
        <v>43732</v>
      </c>
      <c r="B18480" t="s">
        <v>53</v>
      </c>
      <c r="C18480">
        <v>3</v>
      </c>
      <c r="D18480">
        <v>91</v>
      </c>
    </row>
    <row r="18481" spans="1:4" x14ac:dyDescent="0.25">
      <c r="A18481" s="1">
        <v>43732</v>
      </c>
      <c r="B18481" t="s">
        <v>53</v>
      </c>
      <c r="C18481">
        <v>3</v>
      </c>
      <c r="D18481">
        <v>97</v>
      </c>
    </row>
    <row r="18482" spans="1:4" x14ac:dyDescent="0.25">
      <c r="A18482" s="1">
        <v>43732</v>
      </c>
      <c r="B18482" t="s">
        <v>53</v>
      </c>
      <c r="C18482">
        <v>3</v>
      </c>
      <c r="D18482">
        <v>100</v>
      </c>
    </row>
    <row r="18483" spans="1:4" x14ac:dyDescent="0.25">
      <c r="A18483" s="1">
        <v>43734</v>
      </c>
      <c r="B18483" t="s">
        <v>25</v>
      </c>
      <c r="C18483">
        <v>1</v>
      </c>
      <c r="D18483">
        <v>74</v>
      </c>
    </row>
    <row r="18484" spans="1:4" x14ac:dyDescent="0.25">
      <c r="A18484" s="1">
        <v>43734</v>
      </c>
      <c r="B18484" t="s">
        <v>25</v>
      </c>
      <c r="C18484">
        <v>2</v>
      </c>
      <c r="D18484">
        <v>120</v>
      </c>
    </row>
    <row r="18485" spans="1:4" x14ac:dyDescent="0.25">
      <c r="A18485" s="1">
        <v>43734</v>
      </c>
      <c r="B18485" t="s">
        <v>25</v>
      </c>
      <c r="C18485">
        <v>3</v>
      </c>
      <c r="D18485">
        <v>55</v>
      </c>
    </row>
    <row r="18486" spans="1:4" x14ac:dyDescent="0.25">
      <c r="A18486" s="1">
        <v>43738</v>
      </c>
      <c r="B18486" t="s">
        <v>48</v>
      </c>
      <c r="C18486" t="s">
        <v>35</v>
      </c>
      <c r="D18486">
        <v>60</v>
      </c>
    </row>
    <row r="18487" spans="1:4" x14ac:dyDescent="0.25">
      <c r="A18487" s="1">
        <v>43738</v>
      </c>
      <c r="B18487" t="s">
        <v>48</v>
      </c>
      <c r="C18487" t="s">
        <v>35</v>
      </c>
      <c r="D18487">
        <v>69</v>
      </c>
    </row>
    <row r="18488" spans="1:4" x14ac:dyDescent="0.25">
      <c r="A18488" s="1">
        <v>43738</v>
      </c>
      <c r="B18488" t="s">
        <v>48</v>
      </c>
      <c r="C18488" t="s">
        <v>35</v>
      </c>
      <c r="D18488">
        <v>69</v>
      </c>
    </row>
    <row r="18489" spans="1:4" x14ac:dyDescent="0.25">
      <c r="A18489" s="1">
        <v>43738</v>
      </c>
      <c r="B18489" t="s">
        <v>48</v>
      </c>
      <c r="C18489" t="s">
        <v>35</v>
      </c>
      <c r="D18489">
        <v>73</v>
      </c>
    </row>
    <row r="18490" spans="1:4" x14ac:dyDescent="0.25">
      <c r="A18490" s="1">
        <v>43738</v>
      </c>
      <c r="B18490" t="s">
        <v>48</v>
      </c>
      <c r="C18490" t="s">
        <v>35</v>
      </c>
      <c r="D18490">
        <v>74</v>
      </c>
    </row>
    <row r="18491" spans="1:4" x14ac:dyDescent="0.25">
      <c r="A18491" s="1">
        <v>43738</v>
      </c>
      <c r="B18491" t="s">
        <v>48</v>
      </c>
      <c r="C18491" t="s">
        <v>35</v>
      </c>
      <c r="D18491">
        <v>80</v>
      </c>
    </row>
    <row r="18492" spans="1:4" x14ac:dyDescent="0.25">
      <c r="A18492" s="1">
        <v>43738</v>
      </c>
      <c r="B18492" t="s">
        <v>48</v>
      </c>
      <c r="C18492" t="s">
        <v>35</v>
      </c>
      <c r="D18492">
        <v>85</v>
      </c>
    </row>
    <row r="18493" spans="1:4" x14ac:dyDescent="0.25">
      <c r="A18493" s="1">
        <v>43738</v>
      </c>
      <c r="B18493" t="s">
        <v>48</v>
      </c>
      <c r="C18493" t="s">
        <v>32</v>
      </c>
      <c r="D18493">
        <v>86</v>
      </c>
    </row>
    <row r="18494" spans="1:4" x14ac:dyDescent="0.25">
      <c r="A18494" s="1">
        <v>43739</v>
      </c>
      <c r="B18494" t="s">
        <v>27</v>
      </c>
      <c r="C18494" t="s">
        <v>28</v>
      </c>
      <c r="D18494">
        <v>70</v>
      </c>
    </row>
    <row r="18495" spans="1:4" x14ac:dyDescent="0.25">
      <c r="A18495" s="1">
        <v>43739</v>
      </c>
      <c r="B18495" t="s">
        <v>27</v>
      </c>
      <c r="C18495" t="s">
        <v>28</v>
      </c>
      <c r="D18495">
        <v>71</v>
      </c>
    </row>
    <row r="18496" spans="1:4" x14ac:dyDescent="0.25">
      <c r="A18496" s="1">
        <v>43739</v>
      </c>
      <c r="B18496" t="s">
        <v>27</v>
      </c>
      <c r="C18496" t="s">
        <v>28</v>
      </c>
      <c r="D18496">
        <v>73</v>
      </c>
    </row>
    <row r="18497" spans="1:4" x14ac:dyDescent="0.25">
      <c r="A18497" s="1">
        <v>43739</v>
      </c>
      <c r="B18497" t="s">
        <v>27</v>
      </c>
      <c r="C18497" t="s">
        <v>28</v>
      </c>
      <c r="D18497">
        <v>75</v>
      </c>
    </row>
    <row r="18498" spans="1:4" x14ac:dyDescent="0.25">
      <c r="A18498" s="1">
        <v>43739</v>
      </c>
      <c r="B18498" t="s">
        <v>27</v>
      </c>
      <c r="C18498" t="s">
        <v>29</v>
      </c>
      <c r="D18498">
        <v>63</v>
      </c>
    </row>
    <row r="18499" spans="1:4" x14ac:dyDescent="0.25">
      <c r="A18499" s="1">
        <v>43739</v>
      </c>
      <c r="B18499" t="s">
        <v>27</v>
      </c>
      <c r="C18499" t="s">
        <v>29</v>
      </c>
      <c r="D18499">
        <v>67</v>
      </c>
    </row>
    <row r="18500" spans="1:4" x14ac:dyDescent="0.25">
      <c r="A18500" s="1">
        <v>43739</v>
      </c>
      <c r="B18500" t="s">
        <v>27</v>
      </c>
      <c r="C18500" t="s">
        <v>29</v>
      </c>
      <c r="D18500">
        <v>80</v>
      </c>
    </row>
    <row r="18501" spans="1:4" x14ac:dyDescent="0.25">
      <c r="A18501" s="1">
        <v>43741</v>
      </c>
      <c r="B18501" t="s">
        <v>38</v>
      </c>
      <c r="C18501" t="s">
        <v>36</v>
      </c>
      <c r="D18501">
        <v>85</v>
      </c>
    </row>
    <row r="18502" spans="1:4" x14ac:dyDescent="0.25">
      <c r="A18502" s="1">
        <v>43741</v>
      </c>
      <c r="B18502" t="s">
        <v>38</v>
      </c>
      <c r="C18502" t="s">
        <v>36</v>
      </c>
      <c r="D18502">
        <v>88</v>
      </c>
    </row>
    <row r="18503" spans="1:4" x14ac:dyDescent="0.25">
      <c r="A18503" s="1">
        <v>43741</v>
      </c>
      <c r="B18503" t="s">
        <v>38</v>
      </c>
      <c r="C18503" t="s">
        <v>36</v>
      </c>
      <c r="D18503">
        <v>90</v>
      </c>
    </row>
    <row r="18504" spans="1:4" x14ac:dyDescent="0.25">
      <c r="A18504" s="1">
        <v>43741</v>
      </c>
      <c r="B18504" t="s">
        <v>38</v>
      </c>
      <c r="C18504" t="s">
        <v>36</v>
      </c>
      <c r="D18504">
        <v>90</v>
      </c>
    </row>
    <row r="18505" spans="1:4" x14ac:dyDescent="0.25">
      <c r="A18505" s="1">
        <v>43741</v>
      </c>
      <c r="B18505" t="s">
        <v>38</v>
      </c>
      <c r="C18505" t="s">
        <v>36</v>
      </c>
      <c r="D18505">
        <v>99</v>
      </c>
    </row>
    <row r="18506" spans="1:4" x14ac:dyDescent="0.25">
      <c r="A18506" s="1">
        <v>43741</v>
      </c>
      <c r="B18506" t="s">
        <v>38</v>
      </c>
      <c r="C18506" t="s">
        <v>36</v>
      </c>
      <c r="D18506">
        <v>100</v>
      </c>
    </row>
    <row r="18507" spans="1:4" x14ac:dyDescent="0.25">
      <c r="A18507" s="1">
        <v>43741</v>
      </c>
      <c r="B18507" t="s">
        <v>38</v>
      </c>
      <c r="C18507" t="s">
        <v>39</v>
      </c>
      <c r="D18507">
        <v>70</v>
      </c>
    </row>
    <row r="18508" spans="1:4" x14ac:dyDescent="0.25">
      <c r="A18508" s="1">
        <v>43741</v>
      </c>
      <c r="B18508" t="s">
        <v>38</v>
      </c>
      <c r="C18508" t="s">
        <v>39</v>
      </c>
      <c r="D18508">
        <v>89</v>
      </c>
    </row>
    <row r="18509" spans="1:4" x14ac:dyDescent="0.25">
      <c r="A18509" s="1">
        <v>43755</v>
      </c>
      <c r="B18509" t="s">
        <v>25</v>
      </c>
      <c r="C18509">
        <v>1</v>
      </c>
      <c r="D18509">
        <v>91</v>
      </c>
    </row>
    <row r="18510" spans="1:4" x14ac:dyDescent="0.25">
      <c r="A18510" s="1">
        <v>43755</v>
      </c>
      <c r="B18510" t="s">
        <v>25</v>
      </c>
      <c r="C18510">
        <v>1</v>
      </c>
      <c r="D18510">
        <v>95</v>
      </c>
    </row>
    <row r="18511" spans="1:4" x14ac:dyDescent="0.25">
      <c r="A18511" s="1">
        <v>43755</v>
      </c>
      <c r="B18511" t="s">
        <v>25</v>
      </c>
      <c r="C18511">
        <v>1</v>
      </c>
      <c r="D18511">
        <v>111</v>
      </c>
    </row>
    <row r="18512" spans="1:4" x14ac:dyDescent="0.25">
      <c r="A18512" s="1">
        <v>43756</v>
      </c>
      <c r="B18512" t="s">
        <v>62</v>
      </c>
      <c r="C18512" t="s">
        <v>28</v>
      </c>
      <c r="D18512">
        <v>76</v>
      </c>
    </row>
    <row r="18513" spans="1:4" x14ac:dyDescent="0.25">
      <c r="A18513" s="1">
        <v>43756</v>
      </c>
      <c r="B18513" t="s">
        <v>62</v>
      </c>
      <c r="C18513" t="s">
        <v>28</v>
      </c>
      <c r="D18513">
        <v>76</v>
      </c>
    </row>
    <row r="18514" spans="1:4" x14ac:dyDescent="0.25">
      <c r="A18514" s="1">
        <v>43756</v>
      </c>
      <c r="B18514" t="s">
        <v>62</v>
      </c>
      <c r="C18514" t="s">
        <v>28</v>
      </c>
      <c r="D18514">
        <v>76</v>
      </c>
    </row>
    <row r="18515" spans="1:4" x14ac:dyDescent="0.25">
      <c r="A18515" s="1">
        <v>43756</v>
      </c>
      <c r="B18515" t="s">
        <v>62</v>
      </c>
      <c r="C18515" t="s">
        <v>28</v>
      </c>
      <c r="D18515">
        <v>77</v>
      </c>
    </row>
    <row r="18516" spans="1:4" x14ac:dyDescent="0.25">
      <c r="A18516" s="1">
        <v>43756</v>
      </c>
      <c r="B18516" t="s">
        <v>62</v>
      </c>
      <c r="C18516" t="s">
        <v>28</v>
      </c>
      <c r="D18516">
        <v>78</v>
      </c>
    </row>
    <row r="18517" spans="1:4" x14ac:dyDescent="0.25">
      <c r="A18517" s="1">
        <v>43756</v>
      </c>
      <c r="B18517" t="s">
        <v>62</v>
      </c>
      <c r="C18517" t="s">
        <v>28</v>
      </c>
      <c r="D18517">
        <v>78</v>
      </c>
    </row>
    <row r="18518" spans="1:4" x14ac:dyDescent="0.25">
      <c r="A18518" s="1">
        <v>43756</v>
      </c>
      <c r="B18518" t="s">
        <v>62</v>
      </c>
      <c r="C18518" t="s">
        <v>28</v>
      </c>
      <c r="D18518">
        <v>78</v>
      </c>
    </row>
    <row r="18519" spans="1:4" x14ac:dyDescent="0.25">
      <c r="A18519" s="1">
        <v>43756</v>
      </c>
      <c r="B18519" t="s">
        <v>62</v>
      </c>
      <c r="C18519" t="s">
        <v>28</v>
      </c>
      <c r="D18519">
        <v>79</v>
      </c>
    </row>
    <row r="18520" spans="1:4" x14ac:dyDescent="0.25">
      <c r="A18520" s="1">
        <v>43756</v>
      </c>
      <c r="B18520" t="s">
        <v>62</v>
      </c>
      <c r="C18520" t="s">
        <v>28</v>
      </c>
      <c r="D18520">
        <v>80</v>
      </c>
    </row>
    <row r="18521" spans="1:4" x14ac:dyDescent="0.25">
      <c r="A18521" s="1">
        <v>43756</v>
      </c>
      <c r="B18521" t="s">
        <v>62</v>
      </c>
      <c r="C18521" t="s">
        <v>28</v>
      </c>
      <c r="D18521">
        <v>81</v>
      </c>
    </row>
    <row r="18522" spans="1:4" x14ac:dyDescent="0.25">
      <c r="A18522" s="1">
        <v>43756</v>
      </c>
      <c r="B18522" t="s">
        <v>62</v>
      </c>
      <c r="C18522" t="s">
        <v>28</v>
      </c>
      <c r="D18522">
        <v>84</v>
      </c>
    </row>
    <row r="18523" spans="1:4" x14ac:dyDescent="0.25">
      <c r="A18523" s="1">
        <v>43756</v>
      </c>
      <c r="B18523" t="s">
        <v>62</v>
      </c>
      <c r="C18523" t="s">
        <v>28</v>
      </c>
      <c r="D18523">
        <v>85</v>
      </c>
    </row>
    <row r="18524" spans="1:4" x14ac:dyDescent="0.25">
      <c r="A18524" s="1">
        <v>43756</v>
      </c>
      <c r="B18524" t="s">
        <v>62</v>
      </c>
      <c r="C18524" t="s">
        <v>28</v>
      </c>
      <c r="D18524">
        <v>87</v>
      </c>
    </row>
    <row r="18525" spans="1:4" x14ac:dyDescent="0.25">
      <c r="A18525" s="1">
        <v>43756</v>
      </c>
      <c r="B18525" t="s">
        <v>62</v>
      </c>
      <c r="C18525" t="s">
        <v>28</v>
      </c>
      <c r="D18525">
        <v>89</v>
      </c>
    </row>
    <row r="18526" spans="1:4" x14ac:dyDescent="0.25">
      <c r="A18526" s="1">
        <v>43756</v>
      </c>
      <c r="B18526" t="s">
        <v>62</v>
      </c>
      <c r="C18526" t="s">
        <v>28</v>
      </c>
      <c r="D18526">
        <v>89</v>
      </c>
    </row>
    <row r="18527" spans="1:4" x14ac:dyDescent="0.25">
      <c r="A18527" s="1">
        <v>43756</v>
      </c>
      <c r="B18527" t="s">
        <v>62</v>
      </c>
      <c r="C18527" t="s">
        <v>28</v>
      </c>
      <c r="D18527">
        <v>98</v>
      </c>
    </row>
    <row r="18528" spans="1:4" x14ac:dyDescent="0.25">
      <c r="A18528" s="1">
        <v>43756</v>
      </c>
      <c r="B18528" t="s">
        <v>62</v>
      </c>
      <c r="C18528" t="s">
        <v>28</v>
      </c>
      <c r="D18528">
        <v>100</v>
      </c>
    </row>
    <row r="18529" spans="1:4" x14ac:dyDescent="0.25">
      <c r="A18529" s="1">
        <v>43756</v>
      </c>
      <c r="B18529" t="s">
        <v>62</v>
      </c>
      <c r="C18529" t="s">
        <v>28</v>
      </c>
      <c r="D18529">
        <v>102</v>
      </c>
    </row>
    <row r="18530" spans="1:4" x14ac:dyDescent="0.25">
      <c r="A18530" s="1">
        <v>43756</v>
      </c>
      <c r="B18530" t="s">
        <v>62</v>
      </c>
      <c r="C18530" t="s">
        <v>28</v>
      </c>
      <c r="D18530">
        <v>105</v>
      </c>
    </row>
    <row r="18531" spans="1:4" x14ac:dyDescent="0.25">
      <c r="A18531" s="1">
        <v>43756</v>
      </c>
      <c r="B18531" t="s">
        <v>62</v>
      </c>
      <c r="C18531" t="s">
        <v>29</v>
      </c>
      <c r="D18531">
        <v>58</v>
      </c>
    </row>
    <row r="18532" spans="1:4" x14ac:dyDescent="0.25">
      <c r="A18532" s="1">
        <v>43756</v>
      </c>
      <c r="B18532" t="s">
        <v>62</v>
      </c>
      <c r="C18532" t="s">
        <v>29</v>
      </c>
      <c r="D18532">
        <v>74</v>
      </c>
    </row>
    <row r="18533" spans="1:4" x14ac:dyDescent="0.25">
      <c r="A18533" s="1">
        <v>43756</v>
      </c>
      <c r="B18533" t="s">
        <v>62</v>
      </c>
      <c r="C18533" t="s">
        <v>29</v>
      </c>
      <c r="D18533">
        <v>76</v>
      </c>
    </row>
    <row r="18534" spans="1:4" x14ac:dyDescent="0.25">
      <c r="A18534" s="1">
        <v>43756</v>
      </c>
      <c r="B18534" t="s">
        <v>62</v>
      </c>
      <c r="C18534" t="s">
        <v>29</v>
      </c>
      <c r="D18534">
        <v>79</v>
      </c>
    </row>
    <row r="18535" spans="1:4" x14ac:dyDescent="0.25">
      <c r="A18535" s="1">
        <v>43756</v>
      </c>
      <c r="B18535" t="s">
        <v>62</v>
      </c>
      <c r="C18535" t="s">
        <v>29</v>
      </c>
      <c r="D18535">
        <v>80</v>
      </c>
    </row>
    <row r="18536" spans="1:4" x14ac:dyDescent="0.25">
      <c r="A18536" s="1">
        <v>43756</v>
      </c>
      <c r="B18536" t="s">
        <v>62</v>
      </c>
      <c r="C18536" t="s">
        <v>29</v>
      </c>
      <c r="D18536">
        <v>81</v>
      </c>
    </row>
    <row r="18537" spans="1:4" x14ac:dyDescent="0.25">
      <c r="A18537" s="1">
        <v>43756</v>
      </c>
      <c r="B18537" t="s">
        <v>62</v>
      </c>
      <c r="C18537" t="s">
        <v>29</v>
      </c>
      <c r="D18537">
        <v>82</v>
      </c>
    </row>
    <row r="18538" spans="1:4" x14ac:dyDescent="0.25">
      <c r="A18538" s="1">
        <v>43756</v>
      </c>
      <c r="B18538" t="s">
        <v>62</v>
      </c>
      <c r="C18538" t="s">
        <v>29</v>
      </c>
      <c r="D18538">
        <v>88</v>
      </c>
    </row>
    <row r="18539" spans="1:4" x14ac:dyDescent="0.25">
      <c r="A18539" s="1">
        <v>43756</v>
      </c>
      <c r="B18539" t="s">
        <v>62</v>
      </c>
      <c r="C18539" t="s">
        <v>29</v>
      </c>
      <c r="D18539">
        <v>90</v>
      </c>
    </row>
    <row r="18540" spans="1:4" x14ac:dyDescent="0.25">
      <c r="A18540" s="1">
        <v>43756</v>
      </c>
      <c r="B18540" t="s">
        <v>62</v>
      </c>
      <c r="C18540" t="s">
        <v>29</v>
      </c>
      <c r="D18540">
        <v>94</v>
      </c>
    </row>
    <row r="18541" spans="1:4" x14ac:dyDescent="0.25">
      <c r="A18541" s="1">
        <v>43756</v>
      </c>
      <c r="B18541" t="s">
        <v>62</v>
      </c>
      <c r="C18541" t="s">
        <v>29</v>
      </c>
      <c r="D18541">
        <v>95</v>
      </c>
    </row>
    <row r="18542" spans="1:4" x14ac:dyDescent="0.25">
      <c r="A18542" s="1">
        <v>43756</v>
      </c>
      <c r="B18542" t="s">
        <v>62</v>
      </c>
      <c r="C18542" t="s">
        <v>30</v>
      </c>
      <c r="D18542">
        <v>72</v>
      </c>
    </row>
    <row r="18543" spans="1:4" x14ac:dyDescent="0.25">
      <c r="A18543" s="1">
        <v>43756</v>
      </c>
      <c r="B18543" t="s">
        <v>62</v>
      </c>
      <c r="C18543" t="s">
        <v>30</v>
      </c>
      <c r="D18543">
        <v>78</v>
      </c>
    </row>
    <row r="18544" spans="1:4" x14ac:dyDescent="0.25">
      <c r="A18544" s="1">
        <v>43756</v>
      </c>
      <c r="B18544" t="s">
        <v>62</v>
      </c>
      <c r="C18544" t="s">
        <v>30</v>
      </c>
      <c r="D18544">
        <v>85</v>
      </c>
    </row>
    <row r="18545" spans="1:4" x14ac:dyDescent="0.25">
      <c r="A18545" s="1">
        <v>43756</v>
      </c>
      <c r="B18545" t="s">
        <v>62</v>
      </c>
      <c r="C18545" t="s">
        <v>30</v>
      </c>
      <c r="D18545">
        <v>85</v>
      </c>
    </row>
    <row r="18546" spans="1:4" x14ac:dyDescent="0.25">
      <c r="A18546" s="1">
        <v>43756</v>
      </c>
      <c r="B18546" t="s">
        <v>62</v>
      </c>
      <c r="C18546" t="s">
        <v>30</v>
      </c>
      <c r="D18546">
        <v>89</v>
      </c>
    </row>
    <row r="18547" spans="1:4" x14ac:dyDescent="0.25">
      <c r="A18547" s="1">
        <v>43759</v>
      </c>
      <c r="B18547" t="s">
        <v>48</v>
      </c>
      <c r="C18547" t="s">
        <v>33</v>
      </c>
      <c r="D18547">
        <v>71</v>
      </c>
    </row>
    <row r="18548" spans="1:4" x14ac:dyDescent="0.25">
      <c r="A18548" s="1">
        <v>43759</v>
      </c>
      <c r="B18548" t="s">
        <v>48</v>
      </c>
      <c r="C18548" t="s">
        <v>34</v>
      </c>
      <c r="D18548">
        <v>60</v>
      </c>
    </row>
    <row r="18549" spans="1:4" x14ac:dyDescent="0.25">
      <c r="A18549" s="1">
        <v>43759</v>
      </c>
      <c r="B18549" t="s">
        <v>48</v>
      </c>
      <c r="C18549" t="s">
        <v>34</v>
      </c>
      <c r="D18549">
        <v>69</v>
      </c>
    </row>
    <row r="18550" spans="1:4" x14ac:dyDescent="0.25">
      <c r="A18550" s="1">
        <v>43759</v>
      </c>
      <c r="B18550" t="s">
        <v>48</v>
      </c>
      <c r="C18550" t="s">
        <v>34</v>
      </c>
      <c r="D18550">
        <v>73</v>
      </c>
    </row>
    <row r="18551" spans="1:4" x14ac:dyDescent="0.25">
      <c r="A18551" s="1">
        <v>43759</v>
      </c>
      <c r="B18551" t="s">
        <v>48</v>
      </c>
      <c r="C18551" t="s">
        <v>34</v>
      </c>
      <c r="D18551">
        <v>75</v>
      </c>
    </row>
    <row r="18552" spans="1:4" x14ac:dyDescent="0.25">
      <c r="A18552" s="1">
        <v>43759</v>
      </c>
      <c r="B18552" t="s">
        <v>48</v>
      </c>
      <c r="C18552" t="s">
        <v>34</v>
      </c>
      <c r="D18552">
        <v>78</v>
      </c>
    </row>
    <row r="18553" spans="1:4" x14ac:dyDescent="0.25">
      <c r="A18553" s="1">
        <v>43759</v>
      </c>
      <c r="B18553" t="s">
        <v>48</v>
      </c>
      <c r="C18553" t="s">
        <v>34</v>
      </c>
      <c r="D18553">
        <v>78</v>
      </c>
    </row>
    <row r="18554" spans="1:4" x14ac:dyDescent="0.25">
      <c r="A18554" s="1">
        <v>43759</v>
      </c>
      <c r="B18554" t="s">
        <v>48</v>
      </c>
      <c r="C18554" t="s">
        <v>34</v>
      </c>
      <c r="D18554">
        <v>80</v>
      </c>
    </row>
    <row r="18555" spans="1:4" x14ac:dyDescent="0.25">
      <c r="A18555" s="1">
        <v>43759</v>
      </c>
      <c r="B18555" t="s">
        <v>48</v>
      </c>
      <c r="C18555" t="s">
        <v>34</v>
      </c>
      <c r="D18555">
        <v>96</v>
      </c>
    </row>
    <row r="18556" spans="1:4" x14ac:dyDescent="0.25">
      <c r="A18556" s="1">
        <v>43759</v>
      </c>
      <c r="B18556" t="s">
        <v>48</v>
      </c>
      <c r="C18556" t="s">
        <v>35</v>
      </c>
      <c r="D18556">
        <v>61</v>
      </c>
    </row>
    <row r="18557" spans="1:4" x14ac:dyDescent="0.25">
      <c r="A18557" s="1">
        <v>43759</v>
      </c>
      <c r="B18557" t="s">
        <v>48</v>
      </c>
      <c r="C18557" t="s">
        <v>35</v>
      </c>
      <c r="D18557">
        <v>67</v>
      </c>
    </row>
    <row r="18558" spans="1:4" x14ac:dyDescent="0.25">
      <c r="A18558" s="1">
        <v>43759</v>
      </c>
      <c r="B18558" t="s">
        <v>48</v>
      </c>
      <c r="C18558" t="s">
        <v>35</v>
      </c>
      <c r="D18558">
        <v>74</v>
      </c>
    </row>
    <row r="18559" spans="1:4" x14ac:dyDescent="0.25">
      <c r="A18559" s="1">
        <v>43759</v>
      </c>
      <c r="B18559" t="s">
        <v>48</v>
      </c>
      <c r="C18559" t="s">
        <v>35</v>
      </c>
      <c r="D18559">
        <v>85</v>
      </c>
    </row>
    <row r="18560" spans="1:4" x14ac:dyDescent="0.25">
      <c r="A18560" s="1">
        <v>43759</v>
      </c>
      <c r="B18560" t="s">
        <v>48</v>
      </c>
      <c r="C18560" t="s">
        <v>35</v>
      </c>
      <c r="D18560">
        <v>86</v>
      </c>
    </row>
    <row r="18561" spans="1:4" x14ac:dyDescent="0.25">
      <c r="A18561" s="1">
        <v>43759</v>
      </c>
      <c r="B18561" t="s">
        <v>48</v>
      </c>
      <c r="C18561" t="s">
        <v>35</v>
      </c>
      <c r="D18561">
        <v>92</v>
      </c>
    </row>
    <row r="18562" spans="1:4" x14ac:dyDescent="0.25">
      <c r="A18562" s="1">
        <v>43759</v>
      </c>
      <c r="B18562" t="s">
        <v>48</v>
      </c>
      <c r="C18562" t="s">
        <v>35</v>
      </c>
      <c r="D18562">
        <v>94</v>
      </c>
    </row>
    <row r="18563" spans="1:4" x14ac:dyDescent="0.25">
      <c r="A18563" s="1">
        <v>43759</v>
      </c>
      <c r="B18563" t="s">
        <v>48</v>
      </c>
      <c r="C18563" t="s">
        <v>35</v>
      </c>
      <c r="D18563">
        <v>94</v>
      </c>
    </row>
    <row r="18564" spans="1:4" x14ac:dyDescent="0.25">
      <c r="A18564" s="1">
        <v>43759</v>
      </c>
      <c r="B18564" t="s">
        <v>48</v>
      </c>
      <c r="C18564" t="s">
        <v>35</v>
      </c>
      <c r="D18564">
        <v>97</v>
      </c>
    </row>
    <row r="18565" spans="1:4" x14ac:dyDescent="0.25">
      <c r="A18565" s="1">
        <v>43759</v>
      </c>
      <c r="B18565" t="s">
        <v>48</v>
      </c>
      <c r="C18565" t="s">
        <v>35</v>
      </c>
      <c r="D18565">
        <v>173</v>
      </c>
    </row>
    <row r="18566" spans="1:4" x14ac:dyDescent="0.25">
      <c r="A18566" s="1">
        <v>43759</v>
      </c>
      <c r="B18566" t="s">
        <v>48</v>
      </c>
      <c r="C18566" t="s">
        <v>32</v>
      </c>
      <c r="D18566">
        <v>72</v>
      </c>
    </row>
    <row r="18567" spans="1:4" x14ac:dyDescent="0.25">
      <c r="A18567" s="1">
        <v>43759</v>
      </c>
      <c r="B18567" t="s">
        <v>48</v>
      </c>
      <c r="C18567" t="s">
        <v>32</v>
      </c>
      <c r="D18567">
        <v>75</v>
      </c>
    </row>
    <row r="18568" spans="1:4" x14ac:dyDescent="0.25">
      <c r="A18568" s="1">
        <v>43759</v>
      </c>
      <c r="B18568" t="s">
        <v>48</v>
      </c>
      <c r="C18568" t="s">
        <v>32</v>
      </c>
      <c r="D18568">
        <v>76</v>
      </c>
    </row>
    <row r="18569" spans="1:4" x14ac:dyDescent="0.25">
      <c r="A18569" s="1">
        <v>43759</v>
      </c>
      <c r="B18569" t="s">
        <v>48</v>
      </c>
      <c r="C18569" t="s">
        <v>32</v>
      </c>
      <c r="D18569">
        <v>81</v>
      </c>
    </row>
    <row r="18570" spans="1:4" x14ac:dyDescent="0.25">
      <c r="A18570" s="1">
        <v>43759</v>
      </c>
      <c r="B18570" t="s">
        <v>48</v>
      </c>
      <c r="C18570" t="s">
        <v>32</v>
      </c>
      <c r="D18570">
        <v>82</v>
      </c>
    </row>
    <row r="18571" spans="1:4" x14ac:dyDescent="0.25">
      <c r="A18571" s="1">
        <v>43759</v>
      </c>
      <c r="B18571" t="s">
        <v>48</v>
      </c>
      <c r="C18571" t="s">
        <v>32</v>
      </c>
      <c r="D18571">
        <v>86</v>
      </c>
    </row>
    <row r="18572" spans="1:4" x14ac:dyDescent="0.25">
      <c r="A18572" s="1">
        <v>43759</v>
      </c>
      <c r="B18572" t="s">
        <v>48</v>
      </c>
      <c r="C18572" t="s">
        <v>32</v>
      </c>
      <c r="D18572">
        <v>109</v>
      </c>
    </row>
    <row r="18573" spans="1:4" x14ac:dyDescent="0.25">
      <c r="A18573" s="1">
        <v>43762</v>
      </c>
      <c r="B18573" t="s">
        <v>38</v>
      </c>
      <c r="C18573" t="s">
        <v>36</v>
      </c>
      <c r="D18573">
        <v>90</v>
      </c>
    </row>
    <row r="18574" spans="1:4" x14ac:dyDescent="0.25">
      <c r="A18574" s="1">
        <v>43762</v>
      </c>
      <c r="B18574" t="s">
        <v>38</v>
      </c>
      <c r="C18574" t="s">
        <v>36</v>
      </c>
      <c r="D18574">
        <v>94</v>
      </c>
    </row>
    <row r="18575" spans="1:4" x14ac:dyDescent="0.25">
      <c r="A18575" s="1">
        <v>43762</v>
      </c>
      <c r="B18575" t="s">
        <v>38</v>
      </c>
      <c r="C18575" t="s">
        <v>36</v>
      </c>
      <c r="D18575">
        <v>94</v>
      </c>
    </row>
    <row r="18576" spans="1:4" x14ac:dyDescent="0.25">
      <c r="A18576" s="1">
        <v>43762</v>
      </c>
      <c r="B18576" t="s">
        <v>38</v>
      </c>
      <c r="C18576" t="s">
        <v>36</v>
      </c>
      <c r="D18576">
        <v>100</v>
      </c>
    </row>
    <row r="18577" spans="1:4" x14ac:dyDescent="0.25">
      <c r="A18577" s="1">
        <v>43762</v>
      </c>
      <c r="B18577" t="s">
        <v>38</v>
      </c>
      <c r="C18577" t="s">
        <v>36</v>
      </c>
      <c r="D18577">
        <v>106</v>
      </c>
    </row>
    <row r="18578" spans="1:4" x14ac:dyDescent="0.25">
      <c r="A18578" s="1">
        <v>43762</v>
      </c>
      <c r="B18578" t="s">
        <v>38</v>
      </c>
      <c r="C18578" t="s">
        <v>36</v>
      </c>
      <c r="D18578">
        <v>107</v>
      </c>
    </row>
    <row r="18579" spans="1:4" x14ac:dyDescent="0.25">
      <c r="A18579" s="1">
        <v>43762</v>
      </c>
      <c r="B18579" t="s">
        <v>38</v>
      </c>
      <c r="C18579" t="s">
        <v>36</v>
      </c>
      <c r="D18579">
        <v>109</v>
      </c>
    </row>
    <row r="18580" spans="1:4" x14ac:dyDescent="0.25">
      <c r="A18580" s="1">
        <v>43762</v>
      </c>
      <c r="B18580" t="s">
        <v>38</v>
      </c>
      <c r="C18580" t="s">
        <v>37</v>
      </c>
      <c r="D18580">
        <v>91</v>
      </c>
    </row>
    <row r="18581" spans="1:4" x14ac:dyDescent="0.25">
      <c r="A18581" s="1">
        <v>43762</v>
      </c>
      <c r="B18581" t="s">
        <v>38</v>
      </c>
      <c r="C18581" t="s">
        <v>37</v>
      </c>
      <c r="D18581">
        <v>104</v>
      </c>
    </row>
    <row r="18582" spans="1:4" x14ac:dyDescent="0.25">
      <c r="A18582" s="1">
        <v>43762</v>
      </c>
      <c r="B18582" t="s">
        <v>38</v>
      </c>
      <c r="C18582" t="s">
        <v>37</v>
      </c>
      <c r="D18582">
        <v>105</v>
      </c>
    </row>
    <row r="18583" spans="1:4" x14ac:dyDescent="0.25">
      <c r="A18583" s="1">
        <v>43768</v>
      </c>
      <c r="B18583" t="s">
        <v>10</v>
      </c>
      <c r="C18583">
        <v>1</v>
      </c>
      <c r="D18583">
        <v>70</v>
      </c>
    </row>
    <row r="18584" spans="1:4" x14ac:dyDescent="0.25">
      <c r="A18584" s="1">
        <v>43768</v>
      </c>
      <c r="B18584" t="s">
        <v>10</v>
      </c>
      <c r="C18584">
        <v>1</v>
      </c>
      <c r="D18584">
        <v>90</v>
      </c>
    </row>
    <row r="18585" spans="1:4" x14ac:dyDescent="0.25">
      <c r="A18585" s="1">
        <v>43768</v>
      </c>
      <c r="B18585" t="s">
        <v>10</v>
      </c>
      <c r="C18585">
        <v>1</v>
      </c>
      <c r="D18585">
        <v>92</v>
      </c>
    </row>
    <row r="18586" spans="1:4" x14ac:dyDescent="0.25">
      <c r="A18586" s="1">
        <v>43768</v>
      </c>
      <c r="B18586" t="s">
        <v>10</v>
      </c>
      <c r="C18586">
        <v>1</v>
      </c>
      <c r="D18586">
        <v>94</v>
      </c>
    </row>
    <row r="18587" spans="1:4" x14ac:dyDescent="0.25">
      <c r="A18587" s="1">
        <v>43768</v>
      </c>
      <c r="B18587" t="s">
        <v>10</v>
      </c>
      <c r="C18587">
        <v>1</v>
      </c>
      <c r="D18587">
        <v>94</v>
      </c>
    </row>
    <row r="18588" spans="1:4" x14ac:dyDescent="0.25">
      <c r="A18588" s="1">
        <v>43768</v>
      </c>
      <c r="B18588" t="s">
        <v>10</v>
      </c>
      <c r="C18588">
        <v>1</v>
      </c>
      <c r="D18588">
        <v>98</v>
      </c>
    </row>
    <row r="18589" spans="1:4" x14ac:dyDescent="0.25">
      <c r="A18589" s="1">
        <v>43768</v>
      </c>
      <c r="B18589" t="s">
        <v>10</v>
      </c>
      <c r="C18589">
        <v>1</v>
      </c>
      <c r="D18589">
        <v>99</v>
      </c>
    </row>
    <row r="18590" spans="1:4" x14ac:dyDescent="0.25">
      <c r="A18590" s="1">
        <v>43768</v>
      </c>
      <c r="B18590" t="s">
        <v>10</v>
      </c>
      <c r="C18590">
        <v>1</v>
      </c>
      <c r="D18590">
        <v>100</v>
      </c>
    </row>
    <row r="18591" spans="1:4" x14ac:dyDescent="0.25">
      <c r="A18591" s="1">
        <v>43768</v>
      </c>
      <c r="B18591" t="s">
        <v>10</v>
      </c>
      <c r="C18591">
        <v>1</v>
      </c>
      <c r="D18591">
        <v>102</v>
      </c>
    </row>
    <row r="18592" spans="1:4" x14ac:dyDescent="0.25">
      <c r="A18592" s="1">
        <v>43768</v>
      </c>
      <c r="B18592" t="s">
        <v>10</v>
      </c>
      <c r="C18592">
        <v>1</v>
      </c>
      <c r="D18592">
        <v>104</v>
      </c>
    </row>
    <row r="18593" spans="1:4" x14ac:dyDescent="0.25">
      <c r="A18593" s="1">
        <v>43768</v>
      </c>
      <c r="B18593" t="s">
        <v>10</v>
      </c>
      <c r="C18593">
        <v>1</v>
      </c>
      <c r="D18593">
        <v>105</v>
      </c>
    </row>
    <row r="18594" spans="1:4" x14ac:dyDescent="0.25">
      <c r="A18594" s="1">
        <v>43768</v>
      </c>
      <c r="B18594" t="s">
        <v>10</v>
      </c>
      <c r="C18594">
        <v>1</v>
      </c>
      <c r="D18594">
        <v>105</v>
      </c>
    </row>
    <row r="18595" spans="1:4" x14ac:dyDescent="0.25">
      <c r="A18595" s="1">
        <v>43768</v>
      </c>
      <c r="B18595" t="s">
        <v>10</v>
      </c>
      <c r="C18595">
        <v>1</v>
      </c>
      <c r="D18595">
        <v>105</v>
      </c>
    </row>
    <row r="18596" spans="1:4" x14ac:dyDescent="0.25">
      <c r="A18596" s="1">
        <v>43768</v>
      </c>
      <c r="B18596" t="s">
        <v>10</v>
      </c>
      <c r="C18596">
        <v>1</v>
      </c>
      <c r="D18596">
        <v>106</v>
      </c>
    </row>
    <row r="18597" spans="1:4" x14ac:dyDescent="0.25">
      <c r="A18597" s="1">
        <v>43768</v>
      </c>
      <c r="B18597" t="s">
        <v>10</v>
      </c>
      <c r="C18597">
        <v>1</v>
      </c>
      <c r="D18597">
        <v>106</v>
      </c>
    </row>
    <row r="18598" spans="1:4" x14ac:dyDescent="0.25">
      <c r="A18598" s="1">
        <v>43768</v>
      </c>
      <c r="B18598" t="s">
        <v>10</v>
      </c>
      <c r="C18598">
        <v>2</v>
      </c>
      <c r="D18598">
        <v>93</v>
      </c>
    </row>
    <row r="18599" spans="1:4" x14ac:dyDescent="0.25">
      <c r="A18599" s="1">
        <v>43768</v>
      </c>
      <c r="B18599" t="s">
        <v>10</v>
      </c>
      <c r="C18599">
        <v>2</v>
      </c>
      <c r="D18599">
        <v>95</v>
      </c>
    </row>
    <row r="18600" spans="1:4" x14ac:dyDescent="0.25">
      <c r="A18600" s="1">
        <v>43768</v>
      </c>
      <c r="B18600" t="s">
        <v>10</v>
      </c>
      <c r="C18600">
        <v>2</v>
      </c>
      <c r="D18600">
        <v>99</v>
      </c>
    </row>
    <row r="18601" spans="1:4" x14ac:dyDescent="0.25">
      <c r="A18601" s="1">
        <v>43768</v>
      </c>
      <c r="B18601" t="s">
        <v>10</v>
      </c>
      <c r="C18601">
        <v>3</v>
      </c>
      <c r="D18601">
        <v>95</v>
      </c>
    </row>
    <row r="18602" spans="1:4" x14ac:dyDescent="0.25">
      <c r="A18602" s="1">
        <v>43768</v>
      </c>
      <c r="B18602" t="s">
        <v>10</v>
      </c>
      <c r="C18602">
        <v>3</v>
      </c>
      <c r="D18602">
        <v>100</v>
      </c>
    </row>
    <row r="18603" spans="1:4" x14ac:dyDescent="0.25">
      <c r="A18603" s="1">
        <v>43768</v>
      </c>
      <c r="B18603" t="s">
        <v>10</v>
      </c>
      <c r="C18603">
        <v>3</v>
      </c>
      <c r="D18603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Trips</vt:lpstr>
      <vt:lpstr>CPUE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Hoffman</dc:creator>
  <cp:lastModifiedBy>Kyle Hoffman</cp:lastModifiedBy>
  <dcterms:created xsi:type="dcterms:W3CDTF">2021-06-14T16:49:59Z</dcterms:created>
  <dcterms:modified xsi:type="dcterms:W3CDTF">2023-06-12T15:24:51Z</dcterms:modified>
</cp:coreProperties>
</file>