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Team Folders\Lehman\"/>
    </mc:Choice>
  </mc:AlternateContent>
  <xr:revisionPtr revIDLastSave="0" documentId="13_ncr:1_{04C1EC6D-D4DA-4457-AF38-E9F9D9B352A4}" xr6:coauthVersionLast="45" xr6:coauthVersionMax="45" xr10:uidLastSave="{00000000-0000-0000-0000-000000000000}"/>
  <bookViews>
    <workbookView xWindow="28665" yWindow="-135" windowWidth="29070" windowHeight="15870" activeTab="1" xr2:uid="{86E5C725-7DBB-444D-8AE8-4EBFF364F1FD}"/>
  </bookViews>
  <sheets>
    <sheet name="Chart1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2" i="1"/>
</calcChain>
</file>

<file path=xl/sharedStrings.xml><?xml version="1.0" encoding="utf-8"?>
<sst xmlns="http://schemas.openxmlformats.org/spreadsheetml/2006/main" count="3" uniqueCount="3">
  <si>
    <t>Average Yield (RIGHT)</t>
  </si>
  <si>
    <t>12 Month Excess Return % (LEFT)</t>
  </si>
  <si>
    <t>Yield % (RIGHT)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</si>
</sst>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 sz="1800" b="1"/>
              <a:t>CEF Yields &amp; Future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accent1">
                  <a:lumMod val="50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12 Month Excess Return % (LEFT)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Sheet1!$A$26:$A$79</c:f>
              <c:numCache>
                <c:formatCode>mmm\-yy</c:formatCode>
                <c:ptCount val="54"/>
                <c:pt idx="0">
                  <c:v>39052</c:v>
                </c:pt>
                <c:pt idx="1">
                  <c:v>39142</c:v>
                </c:pt>
                <c:pt idx="2">
                  <c:v>39234</c:v>
                </c:pt>
                <c:pt idx="3">
                  <c:v>39326</c:v>
                </c:pt>
                <c:pt idx="4">
                  <c:v>39417</c:v>
                </c:pt>
                <c:pt idx="5">
                  <c:v>39508</c:v>
                </c:pt>
                <c:pt idx="6">
                  <c:v>39600</c:v>
                </c:pt>
                <c:pt idx="7">
                  <c:v>39692</c:v>
                </c:pt>
                <c:pt idx="8">
                  <c:v>39783</c:v>
                </c:pt>
                <c:pt idx="9">
                  <c:v>39873</c:v>
                </c:pt>
                <c:pt idx="10">
                  <c:v>39965</c:v>
                </c:pt>
                <c:pt idx="11">
                  <c:v>40057</c:v>
                </c:pt>
                <c:pt idx="12">
                  <c:v>40148</c:v>
                </c:pt>
                <c:pt idx="13">
                  <c:v>40238</c:v>
                </c:pt>
                <c:pt idx="14">
                  <c:v>40330</c:v>
                </c:pt>
                <c:pt idx="15">
                  <c:v>40422</c:v>
                </c:pt>
                <c:pt idx="16">
                  <c:v>40513</c:v>
                </c:pt>
                <c:pt idx="17">
                  <c:v>40603</c:v>
                </c:pt>
                <c:pt idx="18">
                  <c:v>40695</c:v>
                </c:pt>
                <c:pt idx="19">
                  <c:v>40787</c:v>
                </c:pt>
                <c:pt idx="20">
                  <c:v>40878</c:v>
                </c:pt>
                <c:pt idx="21">
                  <c:v>40969</c:v>
                </c:pt>
                <c:pt idx="22">
                  <c:v>41061</c:v>
                </c:pt>
                <c:pt idx="23">
                  <c:v>41153</c:v>
                </c:pt>
                <c:pt idx="24">
                  <c:v>41244</c:v>
                </c:pt>
                <c:pt idx="25">
                  <c:v>41334</c:v>
                </c:pt>
                <c:pt idx="26">
                  <c:v>41426</c:v>
                </c:pt>
                <c:pt idx="27">
                  <c:v>41518</c:v>
                </c:pt>
                <c:pt idx="28">
                  <c:v>41609</c:v>
                </c:pt>
                <c:pt idx="29">
                  <c:v>41699</c:v>
                </c:pt>
                <c:pt idx="30">
                  <c:v>41791</c:v>
                </c:pt>
                <c:pt idx="31">
                  <c:v>41883</c:v>
                </c:pt>
                <c:pt idx="32">
                  <c:v>41974</c:v>
                </c:pt>
                <c:pt idx="33">
                  <c:v>42064</c:v>
                </c:pt>
                <c:pt idx="34">
                  <c:v>42156</c:v>
                </c:pt>
                <c:pt idx="35">
                  <c:v>42248</c:v>
                </c:pt>
                <c:pt idx="36">
                  <c:v>42339</c:v>
                </c:pt>
                <c:pt idx="37">
                  <c:v>42430</c:v>
                </c:pt>
                <c:pt idx="38">
                  <c:v>42522</c:v>
                </c:pt>
                <c:pt idx="39">
                  <c:v>42614</c:v>
                </c:pt>
                <c:pt idx="40">
                  <c:v>42705</c:v>
                </c:pt>
                <c:pt idx="41">
                  <c:v>42795</c:v>
                </c:pt>
                <c:pt idx="42">
                  <c:v>42887</c:v>
                </c:pt>
                <c:pt idx="43">
                  <c:v>42979</c:v>
                </c:pt>
                <c:pt idx="44">
                  <c:v>43070</c:v>
                </c:pt>
                <c:pt idx="45">
                  <c:v>43160</c:v>
                </c:pt>
                <c:pt idx="46">
                  <c:v>43252</c:v>
                </c:pt>
                <c:pt idx="47">
                  <c:v>43344</c:v>
                </c:pt>
                <c:pt idx="48">
                  <c:v>43435</c:v>
                </c:pt>
                <c:pt idx="49">
                  <c:v>43525</c:v>
                </c:pt>
                <c:pt idx="50">
                  <c:v>43617</c:v>
                </c:pt>
                <c:pt idx="51">
                  <c:v>43709</c:v>
                </c:pt>
                <c:pt idx="52">
                  <c:v>43800</c:v>
                </c:pt>
                <c:pt idx="53">
                  <c:v>43891</c:v>
                </c:pt>
              </c:numCache>
            </c:numRef>
          </c:cat>
          <c:val>
            <c:numRef>
              <c:f>Sheet1!$C$26:$C$79</c:f>
              <c:numCache>
                <c:formatCode>0.00</c:formatCode>
                <c:ptCount val="54"/>
                <c:pt idx="0">
                  <c:v>-13.177372</c:v>
                </c:pt>
                <c:pt idx="1">
                  <c:v>-13.203014</c:v>
                </c:pt>
                <c:pt idx="2">
                  <c:v>-8.1448780000000003</c:v>
                </c:pt>
                <c:pt idx="3">
                  <c:v>-17.619736</c:v>
                </c:pt>
                <c:pt idx="4">
                  <c:v>-23.071117999999998</c:v>
                </c:pt>
                <c:pt idx="5">
                  <c:v>-16.500592999999999</c:v>
                </c:pt>
                <c:pt idx="6">
                  <c:v>-9.3454940000000004</c:v>
                </c:pt>
                <c:pt idx="7">
                  <c:v>17.993179999999999</c:v>
                </c:pt>
                <c:pt idx="8">
                  <c:v>38.069844000000003</c:v>
                </c:pt>
                <c:pt idx="9">
                  <c:v>32.338172999999998</c:v>
                </c:pt>
                <c:pt idx="10">
                  <c:v>14.082485</c:v>
                </c:pt>
                <c:pt idx="11">
                  <c:v>7.0325889999999998</c:v>
                </c:pt>
                <c:pt idx="12">
                  <c:v>1.7400500000000001</c:v>
                </c:pt>
                <c:pt idx="13">
                  <c:v>-1.2429129999999999</c:v>
                </c:pt>
                <c:pt idx="14">
                  <c:v>0.65262900000000001</c:v>
                </c:pt>
                <c:pt idx="15">
                  <c:v>-5.2917889999999996</c:v>
                </c:pt>
                <c:pt idx="16">
                  <c:v>2.2058339999999999</c:v>
                </c:pt>
                <c:pt idx="17">
                  <c:v>4.7377739999999999</c:v>
                </c:pt>
                <c:pt idx="18">
                  <c:v>3.7684299999999999</c:v>
                </c:pt>
                <c:pt idx="19">
                  <c:v>7.7356990000000003</c:v>
                </c:pt>
                <c:pt idx="20">
                  <c:v>0.92856899999999998</c:v>
                </c:pt>
                <c:pt idx="21">
                  <c:v>-1.3170869999999999</c:v>
                </c:pt>
                <c:pt idx="22">
                  <c:v>-8.6522319999999997</c:v>
                </c:pt>
                <c:pt idx="23">
                  <c:v>-13.193827000000001</c:v>
                </c:pt>
                <c:pt idx="24">
                  <c:v>-12.158885</c:v>
                </c:pt>
                <c:pt idx="25">
                  <c:v>-9.9515740000000008</c:v>
                </c:pt>
                <c:pt idx="26">
                  <c:v>-3.2113459999999998</c:v>
                </c:pt>
                <c:pt idx="27">
                  <c:v>-0.77085800000000004</c:v>
                </c:pt>
                <c:pt idx="28">
                  <c:v>-3.1897220000000002</c:v>
                </c:pt>
                <c:pt idx="29">
                  <c:v>-5.7669740000000003</c:v>
                </c:pt>
                <c:pt idx="30">
                  <c:v>-9.3370789999999992</c:v>
                </c:pt>
                <c:pt idx="31">
                  <c:v>-11.096158000000001</c:v>
                </c:pt>
                <c:pt idx="32">
                  <c:v>-5.583647</c:v>
                </c:pt>
                <c:pt idx="33">
                  <c:v>-4.4864059999999997</c:v>
                </c:pt>
                <c:pt idx="34">
                  <c:v>1.3439859999999999</c:v>
                </c:pt>
                <c:pt idx="35">
                  <c:v>5.9611390000000002</c:v>
                </c:pt>
                <c:pt idx="36">
                  <c:v>-0.71036900000000003</c:v>
                </c:pt>
                <c:pt idx="37">
                  <c:v>0.144484</c:v>
                </c:pt>
                <c:pt idx="38">
                  <c:v>-0.51954699999999998</c:v>
                </c:pt>
                <c:pt idx="39">
                  <c:v>0.35021999999999998</c:v>
                </c:pt>
                <c:pt idx="40">
                  <c:v>3.1542620000000001</c:v>
                </c:pt>
                <c:pt idx="41">
                  <c:v>-2.4234079999999998</c:v>
                </c:pt>
                <c:pt idx="42">
                  <c:v>-4.3081250000000004</c:v>
                </c:pt>
                <c:pt idx="43">
                  <c:v>-7.1356190000000002</c:v>
                </c:pt>
                <c:pt idx="44">
                  <c:v>-11.718154999999999</c:v>
                </c:pt>
                <c:pt idx="45">
                  <c:v>-5.618023</c:v>
                </c:pt>
                <c:pt idx="46">
                  <c:v>-5.6970599999999996</c:v>
                </c:pt>
                <c:pt idx="47">
                  <c:v>-3.5302009999999999</c:v>
                </c:pt>
                <c:pt idx="48">
                  <c:v>3.903378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9-4855-A413-B3C8A9674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4991695"/>
        <c:axId val="204992351"/>
      </c:bar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Yield % (RIGHT)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Sheet1!$A$26:$A$79</c:f>
              <c:numCache>
                <c:formatCode>mmm\-yy</c:formatCode>
                <c:ptCount val="54"/>
                <c:pt idx="0">
                  <c:v>39052</c:v>
                </c:pt>
                <c:pt idx="1">
                  <c:v>39142</c:v>
                </c:pt>
                <c:pt idx="2">
                  <c:v>39234</c:v>
                </c:pt>
                <c:pt idx="3">
                  <c:v>39326</c:v>
                </c:pt>
                <c:pt idx="4">
                  <c:v>39417</c:v>
                </c:pt>
                <c:pt idx="5">
                  <c:v>39508</c:v>
                </c:pt>
                <c:pt idx="6">
                  <c:v>39600</c:v>
                </c:pt>
                <c:pt idx="7">
                  <c:v>39692</c:v>
                </c:pt>
                <c:pt idx="8">
                  <c:v>39783</c:v>
                </c:pt>
                <c:pt idx="9">
                  <c:v>39873</c:v>
                </c:pt>
                <c:pt idx="10">
                  <c:v>39965</c:v>
                </c:pt>
                <c:pt idx="11">
                  <c:v>40057</c:v>
                </c:pt>
                <c:pt idx="12">
                  <c:v>40148</c:v>
                </c:pt>
                <c:pt idx="13">
                  <c:v>40238</c:v>
                </c:pt>
                <c:pt idx="14">
                  <c:v>40330</c:v>
                </c:pt>
                <c:pt idx="15">
                  <c:v>40422</c:v>
                </c:pt>
                <c:pt idx="16">
                  <c:v>40513</c:v>
                </c:pt>
                <c:pt idx="17">
                  <c:v>40603</c:v>
                </c:pt>
                <c:pt idx="18">
                  <c:v>40695</c:v>
                </c:pt>
                <c:pt idx="19">
                  <c:v>40787</c:v>
                </c:pt>
                <c:pt idx="20">
                  <c:v>40878</c:v>
                </c:pt>
                <c:pt idx="21">
                  <c:v>40969</c:v>
                </c:pt>
                <c:pt idx="22">
                  <c:v>41061</c:v>
                </c:pt>
                <c:pt idx="23">
                  <c:v>41153</c:v>
                </c:pt>
                <c:pt idx="24">
                  <c:v>41244</c:v>
                </c:pt>
                <c:pt idx="25">
                  <c:v>41334</c:v>
                </c:pt>
                <c:pt idx="26">
                  <c:v>41426</c:v>
                </c:pt>
                <c:pt idx="27">
                  <c:v>41518</c:v>
                </c:pt>
                <c:pt idx="28">
                  <c:v>41609</c:v>
                </c:pt>
                <c:pt idx="29">
                  <c:v>41699</c:v>
                </c:pt>
                <c:pt idx="30">
                  <c:v>41791</c:v>
                </c:pt>
                <c:pt idx="31">
                  <c:v>41883</c:v>
                </c:pt>
                <c:pt idx="32">
                  <c:v>41974</c:v>
                </c:pt>
                <c:pt idx="33">
                  <c:v>42064</c:v>
                </c:pt>
                <c:pt idx="34">
                  <c:v>42156</c:v>
                </c:pt>
                <c:pt idx="35">
                  <c:v>42248</c:v>
                </c:pt>
                <c:pt idx="36">
                  <c:v>42339</c:v>
                </c:pt>
                <c:pt idx="37">
                  <c:v>42430</c:v>
                </c:pt>
                <c:pt idx="38">
                  <c:v>42522</c:v>
                </c:pt>
                <c:pt idx="39">
                  <c:v>42614</c:v>
                </c:pt>
                <c:pt idx="40">
                  <c:v>42705</c:v>
                </c:pt>
                <c:pt idx="41">
                  <c:v>42795</c:v>
                </c:pt>
                <c:pt idx="42">
                  <c:v>42887</c:v>
                </c:pt>
                <c:pt idx="43">
                  <c:v>42979</c:v>
                </c:pt>
                <c:pt idx="44">
                  <c:v>43070</c:v>
                </c:pt>
                <c:pt idx="45">
                  <c:v>43160</c:v>
                </c:pt>
                <c:pt idx="46">
                  <c:v>43252</c:v>
                </c:pt>
                <c:pt idx="47">
                  <c:v>43344</c:v>
                </c:pt>
                <c:pt idx="48">
                  <c:v>43435</c:v>
                </c:pt>
                <c:pt idx="49">
                  <c:v>43525</c:v>
                </c:pt>
                <c:pt idx="50">
                  <c:v>43617</c:v>
                </c:pt>
                <c:pt idx="51">
                  <c:v>43709</c:v>
                </c:pt>
                <c:pt idx="52">
                  <c:v>43800</c:v>
                </c:pt>
                <c:pt idx="53">
                  <c:v>43891</c:v>
                </c:pt>
              </c:numCache>
            </c:numRef>
          </c:cat>
          <c:val>
            <c:numRef>
              <c:f>Sheet1!$B$26:$B$79</c:f>
              <c:numCache>
                <c:formatCode>0.00</c:formatCode>
                <c:ptCount val="54"/>
                <c:pt idx="0">
                  <c:v>5.9173552447552487</c:v>
                </c:pt>
                <c:pt idx="1">
                  <c:v>5.9735849187935068</c:v>
                </c:pt>
                <c:pt idx="2">
                  <c:v>6.2396347126436753</c:v>
                </c:pt>
                <c:pt idx="3">
                  <c:v>6.6856194690265438</c:v>
                </c:pt>
                <c:pt idx="4">
                  <c:v>7.2747893095768408</c:v>
                </c:pt>
                <c:pt idx="5">
                  <c:v>7.4517608315098469</c:v>
                </c:pt>
                <c:pt idx="6">
                  <c:v>7.4508891067538157</c:v>
                </c:pt>
                <c:pt idx="7">
                  <c:v>9.5364971861471997</c:v>
                </c:pt>
                <c:pt idx="8">
                  <c:v>11.374819686800894</c:v>
                </c:pt>
                <c:pt idx="9">
                  <c:v>10.654968918918922</c:v>
                </c:pt>
                <c:pt idx="10">
                  <c:v>8.4078482062780235</c:v>
                </c:pt>
                <c:pt idx="11">
                  <c:v>7.2186763919821795</c:v>
                </c:pt>
                <c:pt idx="12">
                  <c:v>7.2864547085201865</c:v>
                </c:pt>
                <c:pt idx="13">
                  <c:v>7.0101412162162138</c:v>
                </c:pt>
                <c:pt idx="14">
                  <c:v>7.2410940265486721</c:v>
                </c:pt>
                <c:pt idx="15">
                  <c:v>6.8200100000000017</c:v>
                </c:pt>
                <c:pt idx="16">
                  <c:v>7.1910787553648179</c:v>
                </c:pt>
                <c:pt idx="17">
                  <c:v>7.0901440425531881</c:v>
                </c:pt>
                <c:pt idx="18">
                  <c:v>6.9503482180293501</c:v>
                </c:pt>
                <c:pt idx="19">
                  <c:v>7.5576505263157872</c:v>
                </c:pt>
                <c:pt idx="20">
                  <c:v>7.3139481171548075</c:v>
                </c:pt>
                <c:pt idx="21">
                  <c:v>6.8074211180124209</c:v>
                </c:pt>
                <c:pt idx="22">
                  <c:v>6.8556412863070557</c:v>
                </c:pt>
                <c:pt idx="23">
                  <c:v>6.4902701052631571</c:v>
                </c:pt>
                <c:pt idx="24">
                  <c:v>6.7471350318471384</c:v>
                </c:pt>
                <c:pt idx="25">
                  <c:v>6.4710563559322036</c:v>
                </c:pt>
                <c:pt idx="26">
                  <c:v>6.9150692796610107</c:v>
                </c:pt>
                <c:pt idx="27">
                  <c:v>7.1466645569620191</c:v>
                </c:pt>
                <c:pt idx="28">
                  <c:v>7.187746652719663</c:v>
                </c:pt>
                <c:pt idx="29">
                  <c:v>6.8479483122362899</c:v>
                </c:pt>
                <c:pt idx="30">
                  <c:v>6.5556746808510642</c:v>
                </c:pt>
                <c:pt idx="31">
                  <c:v>6.7931552238805946</c:v>
                </c:pt>
                <c:pt idx="32">
                  <c:v>7.1509830802603034</c:v>
                </c:pt>
                <c:pt idx="33">
                  <c:v>6.8739173535791736</c:v>
                </c:pt>
                <c:pt idx="34">
                  <c:v>7.2577610021786505</c:v>
                </c:pt>
                <c:pt idx="35">
                  <c:v>7.937204824561408</c:v>
                </c:pt>
                <c:pt idx="36">
                  <c:v>7.9256912280701748</c:v>
                </c:pt>
                <c:pt idx="37">
                  <c:v>7.5801010989010988</c:v>
                </c:pt>
                <c:pt idx="38">
                  <c:v>7.1639589686098581</c:v>
                </c:pt>
                <c:pt idx="39">
                  <c:v>6.9261862385321056</c:v>
                </c:pt>
                <c:pt idx="40">
                  <c:v>7.0935758064516081</c:v>
                </c:pt>
                <c:pt idx="41">
                  <c:v>6.7190427906976762</c:v>
                </c:pt>
                <c:pt idx="42">
                  <c:v>6.5804832946635674</c:v>
                </c:pt>
                <c:pt idx="43">
                  <c:v>6.4711057603686655</c:v>
                </c:pt>
                <c:pt idx="44">
                  <c:v>6.703525806451613</c:v>
                </c:pt>
                <c:pt idx="45">
                  <c:v>6.8770855477855424</c:v>
                </c:pt>
                <c:pt idx="46">
                  <c:v>6.8269191037735828</c:v>
                </c:pt>
                <c:pt idx="47">
                  <c:v>6.791713429256597</c:v>
                </c:pt>
                <c:pt idx="48">
                  <c:v>7.9997848780487839</c:v>
                </c:pt>
                <c:pt idx="49">
                  <c:v>6.9583668316831675</c:v>
                </c:pt>
                <c:pt idx="50">
                  <c:v>6.8533310776942296</c:v>
                </c:pt>
                <c:pt idx="51">
                  <c:v>6.8218645000000011</c:v>
                </c:pt>
                <c:pt idx="52">
                  <c:v>6.8416468671679196</c:v>
                </c:pt>
                <c:pt idx="53">
                  <c:v>12.096448370927325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B9-4855-A413-B3C8A9674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001207"/>
        <c:axId val="204998583"/>
      </c:lineChart>
      <c:dateAx>
        <c:axId val="20499169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204992351"/>
        <c:crosses val="autoZero"/>
        <c:auto val="1"/>
        <c:lblOffset val="100"/>
        <c:baseTimeUnit val="months"/>
      </c:dateAx>
      <c:valAx>
        <c:axId val="204992351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204991695"/>
        <c:crosses val="autoZero"/>
        <c:crossBetween val="between"/>
      </c:valAx>
      <c:valAx>
        <c:axId val="204998583"/>
        <c:scaling>
          <c:orientation val="minMax"/>
          <c:min val="4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205001207"/>
        <c:crosses val="max"/>
        <c:crossBetween val="between"/>
      </c:valAx>
      <c:dateAx>
        <c:axId val="205001207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04998583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accent1">
                  <a:lumMod val="50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accent1">
              <a:lumMod val="50000"/>
            </a:schemeClr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3600FE-D536-466F-B841-86338DFDC164}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86F5B9-486C-46B9-B82C-120B4F1C7D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B9190-4782-4316-A711-2AE1740821A5}">
  <dimension ref="A1:E79"/>
  <sheetViews>
    <sheetView tabSelected="1" workbookViewId="0">
      <selection activeCell="E3" sqref="E3"/>
    </sheetView>
  </sheetViews>
  <sheetFormatPr defaultRowHeight="14.4" x14ac:dyDescent="0.3"/>
  <cols>
    <col min="2" max="2" width="8.88671875" style="2"/>
    <col min="3" max="3" width="27.6640625" style="2" bestFit="1" customWidth="1"/>
    <col min="4" max="4" width="19.21875" style="2" customWidth="1"/>
    <col min="6" max="6" width="14.33203125" bestFit="1" customWidth="1"/>
  </cols>
  <sheetData>
    <row r="1" spans="1:5" x14ac:dyDescent="0.3">
      <c r="B1" s="2" t="s">
        <v>2</v>
      </c>
      <c r="C1" s="2" t="s">
        <v>1</v>
      </c>
      <c r="D1" s="2" t="s">
        <v>0</v>
      </c>
    </row>
    <row r="2" spans="1:5" x14ac:dyDescent="0.3">
      <c r="A2" s="1">
        <v>36861</v>
      </c>
      <c r="B2" s="3">
        <v>7.9011970954356867</v>
      </c>
      <c r="C2" s="3">
        <v>8.3080949999999998</v>
      </c>
      <c r="D2" s="3">
        <f>AVERAGE($B$2:$B$79)</f>
        <v>7.120811371434483</v>
      </c>
      <c r="E2" s="4">
        <f>CORREL(B2:B74,C2:C74)</f>
        <v>0.73690141315646196</v>
      </c>
    </row>
    <row r="3" spans="1:5" x14ac:dyDescent="0.3">
      <c r="A3" s="1">
        <v>36951</v>
      </c>
      <c r="B3" s="3">
        <v>7.065255274261605</v>
      </c>
      <c r="C3" s="3">
        <v>4.5108459999999999</v>
      </c>
      <c r="D3" s="3">
        <f t="shared" ref="D3:D66" si="0">AVERAGE($B$2:$B$79)</f>
        <v>7.120811371434483</v>
      </c>
      <c r="E3">
        <f>E2^2</f>
        <v>0.54302369271199069</v>
      </c>
    </row>
    <row r="4" spans="1:5" x14ac:dyDescent="0.3">
      <c r="A4" s="1">
        <v>37043</v>
      </c>
      <c r="B4" s="3">
        <v>6.7865600823045282</v>
      </c>
      <c r="C4" s="3">
        <v>4.0045479999999998</v>
      </c>
      <c r="D4" s="3">
        <f t="shared" si="0"/>
        <v>7.120811371434483</v>
      </c>
    </row>
    <row r="5" spans="1:5" x14ac:dyDescent="0.3">
      <c r="A5" s="1">
        <v>37135</v>
      </c>
      <c r="B5" s="3">
        <v>7.1315349397590362</v>
      </c>
      <c r="C5" s="3">
        <v>7.1700889999999999</v>
      </c>
      <c r="D5" s="3">
        <f t="shared" si="0"/>
        <v>7.120811371434483</v>
      </c>
    </row>
    <row r="6" spans="1:5" x14ac:dyDescent="0.3">
      <c r="A6" s="1">
        <v>37226</v>
      </c>
      <c r="B6" s="3">
        <v>6.9955712121212095</v>
      </c>
      <c r="C6" s="3">
        <v>3.2606470000000001</v>
      </c>
      <c r="D6" s="3">
        <f t="shared" si="0"/>
        <v>7.120811371434483</v>
      </c>
    </row>
    <row r="7" spans="1:5" x14ac:dyDescent="0.3">
      <c r="A7" s="1">
        <v>37316</v>
      </c>
      <c r="B7" s="3">
        <v>6.8595881040892142</v>
      </c>
      <c r="C7" s="3">
        <v>4.0700969999999996</v>
      </c>
      <c r="D7" s="3">
        <f t="shared" si="0"/>
        <v>7.120811371434483</v>
      </c>
    </row>
    <row r="8" spans="1:5" x14ac:dyDescent="0.3">
      <c r="A8" s="1">
        <v>37408</v>
      </c>
      <c r="B8" s="3">
        <v>6.8079068345323739</v>
      </c>
      <c r="C8" s="3">
        <v>4.0334159999999999</v>
      </c>
      <c r="D8" s="3">
        <f t="shared" si="0"/>
        <v>7.120811371434483</v>
      </c>
    </row>
    <row r="9" spans="1:5" x14ac:dyDescent="0.3">
      <c r="A9" s="1">
        <v>37500</v>
      </c>
      <c r="B9" s="3">
        <v>7.0164439024390202</v>
      </c>
      <c r="C9" s="3">
        <v>0.174485</v>
      </c>
      <c r="D9" s="3">
        <f t="shared" si="0"/>
        <v>7.120811371434483</v>
      </c>
    </row>
    <row r="10" spans="1:5" x14ac:dyDescent="0.3">
      <c r="A10" s="1">
        <v>37591</v>
      </c>
      <c r="B10" s="3">
        <v>7.2973220394736877</v>
      </c>
      <c r="C10" s="3">
        <v>6.2635360000000002</v>
      </c>
      <c r="D10" s="3">
        <f t="shared" si="0"/>
        <v>7.120811371434483</v>
      </c>
    </row>
    <row r="11" spans="1:5" x14ac:dyDescent="0.3">
      <c r="A11" s="1">
        <v>37681</v>
      </c>
      <c r="B11" s="3">
        <v>6.733219076923076</v>
      </c>
      <c r="C11" s="3">
        <v>4.490456</v>
      </c>
      <c r="D11" s="3">
        <f t="shared" si="0"/>
        <v>7.120811371434483</v>
      </c>
    </row>
    <row r="12" spans="1:5" x14ac:dyDescent="0.3">
      <c r="A12" s="1">
        <v>37773</v>
      </c>
      <c r="B12" s="3">
        <v>6.3660604294478507</v>
      </c>
      <c r="C12" s="3">
        <v>-7.2443970000000002</v>
      </c>
      <c r="D12" s="3">
        <f t="shared" si="0"/>
        <v>7.120811371434483</v>
      </c>
    </row>
    <row r="13" spans="1:5" x14ac:dyDescent="0.3">
      <c r="A13" s="1">
        <v>37865</v>
      </c>
      <c r="B13" s="3">
        <v>6.7970215116279045</v>
      </c>
      <c r="C13" s="3">
        <v>2.4810810000000001</v>
      </c>
      <c r="D13" s="3">
        <f t="shared" si="0"/>
        <v>7.120811371434483</v>
      </c>
    </row>
    <row r="14" spans="1:5" x14ac:dyDescent="0.3">
      <c r="A14" s="1">
        <v>37956</v>
      </c>
      <c r="B14" s="3">
        <v>6.4399367403314924</v>
      </c>
      <c r="C14" s="3">
        <v>0.30759199999999998</v>
      </c>
      <c r="D14" s="3">
        <f t="shared" si="0"/>
        <v>7.120811371434483</v>
      </c>
    </row>
    <row r="15" spans="1:5" x14ac:dyDescent="0.3">
      <c r="A15" s="1">
        <v>38047</v>
      </c>
      <c r="B15" s="3">
        <v>6.3018448087431693</v>
      </c>
      <c r="C15" s="3">
        <v>-3.5582980000000002</v>
      </c>
      <c r="D15" s="3">
        <f t="shared" si="0"/>
        <v>7.120811371434483</v>
      </c>
    </row>
    <row r="16" spans="1:5" x14ac:dyDescent="0.3">
      <c r="A16" s="1">
        <v>38139</v>
      </c>
      <c r="B16" s="3">
        <v>7.0019404761904749</v>
      </c>
      <c r="C16" s="3">
        <v>9.3714379999999995</v>
      </c>
      <c r="D16" s="3">
        <f t="shared" si="0"/>
        <v>7.120811371434483</v>
      </c>
    </row>
    <row r="17" spans="1:4" x14ac:dyDescent="0.3">
      <c r="A17" s="1">
        <v>38231</v>
      </c>
      <c r="B17" s="3">
        <v>6.5311164062499998</v>
      </c>
      <c r="C17" s="3">
        <v>2.2915100000000002</v>
      </c>
      <c r="D17" s="3">
        <f t="shared" si="0"/>
        <v>7.120811371434483</v>
      </c>
    </row>
    <row r="18" spans="1:4" x14ac:dyDescent="0.3">
      <c r="A18" s="1">
        <v>38322</v>
      </c>
      <c r="B18" s="3">
        <v>6.650472544080607</v>
      </c>
      <c r="C18" s="3">
        <v>-1.2611760000000001</v>
      </c>
      <c r="D18" s="3">
        <f t="shared" si="0"/>
        <v>7.120811371434483</v>
      </c>
    </row>
    <row r="19" spans="1:4" x14ac:dyDescent="0.3">
      <c r="A19" s="1">
        <v>38412</v>
      </c>
      <c r="B19" s="3">
        <v>6.7110763546797978</v>
      </c>
      <c r="C19" s="3">
        <v>3.431311</v>
      </c>
      <c r="D19" s="3">
        <f t="shared" si="0"/>
        <v>7.120811371434483</v>
      </c>
    </row>
    <row r="20" spans="1:4" x14ac:dyDescent="0.3">
      <c r="A20" s="1">
        <v>38504</v>
      </c>
      <c r="B20" s="3">
        <v>6.2886864077669919</v>
      </c>
      <c r="C20" s="3">
        <v>-1.282322</v>
      </c>
      <c r="D20" s="3">
        <f t="shared" si="0"/>
        <v>7.120811371434483</v>
      </c>
    </row>
    <row r="21" spans="1:4" x14ac:dyDescent="0.3">
      <c r="A21" s="1">
        <v>38596</v>
      </c>
      <c r="B21" s="3">
        <v>6.3588175059952041</v>
      </c>
      <c r="C21" s="3">
        <v>0.84409599999999996</v>
      </c>
      <c r="D21" s="3">
        <f t="shared" si="0"/>
        <v>7.120811371434483</v>
      </c>
    </row>
    <row r="22" spans="1:4" x14ac:dyDescent="0.3">
      <c r="A22" s="1">
        <v>38687</v>
      </c>
      <c r="B22" s="3">
        <v>6.588664705882354</v>
      </c>
      <c r="C22" s="3">
        <v>5.8383440000000002</v>
      </c>
      <c r="D22" s="3">
        <f t="shared" si="0"/>
        <v>7.120811371434483</v>
      </c>
    </row>
    <row r="23" spans="1:4" x14ac:dyDescent="0.3">
      <c r="A23" s="1">
        <v>38777</v>
      </c>
      <c r="B23" s="3">
        <v>6.3108061611374442</v>
      </c>
      <c r="C23" s="3">
        <v>3.248383</v>
      </c>
      <c r="D23" s="3">
        <f t="shared" si="0"/>
        <v>7.120811371434483</v>
      </c>
    </row>
    <row r="24" spans="1:4" x14ac:dyDescent="0.3">
      <c r="A24" s="1">
        <v>38869</v>
      </c>
      <c r="B24" s="3">
        <v>6.4617381516587713</v>
      </c>
      <c r="C24" s="3">
        <v>1.1045959999999999</v>
      </c>
      <c r="D24" s="3">
        <f t="shared" si="0"/>
        <v>7.120811371434483</v>
      </c>
    </row>
    <row r="25" spans="1:4" x14ac:dyDescent="0.3">
      <c r="A25" s="1">
        <v>38961</v>
      </c>
      <c r="B25" s="3">
        <v>6.1047121495327064</v>
      </c>
      <c r="C25" s="3">
        <v>-6.6830879999999997</v>
      </c>
      <c r="D25" s="3">
        <f t="shared" si="0"/>
        <v>7.120811371434483</v>
      </c>
    </row>
    <row r="26" spans="1:4" x14ac:dyDescent="0.3">
      <c r="A26" s="1">
        <v>39052</v>
      </c>
      <c r="B26" s="3">
        <v>5.9173552447552487</v>
      </c>
      <c r="C26" s="3">
        <v>-13.177372</v>
      </c>
      <c r="D26" s="3">
        <f t="shared" si="0"/>
        <v>7.120811371434483</v>
      </c>
    </row>
    <row r="27" spans="1:4" x14ac:dyDescent="0.3">
      <c r="A27" s="1">
        <v>39142</v>
      </c>
      <c r="B27" s="3">
        <v>5.9735849187935068</v>
      </c>
      <c r="C27" s="3">
        <v>-13.203014</v>
      </c>
      <c r="D27" s="3">
        <f t="shared" si="0"/>
        <v>7.120811371434483</v>
      </c>
    </row>
    <row r="28" spans="1:4" x14ac:dyDescent="0.3">
      <c r="A28" s="1">
        <v>39234</v>
      </c>
      <c r="B28" s="3">
        <v>6.2396347126436753</v>
      </c>
      <c r="C28" s="3">
        <v>-8.1448780000000003</v>
      </c>
      <c r="D28" s="3">
        <f t="shared" si="0"/>
        <v>7.120811371434483</v>
      </c>
    </row>
    <row r="29" spans="1:4" x14ac:dyDescent="0.3">
      <c r="A29" s="1">
        <v>39326</v>
      </c>
      <c r="B29" s="3">
        <v>6.6856194690265438</v>
      </c>
      <c r="C29" s="3">
        <v>-17.619736</v>
      </c>
      <c r="D29" s="3">
        <f t="shared" si="0"/>
        <v>7.120811371434483</v>
      </c>
    </row>
    <row r="30" spans="1:4" x14ac:dyDescent="0.3">
      <c r="A30" s="1">
        <v>39417</v>
      </c>
      <c r="B30" s="3">
        <v>7.2747893095768408</v>
      </c>
      <c r="C30" s="3">
        <v>-23.071117999999998</v>
      </c>
      <c r="D30" s="3">
        <f t="shared" si="0"/>
        <v>7.120811371434483</v>
      </c>
    </row>
    <row r="31" spans="1:4" x14ac:dyDescent="0.3">
      <c r="A31" s="1">
        <v>39508</v>
      </c>
      <c r="B31" s="3">
        <v>7.4517608315098469</v>
      </c>
      <c r="C31" s="3">
        <v>-16.500592999999999</v>
      </c>
      <c r="D31" s="3">
        <f t="shared" si="0"/>
        <v>7.120811371434483</v>
      </c>
    </row>
    <row r="32" spans="1:4" x14ac:dyDescent="0.3">
      <c r="A32" s="1">
        <v>39600</v>
      </c>
      <c r="B32" s="3">
        <v>7.4508891067538157</v>
      </c>
      <c r="C32" s="3">
        <v>-9.3454940000000004</v>
      </c>
      <c r="D32" s="3">
        <f t="shared" si="0"/>
        <v>7.120811371434483</v>
      </c>
    </row>
    <row r="33" spans="1:4" x14ac:dyDescent="0.3">
      <c r="A33" s="1">
        <v>39692</v>
      </c>
      <c r="B33" s="3">
        <v>9.5364971861471997</v>
      </c>
      <c r="C33" s="3">
        <v>17.993179999999999</v>
      </c>
      <c r="D33" s="3">
        <f t="shared" si="0"/>
        <v>7.120811371434483</v>
      </c>
    </row>
    <row r="34" spans="1:4" x14ac:dyDescent="0.3">
      <c r="A34" s="1">
        <v>39783</v>
      </c>
      <c r="B34" s="3">
        <v>11.374819686800894</v>
      </c>
      <c r="C34" s="3">
        <v>38.069844000000003</v>
      </c>
      <c r="D34" s="3">
        <f t="shared" si="0"/>
        <v>7.120811371434483</v>
      </c>
    </row>
    <row r="35" spans="1:4" x14ac:dyDescent="0.3">
      <c r="A35" s="1">
        <v>39873</v>
      </c>
      <c r="B35" s="3">
        <v>10.654968918918922</v>
      </c>
      <c r="C35" s="3">
        <v>32.338172999999998</v>
      </c>
      <c r="D35" s="3">
        <f t="shared" si="0"/>
        <v>7.120811371434483</v>
      </c>
    </row>
    <row r="36" spans="1:4" x14ac:dyDescent="0.3">
      <c r="A36" s="1">
        <v>39965</v>
      </c>
      <c r="B36" s="3">
        <v>8.4078482062780235</v>
      </c>
      <c r="C36" s="3">
        <v>14.082485</v>
      </c>
      <c r="D36" s="3">
        <f t="shared" si="0"/>
        <v>7.120811371434483</v>
      </c>
    </row>
    <row r="37" spans="1:4" x14ac:dyDescent="0.3">
      <c r="A37" s="1">
        <v>40057</v>
      </c>
      <c r="B37" s="3">
        <v>7.2186763919821795</v>
      </c>
      <c r="C37" s="3">
        <v>7.0325889999999998</v>
      </c>
      <c r="D37" s="3">
        <f t="shared" si="0"/>
        <v>7.120811371434483</v>
      </c>
    </row>
    <row r="38" spans="1:4" x14ac:dyDescent="0.3">
      <c r="A38" s="1">
        <v>40148</v>
      </c>
      <c r="B38" s="3">
        <v>7.2864547085201865</v>
      </c>
      <c r="C38" s="3">
        <v>1.7400500000000001</v>
      </c>
      <c r="D38" s="3">
        <f t="shared" si="0"/>
        <v>7.120811371434483</v>
      </c>
    </row>
    <row r="39" spans="1:4" x14ac:dyDescent="0.3">
      <c r="A39" s="1">
        <v>40238</v>
      </c>
      <c r="B39" s="3">
        <v>7.0101412162162138</v>
      </c>
      <c r="C39" s="3">
        <v>-1.2429129999999999</v>
      </c>
      <c r="D39" s="3">
        <f t="shared" si="0"/>
        <v>7.120811371434483</v>
      </c>
    </row>
    <row r="40" spans="1:4" x14ac:dyDescent="0.3">
      <c r="A40" s="1">
        <v>40330</v>
      </c>
      <c r="B40" s="3">
        <v>7.2410940265486721</v>
      </c>
      <c r="C40" s="3">
        <v>0.65262900000000001</v>
      </c>
      <c r="D40" s="3">
        <f t="shared" si="0"/>
        <v>7.120811371434483</v>
      </c>
    </row>
    <row r="41" spans="1:4" x14ac:dyDescent="0.3">
      <c r="A41" s="1">
        <v>40422</v>
      </c>
      <c r="B41" s="3">
        <v>6.8200100000000017</v>
      </c>
      <c r="C41" s="3">
        <v>-5.2917889999999996</v>
      </c>
      <c r="D41" s="3">
        <f t="shared" si="0"/>
        <v>7.120811371434483</v>
      </c>
    </row>
    <row r="42" spans="1:4" x14ac:dyDescent="0.3">
      <c r="A42" s="1">
        <v>40513</v>
      </c>
      <c r="B42" s="3">
        <v>7.1910787553648179</v>
      </c>
      <c r="C42" s="3">
        <v>2.2058339999999999</v>
      </c>
      <c r="D42" s="3">
        <f t="shared" si="0"/>
        <v>7.120811371434483</v>
      </c>
    </row>
    <row r="43" spans="1:4" x14ac:dyDescent="0.3">
      <c r="A43" s="1">
        <v>40603</v>
      </c>
      <c r="B43" s="3">
        <v>7.0901440425531881</v>
      </c>
      <c r="C43" s="3">
        <v>4.7377739999999999</v>
      </c>
      <c r="D43" s="3">
        <f t="shared" si="0"/>
        <v>7.120811371434483</v>
      </c>
    </row>
    <row r="44" spans="1:4" x14ac:dyDescent="0.3">
      <c r="A44" s="1">
        <v>40695</v>
      </c>
      <c r="B44" s="3">
        <v>6.9503482180293501</v>
      </c>
      <c r="C44" s="3">
        <v>3.7684299999999999</v>
      </c>
      <c r="D44" s="3">
        <f t="shared" si="0"/>
        <v>7.120811371434483</v>
      </c>
    </row>
    <row r="45" spans="1:4" x14ac:dyDescent="0.3">
      <c r="A45" s="1">
        <v>40787</v>
      </c>
      <c r="B45" s="3">
        <v>7.5576505263157872</v>
      </c>
      <c r="C45" s="3">
        <v>7.7356990000000003</v>
      </c>
      <c r="D45" s="3">
        <f t="shared" si="0"/>
        <v>7.120811371434483</v>
      </c>
    </row>
    <row r="46" spans="1:4" x14ac:dyDescent="0.3">
      <c r="A46" s="1">
        <v>40878</v>
      </c>
      <c r="B46" s="3">
        <v>7.3139481171548075</v>
      </c>
      <c r="C46" s="3">
        <v>0.92856899999999998</v>
      </c>
      <c r="D46" s="3">
        <f t="shared" si="0"/>
        <v>7.120811371434483</v>
      </c>
    </row>
    <row r="47" spans="1:4" x14ac:dyDescent="0.3">
      <c r="A47" s="1">
        <v>40969</v>
      </c>
      <c r="B47" s="3">
        <v>6.8074211180124209</v>
      </c>
      <c r="C47" s="3">
        <v>-1.3170869999999999</v>
      </c>
      <c r="D47" s="3">
        <f t="shared" si="0"/>
        <v>7.120811371434483</v>
      </c>
    </row>
    <row r="48" spans="1:4" x14ac:dyDescent="0.3">
      <c r="A48" s="1">
        <v>41061</v>
      </c>
      <c r="B48" s="3">
        <v>6.8556412863070557</v>
      </c>
      <c r="C48" s="3">
        <v>-8.6522319999999997</v>
      </c>
      <c r="D48" s="3">
        <f t="shared" si="0"/>
        <v>7.120811371434483</v>
      </c>
    </row>
    <row r="49" spans="1:4" x14ac:dyDescent="0.3">
      <c r="A49" s="1">
        <v>41153</v>
      </c>
      <c r="B49" s="3">
        <v>6.4902701052631571</v>
      </c>
      <c r="C49" s="3">
        <v>-13.193827000000001</v>
      </c>
      <c r="D49" s="3">
        <f t="shared" si="0"/>
        <v>7.120811371434483</v>
      </c>
    </row>
    <row r="50" spans="1:4" x14ac:dyDescent="0.3">
      <c r="A50" s="1">
        <v>41244</v>
      </c>
      <c r="B50" s="3">
        <v>6.7471350318471384</v>
      </c>
      <c r="C50" s="3">
        <v>-12.158885</v>
      </c>
      <c r="D50" s="3">
        <f t="shared" si="0"/>
        <v>7.120811371434483</v>
      </c>
    </row>
    <row r="51" spans="1:4" x14ac:dyDescent="0.3">
      <c r="A51" s="1">
        <v>41334</v>
      </c>
      <c r="B51" s="3">
        <v>6.4710563559322036</v>
      </c>
      <c r="C51" s="3">
        <v>-9.9515740000000008</v>
      </c>
      <c r="D51" s="3">
        <f t="shared" si="0"/>
        <v>7.120811371434483</v>
      </c>
    </row>
    <row r="52" spans="1:4" x14ac:dyDescent="0.3">
      <c r="A52" s="1">
        <v>41426</v>
      </c>
      <c r="B52" s="3">
        <v>6.9150692796610107</v>
      </c>
      <c r="C52" s="3">
        <v>-3.2113459999999998</v>
      </c>
      <c r="D52" s="3">
        <f t="shared" si="0"/>
        <v>7.120811371434483</v>
      </c>
    </row>
    <row r="53" spans="1:4" x14ac:dyDescent="0.3">
      <c r="A53" s="1">
        <v>41518</v>
      </c>
      <c r="B53" s="3">
        <v>7.1466645569620191</v>
      </c>
      <c r="C53" s="3">
        <v>-0.77085800000000004</v>
      </c>
      <c r="D53" s="3">
        <f t="shared" si="0"/>
        <v>7.120811371434483</v>
      </c>
    </row>
    <row r="54" spans="1:4" x14ac:dyDescent="0.3">
      <c r="A54" s="1">
        <v>41609</v>
      </c>
      <c r="B54" s="3">
        <v>7.187746652719663</v>
      </c>
      <c r="C54" s="3">
        <v>-3.1897220000000002</v>
      </c>
      <c r="D54" s="3">
        <f t="shared" si="0"/>
        <v>7.120811371434483</v>
      </c>
    </row>
    <row r="55" spans="1:4" x14ac:dyDescent="0.3">
      <c r="A55" s="1">
        <v>41699</v>
      </c>
      <c r="B55" s="3">
        <v>6.8479483122362899</v>
      </c>
      <c r="C55" s="3">
        <v>-5.7669740000000003</v>
      </c>
      <c r="D55" s="3">
        <f t="shared" si="0"/>
        <v>7.120811371434483</v>
      </c>
    </row>
    <row r="56" spans="1:4" x14ac:dyDescent="0.3">
      <c r="A56" s="1">
        <v>41791</v>
      </c>
      <c r="B56" s="3">
        <v>6.5556746808510642</v>
      </c>
      <c r="C56" s="3">
        <v>-9.3370789999999992</v>
      </c>
      <c r="D56" s="3">
        <f t="shared" si="0"/>
        <v>7.120811371434483</v>
      </c>
    </row>
    <row r="57" spans="1:4" x14ac:dyDescent="0.3">
      <c r="A57" s="1">
        <v>41883</v>
      </c>
      <c r="B57" s="3">
        <v>6.7931552238805946</v>
      </c>
      <c r="C57" s="3">
        <v>-11.096158000000001</v>
      </c>
      <c r="D57" s="3">
        <f t="shared" si="0"/>
        <v>7.120811371434483</v>
      </c>
    </row>
    <row r="58" spans="1:4" x14ac:dyDescent="0.3">
      <c r="A58" s="1">
        <v>41974</v>
      </c>
      <c r="B58" s="3">
        <v>7.1509830802603034</v>
      </c>
      <c r="C58" s="3">
        <v>-5.583647</v>
      </c>
      <c r="D58" s="3">
        <f t="shared" si="0"/>
        <v>7.120811371434483</v>
      </c>
    </row>
    <row r="59" spans="1:4" x14ac:dyDescent="0.3">
      <c r="A59" s="1">
        <v>42064</v>
      </c>
      <c r="B59" s="3">
        <v>6.8739173535791736</v>
      </c>
      <c r="C59" s="3">
        <v>-4.4864059999999997</v>
      </c>
      <c r="D59" s="3">
        <f t="shared" si="0"/>
        <v>7.120811371434483</v>
      </c>
    </row>
    <row r="60" spans="1:4" x14ac:dyDescent="0.3">
      <c r="A60" s="1">
        <v>42156</v>
      </c>
      <c r="B60" s="3">
        <v>7.2577610021786505</v>
      </c>
      <c r="C60" s="3">
        <v>1.3439859999999999</v>
      </c>
      <c r="D60" s="3">
        <f t="shared" si="0"/>
        <v>7.120811371434483</v>
      </c>
    </row>
    <row r="61" spans="1:4" x14ac:dyDescent="0.3">
      <c r="A61" s="1">
        <v>42248</v>
      </c>
      <c r="B61" s="3">
        <v>7.937204824561408</v>
      </c>
      <c r="C61" s="3">
        <v>5.9611390000000002</v>
      </c>
      <c r="D61" s="3">
        <f t="shared" si="0"/>
        <v>7.120811371434483</v>
      </c>
    </row>
    <row r="62" spans="1:4" x14ac:dyDescent="0.3">
      <c r="A62" s="1">
        <v>42339</v>
      </c>
      <c r="B62" s="3">
        <v>7.9256912280701748</v>
      </c>
      <c r="C62" s="3">
        <v>-0.71036900000000003</v>
      </c>
      <c r="D62" s="3">
        <f t="shared" si="0"/>
        <v>7.120811371434483</v>
      </c>
    </row>
    <row r="63" spans="1:4" x14ac:dyDescent="0.3">
      <c r="A63" s="1">
        <v>42430</v>
      </c>
      <c r="B63" s="3">
        <v>7.5801010989010988</v>
      </c>
      <c r="C63" s="3">
        <v>0.144484</v>
      </c>
      <c r="D63" s="3">
        <f t="shared" si="0"/>
        <v>7.120811371434483</v>
      </c>
    </row>
    <row r="64" spans="1:4" x14ac:dyDescent="0.3">
      <c r="A64" s="1">
        <v>42522</v>
      </c>
      <c r="B64" s="3">
        <v>7.1639589686098581</v>
      </c>
      <c r="C64" s="3">
        <v>-0.51954699999999998</v>
      </c>
      <c r="D64" s="3">
        <f t="shared" si="0"/>
        <v>7.120811371434483</v>
      </c>
    </row>
    <row r="65" spans="1:4" x14ac:dyDescent="0.3">
      <c r="A65" s="1">
        <v>42614</v>
      </c>
      <c r="B65" s="3">
        <v>6.9261862385321056</v>
      </c>
      <c r="C65" s="3">
        <v>0.35021999999999998</v>
      </c>
      <c r="D65" s="3">
        <f t="shared" si="0"/>
        <v>7.120811371434483</v>
      </c>
    </row>
    <row r="66" spans="1:4" x14ac:dyDescent="0.3">
      <c r="A66" s="1">
        <v>42705</v>
      </c>
      <c r="B66" s="3">
        <v>7.0935758064516081</v>
      </c>
      <c r="C66" s="3">
        <v>3.1542620000000001</v>
      </c>
      <c r="D66" s="3">
        <f t="shared" si="0"/>
        <v>7.120811371434483</v>
      </c>
    </row>
    <row r="67" spans="1:4" x14ac:dyDescent="0.3">
      <c r="A67" s="1">
        <v>42795</v>
      </c>
      <c r="B67" s="3">
        <v>6.7190427906976762</v>
      </c>
      <c r="C67" s="3">
        <v>-2.4234079999999998</v>
      </c>
      <c r="D67" s="3">
        <f t="shared" ref="D67:D79" si="1">AVERAGE($B$2:$B$79)</f>
        <v>7.120811371434483</v>
      </c>
    </row>
    <row r="68" spans="1:4" x14ac:dyDescent="0.3">
      <c r="A68" s="1">
        <v>42887</v>
      </c>
      <c r="B68" s="3">
        <v>6.5804832946635674</v>
      </c>
      <c r="C68" s="3">
        <v>-4.3081250000000004</v>
      </c>
      <c r="D68" s="3">
        <f t="shared" si="1"/>
        <v>7.120811371434483</v>
      </c>
    </row>
    <row r="69" spans="1:4" x14ac:dyDescent="0.3">
      <c r="A69" s="1">
        <v>42979</v>
      </c>
      <c r="B69" s="3">
        <v>6.4711057603686655</v>
      </c>
      <c r="C69" s="3">
        <v>-7.1356190000000002</v>
      </c>
      <c r="D69" s="3">
        <f t="shared" si="1"/>
        <v>7.120811371434483</v>
      </c>
    </row>
    <row r="70" spans="1:4" x14ac:dyDescent="0.3">
      <c r="A70" s="1">
        <v>43070</v>
      </c>
      <c r="B70" s="3">
        <v>6.703525806451613</v>
      </c>
      <c r="C70" s="3">
        <v>-11.718154999999999</v>
      </c>
      <c r="D70" s="3">
        <f t="shared" si="1"/>
        <v>7.120811371434483</v>
      </c>
    </row>
    <row r="71" spans="1:4" x14ac:dyDescent="0.3">
      <c r="A71" s="1">
        <v>43160</v>
      </c>
      <c r="B71" s="3">
        <v>6.8770855477855424</v>
      </c>
      <c r="C71" s="3">
        <v>-5.618023</v>
      </c>
      <c r="D71" s="3">
        <f t="shared" si="1"/>
        <v>7.120811371434483</v>
      </c>
    </row>
    <row r="72" spans="1:4" x14ac:dyDescent="0.3">
      <c r="A72" s="1">
        <v>43252</v>
      </c>
      <c r="B72" s="3">
        <v>6.8269191037735828</v>
      </c>
      <c r="C72" s="3">
        <v>-5.6970599999999996</v>
      </c>
      <c r="D72" s="3">
        <f t="shared" si="1"/>
        <v>7.120811371434483</v>
      </c>
    </row>
    <row r="73" spans="1:4" x14ac:dyDescent="0.3">
      <c r="A73" s="1">
        <v>43344</v>
      </c>
      <c r="B73" s="3">
        <v>6.791713429256597</v>
      </c>
      <c r="C73" s="3">
        <v>-3.5302009999999999</v>
      </c>
      <c r="D73" s="3">
        <f t="shared" si="1"/>
        <v>7.120811371434483</v>
      </c>
    </row>
    <row r="74" spans="1:4" x14ac:dyDescent="0.3">
      <c r="A74" s="1">
        <v>43435</v>
      </c>
      <c r="B74" s="3">
        <v>7.9997848780487839</v>
      </c>
      <c r="C74" s="3">
        <v>3.903378</v>
      </c>
      <c r="D74" s="3">
        <f t="shared" si="1"/>
        <v>7.120811371434483</v>
      </c>
    </row>
    <row r="75" spans="1:4" x14ac:dyDescent="0.3">
      <c r="A75" s="1">
        <v>43525</v>
      </c>
      <c r="B75" s="3">
        <v>6.9583668316831675</v>
      </c>
      <c r="D75" s="3">
        <f t="shared" si="1"/>
        <v>7.120811371434483</v>
      </c>
    </row>
    <row r="76" spans="1:4" x14ac:dyDescent="0.3">
      <c r="A76" s="1">
        <v>43617</v>
      </c>
      <c r="B76" s="3">
        <v>6.8533310776942296</v>
      </c>
      <c r="D76" s="3">
        <f t="shared" si="1"/>
        <v>7.120811371434483</v>
      </c>
    </row>
    <row r="77" spans="1:4" x14ac:dyDescent="0.3">
      <c r="A77" s="1">
        <v>43709</v>
      </c>
      <c r="B77" s="3">
        <v>6.8218645000000011</v>
      </c>
      <c r="D77" s="3">
        <f t="shared" si="1"/>
        <v>7.120811371434483</v>
      </c>
    </row>
    <row r="78" spans="1:4" x14ac:dyDescent="0.3">
      <c r="A78" s="1">
        <v>43800</v>
      </c>
      <c r="B78" s="3">
        <v>6.8416468671679196</v>
      </c>
      <c r="D78" s="3">
        <f t="shared" si="1"/>
        <v>7.120811371434483</v>
      </c>
    </row>
    <row r="79" spans="1:4" x14ac:dyDescent="0.3">
      <c r="A79" s="1">
        <v>43891</v>
      </c>
      <c r="B79" s="3">
        <v>12.096448370927325</v>
      </c>
      <c r="D79" s="3">
        <f t="shared" si="1"/>
        <v>7.120811371434483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Lehman</dc:creator>
  <cp:lastModifiedBy>Ryan Lehman</cp:lastModifiedBy>
  <dcterms:created xsi:type="dcterms:W3CDTF">2020-03-23T21:12:15Z</dcterms:created>
  <dcterms:modified xsi:type="dcterms:W3CDTF">2020-03-24T14:46:48Z</dcterms:modified>
</cp:coreProperties>
</file>