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60.xml" ContentType="application/vnd.openxmlformats-officedocument.spreadsheetml.worksheet+xml"/>
  <Override PartName="/xl/worksheets/sheet8.xml" ContentType="application/vnd.openxmlformats-officedocument.spreadsheetml.worksheet+xml"/>
  <Override PartName="/xl/worksheets/sheet61.xml" ContentType="application/vnd.openxmlformats-officedocument.spreadsheetml.worksheet+xml"/>
  <Override PartName="/xl/worksheets/sheet9.xml" ContentType="application/vnd.openxmlformats-officedocument.spreadsheetml.worksheet+xml"/>
  <Override PartName="/xl/worksheets/sheet62.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_rels/sheet47.xml.rels" ContentType="application/vnd.openxmlformats-package.relationships+xml"/>
  <Override PartName="/xl/worksheets/_rels/sheet48.xml.rels" ContentType="application/vnd.openxmlformats-package.relationships+xml"/>
  <Override PartName="/xl/worksheets/_rels/sheet49.xml.rels" ContentType="application/vnd.openxmlformats-package.relationships+xml"/>
  <Override PartName="/xl/worksheets/_rels/sheet61.xml.rels" ContentType="application/vnd.openxmlformats-package.relationships+xml"/>
  <Override PartName="/xl/worksheets/_rels/sheet62.xml.rels" ContentType="application/vnd.openxmlformats-package.relationships+xml"/>
  <Override PartName="/xl/worksheets/_rels/sheet39.xml.rels" ContentType="application/vnd.openxmlformats-package.relationships+xml"/>
  <Override PartName="/xl/worksheets/_rels/sheet50.xml.rels" ContentType="application/vnd.openxmlformats-package.relationships+xml"/>
  <Override PartName="/xl/worksheets/_rels/sheet55.xml.rels" ContentType="application/vnd.openxmlformats-package.relationships+xml"/>
  <Override PartName="/xl/worksheets/_rels/sheet57.xml.rels" ContentType="application/vnd.openxmlformats-package.relationships+xml"/>
  <Override PartName="/xl/worksheets/_rels/sheet58.xml.rels" ContentType="application/vnd.openxmlformats-package.relationships+xml"/>
  <Override PartName="/xl/worksheets/_rels/sheet59.xml.rels" ContentType="application/vnd.openxmlformats-package.relationships+xml"/>
  <Override PartName="/xl/worksheets/_rels/sheet63.xml.rels" ContentType="application/vnd.openxmlformats-package.relationships+xml"/>
  <Override PartName="/xl/worksheets/_rels/sheet64.xml.rels" ContentType="application/vnd.openxmlformats-package.relationships+xml"/>
  <Override PartName="/xl/worksheets/_rels/sheet65.xml.rels" ContentType="application/vnd.openxmlformats-package.relationships+xml"/>
  <Override PartName="/xl/worksheets/_rels/sheet66.xml.rels" ContentType="application/vnd.openxmlformats-package.relationships+xml"/>
  <Override PartName="/xl/worksheets/_rels/sheet67.xml.rels" ContentType="application/vnd.openxmlformats-package.relationships+xml"/>
  <Override PartName="/xl/worksheets/_rels/sheet68.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3"/>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7 (2)" sheetId="18" state="visible" r:id="rId19"/>
    <sheet name="008" sheetId="19" state="visible" r:id="rId20"/>
    <sheet name="009" sheetId="20" state="visible" r:id="rId21"/>
    <sheet name="010" sheetId="21" state="visible" r:id="rId22"/>
    <sheet name="011" sheetId="22" state="visible" r:id="rId23"/>
    <sheet name="012" sheetId="23" state="visible" r:id="rId24"/>
    <sheet name="013" sheetId="24" state="visible" r:id="rId25"/>
    <sheet name="014" sheetId="25" state="visible" r:id="rId26"/>
    <sheet name="015" sheetId="26" state="visible" r:id="rId27"/>
    <sheet name="016" sheetId="27" state="visible" r:id="rId28"/>
    <sheet name="017" sheetId="28" state="visible" r:id="rId29"/>
    <sheet name="018" sheetId="29" state="visible" r:id="rId30"/>
    <sheet name="019" sheetId="30" state="visible" r:id="rId31"/>
    <sheet name="020" sheetId="31" state="visible" r:id="rId32"/>
    <sheet name="021" sheetId="32" state="visible" r:id="rId33"/>
    <sheet name="022" sheetId="33" state="visible" r:id="rId34"/>
    <sheet name="023" sheetId="34" state="visible" r:id="rId35"/>
    <sheet name="024" sheetId="35" state="visible" r:id="rId36"/>
    <sheet name="025" sheetId="36" state="visible" r:id="rId37"/>
    <sheet name="026" sheetId="37" state="visible" r:id="rId38"/>
    <sheet name="027" sheetId="38" state="visible" r:id="rId39"/>
    <sheet name="028" sheetId="39" state="visible" r:id="rId40"/>
    <sheet name="029" sheetId="40" state="visible" r:id="rId41"/>
    <sheet name="030" sheetId="41" state="visible" r:id="rId42"/>
    <sheet name="031" sheetId="42" state="visible" r:id="rId43"/>
    <sheet name="032" sheetId="43" state="visible" r:id="rId44"/>
    <sheet name="033" sheetId="44" state="visible" r:id="rId45"/>
    <sheet name="034" sheetId="45" state="visible" r:id="rId46"/>
    <sheet name="035" sheetId="46" state="visible" r:id="rId47"/>
    <sheet name="036" sheetId="47" state="visible" r:id="rId48"/>
    <sheet name="037" sheetId="48" state="visible" r:id="rId49"/>
    <sheet name="038" sheetId="49" state="visible" r:id="rId50"/>
    <sheet name="039" sheetId="50" state="visible" r:id="rId51"/>
    <sheet name="040" sheetId="51" state="visible" r:id="rId52"/>
    <sheet name="041" sheetId="52" state="visible" r:id="rId53"/>
    <sheet name="042" sheetId="53" state="visible" r:id="rId54"/>
    <sheet name="043" sheetId="54" state="visible" r:id="rId55"/>
    <sheet name="044" sheetId="55" state="visible" r:id="rId56"/>
    <sheet name="045" sheetId="56" state="visible" r:id="rId57"/>
    <sheet name="046" sheetId="57" state="visible" r:id="rId58"/>
    <sheet name="047" sheetId="58" state="visible" r:id="rId59"/>
    <sheet name="048" sheetId="59" state="visible" r:id="rId60"/>
    <sheet name="049" sheetId="60" state="visible" r:id="rId61"/>
    <sheet name="050" sheetId="61" state="visible" r:id="rId62"/>
    <sheet name="051" sheetId="62" state="visible" r:id="rId63"/>
    <sheet name="052" sheetId="63" state="visible" r:id="rId64"/>
    <sheet name="053" sheetId="64" state="visible" r:id="rId65"/>
    <sheet name="054" sheetId="65" state="visible" r:id="rId66"/>
    <sheet name="055" sheetId="66" state="visible" r:id="rId67"/>
    <sheet name="056" sheetId="67" state="visible" r:id="rId68"/>
    <sheet name="057" sheetId="68" state="visible" r:id="rId69"/>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'004'!$A$1:$BO$29</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8" name="_xlnm.Print_Titles" vbProcedure="false">'008'!$12:$13</definedName>
    <definedName function="false" hidden="false" localSheetId="19" name="_xlnm.Print_Titles" vbProcedure="false">'009'!$12:$13</definedName>
    <definedName function="false" hidden="false" localSheetId="20" name="_xlnm.Print_Titles" vbProcedure="false">'010'!$12:$13</definedName>
    <definedName function="false" hidden="false" localSheetId="21" name="_xlnm.Print_Titles" vbProcedure="false">'011'!$12:$13</definedName>
    <definedName function="false" hidden="false" localSheetId="22" name="_xlnm.Print_Titles" vbProcedure="false">'012'!$12:$13</definedName>
    <definedName function="false" hidden="false" localSheetId="23" name="_xlnm.Print_Titles" vbProcedure="false">'013'!$12:$13</definedName>
    <definedName function="false" hidden="false" localSheetId="24" name="_xlnm.Print_Titles" vbProcedure="false">'014'!$12:$13</definedName>
    <definedName function="false" hidden="false" localSheetId="25" name="_xlnm.Print_Titles" vbProcedure="false">'015'!$12:$13</definedName>
    <definedName function="false" hidden="false" localSheetId="26" name="_xlnm.Print_Titles" vbProcedure="false">'016'!$12:$13</definedName>
    <definedName function="false" hidden="false" localSheetId="27" name="_xlnm.Print_Titles" vbProcedure="false">'017'!$12:$13</definedName>
    <definedName function="false" hidden="false" localSheetId="28" name="_xlnm.Print_Titles" vbProcedure="false">'018'!$12:$13</definedName>
    <definedName function="false" hidden="false" localSheetId="29" name="_xlnm.Print_Titles" vbProcedure="false">'019'!$12:$13</definedName>
    <definedName function="false" hidden="false" localSheetId="30" name="_xlnm.Print_Titles" vbProcedure="false">'020'!$12:$13</definedName>
    <definedName function="false" hidden="false" localSheetId="31" name="_xlnm.Print_Titles" vbProcedure="false">'021'!$12:$13</definedName>
    <definedName function="false" hidden="false" localSheetId="32" name="_xlnm.Print_Titles" vbProcedure="false">'022'!$12:$13</definedName>
    <definedName function="false" hidden="false" localSheetId="33" name="_xlnm.Print_Titles" vbProcedure="false">'023'!$12:$13</definedName>
    <definedName function="false" hidden="false" localSheetId="34" name="_xlnm.Print_Titles" vbProcedure="false">'024'!$12:$13</definedName>
    <definedName function="false" hidden="false" localSheetId="35" name="_xlnm.Print_Titles" vbProcedure="false">'025'!$12:$13</definedName>
    <definedName function="false" hidden="false" localSheetId="36" name="_xlnm.Print_Titles" vbProcedure="false">'026'!$12:$13</definedName>
    <definedName function="false" hidden="false" localSheetId="37" name="_xlnm.Print_Titles" vbProcedure="false">'027'!$12:$13</definedName>
    <definedName function="false" hidden="false" localSheetId="38" name="_xlnm.Print_Titles" vbProcedure="false">'028'!$12:$13</definedName>
    <definedName function="false" hidden="false" localSheetId="39" name="_xlnm.Print_Titles" vbProcedure="false">'029'!$12:$13</definedName>
    <definedName function="false" hidden="false" localSheetId="40" name="_xlnm.Print_Titles" vbProcedure="false">'030'!$12:$13</definedName>
    <definedName function="false" hidden="false" localSheetId="41" name="_xlnm.Print_Titles" vbProcedure="false">'031'!$12:$13</definedName>
    <definedName function="false" hidden="false" localSheetId="42" name="_xlnm.Print_Titles" vbProcedure="false">'032'!$12:$13</definedName>
    <definedName function="false" hidden="false" localSheetId="43" name="_xlnm.Print_Titles" vbProcedure="false">'033'!$12:$13</definedName>
    <definedName function="false" hidden="false" localSheetId="44" name="_xlnm.Print_Titles" vbProcedure="false">'034'!$12:$13</definedName>
    <definedName function="false" hidden="false" localSheetId="45" name="_xlnm.Print_Titles" vbProcedure="false">'035'!$12:$13</definedName>
    <definedName function="false" hidden="false" localSheetId="46" name="_xlnm.Print_Area" vbProcedure="false">'036'!$A$1:$BO$31</definedName>
    <definedName function="false" hidden="false" localSheetId="46" name="_xlnm.Print_Titles" vbProcedure="false">'036'!$12:$13</definedName>
    <definedName function="false" hidden="false" localSheetId="48" name="_xlnm.Print_Area" vbProcedure="false">'038'!$A$1:$BO$37</definedName>
    <definedName function="false" hidden="false" localSheetId="48" name="_xlnm.Print_Titles" vbProcedure="false">'038'!$12:$13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3テスト項目数一覧!$A$1:$I$68</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8" name="_xlnm._FilterDatabase" vbProcedure="false">'様式 入力チェック用'!#ref!</definedName>
    <definedName function="false" hidden="false" localSheetId="9" name="_xlnm.Print_Area" vbProcedure="false">3テスト項目数一覧!$A$1:$I$58</definedName>
    <definedName function="false" hidden="false" localSheetId="10" name="_xlnm._FilterDatabase" vbProcedure="false">'001'!#ref!</definedName>
    <definedName function="false" hidden="false" localSheetId="11" name="_xlnm._FilterDatabase" vbProcedure="false">'002'!#ref!</definedName>
    <definedName function="false" hidden="false" localSheetId="12" name="_xlnm._FilterDatabase" vbProcedure="false">'003'!#ref!</definedName>
    <definedName function="false" hidden="false" localSheetId="13" name="_xlnm._FilterDatabase" vbProcedure="false">'004'!#ref!</definedName>
    <definedName function="false" hidden="false" localSheetId="14" name="_xlnm._FilterDatabase" vbProcedure="false">'005'!#ref!</definedName>
    <definedName function="false" hidden="false" localSheetId="15" name="_xlnm._FilterDatabase" vbProcedure="false">'006'!#ref!</definedName>
    <definedName function="false" hidden="false" localSheetId="16" name="_xlnm._FilterDatabase" vbProcedure="false">'007'!#ref!</definedName>
    <definedName function="false" hidden="false" localSheetId="17" name="_xlnm.Print_Titles" vbProcedure="false">'007 (2)'!$12:$13</definedName>
    <definedName function="false" hidden="false" localSheetId="17" name="_xlnm._FilterDatabase" vbProcedure="false">'007 (2)'!#ref!</definedName>
    <definedName function="false" hidden="false" localSheetId="18" name="_xlnm._FilterDatabase" vbProcedure="false">'008'!#ref!</definedName>
    <definedName function="false" hidden="false" localSheetId="19" name="_xlnm._FilterDatabase" vbProcedure="false">'009'!#ref!</definedName>
    <definedName function="false" hidden="false" localSheetId="20" name="_xlnm._FilterDatabase" vbProcedure="false">'010'!#ref!</definedName>
    <definedName function="false" hidden="false" localSheetId="21" name="_xlnm._FilterDatabase" vbProcedure="false">'011'!#ref!</definedName>
    <definedName function="false" hidden="false" localSheetId="22" name="_xlnm._FilterDatabase" vbProcedure="false">'012'!#ref!</definedName>
    <definedName function="false" hidden="false" localSheetId="23" name="_xlnm._FilterDatabase" vbProcedure="false">'013'!#ref!</definedName>
    <definedName function="false" hidden="false" localSheetId="24" name="_xlnm._FilterDatabase" vbProcedure="false">'014'!#ref!</definedName>
    <definedName function="false" hidden="false" localSheetId="25" name="_xlnm._FilterDatabase" vbProcedure="false">'015'!#ref!</definedName>
    <definedName function="false" hidden="false" localSheetId="26" name="_xlnm._FilterDatabase" vbProcedure="false">'016'!#ref!</definedName>
    <definedName function="false" hidden="false" localSheetId="27" name="_xlnm._FilterDatabase" vbProcedure="false">'017'!#ref!</definedName>
    <definedName function="false" hidden="false" localSheetId="28" name="_xlnm._FilterDatabase" vbProcedure="false">'018'!#ref!</definedName>
    <definedName function="false" hidden="false" localSheetId="29" name="_xlnm._FilterDatabase" vbProcedure="false">'019'!#ref!</definedName>
    <definedName function="false" hidden="false" localSheetId="30" name="_xlnm._FilterDatabase" vbProcedure="false">'020'!#ref!</definedName>
    <definedName function="false" hidden="false" localSheetId="31" name="_xlnm._FilterDatabase" vbProcedure="false">'021'!#ref!</definedName>
    <definedName function="false" hidden="false" localSheetId="32" name="_xlnm._FilterDatabase" vbProcedure="false">'022'!#ref!</definedName>
    <definedName function="false" hidden="false" localSheetId="33" name="_xlnm._FilterDatabase" vbProcedure="false">'023'!#ref!</definedName>
    <definedName function="false" hidden="false" localSheetId="34" name="_xlnm._FilterDatabase" vbProcedure="false">'024'!#ref!</definedName>
    <definedName function="false" hidden="false" localSheetId="35" name="_xlnm._FilterDatabase" vbProcedure="false">'025'!#ref!</definedName>
    <definedName function="false" hidden="false" localSheetId="36" name="_xlnm._FilterDatabase" vbProcedure="false">'026'!#ref!</definedName>
    <definedName function="false" hidden="false" localSheetId="37" name="_xlnm._FilterDatabase" vbProcedure="false">'027'!#ref!</definedName>
    <definedName function="false" hidden="false" localSheetId="38" name="_xlnm._FilterDatabase" vbProcedure="false">'028'!#ref!</definedName>
    <definedName function="false" hidden="false" localSheetId="39" name="_xlnm._FilterDatabase" vbProcedure="false">'029'!#ref!</definedName>
    <definedName function="false" hidden="false" localSheetId="40" name="_xlnm._FilterDatabase" vbProcedure="false">'030'!#ref!</definedName>
    <definedName function="false" hidden="false" localSheetId="41" name="_xlnm._FilterDatabase" vbProcedure="false">'031'!#ref!</definedName>
    <definedName function="false" hidden="false" localSheetId="42" name="_xlnm._FilterDatabase" vbProcedure="false">'032'!#ref!</definedName>
    <definedName function="false" hidden="false" localSheetId="43" name="_xlnm._FilterDatabase" vbProcedure="false">'033'!#ref!</definedName>
    <definedName function="false" hidden="false" localSheetId="44" name="_xlnm._FilterDatabase" vbProcedure="false">'034'!#ref!</definedName>
    <definedName function="false" hidden="false" localSheetId="45" name="_xlnm._FilterDatabase" vbProcedure="false">'035'!#ref!</definedName>
    <definedName function="false" hidden="false" localSheetId="46" name="_xlnm._FilterDatabase" vbProcedure="false">'[1]様式 テスト項目及び成績書'!#ref!</definedName>
    <definedName function="false" hidden="false" localSheetId="47" name="_xlnm.Print_Area" vbProcedure="false">'037'!$A$1:$BO$26</definedName>
    <definedName function="false" hidden="false" localSheetId="47" name="_xlnm.Print_Titles" vbProcedure="false">'037'!$12:$13</definedName>
    <definedName function="false" hidden="false" localSheetId="47" name="_xlnm._FilterDatabase" vbProcedure="false">'[1]様式 テスト項目及び成績書'!#ref!</definedName>
    <definedName function="false" hidden="false" localSheetId="48" name="_xlnm.Print_Area" vbProcedure="false">'038'!$A$1:$BO$31</definedName>
    <definedName function="false" hidden="false" localSheetId="48" name="_xlnm._FilterDatabase" vbProcedure="false">'[1]様式 テスト項目及び成績書'!#ref!</definedName>
    <definedName function="false" hidden="false" localSheetId="49" name="_xlnm.Print_Area" vbProcedure="false">'039'!$A$1:$BO$33</definedName>
    <definedName function="false" hidden="false" localSheetId="49" name="_xlnm.Print_Area_0" vbProcedure="false">'039'!$A$1:$BO$31</definedName>
    <definedName function="false" hidden="false" localSheetId="49" name="_xlnm.Print_Area_0_0" vbProcedure="false">'039'!$A$1:$BO$28</definedName>
    <definedName function="false" hidden="false" localSheetId="49" name="_xlnm.Print_Titles" vbProcedure="false">'039'!$12:$13</definedName>
    <definedName function="false" hidden="false" localSheetId="49" name="_xlnm._FilterDatabase" vbProcedure="false">'様式 テスト項目及び成績書'!#ref!</definedName>
    <definedName function="false" hidden="false" localSheetId="50" name="_xlnm.Print_Titles" vbProcedure="false">'040'!$12:$13</definedName>
    <definedName function="false" hidden="false" localSheetId="51" name="_xlnm.Print_Titles" vbProcedure="false">'041'!$12:$13</definedName>
    <definedName function="false" hidden="false" localSheetId="52" name="_xlnm.Print_Area" vbProcedure="false">'042'!$A$1:$BO$22</definedName>
    <definedName function="false" hidden="false" localSheetId="52" name="_xlnm.Print_Titles" vbProcedure="false">'042'!$12:$13</definedName>
    <definedName function="false" hidden="false" localSheetId="52" name="_xlnm._FilterDatabase" vbProcedure="false">'様式 テスト項目及び成績書'!#ref!</definedName>
    <definedName function="false" hidden="false" localSheetId="53" name="_xlnm.Print_Area" vbProcedure="false">'043'!$A$1:$BO$23</definedName>
    <definedName function="false" hidden="false" localSheetId="53" name="_xlnm.Print_Area_0" vbProcedure="false">'043'!$A$1:$BO$21</definedName>
    <definedName function="false" hidden="false" localSheetId="53" name="_xlnm.Print_Titles" vbProcedure="false">'043'!$12:$13</definedName>
    <definedName function="false" hidden="false" localSheetId="53" name="_xlnm._FilterDatabase" vbProcedure="false">'様式 テスト項目及び成績書'!#ref!</definedName>
    <definedName function="false" hidden="false" localSheetId="54" name="_xlnm.Print_Area" vbProcedure="false">'044'!$A$1:$BO$54</definedName>
    <definedName function="false" hidden="false" localSheetId="54" name="_xlnm.Print_Area_0" vbProcedure="false">'044'!$A$1:$BO$21</definedName>
    <definedName function="false" hidden="false" localSheetId="54" name="_xlnm.Print_Titles" vbProcedure="false">'044'!$12:$13</definedName>
    <definedName function="false" hidden="false" localSheetId="54" name="_xlnm._FilterDatabase" vbProcedure="false">'様式 テスト項目及び成績書'!#ref!</definedName>
    <definedName function="false" hidden="false" localSheetId="55" name="_xlnm.Print_Titles" vbProcedure="false">'045'!$12:$13</definedName>
    <definedName function="false" hidden="false" localSheetId="55" name="_xlnm._FilterDatabase" vbProcedure="false">'029'!#ref!</definedName>
    <definedName function="false" hidden="false" localSheetId="58" name="_xlnm.Print_Area" vbProcedure="false">'048'!$1:$30</definedName>
    <definedName function="false" hidden="false" localSheetId="58" name="_xlnm.Print_Titles" vbProcedure="false">'048'!$12:$13</definedName>
    <definedName function="false" hidden="false" localSheetId="58" name="_xlnm._FilterDatabase" vbProcedure="false">'041'!#ref!</definedName>
    <definedName function="false" hidden="false" localSheetId="59" name="_xlnm.Print_Titles" vbProcedure="false">'049'!$12:$13</definedName>
    <definedName function="false" hidden="false" localSheetId="59" name="_xlnm._FilterDatabase" vbProcedure="false">'042'!#ref!</definedName>
    <definedName function="false" hidden="false" localSheetId="60" name="_xlnm.Print_Area" vbProcedure="false">'050'!$A$1:$BO$32</definedName>
    <definedName function="false" hidden="false" localSheetId="60" name="_xlnm.Print_Titles" vbProcedure="false">'050'!$12:$13</definedName>
    <definedName function="false" hidden="false" localSheetId="60" name="_xlnm._FilterDatabase" vbProcedure="false">'043'!#ref!</definedName>
    <definedName function="false" hidden="false" localSheetId="61" name="_xlnm.Print_Titles" vbProcedure="false">'051'!$12:$13</definedName>
    <definedName function="false" hidden="false" localSheetId="61" name="_xlnm._FilterDatabase" vbProcedure="false">'044'!#ref!</definedName>
    <definedName function="false" hidden="false" localSheetId="62" name="_xlnm.Print_Area" vbProcedure="false">'052'!$A$1:$BO$35</definedName>
    <definedName function="false" hidden="false" localSheetId="62" name="_xlnm.Print_Titles" vbProcedure="false">'052'!$12:$13</definedName>
    <definedName function="false" hidden="false" localSheetId="62" name="_xlnm._FilterDatabase" vbProcedure="false">'[1]様式 テスト項目及び成績書'!#ref!</definedName>
    <definedName function="false" hidden="false" localSheetId="63" name="_xlnm.Print_Titles" vbProcedure="false">'053'!$12:$13</definedName>
    <definedName function="false" hidden="false" localSheetId="63" name="_xlnm._FilterDatabase" vbProcedure="false">'[1]様式 テスト項目及び成績書'!#ref!</definedName>
    <definedName function="false" hidden="false" localSheetId="64" name="_xlnm.Print_Titles" vbProcedure="false">'054'!$12:$13</definedName>
    <definedName function="false" hidden="false" localSheetId="64" name="_xlnm._FilterDatabase" vbProcedure="false">'046'!#ref!</definedName>
    <definedName function="false" hidden="false" localSheetId="65" name="_xlnm.Print_Area" vbProcedure="false">'055'!$A$1:$BO$32</definedName>
    <definedName function="false" hidden="false" localSheetId="65" name="_xlnm.Print_Titles" vbProcedure="false">'055'!$12:$13</definedName>
    <definedName function="false" hidden="false" localSheetId="65" name="_xlnm._FilterDatabase" vbProcedure="false">'[1]様式 テスト項目及び成績書'!#ref!</definedName>
    <definedName function="false" hidden="false" localSheetId="66" name="_xlnm.Print_Titles" vbProcedure="false">'056'!$12:$13</definedName>
    <definedName function="false" hidden="false" localSheetId="66" name="_xlnm._FilterDatabase" vbProcedure="false">'049'!#ref!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<sst xmlns="http://schemas.openxmlformats.org/spreadsheetml/2006/main" count="9365" uniqueCount="1603">
  <si>
    <t xml:space="preserve">関係者外秘</t>
  </si>
  <si>
    <t xml:space="preserve">チーム開発演習</t>
  </si>
  <si>
    <t xml:space="preserve">テスト仕様書 兼 成績書</t>
  </si>
  <si>
    <t xml:space="preserve">(運用管理者、システム管理者）</t>
  </si>
  <si>
    <t xml:space="preserve">Ver.1.1</t>
  </si>
  <si>
    <t xml:space="preserve">花より漢気チーム</t>
  </si>
  <si>
    <t xml:space="preserve">編集者：右田，池之上</t>
  </si>
  <si>
    <t xml:space="preserve">更新日：2021年6月17日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</si>
  <si>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</si>
  <si>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</si>
  <si>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</si>
  <si>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</si>
  <si>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</si>
  <si>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</si>
  <si>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</si>
  <si>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</si>
  <si>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</si>
  <si>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</si>
  <si>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</si>
  <si>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</si>
  <si>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</si>
  <si>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</si>
  <si>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</si>
  <si>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</si>
  <si>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</si>
  <si>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</si>
  <si>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</si>
  <si>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</si>
  <si>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</si>
  <si>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</si>
  <si>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</si>
  <si>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</si>
  <si>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</si>
  <si>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</si>
  <si>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</si>
  <si>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</si>
  <si>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</si>
  <si>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</si>
  <si>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</si>
  <si>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</si>
  <si>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</si>
  <si>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</si>
  <si>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</si>
  <si>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</si>
  <si>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</si>
  <si>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</si>
  <si>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</si>
  <si>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</si>
  <si>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</si>
  <si>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</si>
  <si>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</si>
  <si>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</si>
  <si>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</si>
  <si>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</si>
  <si>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</si>
  <si>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</si>
  <si>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</si>
  <si>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</si>
  <si>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</si>
  <si>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</si>
  <si>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</si>
  <si>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</si>
  <si>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</si>
  <si>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</si>
  <si>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</si>
  <si>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</si>
  <si>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</si>
  <si>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</si>
  <si>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</si>
  <si>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</si>
  <si>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</si>
  <si>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</si>
  <si>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</si>
  <si>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</si>
  <si>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</si>
  <si>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</si>
  <si>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</si>
  <si>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</si>
  <si>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</si>
  <si>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</si>
  <si>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</si>
  <si>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</si>
  <si>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</si>
  <si>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</si>
  <si>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</si>
  <si>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</si>
  <si>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</si>
  <si>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</si>
  <si>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</si>
  <si>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</si>
  <si>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</si>
  <si>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</si>
  <si>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</si>
  <si>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</si>
  <si>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</si>
  <si>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</si>
  <si>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</si>
  <si>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</si>
  <si>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</si>
  <si>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</si>
  <si>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</si>
  <si>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</si>
  <si>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</si>
  <si>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</si>
  <si>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</si>
  <si>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</si>
  <si>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</si>
  <si>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</si>
  <si>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</si>
  <si>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</si>
  <si>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</si>
  <si>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</si>
  <si>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</si>
  <si>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</si>
  <si>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</si>
  <si>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</si>
  <si>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</si>
  <si>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</si>
  <si>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</si>
  <si>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</si>
  <si>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</si>
  <si>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</si>
  <si>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</si>
  <si>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</si>
  <si>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</si>
  <si>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</si>
  <si>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</si>
  <si>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</si>
  <si>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</si>
  <si>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</si>
  <si>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</si>
  <si>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</si>
  <si>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</si>
  <si>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</si>
  <si>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</si>
  <si>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</si>
  <si>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</si>
  <si>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</si>
  <si>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</si>
  <si>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</si>
  <si>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</si>
  <si>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</si>
  <si>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</si>
  <si>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</si>
  <si>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</si>
  <si>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</si>
  <si>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</si>
  <si>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</si>
  <si>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</si>
  <si>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</si>
  <si>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</si>
  <si>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</si>
  <si>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</si>
  <si>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</si>
  <si>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</si>
  <si>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</si>
  <si>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</si>
  <si>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</si>
  <si>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</si>
  <si>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</si>
  <si>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</si>
  <si>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</si>
  <si>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</si>
  <si>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</si>
  <si>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</si>
  <si>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</si>
  <si>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</si>
  <si>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</si>
  <si>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</si>
  <si>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</si>
  <si>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</si>
  <si>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</si>
  <si>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</si>
  <si>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</si>
  <si>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</si>
  <si>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</si>
  <si>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</si>
  <si>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</si>
  <si>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</si>
  <si>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</si>
  <si>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</si>
  <si>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</si>
  <si>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</si>
  <si>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</si>
  <si>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</si>
  <si>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</si>
  <si>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</si>
  <si>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</si>
  <si>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</si>
  <si>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</si>
  <si>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</si>
  <si>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</si>
  <si>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</si>
  <si>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</si>
  <si>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</si>
  <si>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</si>
  <si>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</si>
  <si>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</si>
  <si>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</si>
  <si>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</si>
  <si>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</si>
  <si>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</si>
  <si>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</si>
  <si>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</si>
  <si>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</si>
  <si>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</si>
  <si>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</si>
  <si>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</si>
  <si>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</si>
  <si>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</si>
  <si>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</si>
  <si>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</si>
  <si>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</si>
  <si>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</si>
  <si>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</si>
  <si>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</si>
  <si>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</si>
  <si>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</si>
  <si>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</si>
  <si>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</si>
  <si>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</si>
  <si>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</si>
  <si>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</si>
  <si>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</si>
  <si>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</si>
  <si>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</si>
  <si>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</si>
  <si>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</si>
  <si>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</si>
  <si>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</si>
  <si>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</si>
  <si>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</si>
  <si>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</si>
  <si>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</si>
  <si>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</si>
  <si>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</si>
  <si>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</si>
  <si>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</si>
  <si>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</si>
  <si>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</si>
  <si>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</si>
  <si>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</si>
  <si>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</si>
  <si>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</si>
  <si>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</si>
  <si>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</si>
  <si>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</si>
  <si>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</si>
  <si>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</si>
  <si>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</si>
  <si>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</si>
  <si>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</si>
  <si>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</si>
  <si>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</si>
  <si>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</si>
  <si>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</si>
  <si>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</si>
  <si>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</si>
  <si>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</si>
  <si>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</si>
  <si>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</si>
  <si>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</si>
  <si>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</si>
  <si>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</si>
  <si>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</si>
  <si>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</si>
  <si>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</si>
  <si>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</si>
  <si>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</si>
  <si>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</si>
  <si>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</si>
  <si>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</si>
  <si>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</si>
  <si>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</si>
  <si>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</si>
  <si>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</si>
  <si>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</si>
  <si>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</si>
  <si>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</si>
  <si>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</si>
  <si>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</si>
  <si>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</si>
  <si>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</si>
  <si>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</si>
  <si>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</si>
  <si>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</si>
  <si>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</si>
  <si>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</si>
  <si>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</si>
  <si>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</si>
  <si>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</si>
  <si>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</si>
  <si>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</si>
  <si>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</si>
  <si>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</si>
  <si>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</si>
  <si>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</si>
  <si>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</si>
  <si>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</si>
  <si>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</si>
  <si>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</si>
  <si>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</si>
  <si>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</si>
  <si>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</si>
  <si>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</si>
  <si>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</si>
  <si>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</si>
  <si>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</si>
  <si>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</si>
  <si>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</si>
  <si>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</si>
  <si>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</si>
  <si>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</si>
  <si>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</si>
  <si>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</si>
  <si>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</si>
  <si>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</si>
  <si>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</si>
  <si>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</si>
  <si>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</si>
  <si>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</si>
  <si>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</si>
  <si>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</si>
  <si>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</si>
  <si>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</si>
  <si>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</si>
  <si>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</si>
  <si>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</si>
  <si>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</si>
  <si>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</si>
  <si>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</si>
  <si>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</si>
  <si>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</si>
  <si>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</si>
  <si>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</si>
  <si>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</si>
  <si>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</si>
  <si>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</si>
  <si>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</si>
  <si>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</si>
  <si>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</si>
  <si>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</si>
  <si>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</si>
  <si>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</si>
  <si>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</si>
  <si>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</si>
  <si>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</si>
  <si>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</si>
  <si>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</si>
  <si>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</si>
  <si>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</si>
  <si>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</si>
  <si>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</si>
  <si>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</si>
  <si>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</si>
  <si>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</si>
  <si>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</si>
  <si>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</si>
  <si>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</si>
  <si>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</si>
  <si>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</si>
  <si>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</si>
  <si>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</si>
  <si>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</si>
  <si>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</si>
  <si>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</si>
  <si>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</si>
  <si>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</si>
  <si>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</si>
  <si>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</si>
  <si>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</si>
  <si>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</si>
  <si>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</si>
  <si>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</si>
  <si>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</si>
  <si>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</si>
  <si>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</si>
  <si>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</si>
  <si>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</si>
  <si>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</si>
  <si>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</si>
  <si>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</si>
  <si>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</si>
  <si>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</si>
  <si>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</si>
  <si>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</si>
  <si>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</si>
  <si>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</si>
  <si>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</si>
  <si>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</si>
  <si>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</si>
  <si>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</si>
  <si>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</si>
  <si>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</si>
  <si>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</si>
  <si>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</si>
  <si>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</si>
  <si>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</si>
  <si>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</si>
  <si>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</si>
  <si>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</si>
  <si>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</si>
  <si>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</si>
  <si>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</si>
  <si>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</si>
  <si>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</si>
  <si>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</si>
  <si>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</si>
  <si>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</si>
  <si>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</si>
  <si>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</si>
  <si>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</si>
  <si>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</si>
  <si>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</si>
  <si>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</si>
  <si>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</si>
  <si>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</si>
  <si>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</si>
  <si>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</si>
  <si>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</si>
  <si>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</si>
  <si>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</si>
  <si>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</si>
  <si>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</si>
  <si>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</si>
  <si>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</si>
  <si>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</si>
  <si>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</si>
  <si>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</si>
  <si>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</si>
  <si>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</si>
  <si>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</si>
  <si>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</si>
  <si>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</si>
  <si>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</si>
  <si>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</si>
  <si>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</si>
  <si>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</si>
  <si>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</si>
  <si>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</si>
  <si>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</si>
  <si>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</si>
  <si>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</si>
  <si>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</si>
  <si>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</si>
  <si>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</si>
  <si>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</si>
  <si>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</si>
  <si>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</si>
  <si>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</si>
  <si>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</si>
  <si>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</si>
  <si>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</si>
  <si>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</si>
  <si>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</si>
  <si>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</si>
  <si>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</si>
  <si>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</si>
  <si>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</si>
  <si>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</si>
  <si>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</si>
  <si>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</si>
  <si>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</si>
  <si>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</si>
  <si>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</si>
  <si>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</si>
  <si>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</si>
  <si>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</si>
  <si>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</si>
  <si>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</si>
  <si>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</si>
  <si>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</si>
  <si>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</si>
  <si>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</si>
  <si>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</si>
  <si>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</si>
  <si>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</si>
  <si>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</si>
  <si>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</si>
  <si>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</si>
  <si>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</si>
  <si>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</si>
  <si>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</si>
  <si>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</si>
  <si>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</si>
  <si>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</si>
  <si>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</si>
  <si>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</si>
  <si>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</si>
  <si>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</si>
  <si>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</si>
  <si>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</si>
  <si>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</si>
  <si>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</si>
  <si>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</si>
  <si>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</si>
  <si>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</si>
  <si>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</si>
  <si>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</si>
  <si>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</si>
  <si>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</si>
  <si>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</si>
  <si>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</si>
  <si>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</si>
  <si>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</si>
  <si>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</si>
  <si>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</si>
  <si>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</si>
  <si>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</si>
  <si>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</si>
  <si>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</si>
  <si>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</si>
  <si>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</si>
  <si>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</si>
  <si>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</si>
  <si>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</si>
  <si>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</si>
  <si>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</si>
  <si>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</si>
  <si>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</si>
  <si>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</si>
  <si>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</si>
  <si>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</si>
  <si>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</si>
  <si>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</si>
  <si>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</si>
  <si>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</si>
  <si>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</si>
  <si>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</si>
  <si>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</si>
  <si>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</si>
  <si>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</si>
  <si>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</si>
  <si>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</si>
  <si>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</si>
  <si>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</si>
  <si>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</si>
  <si>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</si>
  <si>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</si>
  <si>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</si>
  <si>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</si>
  <si>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</si>
  <si>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</si>
  <si>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</si>
  <si>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</si>
  <si>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</si>
  <si>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</si>
  <si>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</si>
  <si>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</si>
  <si>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</si>
  <si>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</si>
  <si>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</si>
  <si>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</si>
  <si>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</si>
  <si>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</si>
  <si>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</si>
  <si>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</si>
  <si>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</si>
  <si>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</si>
  <si>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</si>
  <si>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</si>
  <si>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</si>
  <si>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</si>
  <si>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</si>
  <si>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</si>
  <si>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</si>
  <si>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</si>
  <si>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</si>
  <si>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</si>
  <si>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</si>
  <si>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</si>
  <si>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</si>
  <si>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</si>
  <si>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</si>
  <si>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</si>
  <si>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</si>
  <si>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</si>
  <si>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</si>
  <si>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</si>
  <si>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</si>
  <si>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</si>
  <si>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</si>
  <si>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</si>
  <si>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</si>
  <si>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</si>
  <si>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</si>
  <si>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</si>
  <si>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</si>
  <si>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</si>
  <si>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</si>
  <si>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</si>
  <si>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</si>
  <si>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</si>
  <si>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</si>
  <si>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</si>
  <si>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</si>
  <si>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</si>
  <si>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</si>
  <si>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</si>
  <si>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</si>
  <si>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</si>
  <si>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</si>
  <si>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</si>
  <si>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</si>
  <si>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</si>
  <si>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</si>
  <si>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</si>
  <si>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</si>
  <si>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</si>
  <si>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</si>
  <si>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</si>
  <si>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</si>
  <si>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</si>
  <si>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</si>
  <si>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</si>
  <si>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</si>
  <si>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</si>
  <si>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</si>
  <si>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</si>
  <si>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</si>
  <si>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</si>
  <si>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</si>
  <si>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</si>
  <si>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</si>
  <si>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</si>
  <si>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</si>
  <si>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</si>
  <si>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</si>
  <si>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</si>
  <si>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</si>
  <si>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</si>
  <si>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</si>
  <si>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</si>
  <si>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</si>
  <si>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</si>
  <si>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</si>
  <si>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</si>
  <si>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</si>
  <si>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</si>
  <si>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</si>
  <si>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</si>
  <si>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</si>
  <si>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</si>
  <si>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</si>
  <si>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</si>
  <si>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</si>
  <si>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</si>
  <si>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</si>
  <si>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</si>
  <si>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</si>
  <si>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</si>
  <si>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</si>
  <si>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</si>
  <si>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</si>
  <si>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</si>
  <si>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</si>
  <si>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</si>
  <si>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</si>
  <si>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</si>
  <si>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</si>
  <si>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</si>
  <si>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</si>
  <si>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</si>
  <si>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</si>
  <si>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</si>
  <si>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</si>
  <si>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</si>
  <si>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</si>
  <si>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</si>
  <si>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</si>
  <si>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</si>
  <si>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</si>
  <si>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</si>
  <si>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</si>
  <si>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</si>
  <si>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</si>
  <si>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</si>
  <si>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</si>
  <si>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</si>
  <si>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</si>
  <si>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</si>
  <si>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</si>
  <si>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</si>
  <si>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</si>
  <si>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</si>
  <si>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</si>
  <si>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</si>
  <si>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</si>
  <si>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</si>
  <si>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</si>
  <si>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</si>
  <si>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</si>
  <si>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</si>
  <si>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</si>
  <si>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</si>
  <si>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</si>
  <si>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</si>
  <si>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</si>
  <si>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</si>
  <si>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</si>
  <si>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</si>
  <si>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</si>
  <si>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</si>
  <si>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</si>
  <si>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</si>
  <si>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</si>
  <si>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</si>
  <si>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</si>
  <si>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</si>
  <si>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</si>
  <si>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</si>
  <si>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</si>
  <si>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</si>
  <si>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</si>
  <si>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</si>
  <si>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</si>
  <si>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</si>
  <si>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</si>
  <si>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</si>
  <si>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</si>
  <si>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</si>
  <si>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</si>
  <si>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</si>
  <si>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</si>
  <si>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</si>
  <si>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</si>
  <si>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</si>
  <si>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</si>
  <si>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</si>
  <si>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</si>
  <si>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</si>
  <si>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</si>
  <si>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</si>
  <si>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</si>
  <si>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</si>
  <si>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</si>
  <si>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</si>
  <si>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</si>
  <si>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</si>
  <si>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</si>
  <si>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</si>
  <si>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</si>
  <si>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</si>
  <si>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</si>
  <si>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</si>
  <si>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</si>
  <si>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</si>
  <si>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</si>
  <si>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</si>
  <si>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</si>
  <si>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</si>
  <si>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</si>
  <si>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</si>
  <si>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</si>
  <si>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</si>
  <si>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</si>
  <si>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</si>
  <si>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</si>
  <si>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</si>
  <si>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</si>
  <si>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</si>
  <si>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</si>
  <si>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</si>
  <si>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</si>
  <si>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</si>
  <si>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</si>
  <si>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</si>
  <si>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</si>
  <si>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</si>
  <si>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</si>
  <si>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</si>
  <si>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</si>
  <si>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</si>
  <si>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</si>
  <si>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</si>
  <si>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</si>
  <si>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</si>
  <si>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</si>
  <si>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</si>
  <si>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</si>
  <si>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</si>
  <si>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</si>
  <si>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</si>
  <si>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</si>
  <si>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</si>
  <si>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</si>
  <si>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</si>
  <si>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</si>
  <si>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</si>
  <si>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</si>
  <si>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</si>
  <si>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</si>
  <si>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</si>
  <si>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</si>
  <si>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</si>
  <si>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</si>
  <si>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</si>
  <si>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</si>
  <si>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</si>
  <si>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</si>
  <si>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</si>
  <si>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</si>
  <si>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</si>
  <si>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</si>
  <si>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</si>
  <si>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</si>
  <si>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</si>
  <si>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</si>
  <si>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</si>
  <si>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</si>
  <si>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</si>
  <si>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</si>
  <si>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</si>
  <si>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</si>
  <si>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</si>
  <si>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</si>
  <si>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</si>
  <si>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</si>
  <si>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</si>
  <si>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</si>
  <si>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</si>
  <si>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</si>
  <si>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</si>
  <si>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</si>
  <si>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</si>
  <si>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</si>
  <si>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</si>
  <si>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</si>
  <si>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</si>
  <si>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</si>
  <si>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</si>
  <si>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</si>
  <si>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</si>
  <si>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</si>
  <si>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</si>
  <si>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</si>
  <si>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</si>
  <si>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</si>
  <si>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</si>
  <si>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</si>
  <si>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</si>
  <si>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</si>
  <si>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</si>
  <si>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</si>
  <si>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</si>
  <si>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</si>
  <si>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</si>
  <si>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</si>
  <si>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</si>
  <si>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</si>
  <si>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</si>
  <si>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</si>
  <si>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</si>
  <si>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</si>
  <si>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</si>
  <si>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</si>
  <si>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</si>
  <si>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</si>
  <si>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</si>
  <si>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</si>
  <si>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</si>
  <si>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</si>
  <si>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</si>
  <si>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</si>
  <si>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</si>
  <si>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</si>
  <si>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</si>
  <si>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</si>
  <si>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</si>
  <si>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</si>
  <si>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</si>
  <si>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</si>
  <si>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</si>
  <si>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</si>
  <si>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</si>
  <si>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</si>
  <si>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</si>
  <si>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</si>
  <si>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</si>
  <si>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</si>
  <si>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</si>
  <si>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</si>
  <si>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</si>
  <si>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</si>
  <si>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</si>
  <si>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</si>
  <si>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</si>
  <si>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</si>
  <si>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</si>
  <si>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</si>
  <si>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</si>
  <si>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</si>
  <si>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</si>
  <si>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</si>
  <si>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</si>
  <si>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</si>
  <si>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</si>
  <si>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</si>
  <si>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</si>
  <si>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</si>
  <si>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</si>
  <si>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</si>
  <si>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</si>
  <si>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</si>
  <si>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</si>
  <si>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</si>
  <si>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</si>
  <si>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</si>
  <si>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</si>
  <si>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</si>
  <si>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</si>
  <si>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</si>
  <si>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</si>
  <si>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</si>
  <si>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</si>
  <si>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</si>
  <si>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</si>
  <si>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</si>
  <si>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</si>
  <si>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</si>
  <si>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</si>
  <si>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</si>
  <si>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</si>
  <si>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</si>
  <si>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</si>
  <si>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</si>
  <si>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</si>
  <si>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</si>
  <si>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</si>
  <si>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</si>
  <si>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</si>
  <si>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</si>
  <si>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</si>
  <si>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</si>
  <si>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</si>
  <si>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</si>
  <si>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</si>
  <si>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</si>
  <si>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</si>
  <si>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</si>
  <si>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</si>
  <si>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</si>
  <si>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</si>
  <si>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</si>
  <si>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</si>
  <si>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</si>
  <si>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</si>
  <si>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</si>
  <si>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</si>
  <si>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</si>
  <si>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</si>
  <si>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</si>
  <si>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</si>
  <si>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</si>
  <si>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</si>
  <si>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</si>
  <si>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</si>
  <si>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</si>
  <si>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</si>
  <si>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</si>
  <si>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</si>
  <si>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</si>
  <si>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</si>
  <si>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</si>
  <si>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</si>
  <si>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</si>
  <si>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</si>
  <si>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</si>
  <si>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</si>
  <si>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</si>
  <si>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</si>
  <si>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</si>
  <si>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</si>
  <si>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</si>
  <si>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</si>
  <si>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</si>
  <si>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</si>
  <si>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</si>
  <si>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</si>
  <si>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</si>
  <si>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</si>
  <si>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</si>
  <si>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</si>
  <si>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</si>
  <si>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</si>
  <si>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</si>
  <si>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</si>
  <si>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</si>
  <si>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</si>
  <si>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</si>
  <si>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</si>
  <si>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</si>
  <si>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</si>
  <si>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</si>
  <si>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</si>
  <si>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</si>
  <si>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</si>
  <si>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</si>
  <si>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</si>
  <si>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</si>
  <si>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</si>
  <si>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</si>
  <si>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</si>
  <si>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</si>
  <si>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</si>
  <si>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</si>
  <si>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</si>
  <si>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</si>
  <si>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</si>
  <si>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</si>
  <si>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</si>
  <si>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</si>
  <si>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</si>
  <si>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</si>
  <si>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</si>
  <si>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</si>
  <si>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</si>
  <si>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</si>
  <si>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</si>
  <si>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</si>
  <si>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</si>
  <si>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</si>
  <si>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</si>
  <si>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</si>
  <si>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</si>
  <si>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</si>
  <si>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</si>
  <si>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</si>
  <si>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</si>
  <si>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</si>
  <si>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</si>
  <si>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</si>
  <si>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</si>
  <si>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</si>
  <si>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</si>
  <si>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</si>
  <si>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</si>
  <si>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</si>
  <si>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</si>
  <si>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</si>
  <si>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</si>
  <si>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</si>
  <si>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</si>
  <si>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</si>
  <si>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</si>
  <si>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</si>
  <si>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</si>
  <si>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</si>
  <si>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</si>
  <si>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</si>
  <si>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</si>
  <si>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</si>
  <si>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</si>
  <si>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</si>
  <si>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</si>
  <si>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</si>
  <si>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</si>
  <si>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</si>
  <si>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</si>
  <si>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</si>
  <si>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</si>
  <si>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</si>
  <si>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</si>
  <si>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</si>
  <si>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</si>
  <si>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</si>
  <si>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</si>
  <si>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</si>
  <si>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</si>
  <si>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</si>
  <si>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</si>
  <si>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</si>
  <si>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</si>
  <si>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</si>
  <si>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</si>
  <si>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</si>
  <si>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</si>
  <si>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</si>
  <si>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</si>
  <si>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</si>
  <si>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</si>
  <si>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</si>
  <si>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</si>
  <si>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</si>
  <si>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</si>
  <si>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</si>
  <si>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</si>
  <si>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</si>
  <si>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</si>
  <si>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</si>
  <si>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</si>
  <si>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</si>
  <si>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</si>
  <si>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</si>
  <si>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</si>
  <si>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</si>
  <si>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</si>
  <si>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</si>
  <si>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</si>
  <si>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</si>
  <si>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</si>
  <si>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</si>
  <si>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</si>
  <si>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</si>
  <si>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</si>
  <si>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</si>
  <si>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</si>
  <si>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</si>
  <si>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</si>
  <si>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</si>
  <si>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</si>
  <si>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</si>
  <si>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</si>
  <si>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</si>
  <si>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</si>
  <si>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</si>
  <si>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</si>
  <si>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</si>
  <si>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</si>
  <si>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</si>
  <si>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</si>
  <si>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</si>
  <si>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</si>
  <si>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</si>
  <si>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</si>
  <si>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</si>
  <si>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</si>
  <si>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</si>
  <si>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</si>
  <si>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</si>
  <si>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</si>
  <si>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</si>
  <si>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</si>
  <si>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</si>
  <si>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</si>
  <si>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</si>
  <si>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</si>
  <si>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</si>
  <si>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</si>
  <si>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</si>
  <si>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</si>
  <si>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</si>
  <si>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</si>
  <si>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</si>
  <si>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</si>
  <si>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</si>
  <si>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</si>
  <si>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</si>
  <si>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</si>
  <si>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</si>
  <si>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</si>
  <si>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</si>
  <si>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</si>
  <si>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</si>
  <si>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</si>
  <si>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</si>
  <si>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</si>
  <si>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</si>
  <si>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</si>
  <si>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</si>
  <si>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</si>
  <si>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</si>
  <si>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</si>
  <si>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</si>
  <si>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</si>
  <si>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</si>
  <si>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</si>
  <si>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</si>
  <si>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</si>
  <si>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</si>
  <si>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</si>
  <si>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</si>
  <si>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</si>
  <si>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</si>
  <si>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</si>
  <si>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</si>
  <si>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</si>
  <si>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</si>
  <si>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</si>
  <si>
    <t xml:space="preserve">036</t>
  </si>
  <si>
    <t xml:space="preserve">商品管理</t>
  </si>
  <si>
    <t xml:space="preserve">2-1-１-1</t>
  </si>
  <si>
    <t xml:space="preserve">トップ画面</t>
  </si>
  <si>
    <t xml:space="preserve">池之上</t>
  </si>
  <si>
    <t xml:space="preserve">未ログイン状態でURLにhttp://localhost:55000/shared_shop/</t>
  </si>
  <si>
    <t xml:space="preserve">2-1-1-1 トップ画面が表示され、URLがhttp://localhost:55000/shared_shop/になっている</t>
  </si>
  <si>
    <t xml:space="preserve">「シェアードショップ」をクリック</t>
  </si>
  <si>
    <t xml:space="preserve">2-1-1-1 トップ画面が表示される</t>
  </si>
  <si>
    <t xml:space="preserve">2-1-1-1 トップ画面が表示されている</t>
  </si>
  <si>
    <t xml:space="preserve">タイトル部分に、「売れ筋商品」と表示されている</t>
  </si>
  <si>
    <t xml:space="preserve">ヘッダ、ナビゲーションバー、メインコンテンツ、フッタの4ブロック構成になっている</t>
  </si>
  <si>
    <t xml:space="preserve">ナビゲーションバー</t>
  </si>
  <si>
    <t xml:space="preserve">未ログイン状態のナビゲーションバーが表示されている</t>
  </si>
  <si>
    <t xml:space="preserve">
初期状態確認</t>
  </si>
  <si>
    <t xml:space="preserve">5-1-1-7 注文一覧画面が表示されている</t>
  </si>
  <si>
    <t xml:space="preserve">カテゴリ検索が表示され、ドロップダウンリストにすべてのカテゴリが入っている</t>
  </si>
  <si>
    <t xml:space="preserve">ユーザーのフッタが表示されている</t>
  </si>
  <si>
    <t xml:space="preserve">ヘッダからの画面遷移</t>
  </si>
  <si>
    <t xml:space="preserve">「ログイン」をクリック</t>
  </si>
  <si>
    <t xml:space="preserve">1-1-1-1 ログイン画面が表示される</t>
  </si>
  <si>
    <t xml:space="preserve">URL http://localhost:55000/shared_shop/login</t>
  </si>
  <si>
    <t xml:space="preserve">「新規会員登録」をクリック</t>
  </si>
  <si>
    <t xml:space="preserve">6-3-1-1 会員登録入力画面が表示される</t>
  </si>
  <si>
    <t xml:space="preserve">http://localhost:55000/shared_shop/user/regist/input</t>
  </si>
  <si>
    <t xml:space="preserve">「お問い合わせ」をクリック</t>
  </si>
  <si>
    <t xml:space="preserve">8-1-1-1 お問い合わせ画面が表示される</t>
  </si>
  <si>
    <t xml:space="preserve">http://localhost:55000/shared_shop/contact</t>
  </si>
  <si>
    <t xml:space="preserve">ナビゲーションバーからの画面遷移</t>
  </si>
  <si>
    <t xml:space="preserve">「トップ」をクリック</t>
  </si>
  <si>
    <t xml:space="preserve">URL http://localhost:55000/shared_shop/</t>
  </si>
  <si>
    <t xml:space="preserve">「新着一覧」をクリック</t>
  </si>
  <si>
    <t xml:space="preserve">2-1-2-1 商品一覧画面が表示される</t>
  </si>
  <si>
    <t xml:space="preserve">http://localhost:55000/shared_shop/item/list/1</t>
  </si>
  <si>
    <t xml:space="preserve">「買い物かご」をクリック</t>
  </si>
  <si>
    <t xml:space="preserve">カテゴリ検索</t>
  </si>
  <si>
    <t xml:space="preserve">ドロップダウンリストをクリック</t>
  </si>
  <si>
    <t xml:space="preserve">ドロップダウンリストにカテゴリーが全て表示されている</t>
  </si>
  <si>
    <t xml:space="preserve">検索ボタンからの画面遷移</t>
  </si>
  <si>
    <t xml:space="preserve">登録されている商品のカテゴリを選択し「検索」をクリック</t>
  </si>
  <si>
    <t xml:space="preserve">検索したカテゴリに該当する商品の一覧が表示される</t>
  </si>
  <si>
    <t xml:space="preserve">登録されていない商品のカテゴリを選択し「検索」をクリック</t>
  </si>
  <si>
    <t xml:space="preserve">「閲覧できる商品情報がありません。」というメッセージが表示される</t>
  </si>
  <si>
    <t xml:space="preserve">「検索」をクリック</t>
  </si>
  <si>
    <t xml:space="preserve">http://localhost:55000/shared_shop/item/list/category/{sortType}?categoryId={categoryId}</t>
  </si>
  <si>
    <t xml:space="preserve">売れ筋商品</t>
  </si>
  <si>
    <t xml:space="preserve">商品の画像と名前が売れ筋順に表示されている</t>
  </si>
  <si>
    <t xml:space="preserve">商品名からの画面遷移</t>
  </si>
  <si>
    <t xml:space="preserve">{商品名}をクリック</t>
  </si>
  <si>
    <t xml:space="preserve">http://localhost:55000/shared_shop/item/detail/{id}    {id}:商品ID</t>
  </si>
  <si>
    <t xml:space="preserve">037</t>
  </si>
  <si>
    <t xml:space="preserve">実現機能</t>
  </si>
  <si>
    <t xml:space="preserve">2-1-1-2</t>
  </si>
  <si>
    <t xml:space="preserve">太田　薫</t>
  </si>
  <si>
    <t xml:space="preserve">・ユーザーでログインしている状態</t>
  </si>
  <si>
    <t xml:space="preserve">ログイン状態でURLにhttp://localhost:55000/shared_shop/</t>
  </si>
  <si>
    <t xml:space="preserve">2-1-1-2 トップ画面が表示される</t>
  </si>
  <si>
    <t xml:space="preserve">2-1-1-2 トップ画面が表示されている</t>
  </si>
  <si>
    <t xml:space="preserve">ログイン状態のヘッダが表示されている</t>
  </si>
  <si>
    <t xml:space="preserve">ログイン状態のユーザーナビゲーションバーが表示されている</t>
  </si>
  <si>
    <t xml:space="preserve">{ユーザー名}をクリック</t>
  </si>
  <si>
    <t xml:space="preserve">6-2-1-2 会員詳細画面が表示される</t>
  </si>
  <si>
    <t xml:space="preserve">http://localhost:55000/shared_shop/user/detail/</t>
  </si>
  <si>
    <t xml:space="preserve">「ログアウト」をクリック</t>
  </si>
  <si>
    <t xml:space="preserve">ログアウト処理後、2-1-1-1 トップ画面が表示される</t>
  </si>
  <si>
    <t xml:space="preserve">http://localhost:55000/shared_shop/</t>
  </si>
  <si>
    <t xml:space="preserve">http://localhost:55000/shared_shop/user/contact</t>
  </si>
  <si>
    <t xml:space="preserve">2-1-2-2 商品一覧画面が表示される</t>
  </si>
  <si>
    <t xml:space="preserve">「お気に入り」をクリック</t>
  </si>
  <si>
    <t xml:space="preserve">7-1-1-1 お気に入り一覧画面が表示される</t>
  </si>
  <si>
    <t xml:space="preserve">http://localhost:55000/shared_shop/item/favorite</t>
  </si>
  <si>
    <t xml:space="preserve">4-1-1-2 買い物かご画面が表示される</t>
  </si>
  <si>
    <t xml:space="preserve">http://localhost:55000/shared_shop/basket/list</t>
  </si>
  <si>
    <t xml:space="preserve">「注文一覧」をクリック</t>
  </si>
  <si>
    <t xml:space="preserve">5-1-1-2 注文一覧画面が表示される</t>
  </si>
  <si>
    <t xml:space="preserve">http://localhost:55000/shared_shop/order/list</t>
  </si>
  <si>
    <t xml:space="preserve">ドロップダウンリストにカテゴリが全て表示されている</t>
  </si>
  <si>
    <t xml:space="preserve">登録されている商品のカテゴリーを選択し「検索」をクリック</t>
  </si>
  <si>
    <t xml:space="preserve">登録されていない商品のカテゴリーを選択し「検索」をクリック</t>
  </si>
  <si>
    <t xml:space="preserve">038</t>
  </si>
  <si>
    <t xml:space="preserve">・未ログイン状態、ユーザーログイン状態</t>
  </si>
  <si>
    <t xml:space="preserve">「売れ筋順」をクリック</t>
  </si>
  <si>
    <t xml:space="preserve">2-1-2-1, 2-1-2-2 商品一覧画面が表示され、URLがhttp://localhost:55000/shared_shop/item/list/2になっている</t>
  </si>
  <si>
    <t xml:space="preserve">2-1-1-1または2-1-2-2 商品一覧画面が表示されている</t>
  </si>
  <si>
    <t xml:space="preserve">メインコンテンツに、商品画像、商品名、価格、カテゴリが売れ筋順に表示されている</t>
  </si>
  <si>
    <t xml:space="preserve">表示対象の商品情報が10件ある状態</t>
  </si>
  <si>
    <t xml:space="preserve">表示対象の商品情報が11件ある状態</t>
  </si>
  <si>
    <t xml:space="preserve">表示対象の商品情報が11件ある状態で売れ筋順を表示し、メインコンテンツ下部のページ番号2をクリック</t>
  </si>
  <si>
    <t xml:space="preserve">URLにpage=1のパラメタが含まれてhttp://localhost:55000/shared_shop/item/list?page=1
となっている</t>
  </si>
  <si>
    <t xml:space="preserve">表示対象の商品情報が11件ある状態で売れ筋順を表示し、メインコンテンツ下部の&gt;&gt;をクリック</t>
  </si>
  <si>
    <t xml:space="preserve">表示対象の商品情報が11件ある状態で、売れ筋順の2ページ目を表示し、メインコンテンツ下部のページ番号1をクリック</t>
  </si>
  <si>
    <t xml:space="preserve">URLにpage=0のパラメタが含まれてhttp://localhost:55000/shared_shop/item/list/user?page=0
となっている</t>
  </si>
  <si>
    <t xml:space="preserve">URLにpage=0のパラメタが含まれてhttp://localhost:55000/shared_shop/item/list?page=0
となっている</t>
  </si>
  <si>
    <t xml:space="preserve">表示対象の商品情報が0件である状態で売れ筋順を表示</t>
  </si>
  <si>
    <t xml:space="preserve">メインコンテンツに
「閲覧できる商品情報がありません。」
と表示される</t>
  </si>
  <si>
    <t xml:space="preserve">該当商品の2-6-1-1商品詳細画面が表示される</t>
  </si>
  <si>
    <t xml:space="preserve">ページ遷移</t>
  </si>
  <si>
    <t xml:space="preserve">http://localhost:55000/shared_shop/item/detail/{id}        {id}:商品ID</t>
  </si>
  <si>
    <t xml:space="preserve">メニューからの画面遷移</t>
  </si>
  <si>
    <t xml:space="preserve">メニュー</t>
  </si>
  <si>
    <t xml:space="preserve">カテゴリー検索</t>
  </si>
  <si>
    <t xml:space="preserve">検索したカテゴリーに該当する商品の一覧が表示される</t>
  </si>
  <si>
    <t xml:space="preserve">039</t>
  </si>
  <si>
    <t xml:space="preserve">2-6 商品管理 商品詳細</t>
  </si>
  <si>
    <t xml:space="preserve">2-6-1-1,2-6-1-2</t>
  </si>
  <si>
    <t xml:space="preserve">右田</t>
  </si>
  <si>
    <t xml:space="preserve">http://localhost:55000/shared_shop/item/detail/{商品Id}
になっている(商品Id:選択した商品のId)</t>
  </si>
  <si>
    <t xml:space="preserve">7-1-1-1 お気に入り一覧画面で商品名をクリック</t>
  </si>
  <si>
    <t xml:space="preserve">2-1-1-2 トップ画面で商品名をクリック</t>
  </si>
  <si>
    <t xml:space="preserve">2-6-1-2 商品詳細画面で「お気に入り登録」ボタンをクリック</t>
  </si>
  <si>
    <t xml:space="preserve">2-6-1-2 商品詳細画面が表示されている</t>
  </si>
  <si>
    <t xml:space="preserve">シェアードショップになっている(商品Id:選択した商品のId)</t>
  </si>
  <si>
    <t xml:space="preserve">一般会員でログイン状態のヘッダが表示されている
非会員の状態のヘッダーが表示されている</t>
  </si>
  <si>
    <t xml:space="preserve">カテゴリ検索が表示され、ドロップダウンリストにすべてのカテゴリが表示される</t>
  </si>
  <si>
    <t xml:space="preserve">一般会員の一般会員メニューが表示されている
非会員の非会員メニューが表示されている</t>
  </si>
  <si>
    <t xml:space="preserve">一般会員、非会員のフッタが表示されている</t>
  </si>
  <si>
    <t xml:space="preserve">2-6-1-2　商品詳細画面が表示されている</t>
  </si>
  <si>
    <t xml:space="preserve">在庫欄には、在庫数が表示されている
在庫数が5個以上の時在庫状況に「在庫あり」と表示されている</t>
  </si>
  <si>
    <t xml:space="preserve">「戻る」「買い物化かごに入れる」「お気に入り登録」「トップに戻る」ボタンが表示されている</t>
  </si>
  <si>
    <t xml:space="preserve">2-6-1-2 商品詳細画面で「戻る」ボタンをクリック</t>
  </si>
  <si>
    <t xml:space="preserve">2-1-2-2商品一覧画面が表示される</t>
  </si>
  <si>
    <t xml:space="preserve">「買い物かごに入れる」ボタン</t>
  </si>
  <si>
    <t xml:space="preserve">2-6-1-2 商品詳細画面で「買い物かごへ入れる」ボタンをクリック</t>
  </si>
  <si>
    <t xml:space="preserve">該当商品の4-1-1-2買い物かご画面が表示される</t>
  </si>
  <si>
    <t xml:space="preserve">「トップに戻る」ボタン</t>
  </si>
  <si>
    <t xml:space="preserve">2-6-1-2 商品詳細画面で「トップに戻る」ボタンをクリック</t>
  </si>
  <si>
    <t xml:space="preserve">該当商品の2-1-1-2トップ画面が表示される</t>
  </si>
  <si>
    <t xml:space="preserve">「お気に入り」ボタン</t>
  </si>
  <si>
    <t xml:space="preserve">2-6-1-2 商品詳細画面で「☆」をクリック</t>
  </si>
  <si>
    <t xml:space="preserve">該当商品の2-6-1-2商品詳細画面が表示される
☆の色が★に変化する</t>
  </si>
  <si>
    <t xml:space="preserve">2-6-1-2 商品詳細画面で「★」をクリック</t>
  </si>
  <si>
    <t xml:space="preserve">該当商品の2-6-1-2商品詳細画面が表示される
★の色が☆に変化する</t>
  </si>
  <si>
    <t xml:space="preserve">040</t>
  </si>
  <si>
    <t xml:space="preserve">五十嵐</t>
  </si>
  <si>
    <t xml:space="preserve">「会員氏名：」直下のテキストボックスに会員指名を入力後、検索ボタンをクリック</t>
  </si>
  <si>
    <t xml:space="preserve">会員指名で絞り込み検索されている
6-1-1-3 会員一覧画面が表示される</t>
  </si>
  <si>
    <t xml:space="preserve">「メールアドレス：」直下のテキストボックスに会員のメールアドレスを入力後、検索ボタンをクリック</t>
  </si>
  <si>
    <t xml:space="preserve">メールアドレスで絞り込み検索されている
6-1-1-3 会員一覧画面が表示される</t>
  </si>
  <si>
    <t xml:space="preserve">「電話番号：」直下のテキストボックスに会員の電話番号を入力後、検索ボタンをクリック</t>
  </si>
  <si>
    <t xml:space="preserve">電話番号で絞り込み検索されている
6-1-1-3 会員一覧画面が表示される</t>
  </si>
  <si>
    <t xml:space="preserve">「会員氏名：」直下のテキストボックスを未入力で、検索ボタンをクリック</t>
  </si>
  <si>
    <t xml:space="preserve">「メールアドレス：」直下のテキストボックスを未入力で、検索ボタンをクリック</t>
  </si>
  <si>
    <t xml:space="preserve">「電話番号：」直下のテキストボックスを未入力で、検索ボタンをクリック</t>
  </si>
  <si>
    <t xml:space="preserve">041</t>
  </si>
  <si>
    <t xml:space="preserve">042</t>
  </si>
  <si>
    <t xml:space="preserve">5-1 注文一覧表示機能</t>
  </si>
  <si>
    <t xml:space="preserve">5-1-1-2</t>
  </si>
  <si>
    <t xml:space="preserve">右田 慶人</t>
  </si>
  <si>
    <t xml:space="preserve">・一般会員でログインしている状態</t>
  </si>
  <si>
    <t xml:space="preserve">・注文商品テーブルにテスト項目に対応するデータがある(注文商品情報が登録されている状態)</t>
  </si>
  <si>
    <t xml:space="preserve">・注文テーブルにテスト項目に対応するデータがある(注文が登録されている状態)</t>
  </si>
  <si>
    <t xml:space="preserve">一般会員のナビゲーションバーから「注文一覧」リンクをクリック</t>
  </si>
  <si>
    <t xml:space="preserve">http://localhost:55000/shared_shop/order/list
になっている</t>
  </si>
  <si>
    <t xml:space="preserve">5-2-1-2 注文詳細画面で「戻る」ボタンをクリック</t>
  </si>
  <si>
    <t xml:space="preserve">5-1-1-2 注文一覧画面が表示されている</t>
  </si>
  <si>
    <t xml:space="preserve">ブラウザのタイトル部分に、「シェアードショップ」と表示されている</t>
  </si>
  <si>
    <t xml:space="preserve">ヘッダ、ナビゲーションバー、サイドバー、メインコンテンツ、フッタの5ブロック構成になっている</t>
  </si>
  <si>
    <t xml:space="preserve">一般会員でログイン状態のヘッダーが表示される</t>
  </si>
  <si>
    <t xml:space="preserve">一般会員でログイン状態のナビゲーションバーが表示される</t>
  </si>
  <si>
    <t xml:space="preserve">一般会員でログイン状態のフッタが表示されている</t>
  </si>
  <si>
    <t xml:space="preserve">注文日付のリンク</t>
  </si>
  <si>
    <t xml:space="preserve">注文日付をクリック</t>
  </si>
  <si>
    <t xml:space="preserve">該当会員の5-2-1-2 注文詳細画面が表示される</t>
  </si>
  <si>
    <t xml:space="preserve">043</t>
  </si>
  <si>
    <t xml:space="preserve">5-2 注文詳細表示機能</t>
  </si>
  <si>
    <t xml:space="preserve">5-2-1-2</t>
  </si>
  <si>
    <t xml:space="preserve">注文詳細表示機能</t>
  </si>
  <si>
    <t xml:space="preserve">一般会員の注文一覧画面から「注文日付」リンクをクリック</t>
  </si>
  <si>
    <t xml:space="preserve">http://localhost:55000/shared_shop/order/detail/｛注文Iｄ｝
になっている　(注文Id：選択した注文のId)</t>
  </si>
  <si>
    <t xml:space="preserve">5-2-1-2 注文詳細画面が表示されている</t>
  </si>
  <si>
    <t xml:space="preserve">選択した注文情報の会員氏名、注文日時、支払い方法、送付先郵便番号、送付先住所、送付先氏名、送付先電話番号が表示されている</t>
  </si>
  <si>
    <t xml:space="preserve">選択した注文情報の商品の商品名、単価、数量、小計、合計が表示されている</t>
  </si>
  <si>
    <t xml:space="preserve">044</t>
  </si>
  <si>
    <t xml:space="preserve">5-3 注文管理 注文登録</t>
  </si>
  <si>
    <t xml:space="preserve">5-3-1-2</t>
  </si>
  <si>
    <t xml:space="preserve">注文登録、確認、完了</t>
  </si>
  <si>
    <t xml:space="preserve">4-1-1-2 買い物かご画面で「ご注文の手続き」ボタンをクリック</t>
  </si>
  <si>
    <t xml:space="preserve">http://localhost:55000/shared_shop/address/inputになっている
</t>
  </si>
  <si>
    <t xml:space="preserve">5-3-1-2 届け先入力画面が表示されている</t>
  </si>
  <si>
    <t xml:space="preserve">郵便番号、住所、氏名、電話番号の入力欄が表示されている</t>
  </si>
  <si>
    <t xml:space="preserve">入力が必須の入力欄を空欄のまま、「次へ」ボタンをクリック</t>
  </si>
  <si>
    <t xml:space="preserve">入力形式に合わない値を入力欄に入れて、「次へ」ボタンをクリック
(入力値はテストデータ参照)</t>
  </si>
  <si>
    <t xml:space="preserve">入力形式にあった値を入力欄に入れて、「次へ」ボタンをクリック</t>
  </si>
  <si>
    <t xml:space="preserve">5-3-2-2 支払方法選択画面が表示される</t>
  </si>
  <si>
    <t xml:space="preserve">5-3-1-2 届け先入力画面で「戻る」ボタンをクリック</t>
  </si>
  <si>
    <t xml:space="preserve">5-3-1-2 届け先入力画面で「次へ」ボタンをクリック</t>
  </si>
  <si>
    <t xml:space="preserve">http://localhost:55000/shared_shop/payment/inputになっている</t>
  </si>
  <si>
    <t xml:space="preserve">5-3-2-2 支払方法選択画面が表示されている</t>
  </si>
  <si>
    <t xml:space="preserve">5-3-2-2 支払方法選択画面で「戻る」ボタンをクリック</t>
  </si>
  <si>
    <t xml:space="preserve">5-3-1-2 届け出入力画面が表示される</t>
  </si>
  <si>
    <t xml:space="preserve">5-3-2-2 支払方法選択画面で「確認」ボタンをクリック</t>
  </si>
  <si>
    <t xml:space="preserve">5-3-3-2 注文確認画面が表示される</t>
  </si>
  <si>
    <t xml:space="preserve">5-3-2-2 支払方法選択画面で支払方法を選択して「確認」ボタンをクリック</t>
  </si>
  <si>
    <t xml:space="preserve">http://localhost:55000/shared_shop/order/checkになっている</t>
  </si>
  <si>
    <t xml:space="preserve">5-3-3-2 注文確認画面が表示されている</t>
  </si>
  <si>
    <t xml:space="preserve">5-3-3-2 注文確認画面で「ご注文確定」ボタンをクリック</t>
  </si>
  <si>
    <t xml:space="preserve">5-3-4-2 注文完了画面が表示される</t>
  </si>
  <si>
    <t xml:space="preserve">5-3-3-2 注文確認画面で「戻る」ボタンをクリック</t>
  </si>
  <si>
    <t xml:space="preserve">5-3-2-2 支払方法選択画面で支払方法を選択して「ご注文確定」ボタンをクリック</t>
  </si>
  <si>
    <t xml:space="preserve">http://localhost:55000/shared_shop/order/completeになっている</t>
  </si>
  <si>
    <t xml:space="preserve">5-3-4-2 注文完了画面が表示されている</t>
  </si>
  <si>
    <t xml:space="preserve">「ご注文ありがとうございます。
注文手続きが完了しました。」と表示されている</t>
  </si>
  <si>
    <t xml:space="preserve">5-3-4-2 注文確認画面で「トップへ戻る」リンクをクリック</t>
  </si>
  <si>
    <t xml:space="preserve">5-3-4-2 注文完了画面が表示されている状態で、ブラウザでリロード</t>
  </si>
  <si>
    <t xml:space="preserve">送信データの再送信確認のポップアップが表示されず、5-3-4-2 注文完了画面の表示が維持されており、データベースに2重登録されていない</t>
  </si>
  <si>
    <t xml:space="preserve">045</t>
  </si>
  <si>
    <t xml:space="preserve">5-3-1-2,5-3-2-2</t>
  </si>
  <si>
    <t xml:space="preserve">・一般会員でログイン状態</t>
  </si>
  <si>
    <t xml:space="preserve">・注文テーブルにテスト項目に対応するデータがある(会員情報が登録されている状態)</t>
  </si>
  <si>
    <t xml:space="preserve">046</t>
  </si>
  <si>
    <t xml:space="preserve">会員管理</t>
  </si>
  <si>
    <t xml:space="preserve">6-2-1-2</t>
  </si>
  <si>
    <t xml:space="preserve">会員詳細表示画面</t>
  </si>
  <si>
    <t xml:space="preserve">・テスト担当者が動作確認内容に合わせて、お気に入りテーブルの削除フラグを変更する手順と変更箇所が把握できている</t>
  </si>
  <si>
    <t xml:space="preserve">ヘッダ{ユーザー名}をクリック</t>
  </si>
  <si>
    <t xml:space="preserve">http://localhost:55000/shared_shop//user/detail</t>
  </si>
  <si>
    <t xml:space="preserve">6-1-1-2 会員詳細画面が表示されている</t>
  </si>
  <si>
    <t xml:space="preserve">タイトル部分に、「会員詳細」と表示されている</t>
  </si>
  <si>
    <t xml:space="preserve">ユーザーでログイン状態のヘッダが表示されている</t>
  </si>
  <si>
    <t xml:space="preserve">ユーザーのナビゲーションバーが表示されている</t>
  </si>
  <si>
    <t xml:space="preserve">メインコンテンツに、メールアドレス、氏名、郵便番号、住所、電話番号が表示されている</t>
  </si>
  <si>
    <t xml:space="preserve">ボタン表示</t>
  </si>
  <si>
    <t xml:space="preserve">6-1-1-3 会員詳細画面が表示されている</t>
  </si>
  <si>
    <t xml:space="preserve">「戻る」ボタン、「変更」ボタン、「退会」ボタンが表示されている</t>
  </si>
  <si>
    <t xml:space="preserve">「戻る」ボタンからの遷移</t>
  </si>
  <si>
    <t xml:space="preserve">画面遷移のURL</t>
  </si>
  <si>
    <t xml:space="preserve">「変更」ボタンからの遷移</t>
  </si>
  <si>
    <t xml:space="preserve">6-4-1-2 会員変更画面が表示される</t>
  </si>
  <si>
    <t xml:space="preserve">http://localhost:55000/shared_shop/user/update/input</t>
  </si>
  <si>
    <t xml:space="preserve">「退会」ボタンからの遷移</t>
  </si>
  <si>
    <t xml:space="preserve">「退会」ボタン</t>
  </si>
  <si>
    <t xml:space="preserve">「退会」ボタンをクリック</t>
  </si>
  <si>
    <t xml:space="preserve">6-5-1-2 会員削除確認画面が表示される</t>
  </si>
  <si>
    <t xml:space="preserve">http://localhost:55000/shared_shop/user/delete/check</t>
  </si>
  <si>
    <t xml:space="preserve">047</t>
  </si>
  <si>
    <t xml:space="preserve">6-4-1-2,6-4-2-2,6-4-3-3</t>
  </si>
  <si>
    <t xml:space="preserve">・ユーザーでログイン状態</t>
  </si>
  <si>
    <t xml:space="preserve">6-2-1-2 会員詳細表示画面で「変更」ボタンをクリック</t>
  </si>
  <si>
    <t xml:space="preserve">変更入力画面
初期状態確認</t>
  </si>
  <si>
    <t xml:space="preserve">6-4-1-2 会員変更入力画面が表示されている</t>
  </si>
  <si>
    <t xml:space="preserve">タイトル部分に、「会員変更入力｜シェアードショップ」と表示されている</t>
  </si>
  <si>
    <t xml:space="preserve">6-4-1-2 会員変更入力画面で「戻る」ボタンをクリック</t>
  </si>
  <si>
    <t xml:space="preserve">http://localhost:55000/shared_shop/user/detail</t>
  </si>
  <si>
    <t xml:space="preserve">6-4-1-2 会員変更入力画面で入力形式にあった値を入力して「確認」ボタンをクリック</t>
  </si>
  <si>
    <t xml:space="preserve">6-4-2-2 会員変更確認画面が表示される</t>
  </si>
  <si>
    <t xml:space="preserve">6-4-2-2 会員変更確認画面が表示されている</t>
  </si>
  <si>
    <t xml:space="preserve">タイトル部分に、「会員変更確認」と表示されている</t>
  </si>
  <si>
    <t xml:space="preserve">6-4-2-2 会員変更確認画面で「戻る」ボタンをクリック</t>
  </si>
  <si>
    <t xml:space="preserve">6-4-1-2 会員変更入力画面が表示される</t>
  </si>
  <si>
    <t xml:space="preserve">6-4-3-2 会員変更完了画面が表示される</t>
  </si>
  <si>
    <t xml:space="preserve">タイトル部分に、「会員変更完了」と表示されている</t>
  </si>
  <si>
    <t xml:space="preserve">「会員詳細に戻る」とリンク表示されている</t>
  </si>
  <si>
    <t xml:space="preserve">リンクからの画面遷移</t>
  </si>
  <si>
    <t xml:space="preserve">「会員詳細に戻る」をクリック</t>
  </si>
  <si>
    <t xml:space="preserve">048</t>
  </si>
  <si>
    <t xml:space="preserve">8-1 お問い合わせ管理</t>
  </si>
  <si>
    <t xml:space="preserve">8-1-1-1</t>
  </si>
  <si>
    <t xml:space="preserve">お問い合わせ画面</t>
  </si>
  <si>
    <t xml:space="preserve">山本</t>
  </si>
  <si>
    <t xml:space="preserve">2-1-1-1 トップ画面で「ログインにお困りの方」リンクをクリック</t>
  </si>
  <si>
    <t xml:space="preserve">8-1-1-1 お問い合わせ画面で「確認」ボタンをクリック</t>
  </si>
  <si>
    <t xml:space="preserve">http://localhost:55000/shared_shop/contact/check</t>
  </si>
  <si>
    <t xml:space="preserve">8-1-1-1 お問い合わせ画面で「戻る」ボタンをクリック</t>
  </si>
  <si>
    <t xml:space="preserve">http://localhost:55000/shared_shop/?</t>
  </si>
  <si>
    <t xml:space="preserve">お問い合わせ画面
初期状態確認</t>
  </si>
  <si>
    <t xml:space="preserve">8-1-1-1 お問い合わせ画面が表示されている</t>
  </si>
  <si>
    <t xml:space="preserve">非会員用のヘッダが表示されている</t>
  </si>
  <si>
    <t xml:space="preserve">非会員用メニューが表示されている</t>
  </si>
  <si>
    <t xml:space="preserve">非会員用のフッタが表示されている</t>
  </si>
  <si>
    <t xml:space="preserve">お問い合わせ種類、お問い合わせ内容が表示されている</t>
  </si>
  <si>
    <t xml:space="preserve">ドロップダウンリストにお問い合わせ種類が全て表示されている</t>
  </si>
  <si>
    <t xml:space="preserve">お問い合わせ内容に記入</t>
  </si>
  <si>
    <t xml:space="preserve">お問い合わせ内容に正しく記入されていない場合、8-1-1-2 お問い合わせ確認画面へ遷移せずに、エラーメッセージが表示される</t>
  </si>
  <si>
    <t xml:space="preserve">お問い合わせ内容に正しく記入されている場合、8-1-1-2 お問い合わせ確認画面へ遷移</t>
  </si>
  <si>
    <t xml:space="preserve">049</t>
  </si>
  <si>
    <t xml:space="preserve">・表示されるメッセージに、「表示メッセージ」欄の記載内容が含まれていることを確認する</t>
  </si>
  <si>
    <t xml:space="preserve">お問い合わせ内容</t>
  </si>
  <si>
    <t xml:space="preserve">お問い合わせ内容は必須項目です。
お問い合わせ内容は１文字以上１５０文字以内で入力してください。</t>
  </si>
  <si>
    <t xml:space="preserve">お問い合わせ内容は必須項目です。</t>
  </si>
  <si>
    <t xml:space="preserve">お問い合わせ内容は１文字以上１５０文字以内で入力してください。</t>
  </si>
  <si>
    <t xml:space="preserve">サイズ(全角149文字)</t>
  </si>
  <si>
    <t xml:space="preserve">(149文字の全角文字列)</t>
  </si>
  <si>
    <t xml:space="preserve">サイズ(半角149文字)</t>
  </si>
  <si>
    <t xml:space="preserve">(149文字の半角文字列)</t>
  </si>
  <si>
    <t xml:space="preserve">‘050</t>
  </si>
  <si>
    <t xml:space="preserve">8-1-1-2,8-1-1-3 </t>
  </si>
  <si>
    <t xml:space="preserve">お問い合わせ確認画面、お問い合わせ送信完了画面</t>
  </si>
  <si>
    <t xml:space="preserve">8-1-1-2 お問い合わせ確認画面で「送信」ボタンをクリック</t>
  </si>
  <si>
    <t xml:space="preserve">http://localhost:55000/shared_shop/contact/done</t>
  </si>
  <si>
    <t xml:space="preserve">8-1-1-2 お問い合わせ確認画面で「戻る」ボタンをクリック</t>
  </si>
  <si>
    <t xml:space="preserve">お問い合わせ確認画面
初期状態確認</t>
  </si>
  <si>
    <t xml:space="preserve">8-1-1-2 お問い合わせ確認画面が表示されている</t>
  </si>
  <si>
    <t xml:space="preserve">入力されたお問い合わせ内容種類、お問い合わせ内容が表示されている</t>
  </si>
  <si>
    <t xml:space="preserve">8-1-1-3 お問い合わせ送信完了画面が表示される</t>
  </si>
  <si>
    <t xml:space="preserve">8-1-1-3 お問い合わせ送信完了画面で「トップへ戻る」リンクをクリック</t>
  </si>
  <si>
    <t xml:space="preserve">お問い合わせ送信完了画面
初期状態確認</t>
  </si>
  <si>
    <t xml:space="preserve">8-1-1-3 お問い合わせ送信完了画面が表示されている</t>
  </si>
  <si>
    <t xml:space="preserve">「お問い合わせを送信しました。」と表示されている</t>
  </si>
  <si>
    <t xml:space="preserve">送信内容がDBに保存されている</t>
  </si>
  <si>
    <t xml:space="preserve">8-1-1-3 お問い合わせ送信完了画面が表示されている状態で、ブラウザでリロード</t>
  </si>
  <si>
    <t xml:space="preserve">送信データの再送信確認のポップアップが表示されず、8-1-1-3 お問い合わせ送信完了画面の表示が維持されている</t>
  </si>
  <si>
    <t xml:space="preserve">051</t>
  </si>
  <si>
    <t xml:space="preserve">8-1-1-4,8-1-1-5</t>
  </si>
  <si>
    <t xml:space="preserve">お問い合わせ一覧画面、お問い合わせ詳細画面</t>
  </si>
  <si>
    <t xml:space="preserve">8-1-1-4 お問い合わせ一覧画面で「お問い合わせId」リンクをクリック</t>
  </si>
  <si>
    <t xml:space="preserve">http://localhost:55000/shared_shop/user/contact/detail/{お問い合わせId}</t>
  </si>
  <si>
    <t xml:space="preserve">8-1-1-5 お問い合わせ詳細画面で「戻る」ボタンをクリック</t>
  </si>
  <si>
    <t xml:space="preserve">http://localhost:55000/shared_shop/user/contact/list?</t>
  </si>
  <si>
    <t xml:space="preserve">052</t>
  </si>
  <si>
    <t xml:space="preserve">買い物かご</t>
  </si>
  <si>
    <t xml:space="preserve">4-1-1-2</t>
  </si>
  <si>
    <t xml:space="preserve">買い物かご一覧画面</t>
  </si>
  <si>
    <t xml:space="preserve">吉田</t>
  </si>
  <si>
    <t xml:space="preserve">ナビゲーションバー「買い物かご」をクリック</t>
  </si>
  <si>
    <t xml:space="preserve">URLがhttp://localhost:55000/shared_shop/basket/list
になっている</t>
  </si>
  <si>
    <t xml:space="preserve">2-6-1-2の商品詳細画面で「買い物かごに入れる」のボタンをクリック</t>
  </si>
  <si>
    <t xml:space="preserve">URLがhttp://localhost:55000/shared_shop/basket/list?になっている</t>
  </si>
  <si>
    <t xml:space="preserve">4-1-1-2 買い物かご画面が表示されている</t>
  </si>
  <si>
    <t xml:space="preserve">ブラウザのタイトル部分に、「買い物かご｜シェアードショップ」と表示されている</t>
  </si>
  <si>
    <t xml:space="preserve">ヘッダ、サイドバー、ナビゲーションバー、メインコンテンツ、フッタの5ブロック構成になっている</t>
  </si>
  <si>
    <t xml:space="preserve">一般会員でログイン状態のヘッダが表示されている</t>
  </si>
  <si>
    <t xml:space="preserve">ドロップダウンリストでカテゴリ検索が表示されている</t>
  </si>
  <si>
    <t xml:space="preserve">ナビゲーションバーが表示されている</t>
  </si>
  <si>
    <t xml:space="preserve">一般会員　非会員用のフッタが表示されている</t>
  </si>
  <si>
    <t xml:space="preserve">買い物かごに商品があれば
商品名、数、在庫が買い物かごに最後に入れられた商品順に表示される</t>
  </si>
  <si>
    <t xml:space="preserve">在庫は商品の在庫数が６以上の場合は「在庫あり」、５以下の場合は在庫数、０の場合は「在庫なし」と表示される</t>
  </si>
  <si>
    <t xml:space="preserve">4-1-1-2買い物かご画面が表示されている</t>
  </si>
  <si>
    <t xml:space="preserve">メインコンテンツの左下に「ご注文手続き」ボタンと「買い物かごを空にする」ボタンが表示されている</t>
  </si>
  <si>
    <t xml:space="preserve">買い物かごに入れるボタンでの遷移</t>
  </si>
  <si>
    <t xml:space="preserve">2-6-1-2商品詳細画面から遷移</t>
  </si>
  <si>
    <t xml:space="preserve">買い物かごに入れるボタン</t>
  </si>
  <si>
    <t xml:space="preserve">4-1-1-2買い物かご画面で該当する商品が買い物かごになければ該当する商品を1つ追加される</t>
  </si>
  <si>
    <t xml:space="preserve">4-1-1-2買い物かご画面で買い物かごに入っている商品と同じ商品が入れられた場合は、商品の個数を1つ増加される</t>
  </si>
  <si>
    <t xml:space="preserve">該当商品の2-6-1-2商品詳細画面が表示される</t>
  </si>
  <si>
    <t xml:space="preserve">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</si>
  <si>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</si>
  <si>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</si>
  <si>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 xml:space="preserve">ご注文のお手続きボタン</t>
  </si>
  <si>
    <t xml:space="preserve">4-1-1-2 買い物かご画面で「ご注文のお手続き」ボタンをクリック</t>
  </si>
  <si>
    <t xml:space="preserve">5-3-1-2届け先入力画面が表示される</t>
  </si>
  <si>
    <t xml:space="preserve">買い物かごを空にするボタン</t>
  </si>
  <si>
    <t xml:space="preserve">4-1-1-2 買い物かご画面で「買い物かごを空にする」ボタンをクリック</t>
  </si>
  <si>
    <t xml:space="preserve">4-1-1-2買い物かご画面に入っている商品情報をすべて削除される</t>
  </si>
  <si>
    <t xml:space="preserve">表示対象の商品情報が0件である状態で買い物かご画面を表示</t>
  </si>
  <si>
    <t xml:space="preserve">メインコンテンツに「現在、お客様の買い物かごには商品がありません。商品をお選びください。」と表示される</t>
  </si>
  <si>
    <t xml:space="preserve">メッセージ</t>
  </si>
  <si>
    <t xml:space="preserve">2-6-1-2の商品詳細画面で「在庫なし」の商品の「買い物かごに入れる」ボタンをクリック</t>
  </si>
  <si>
    <t xml:space="preserve">「（商品名）は、在庫切れです。他の商品を選択してください。」というメッセージが表示される</t>
  </si>
  <si>
    <t xml:space="preserve">2-6-1-2の商品詳細画面で「買い物かごに入れる」ボタンをクリックして在庫数より注文個数が多くなった時</t>
  </si>
  <si>
    <t xml:space="preserve">「（商品名）は、在庫不足のため、数を増やすことができません。」というメッセージが表示される</t>
  </si>
  <si>
    <t xml:space="preserve">053</t>
  </si>
  <si>
    <t xml:space="preserve">6-3-1-1、6-3-2-1、6-3-3-2</t>
  </si>
  <si>
    <t xml:space="preserve">新規会員登録入力、確認、完了画面</t>
  </si>
  <si>
    <t xml:space="preserve">新規登録のリンク</t>
  </si>
  <si>
    <t xml:space="preserve">「新規登録」のリンクをクリック</t>
  </si>
  <si>
    <t xml:space="preserve">6-3-1-1会員登録入力画面が表示されている</t>
  </si>
  <si>
    <t xml:space="preserve">6-3-1-1 会員登録入力画面が表示されている</t>
  </si>
  <si>
    <t xml:space="preserve">ログインされていない状態のヘッダが表示されている</t>
  </si>
  <si>
    <t xml:space="preserve">ドロップダウンリストのカテゴリ検索が表示されている</t>
  </si>
  <si>
    <t xml:space="preserve">一般会員、非会員用のフッタが表示されている</t>
  </si>
  <si>
    <t xml:space="preserve">権限欄が表示され、一般会員と表示されている</t>
  </si>
  <si>
    <t xml:space="preserve">6-3-2-1会員登録確認画面が表示される</t>
  </si>
  <si>
    <t xml:space="preserve">６-3-1-1 会員登録入力画面で「戻る」ボタンをクリック</t>
  </si>
  <si>
    <t xml:space="preserve"> 2-1-1-2 トップ画面が表示される</t>
  </si>
  <si>
    <t xml:space="preserve">6-3-1-1 会員登録入力画面で入力形式にあった値を入力して「確認」ボタンをクリック</t>
  </si>
  <si>
    <t xml:space="preserve">http://localhost:55000/shared_shop/user/regist/check</t>
  </si>
  <si>
    <t xml:space="preserve">6-3-2-1  会員登録確認画面が表示されている</t>
  </si>
  <si>
    <t xml:space="preserve">6-3-1-1 会員登録入力画面で入力された値が表示されている</t>
  </si>
  <si>
    <t xml:space="preserve">6-3-2-1 会員登録確認画面で「戻る」ボタンをクリック</t>
  </si>
  <si>
    <t xml:space="preserve">6-3-2-1 会員登録確認画面で[登録」ボタンをクリック</t>
  </si>
  <si>
    <t xml:space="preserve">6-3-3-2 会員登録完了画面が表示される</t>
  </si>
  <si>
    <t xml:space="preserve">http://localhost:55000/shared_shop/user/regist/complete/</t>
  </si>
  <si>
    <t xml:space="preserve">6-3-3-２ 会員登録完了画面が表示されている</t>
  </si>
  <si>
    <t xml:space="preserve">6-3-3-２ 会員登録完了画面が表示されている状態で、ブラウザでリロード</t>
  </si>
  <si>
    <t xml:space="preserve">送信データの再送信確認のポップアップが表示されず、6-3-3-２ 会員登録完了画面の表示が維持されており、データベースに2重登録されていない</t>
  </si>
  <si>
    <t xml:space="preserve">6-3-3-2 会員登録完了画面で、「トップへ戻る」をクリック</t>
  </si>
  <si>
    <t xml:space="preserve">2-1-1-2のトップ画面が表示される</t>
  </si>
  <si>
    <t xml:space="preserve">054</t>
  </si>
  <si>
    <t xml:space="preserve">6-3 会員管理 会員変更</t>
  </si>
  <si>
    <t xml:space="preserve">新規会員登録入力画面</t>
  </si>
  <si>
    <t xml:space="preserve">ippan_saburo</t>
  </si>
  <si>
    <t xml:space="preserve">ippan_saburo@test.co.jp
(別の一般会員と同じ)</t>
  </si>
  <si>
    <t xml:space="preserve">ippan_saburo@test.co.jp</t>
  </si>
  <si>
    <t xml:space="preserve">一般五郎</t>
  </si>
  <si>
    <t xml:space="preserve">055</t>
  </si>
  <si>
    <t xml:space="preserve">6-5-1-2，6-5-2-1</t>
  </si>
  <si>
    <t xml:space="preserve">6-2-1-2 会員詳細画面で「退会」ボタンをクリック</t>
  </si>
  <si>
    <t xml:space="preserve">6-5-1-2 会員削除確認画面が表示されている</t>
  </si>
  <si>
    <t xml:space="preserve">6-5-1-2 会員削除確認画面で「退会」ボタンをクリック</t>
  </si>
  <si>
    <t xml:space="preserve">6-5-2-1 会員削除完了画面が表示される</t>
  </si>
  <si>
    <t xml:space="preserve">6-5-1-2 会員削除確認画面で「戻る」ボタンをクリック</t>
  </si>
  <si>
    <t xml:space="preserve">http://localhost:55000/shared_shop/user/delete/complete</t>
  </si>
  <si>
    <t xml:space="preserve">6-5-2-1 会員削除完了画面が表示されている</t>
  </si>
  <si>
    <t xml:space="preserve">「会員情報の削除が完了しました。ご利用ありがとうございました。」と表示されている</t>
  </si>
  <si>
    <t xml:space="preserve">6-5-1-2 会員削除確認画面で「削除」ボタンをクリック</t>
  </si>
  <si>
    <t xml:space="preserve">6-5-2-1 会員削除完了画面が表示されている状態で、ブラウザでリロード</t>
  </si>
  <si>
    <t xml:space="preserve">送信データの再送信確認のポップアップが表示されず、6-5-2-1 会員削除完了画面の表示が維持されている</t>
  </si>
  <si>
    <t xml:space="preserve">完了画面で、「トップへ戻る」リンクをクリック</t>
  </si>
  <si>
    <t xml:space="preserve">2-1-1-1トップ画面が表示され、削除した会員の氏名が表示されていない</t>
  </si>
  <si>
    <t xml:space="preserve">056</t>
  </si>
  <si>
    <t xml:space="preserve">6-4-1-2</t>
  </si>
  <si>
    <t xml:space="preserve">ippan_goro@test.co.jp</t>
  </si>
  <si>
    <t xml:space="preserve">057</t>
  </si>
  <si>
    <t xml:space="preserve">お気に入り</t>
  </si>
  <si>
    <t xml:space="preserve">7-1-1-1</t>
  </si>
  <si>
    <t xml:space="preserve">お気に入り一覧画面</t>
  </si>
  <si>
    <t xml:space="preserve">会員ナビゲーションバー「お気に入り」をクリック</t>
  </si>
  <si>
    <t xml:space="preserve">7-1-1-1 お気に入り一覧画面が表示され、URLがhttp://localhost:55000/shared_shop/item/favorite になっている</t>
  </si>
  <si>
    <t xml:space="preserve">7-1-1-1 お気に入り一覧画面が表示されている</t>
  </si>
  <si>
    <t xml:space="preserve">タイトル部分に、「お気に入り一覧」と表示されている</t>
  </si>
  <si>
    <t xml:space="preserve">7-1-1-2 お気に入り一覧画面が表示されている</t>
  </si>
  <si>
    <t xml:space="preserve">7-1-1-3 お気に入り一覧画面が表示されている</t>
  </si>
  <si>
    <t xml:space="preserve">7-1-1-4 お気に入り一覧画面が表示されている</t>
  </si>
  <si>
    <t xml:space="preserve">7-1-1-5 お気に入り一覧画面が表示されている</t>
  </si>
  <si>
    <t xml:space="preserve">メインコンテンツに、商品画像、商品名、価格、カテゴリ、買い物かごに入れるボタン、削除ボタンが表示されている</t>
  </si>
  <si>
    <t xml:space="preserve">商品名リンク</t>
  </si>
  <si>
    <t xml:space="preserve">2-6-1-2 商品詳細画面が表示される</t>
  </si>
  <si>
    <t xml:space="preserve">http://localhost:55000/shared_shop/user/detail/{id}  {id}:商品ID</t>
  </si>
  <si>
    <t xml:space="preserve">ボタンからの遷移</t>
  </si>
  <si>
    <t xml:space="preserve">「買い物かごに入れる」をクリック</t>
  </si>
  <si>
    <t xml:space="preserve">4-1-1-2 買い物かご画面が表示され、商品が追加されている</t>
  </si>
  <si>
    <t xml:space="preserve">「削除」をクリック</t>
  </si>
  <si>
    <t xml:space="preserve">お気に入り一覧から商品情報が消える</t>
  </si>
  <si>
    <t xml:space="preserve">「戻る」をクリック</t>
  </si>
</sst>
</file>

<file path=xl/styles.xml><?xml version="1.0" encoding="utf-8"?>
<styleSheet xmlns="http://schemas.openxmlformats.org/spreadsheetml/2006/main">
  <numFmts count="5">
    <numFmt numFmtId="164" formatCode="General"/>
    <numFmt numFmtId="165" formatCode="yyyy/mm/dd"/>
    <numFmt numFmtId="166" formatCode="000"/>
    <numFmt numFmtId="167" formatCode="General"/>
    <numFmt numFmtId="168" formatCode="mm\月dd\日"/>
  </numFmts>
  <fonts count="20">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val="single"/>
      <sz val="12"/>
      <color rgb="FF0563C1"/>
      <name val="ＭＳ Ｐゴシック"/>
      <family val="3"/>
      <charset val="128"/>
    </font>
    <font>
      <sz val="9"/>
      <color rgb="FF0000FF"/>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style="thin"/>
      <right/>
      <top style="thin"/>
      <bottom/>
      <diagonal/>
    </border>
    <border diagonalUp="false" diagonalDown="false">
      <left/>
      <right style="thin"/>
      <top style="thin"/>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4"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1" applyFont="true" applyBorder="true" applyAlignment="true" applyProtection="false">
      <alignment horizontal="general" vertical="center" textRotation="0" wrapText="true" indent="0" shrinkToFit="false"/>
      <protection locked="true" hidden="false"/>
    </xf>
    <xf numFmtId="164" fontId="14" fillId="0" borderId="4" xfId="21"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1"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false">
      <alignment horizontal="general" vertical="center" textRotation="0" wrapText="true" indent="0" shrinkToFit="false"/>
      <protection locked="true" hidden="false"/>
    </xf>
    <xf numFmtId="164" fontId="15" fillId="0" borderId="2" xfId="21" applyFont="true" applyBorder="true" applyAlignment="true" applyProtection="false">
      <alignment horizontal="general" vertical="center" textRotation="0" wrapText="false" indent="0" shrinkToFit="false"/>
      <protection locked="true" hidden="false"/>
    </xf>
    <xf numFmtId="164" fontId="14" fillId="0" borderId="2" xfId="21" applyFont="true" applyBorder="true" applyAlignment="true" applyProtection="false">
      <alignment horizontal="general" vertical="center" textRotation="0" wrapText="true" indent="0" shrinkToFit="false"/>
      <protection locked="true" hidden="false"/>
    </xf>
    <xf numFmtId="164" fontId="14" fillId="0" borderId="0" xfId="21" applyFont="true" applyBorder="true" applyAlignment="true" applyProtection="false">
      <alignment horizontal="general" vertical="center" textRotation="0" wrapText="true" indent="0" shrinkToFit="false"/>
      <protection locked="true" hidden="false"/>
    </xf>
    <xf numFmtId="164" fontId="15" fillId="2" borderId="0" xfId="23" applyFont="true" applyBorder="false" applyAlignment="false" applyProtection="false">
      <alignment horizontal="general" vertical="bottom" textRotation="0" wrapText="false" indent="0" shrinkToFit="false"/>
      <protection locked="true" hidden="false"/>
    </xf>
    <xf numFmtId="164" fontId="15" fillId="3" borderId="2" xfId="22" applyFont="true" applyBorder="true" applyAlignment="true" applyProtection="false">
      <alignment horizontal="center" vertical="center" textRotation="0" wrapText="true" indent="0" shrinkToFit="false"/>
      <protection locked="true" hidden="false"/>
    </xf>
    <xf numFmtId="164" fontId="16" fillId="3" borderId="2" xfId="22" applyFont="true" applyBorder="true" applyAlignment="true" applyProtection="false">
      <alignment horizontal="center" vertical="center" textRotation="0" wrapText="true" indent="0" shrinkToFit="false"/>
      <protection locked="true" hidden="false"/>
    </xf>
    <xf numFmtId="164" fontId="15" fillId="3"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6" fillId="0" borderId="2" xfId="22" applyFont="true" applyBorder="true" applyAlignment="true" applyProtection="false">
      <alignment horizontal="center" vertical="center" textRotation="0" wrapText="false" indent="0" shrinkToFit="false"/>
      <protection locked="true" hidden="false"/>
    </xf>
    <xf numFmtId="164" fontId="15" fillId="2" borderId="2" xfId="22" applyFont="true" applyBorder="true" applyAlignment="true" applyProtection="false">
      <alignment horizontal="center" vertical="bottom" textRotation="0" wrapText="false" indent="0" shrinkToFit="false"/>
      <protection locked="true" hidden="false"/>
    </xf>
    <xf numFmtId="165" fontId="15" fillId="2" borderId="2" xfId="22" applyFont="true" applyBorder="true" applyAlignment="true" applyProtection="false">
      <alignment horizontal="center" vertical="bottom" textRotation="0" wrapText="false" indent="0" shrinkToFit="false"/>
      <protection locked="true" hidden="false"/>
    </xf>
    <xf numFmtId="164" fontId="15" fillId="2" borderId="0" xfId="22" applyFont="true" applyBorder="true" applyAlignment="true" applyProtection="false">
      <alignment horizontal="center" vertical="bottom" textRotation="0" wrapText="false" indent="0" shrinkToFit="false"/>
      <protection locked="true" hidden="false"/>
    </xf>
    <xf numFmtId="164" fontId="17" fillId="3" borderId="2"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bottom" textRotation="0" wrapText="false" indent="0" shrinkToFit="false"/>
      <protection locked="true" hidden="false"/>
    </xf>
    <xf numFmtId="164" fontId="15" fillId="2" borderId="6" xfId="22" applyFont="true" applyBorder="true" applyAlignment="true" applyProtection="false">
      <alignment horizontal="center"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5" fillId="3" borderId="7" xfId="21" applyFont="true" applyBorder="true" applyAlignment="true" applyProtection="false">
      <alignment horizontal="center" vertical="center" textRotation="0" wrapText="true" indent="0" shrinkToFit="false"/>
      <protection locked="true" hidden="false"/>
    </xf>
    <xf numFmtId="164" fontId="14"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1"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1" applyFont="true" applyBorder="true" applyAlignment="true" applyProtection="false">
      <alignment horizontal="center" vertical="center" textRotation="0" wrapText="true" indent="0" shrinkToFit="false"/>
      <protection locked="true" hidden="false"/>
    </xf>
    <xf numFmtId="164" fontId="15" fillId="0" borderId="0" xfId="23" applyFont="true" applyBorder="true" applyAlignment="false" applyProtection="false">
      <alignment horizontal="general" vertical="bottom" textRotation="0" wrapText="false" indent="0" shrinkToFit="false"/>
      <protection locked="true" hidden="false"/>
    </xf>
    <xf numFmtId="164" fontId="15" fillId="2" borderId="0" xfId="23"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7"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center" textRotation="0" wrapText="false" indent="0" shrinkToFit="false"/>
      <protection locked="true" hidden="false"/>
    </xf>
    <xf numFmtId="164" fontId="15" fillId="3" borderId="4" xfId="22" applyFont="true" applyBorder="true" applyAlignment="true" applyProtection="false">
      <alignment horizontal="center" vertical="center" textRotation="0" wrapText="false" indent="0" shrinkToFit="false"/>
      <protection locked="true" hidden="false"/>
    </xf>
    <xf numFmtId="164" fontId="16" fillId="3" borderId="2" xfId="22" applyFont="true" applyBorder="true" applyAlignment="true" applyProtection="false">
      <alignment horizontal="center" vertical="center" textRotation="0" wrapText="false" indent="0" shrinkToFit="false"/>
      <protection locked="true" hidden="false"/>
    </xf>
    <xf numFmtId="164" fontId="18" fillId="0" borderId="2" xfId="20" applyFont="true" applyBorder="true" applyAlignment="true" applyProtection="true">
      <alignment horizontal="left" vertical="center" textRotation="0" wrapText="true" indent="0" shrinkToFit="false"/>
      <protection locked="true" hidden="false"/>
    </xf>
    <xf numFmtId="164" fontId="15" fillId="2" borderId="2" xfId="23" applyFont="true" applyBorder="true" applyAlignment="true" applyProtection="false">
      <alignment horizontal="left" vertical="center" textRotation="0" wrapText="false" indent="0" shrinkToFit="false"/>
      <protection locked="true" hidden="false"/>
    </xf>
    <xf numFmtId="164" fontId="14" fillId="0" borderId="2" xfId="20" applyFont="true" applyBorder="true" applyAlignment="true" applyProtection="true">
      <alignment horizontal="left" vertical="center" textRotation="0" wrapText="true" indent="0" shrinkToFit="false"/>
      <protection locked="true" hidden="false"/>
    </xf>
    <xf numFmtId="168" fontId="15" fillId="2" borderId="2" xfId="22" applyFont="true" applyBorder="true" applyAlignment="true" applyProtection="false">
      <alignment horizontal="center" vertical="bottom" textRotation="0" wrapText="false" indent="0" shrinkToFit="false"/>
      <protection locked="true" hidden="false"/>
    </xf>
    <xf numFmtId="164" fontId="15" fillId="0" borderId="4" xfId="21" applyFont="true" applyBorder="true" applyAlignment="true" applyProtection="false">
      <alignment horizontal="left" vertical="center" textRotation="0" wrapText="true" indent="0" shrinkToFit="false"/>
      <protection locked="true" hidden="false"/>
    </xf>
    <xf numFmtId="164" fontId="15" fillId="0" borderId="4" xfId="21" applyFont="true" applyBorder="true" applyAlignment="true" applyProtection="false">
      <alignment horizontal="center" vertical="center" textRotation="0" wrapText="false" indent="0" shrinkToFit="false"/>
      <protection locked="true" hidden="false"/>
    </xf>
    <xf numFmtId="165" fontId="15" fillId="0" borderId="4" xfId="21" applyFont="true" applyBorder="true" applyAlignment="true" applyProtection="false">
      <alignment horizontal="center" vertical="center" textRotation="0" wrapText="false" indent="0" shrinkToFit="false"/>
      <protection locked="true" hidden="false"/>
    </xf>
    <xf numFmtId="164" fontId="15" fillId="0" borderId="7" xfId="21" applyFont="true" applyBorder="true" applyAlignment="true" applyProtection="false">
      <alignment horizontal="center" vertical="center" textRotation="0" wrapText="true" indent="0" shrinkToFit="false"/>
      <protection locked="true" hidden="false"/>
    </xf>
    <xf numFmtId="164" fontId="15" fillId="0" borderId="8" xfId="21" applyFont="true" applyBorder="true" applyAlignment="true" applyProtection="false">
      <alignment horizontal="center" vertical="center" textRotation="0" wrapText="true" indent="0" shrinkToFit="false"/>
      <protection locked="true" hidden="false"/>
    </xf>
    <xf numFmtId="164" fontId="15" fillId="0" borderId="9" xfId="21" applyFont="true" applyBorder="true" applyAlignment="true" applyProtection="false">
      <alignment horizontal="center" vertical="center" textRotation="0" wrapText="true" indent="0" shrinkToFit="false"/>
      <protection locked="true" hidden="false"/>
    </xf>
    <xf numFmtId="164" fontId="17" fillId="0" borderId="10" xfId="22" applyFont="true" applyBorder="true" applyAlignment="true" applyProtection="false">
      <alignment horizontal="left" vertical="bottom" textRotation="0" wrapText="false" indent="0" shrinkToFit="false"/>
      <protection locked="true" hidden="false"/>
    </xf>
    <xf numFmtId="164" fontId="15" fillId="2" borderId="2" xfId="22" applyFont="true" applyBorder="true" applyAlignment="true" applyProtection="false">
      <alignment horizontal="left" vertical="center" textRotation="0" wrapText="false" indent="0" shrinkToFit="false"/>
      <protection locked="true" hidden="false"/>
    </xf>
    <xf numFmtId="164" fontId="15" fillId="0" borderId="11" xfId="21" applyFont="true" applyBorder="true" applyAlignment="true" applyProtection="false">
      <alignment horizontal="center" vertical="center" textRotation="0" wrapText="false" indent="0" shrinkToFit="false"/>
      <protection locked="true" hidden="false"/>
    </xf>
    <xf numFmtId="164" fontId="15" fillId="0" borderId="12" xfId="21" applyFont="true" applyBorder="true" applyAlignment="true" applyProtection="false">
      <alignment horizontal="center" vertical="center" textRotation="0" wrapText="false" indent="0" shrinkToFit="false"/>
      <protection locked="true" hidden="false"/>
    </xf>
    <xf numFmtId="164" fontId="19" fillId="0" borderId="2" xfId="21"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標準 2" xfId="21"/>
    <cellStyle name="標準_030外部設計書(活歴)" xfId="22"/>
    <cellStyle name="標準_外部設計書(見積機能追加対応)" xfId="23"/>
    <cellStyle name="Excel Built-in Heading 1" xfId="24"/>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sharedStrings" Target="sharedStrings.xml"/>
</Relationships>
</file>

<file path=xl/worksheets/_rels/sheet39.xml.rels><?xml version="1.0" encoding="UTF-8"?>
<Relationships xmlns="http://schemas.openxmlformats.org/package/2006/relationships"><Relationship Id="rId1" Type="http://schemas.openxmlformats.org/officeDocument/2006/relationships/hyperlink" Target="http://localhost:55000/shared_shop/user/regist/input/admin?" TargetMode="External"/>
</Relationships>
</file>

<file path=xl/worksheets/_rels/sheet47.xml.rels><?xml version="1.0" encoding="UTF-8"?>
<Relationships xmlns="http://schemas.openxmlformats.org/package/2006/relationships"><Relationship Id="rId1" Type="http://schemas.openxmlformats.org/officeDocument/2006/relationships/hyperlink" Target="http://localhost:55000/shared_shop/user/regist/input" TargetMode="External"/><Relationship Id="rId2" Type="http://schemas.openxmlformats.org/officeDocument/2006/relationships/hyperlink" Target="http://localhost:55000/shared_shop/contact" TargetMode="External"/><Relationship Id="rId3" Type="http://schemas.openxmlformats.org/officeDocument/2006/relationships/hyperlink" Target="http://localhost:55000/shared_shop/item/list/1" TargetMode="External"/><Relationship Id="rId4" Type="http://schemas.openxmlformats.org/officeDocument/2006/relationships/hyperlink" Target="http://localhost:55000/shared_shop/item/list/category/%7BsortType%7D?categoryId=%7BcategoryId%7D" TargetMode="External"/><Relationship Id="rId5" Type="http://schemas.openxmlformats.org/officeDocument/2006/relationships/hyperlink" Target="http://localhost:55000/shared_shop/item/detail/%7Bid%7D%20%20%20%20%7Bid%7D:&#21830;&#21697;ID" TargetMode="External"/>
</Relationships>
</file>

<file path=xl/worksheets/_rels/sheet48.xml.rels><?xml version="1.0" encoding="UTF-8"?>
<Relationships xmlns="http://schemas.openxmlformats.org/package/2006/relationships"><Relationship Id="rId1" Type="http://schemas.openxmlformats.org/officeDocument/2006/relationships/hyperlink" Target="http://localhost:55000/shared_shop/user/detail/" TargetMode="External"/><Relationship Id="rId2" Type="http://schemas.openxmlformats.org/officeDocument/2006/relationships/hyperlink" Target="http://localhost:55000/shared_shop/" TargetMode="External"/><Relationship Id="rId3" Type="http://schemas.openxmlformats.org/officeDocument/2006/relationships/hyperlink" Target="http://localhost:55000/shared_shop/user/contact" TargetMode="External"/><Relationship Id="rId4" Type="http://schemas.openxmlformats.org/officeDocument/2006/relationships/hyperlink" Target="http://localhost:55000/shared_shop/" TargetMode="External"/><Relationship Id="rId5" Type="http://schemas.openxmlformats.org/officeDocument/2006/relationships/hyperlink" Target="http://localhost:55000/shared_shop/item/list/1" TargetMode="External"/><Relationship Id="rId6" Type="http://schemas.openxmlformats.org/officeDocument/2006/relationships/hyperlink" Target="http://localhost:55000/shared_shop/item/favorite" TargetMode="External"/><Relationship Id="rId7" Type="http://schemas.openxmlformats.org/officeDocument/2006/relationships/hyperlink" Target="http://localhost:55000/shared_shop/basket/list" TargetMode="External"/><Relationship Id="rId8" Type="http://schemas.openxmlformats.org/officeDocument/2006/relationships/hyperlink" Target="http://localhost:55000/shared_shop/order/list" TargetMode="External"/><Relationship Id="rId9" Type="http://schemas.openxmlformats.org/officeDocument/2006/relationships/hyperlink" Target="http://localhost:55000/shared_shop/item/list/category/%7BsortType%7D?categoryId=%7BcategoryId%7D" TargetMode="External"/><Relationship Id="rId10" Type="http://schemas.openxmlformats.org/officeDocument/2006/relationships/hyperlink" Target="http://localhost:55000/shared_shop/item/detail/%7Bid%7D%20%20%20%20%7Bid%7D:&#21830;&#21697;ID" TargetMode="External"/>
</Relationships>
</file>

<file path=xl/worksheets/_rels/sheet49.xml.rels><?xml version="1.0" encoding="UTF-8"?>
<Relationships xmlns="http://schemas.openxmlformats.org/package/2006/relationships"><Relationship Id="rId1" Type="http://schemas.openxmlformats.org/officeDocument/2006/relationships/hyperlink" Target="http://localhost:55000/shared_shop/item/detail/%7Bid%7D%20%20%20%20%20%20%20%20%7Bid%7D:&#21830;&#21697;ID" TargetMode="External"/><Relationship Id="rId2" Type="http://schemas.openxmlformats.org/officeDocument/2006/relationships/hyperlink" Target="http://localhost:55000/shared_shop/" TargetMode="External"/>
</Relationships>
</file>

<file path=xl/worksheets/_rels/sheet50.xml.rels><?xml version="1.0" encoding="UTF-8"?>
<Relationships xmlns="http://schemas.openxmlformats.org/package/2006/relationships"><Relationship Id="rId1"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3" Type="http://schemas.openxmlformats.org/officeDocument/2006/relationships/hyperlink" Target="http://localhost:55000/shared_shop/item/detail/" TargetMode="External"/><Relationship Id="rId4" Type="http://schemas.openxmlformats.org/officeDocument/2006/relationships/hyperlink" Target="http://localhost:55000/shared_shop/item/detail/" TargetMode="External"/>
</Relationships>
</file>

<file path=xl/worksheets/_rels/sheet55.xml.rels><?xml version="1.0" encoding="UTF-8"?>
<Relationships xmlns="http://schemas.openxmlformats.org/package/2006/relationships"><Relationship Id="rId1" Type="http://schemas.openxmlformats.org/officeDocument/2006/relationships/hyperlink" Target="http://localhost:55000/shared_shop/address/input&#12395;&#12394;&#12387;&#12390;&#12356;&#12427;" TargetMode="External"/><Relationship Id="rId2" Type="http://schemas.openxmlformats.org/officeDocument/2006/relationships/hyperlink" Target="http://localhost:55000/shared_shop/payment/input&#12395;&#12394;&#12387;&#12390;&#12356;&#12427;" TargetMode="External"/><Relationship Id="rId3" Type="http://schemas.openxmlformats.org/officeDocument/2006/relationships/hyperlink" Target="http://localhost:55000/shared_shop/order/check&#12395;&#12394;&#12387;&#12390;&#12356;&#12427;" TargetMode="External"/><Relationship Id="rId4" Type="http://schemas.openxmlformats.org/officeDocument/2006/relationships/hyperlink" Target="http://localhost:55000/shared_shop/order/complete&#12395;&#12394;&#12387;&#12390;&#12356;&#12427;"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localhost:55000/shared_shop/user/detail" TargetMode="External"/><Relationship Id="rId2" Type="http://schemas.openxmlformats.org/officeDocument/2006/relationships/hyperlink" Target="http://localhost:55000/shared_shop/" TargetMode="External"/><Relationship Id="rId3" Type="http://schemas.openxmlformats.org/officeDocument/2006/relationships/hyperlink" Target="http://localhost:55000/shared_shop/user/update/input" TargetMode="External"/><Relationship Id="rId4" Type="http://schemas.openxmlformats.org/officeDocument/2006/relationships/hyperlink" Target="http://localhost:55000/shared_shop/user/delete/check" TargetMode="External"/>
</Relationships>
</file>

<file path=xl/worksheets/_rels/sheet58.xml.rels><?xml version="1.0" encoding="UTF-8"?>
<Relationships xmlns="http://schemas.openxmlformats.org/package/2006/relationships"><Relationship Id="rId1"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3" Type="http://schemas.openxmlformats.org/officeDocument/2006/relationships/hyperlink" Target="http://localhost:55000/shared_shop/user/update/input" TargetMode="External"/><Relationship Id="rId4" Type="http://schemas.openxmlformats.org/officeDocument/2006/relationships/hyperlink" Target="http://localhost:55000/shared_shop/user/detail/" TargetMode="External"/>
</Relationships>
</file>

<file path=xl/worksheets/_rels/sheet59.xml.rels><?xml version="1.0" encoding="UTF-8"?>
<Relationships xmlns="http://schemas.openxmlformats.org/package/2006/relationships"><Relationship Id="rId1" Type="http://schemas.openxmlformats.org/officeDocument/2006/relationships/hyperlink" Target="http://localhost:55000/shared_shop/contact" TargetMode="External"/><Relationship Id="rId2" Type="http://schemas.openxmlformats.org/officeDocument/2006/relationships/hyperlink" Target="http://localhost:55000/shared_shop/contact/check" TargetMode="External"/><Relationship Id="rId3" Type="http://schemas.openxmlformats.org/officeDocument/2006/relationships/hyperlink" Target="http://localhost:55000/shared_shop/?" TargetMode="External"/>
</Relationships>
</file>

<file path=xl/worksheets/_rels/sheet61.xml.rels><?xml version="1.0" encoding="UTF-8"?>
<Relationships xmlns="http://schemas.openxmlformats.org/package/2006/relationships"><Relationship Id="rId1" Type="http://schemas.openxmlformats.org/officeDocument/2006/relationships/hyperlink" Target="http://localhost:55000/shared_shop/contact/done" TargetMode="External"/><Relationship Id="rId2" Type="http://schemas.openxmlformats.org/officeDocument/2006/relationships/hyperlink" Target="http://localhost:55000/shared_shop/contact/check" TargetMode="External"/><Relationship Id="rId3" Type="http://schemas.openxmlformats.org/officeDocument/2006/relationships/hyperlink" Target="http://localhost:55000/shared_shop/" TargetMode="External"/>
</Relationships>
</file>

<file path=xl/worksheets/_rels/sheet62.xml.rels><?xml version="1.0" encoding="UTF-8"?>
<Relationships xmlns="http://schemas.openxmlformats.org/package/2006/relationships"><Relationship Id="rId1" Type="http://schemas.openxmlformats.org/officeDocument/2006/relationships/hyperlink" Target="http://localhost:55000/shared_shop/user/contact/detail/%7B&#12362;&#21839;&#12356;&#21512;&#12431;&#12379;Id%7D" TargetMode="External"/><Relationship Id="rId2" Type="http://schemas.openxmlformats.org/officeDocument/2006/relationships/hyperlink" Target="http://localhost:55000/shared_shop/user/contact/list?" TargetMode="External"/>
</Relationships>
</file>

<file path=xl/worksheets/_rels/sheet63.xml.rels><?xml version="1.0" encoding="UTF-8"?>
<Relationships xmlns="http://schemas.openxmlformats.org/package/2006/relationships"><Relationship Id="rId1" Type="http://schemas.openxmlformats.org/officeDocument/2006/relationships/hyperlink" Target="http://localhost:55000/shared_shop/basket/list?&#12395;&#12394;&#12387;&#12390;&#12356;&#12427;" TargetMode="External"/>
</Relationships>
</file>

<file path=xl/worksheets/_rels/sheet64.xml.rels><?xml version="1.0" encoding="UTF-8"?>
<Relationships xmlns="http://schemas.openxmlformats.org/package/2006/relationships"><Relationship Id="rId1"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3" Type="http://schemas.openxmlformats.org/officeDocument/2006/relationships/hyperlink" Target="http://localhost:55000/shared_shop/user/regist/input" TargetMode="External"/><Relationship Id="rId4" Type="http://schemas.openxmlformats.org/officeDocument/2006/relationships/hyperlink" Target="http://localhost:55000/shared_shop/user/regist/complete/" TargetMode="External"/>
</Relationships>
</file>

<file path=xl/worksheets/_rels/sheet65.xml.rels><?xml version="1.0" encoding="UTF-8"?>
<Relationships xmlns="http://schemas.openxmlformats.org/package/2006/relationships"><Relationship Id="rId1" Type="http://schemas.openxmlformats.org/officeDocument/2006/relationships/hyperlink" Target="mailto:ippan_saburo@test.co.jp(&#21029;&#12398;&#19968;&#33324;&#20250;&#21729;&#12392;&#21516;&#12376;)" TargetMode="External"/><Relationship Id="rId2" Type="http://schemas.openxmlformats.org/officeDocument/2006/relationships/hyperlink" Target="mailto:ippan_saburo@test.co.jp" TargetMode="External"/>
</Relationships>
</file>

<file path=xl/worksheets/_rels/sheet66.xml.rels><?xml version="1.0" encoding="UTF-8"?>
<Relationships xmlns="http://schemas.openxmlformats.org/package/2006/relationships"><Relationship Id="rId1" Type="http://schemas.openxmlformats.org/officeDocument/2006/relationships/hyperlink" Target="http://localhost:55000/shared_shop/user/delete/check" TargetMode="External"/><Relationship Id="rId2" Type="http://schemas.openxmlformats.org/officeDocument/2006/relationships/hyperlink" Target="http://localhost:55000/shared_shop/user/delete/complete" TargetMode="External"/><Relationship Id="rId3" Type="http://schemas.openxmlformats.org/officeDocument/2006/relationships/hyperlink" Target="http://localhost:55000/shared_shop/user/regist/check" TargetMode="External"/>
</Relationships>
</file>

<file path=xl/worksheets/_rels/sheet67.xml.rels><?xml version="1.0" encoding="UTF-8"?>
<Relationships xmlns="http://schemas.openxmlformats.org/package/2006/relationships"><Relationship Id="rId1" Type="http://schemas.openxmlformats.org/officeDocument/2006/relationships/hyperlink" Target="mailto:ippan_saburo@test.co.jp(&#21029;&#12398;&#19968;&#33324;&#20250;&#21729;&#12392;&#21516;&#12376;)" TargetMode="External"/><Relationship Id="rId2" Type="http://schemas.openxmlformats.org/officeDocument/2006/relationships/hyperlink" Target="mailto:ippan_goro@test.co.jp" TargetMode="External"/>
</Relationships>
</file>

<file path=xl/worksheets/_rels/sheet68.xml.rels><?xml version="1.0" encoding="UTF-8"?>
<Relationships xmlns="http://schemas.openxmlformats.org/package/2006/relationships"><Relationship Id="rId1" Type="http://schemas.openxmlformats.org/officeDocument/2006/relationships/hyperlink" Target="http://localhost:55000/shared_shop/user/detail/%7Bid%7D%20%20%7Bid%7D:&#21830;&#21697;ID" TargetMode="External"/><Relationship Id="rId2" Type="http://schemas.openxmlformats.org/officeDocument/2006/relationships/hyperlink" Target="http://localhost:55000/shared_shop/basket/list" TargetMode="External"/><Relationship Id="rId3" Type="http://schemas.openxmlformats.org/officeDocument/2006/relationships/hyperlink" Target="http://localhost:55000/shared_sho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pageBreakPreview" topLeftCell="B1" colorId="64" zoomScale="65" zoomScaleNormal="100" zoomScalePageLayoutView="65" workbookViewId="0">
      <selection pane="topLeft" activeCell="E3" activeCellId="2" sqref="AG3 AU12:AW14 E3"/>
    </sheetView>
  </sheetViews>
  <sheetFormatPr defaultColWidth="12.90234375" defaultRowHeight="18"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8" hidden="false" customHeight="false" outlineLevel="0" collapsed="false">
      <c r="D1" s="2"/>
      <c r="E1" s="2"/>
      <c r="F1" s="2"/>
      <c r="G1" s="2"/>
      <c r="H1" s="2"/>
      <c r="I1" s="2"/>
      <c r="J1" s="2"/>
      <c r="K1" s="2"/>
      <c r="L1" s="2"/>
      <c r="M1" s="2"/>
      <c r="N1" s="2"/>
      <c r="O1" s="2"/>
      <c r="P1" s="2"/>
      <c r="Q1" s="2"/>
      <c r="R1" s="2"/>
      <c r="S1" s="2"/>
      <c r="T1" s="2"/>
      <c r="U1" s="2"/>
      <c r="V1" s="2"/>
      <c r="W1" s="2"/>
    </row>
    <row r="2" customFormat="false" ht="18"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8"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D13" s="7" t="s">
        <v>4</v>
      </c>
    </row>
    <row r="14" customFormat="false" ht="23.1" hidden="false" customHeight="true" outlineLevel="0" collapsed="false">
      <c r="D14" s="7" t="s">
        <v>5</v>
      </c>
    </row>
    <row r="15" customFormat="false" ht="18" hidden="false" customHeight="true" outlineLevel="0" collapsed="false">
      <c r="D15" s="7" t="s">
        <v>6</v>
      </c>
    </row>
    <row r="16" customFormat="false" ht="18.6" hidden="false" customHeight="true" outlineLevel="0" collapsed="false">
      <c r="D16" s="7" t="s">
        <v>7</v>
      </c>
    </row>
    <row r="18" customFormat="false" ht="18"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2" sqref="AG3 AU12:AW14 A1"/>
    </sheetView>
  </sheetViews>
  <sheetFormatPr defaultColWidth="8.6445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49" colorId="64" zoomScale="65" zoomScaleNormal="100" zoomScalePageLayoutView="65" workbookViewId="0">
      <selection pane="topLeft" activeCell="B45" activeCellId="2" sqref="AG3 AU12:AW14 B45"/>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2"/>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19.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19.5" hidden="false" customHeight="false" outlineLevel="0" collapsed="false">
      <c r="A6" s="11"/>
      <c r="B6" s="11" t="s">
        <v>21</v>
      </c>
      <c r="C6" s="11"/>
      <c r="D6" s="11"/>
      <c r="E6" s="11"/>
      <c r="F6" s="11"/>
      <c r="G6" s="11"/>
    </row>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19.5" hidden="false" customHeight="false" outlineLevel="0" collapsed="false">
      <c r="A14" s="11"/>
      <c r="B14" s="11" t="s">
        <v>27</v>
      </c>
      <c r="C14" s="11"/>
      <c r="D14" s="11"/>
      <c r="E14" s="11"/>
      <c r="F14" s="11"/>
      <c r="G14" s="11"/>
    </row>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19.5" hidden="false" customHeight="false" outlineLevel="0" collapsed="false">
      <c r="A27" s="11"/>
      <c r="B27" s="11" t="s">
        <v>36</v>
      </c>
      <c r="C27" s="11"/>
      <c r="D27" s="11"/>
      <c r="E27" s="11"/>
      <c r="F27" s="11"/>
      <c r="G27" s="11"/>
    </row>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19.5" hidden="false" customHeight="false" outlineLevel="0" collapsed="false">
      <c r="A33" s="11"/>
      <c r="B33" s="11" t="s">
        <v>40</v>
      </c>
      <c r="C33" s="11"/>
      <c r="D33" s="11"/>
    </row>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19.5" hidden="false" customHeight="false" outlineLevel="0" collapsed="false">
      <c r="A45" s="11"/>
      <c r="B45" s="11" t="s">
        <v>50</v>
      </c>
      <c r="C45" s="11"/>
      <c r="D45" s="11"/>
    </row>
    <row r="46" customFormat="false" ht="19.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19.5" hidden="false" customHeight="false" outlineLevel="0" collapsed="false">
      <c r="A51" s="11"/>
      <c r="B51" s="11" t="s">
        <v>53</v>
      </c>
      <c r="C51" s="11"/>
      <c r="D51" s="11"/>
    </row>
    <row r="52" customFormat="false" ht="19.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19.5" hidden="false" customHeight="false" outlineLevel="0" collapsed="false">
      <c r="A62" s="11"/>
      <c r="B62" s="11" t="s">
        <v>62</v>
      </c>
      <c r="C62" s="11"/>
      <c r="D62" s="11"/>
    </row>
    <row r="63" customFormat="false" ht="19.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19.5" hidden="false" customHeight="false" outlineLevel="0" collapsed="false">
      <c r="A67" s="11"/>
      <c r="B67" s="11" t="s">
        <v>65</v>
      </c>
      <c r="C67" s="11"/>
      <c r="D67" s="11"/>
    </row>
    <row r="68" customFormat="false" ht="19.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2" sqref="AG3 AU12:AW14 A1"/>
    </sheetView>
  </sheetViews>
  <sheetFormatPr defaultColWidth="8.6445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2" sqref="AG3 AU12:AW14 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19.5" hidden="false" customHeight="false" outlineLevel="0" collapsed="false">
      <c r="A2" s="11"/>
      <c r="B2" s="11" t="s">
        <v>74</v>
      </c>
      <c r="C2" s="11"/>
      <c r="D2" s="11"/>
      <c r="E2" s="11"/>
      <c r="F2" s="11"/>
      <c r="G2" s="11"/>
      <c r="H2" s="11"/>
      <c r="I2" s="11"/>
      <c r="J2" s="11"/>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2" sqref="AG3 AU12:AW14 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3"/>
    <col collapsed="false" customWidth="true" hidden="false" outlineLevel="0" max="7" min="7" style="18" width="10.5"/>
    <col collapsed="false" customWidth="true" hidden="false" outlineLevel="0" max="8" min="8" style="18" width="36.63"/>
    <col collapsed="false" customWidth="true" hidden="false" outlineLevel="0" max="12" min="9" style="18" width="11.62"/>
    <col collapsed="false" customWidth="false" hidden="false" outlineLevel="0" max="1024" min="13" style="18" width="9"/>
  </cols>
  <sheetData>
    <row r="2" s="9" customFormat="true" ht="19.5" hidden="false" customHeight="false" outlineLevel="0" collapsed="false">
      <c r="A2" s="11"/>
      <c r="B2" s="11" t="s">
        <v>88</v>
      </c>
      <c r="C2" s="11"/>
      <c r="D2" s="11"/>
      <c r="E2" s="11"/>
      <c r="F2" s="11"/>
      <c r="G2" s="11"/>
      <c r="H2" s="11"/>
      <c r="I2" s="11"/>
      <c r="J2" s="11"/>
      <c r="K2" s="11"/>
      <c r="L2" s="11"/>
    </row>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1" activeCellId="2" sqref="AG3 AU12:AW14 A1"/>
    </sheetView>
  </sheetViews>
  <sheetFormatPr defaultColWidth="8.6445312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19.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19.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20" colorId="64" zoomScale="65" zoomScaleNormal="100" zoomScalePageLayoutView="65" workbookViewId="0">
      <selection pane="topLeft" activeCell="A25" activeCellId="2" sqref="AG3 AU12:AW14 A25"/>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6.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6.5" hidden="false" customHeight="false" outlineLevel="0" collapsed="false">
      <c r="C8" s="19" t="s">
        <v>113</v>
      </c>
      <c r="D8" s="19" t="s">
        <v>114</v>
      </c>
    </row>
    <row r="9" s="1" customFormat="true" ht="16.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6.5" hidden="false" customHeight="false" outlineLevel="0" collapsed="false">
      <c r="C24" s="19" t="s">
        <v>113</v>
      </c>
      <c r="D24" s="19" t="s">
        <v>114</v>
      </c>
    </row>
    <row r="25" s="21" customFormat="true" ht="1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 hidden="false" customHeight="false" outlineLevel="0" collapsed="false">
      <c r="C40" s="19" t="s">
        <v>113</v>
      </c>
      <c r="D40" s="19" t="s">
        <v>114</v>
      </c>
    </row>
    <row r="41" s="21" customFormat="true" ht="1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30"/>
      <c r="E2" s="30"/>
      <c r="F2" s="30"/>
      <c r="G2" s="30"/>
      <c r="H2" s="30"/>
      <c r="I2" s="30"/>
      <c r="J2" s="30"/>
      <c r="K2" s="30"/>
      <c r="L2" s="30"/>
      <c r="M2" s="30"/>
      <c r="N2" s="30"/>
      <c r="O2" s="30"/>
      <c r="P2" s="30"/>
      <c r="Q2" s="30"/>
      <c r="R2" s="30"/>
      <c r="S2" s="30"/>
      <c r="T2" s="30"/>
      <c r="U2" s="30"/>
      <c r="V2" s="30"/>
      <c r="W2" s="30"/>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c r="B14" s="44"/>
      <c r="C14" s="45"/>
      <c r="D14" s="45"/>
      <c r="E14" s="45"/>
      <c r="F14" s="45"/>
      <c r="G14" s="45"/>
      <c r="H14" s="45"/>
      <c r="I14" s="46"/>
      <c r="J14" s="46"/>
      <c r="K14" s="46"/>
      <c r="L14" s="46"/>
      <c r="M14" s="46"/>
      <c r="N14" s="46"/>
      <c r="O14" s="46"/>
      <c r="P14" s="45"/>
      <c r="Q14" s="45"/>
      <c r="R14" s="45"/>
      <c r="S14" s="45"/>
      <c r="T14" s="45"/>
      <c r="U14" s="44"/>
      <c r="V14" s="44"/>
      <c r="W14" s="47"/>
      <c r="X14" s="47"/>
      <c r="Y14" s="47"/>
      <c r="Z14" s="47"/>
      <c r="AA14" s="47"/>
      <c r="AB14" s="47"/>
      <c r="AC14" s="47"/>
      <c r="AD14" s="47"/>
      <c r="AE14" s="47"/>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c r="B15" s="44"/>
      <c r="C15" s="45"/>
      <c r="D15" s="45"/>
      <c r="E15" s="45"/>
      <c r="F15" s="45"/>
      <c r="G15" s="45"/>
      <c r="H15" s="45"/>
      <c r="I15" s="46"/>
      <c r="J15" s="46"/>
      <c r="K15" s="46"/>
      <c r="L15" s="46"/>
      <c r="M15" s="46"/>
      <c r="N15" s="46"/>
      <c r="O15" s="46"/>
      <c r="P15" s="45"/>
      <c r="Q15" s="45"/>
      <c r="R15" s="45"/>
      <c r="S15" s="45"/>
      <c r="T15" s="45"/>
      <c r="U15" s="44"/>
      <c r="V15" s="44"/>
      <c r="W15" s="47"/>
      <c r="X15" s="47"/>
      <c r="Y15" s="47"/>
      <c r="Z15" s="47"/>
      <c r="AA15" s="47"/>
      <c r="AB15" s="47"/>
      <c r="AC15" s="47"/>
      <c r="AD15" s="47"/>
      <c r="AE15" s="47"/>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c r="B16" s="44"/>
      <c r="C16" s="45"/>
      <c r="D16" s="45"/>
      <c r="E16" s="45"/>
      <c r="F16" s="45"/>
      <c r="G16" s="45"/>
      <c r="H16" s="45"/>
      <c r="I16" s="46"/>
      <c r="J16" s="46"/>
      <c r="K16" s="46"/>
      <c r="L16" s="46"/>
      <c r="M16" s="46"/>
      <c r="N16" s="46"/>
      <c r="O16" s="46"/>
      <c r="P16" s="45"/>
      <c r="Q16" s="45"/>
      <c r="R16" s="45"/>
      <c r="S16" s="45"/>
      <c r="T16" s="45"/>
      <c r="U16" s="44"/>
      <c r="V16" s="44"/>
      <c r="W16" s="47"/>
      <c r="X16" s="47"/>
      <c r="Y16" s="47"/>
      <c r="Z16" s="47"/>
      <c r="AA16" s="47"/>
      <c r="AB16" s="47"/>
      <c r="AC16" s="47"/>
      <c r="AD16" s="47"/>
      <c r="AE16" s="47"/>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c r="B17" s="44"/>
      <c r="C17" s="45"/>
      <c r="D17" s="45"/>
      <c r="E17" s="45"/>
      <c r="F17" s="45"/>
      <c r="G17" s="45"/>
      <c r="H17" s="45"/>
      <c r="I17" s="46"/>
      <c r="J17" s="46"/>
      <c r="K17" s="46"/>
      <c r="L17" s="46"/>
      <c r="M17" s="46"/>
      <c r="N17" s="46"/>
      <c r="O17" s="46"/>
      <c r="P17" s="45"/>
      <c r="Q17" s="45"/>
      <c r="R17" s="45"/>
      <c r="S17" s="45"/>
      <c r="T17" s="45"/>
      <c r="U17" s="44"/>
      <c r="V17" s="44"/>
      <c r="W17" s="47"/>
      <c r="X17" s="47"/>
      <c r="Y17" s="47"/>
      <c r="Z17" s="47"/>
      <c r="AA17" s="47"/>
      <c r="AB17" s="47"/>
      <c r="AC17" s="47"/>
      <c r="AD17" s="47"/>
      <c r="AE17" s="47"/>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c r="B18" s="44"/>
      <c r="C18" s="45"/>
      <c r="D18" s="45"/>
      <c r="E18" s="45"/>
      <c r="F18" s="45"/>
      <c r="G18" s="45"/>
      <c r="H18" s="45"/>
      <c r="I18" s="46"/>
      <c r="J18" s="46"/>
      <c r="K18" s="46"/>
      <c r="L18" s="46"/>
      <c r="M18" s="46"/>
      <c r="N18" s="46"/>
      <c r="O18" s="46"/>
      <c r="P18" s="45"/>
      <c r="Q18" s="45"/>
      <c r="R18" s="45"/>
      <c r="S18" s="45"/>
      <c r="T18" s="45"/>
      <c r="U18" s="44"/>
      <c r="V18" s="44"/>
      <c r="W18" s="47"/>
      <c r="X18" s="47"/>
      <c r="Y18" s="47"/>
      <c r="Z18" s="47"/>
      <c r="AA18" s="47"/>
      <c r="AB18" s="47"/>
      <c r="AC18" s="47"/>
      <c r="AD18" s="47"/>
      <c r="AE18" s="47"/>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c r="B19" s="44"/>
      <c r="C19" s="45"/>
      <c r="D19" s="45"/>
      <c r="E19" s="45"/>
      <c r="F19" s="45"/>
      <c r="G19" s="45"/>
      <c r="H19" s="45"/>
      <c r="I19" s="46"/>
      <c r="J19" s="46"/>
      <c r="K19" s="46"/>
      <c r="L19" s="46"/>
      <c r="M19" s="46"/>
      <c r="N19" s="46"/>
      <c r="O19" s="46"/>
      <c r="P19" s="46"/>
      <c r="Q19" s="46"/>
      <c r="R19" s="46"/>
      <c r="S19" s="46"/>
      <c r="T19" s="46"/>
      <c r="U19" s="44"/>
      <c r="V19" s="44"/>
      <c r="W19" s="47"/>
      <c r="X19" s="47"/>
      <c r="Y19" s="47"/>
      <c r="Z19" s="47"/>
      <c r="AA19" s="47"/>
      <c r="AB19" s="47"/>
      <c r="AC19" s="47"/>
      <c r="AD19" s="47"/>
      <c r="AE19" s="47"/>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c r="B20" s="44"/>
      <c r="C20" s="45"/>
      <c r="D20" s="45"/>
      <c r="E20" s="45"/>
      <c r="F20" s="45"/>
      <c r="G20" s="45"/>
      <c r="H20" s="45"/>
      <c r="I20" s="46"/>
      <c r="J20" s="46"/>
      <c r="K20" s="46"/>
      <c r="L20" s="46"/>
      <c r="M20" s="46"/>
      <c r="N20" s="46"/>
      <c r="O20" s="46"/>
      <c r="P20" s="45"/>
      <c r="Q20" s="45"/>
      <c r="R20" s="45"/>
      <c r="S20" s="45"/>
      <c r="T20" s="45"/>
      <c r="U20" s="44"/>
      <c r="V20" s="44"/>
      <c r="W20" s="47"/>
      <c r="X20" s="47"/>
      <c r="Y20" s="47"/>
      <c r="Z20" s="47"/>
      <c r="AA20" s="47"/>
      <c r="AB20" s="47"/>
      <c r="AC20" s="47"/>
      <c r="AD20" s="47"/>
      <c r="AE20" s="47"/>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c r="B21" s="44"/>
      <c r="C21" s="45"/>
      <c r="D21" s="45"/>
      <c r="E21" s="45"/>
      <c r="F21" s="45"/>
      <c r="G21" s="45"/>
      <c r="H21" s="45"/>
      <c r="I21" s="46"/>
      <c r="J21" s="46"/>
      <c r="K21" s="46"/>
      <c r="L21" s="46"/>
      <c r="M21" s="46"/>
      <c r="N21" s="46"/>
      <c r="O21" s="46"/>
      <c r="P21" s="45"/>
      <c r="Q21" s="45"/>
      <c r="R21" s="45"/>
      <c r="S21" s="45"/>
      <c r="T21" s="45"/>
      <c r="U21" s="44"/>
      <c r="V21" s="44"/>
      <c r="W21" s="49"/>
      <c r="X21" s="49"/>
      <c r="Y21" s="49"/>
      <c r="Z21" s="49"/>
      <c r="AA21" s="49"/>
      <c r="AB21" s="49"/>
      <c r="AC21" s="49"/>
      <c r="AD21" s="49"/>
      <c r="AE21" s="49"/>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c r="B22" s="44"/>
      <c r="C22" s="45"/>
      <c r="D22" s="45"/>
      <c r="E22" s="45"/>
      <c r="F22" s="45"/>
      <c r="G22" s="45"/>
      <c r="H22" s="45"/>
      <c r="I22" s="46"/>
      <c r="J22" s="46"/>
      <c r="K22" s="46"/>
      <c r="L22" s="46"/>
      <c r="M22" s="46"/>
      <c r="N22" s="46"/>
      <c r="O22" s="46"/>
      <c r="P22" s="45"/>
      <c r="Q22" s="45"/>
      <c r="R22" s="45"/>
      <c r="S22" s="45"/>
      <c r="T22" s="45"/>
      <c r="U22" s="44"/>
      <c r="V22" s="44"/>
      <c r="W22" s="49"/>
      <c r="X22" s="49"/>
      <c r="Y22" s="49"/>
      <c r="Z22" s="49"/>
      <c r="AA22" s="49"/>
      <c r="AB22" s="49"/>
      <c r="AC22" s="49"/>
      <c r="AD22" s="49"/>
      <c r="AE22" s="49"/>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c r="B23" s="44"/>
      <c r="C23" s="45"/>
      <c r="D23" s="45"/>
      <c r="E23" s="45"/>
      <c r="F23" s="45"/>
      <c r="G23" s="45"/>
      <c r="H23" s="45"/>
      <c r="I23" s="46"/>
      <c r="J23" s="46"/>
      <c r="K23" s="46"/>
      <c r="L23" s="46"/>
      <c r="M23" s="46"/>
      <c r="N23" s="46"/>
      <c r="O23" s="46"/>
      <c r="P23" s="45"/>
      <c r="Q23" s="45"/>
      <c r="R23" s="45"/>
      <c r="S23" s="45"/>
      <c r="T23" s="45"/>
      <c r="U23" s="44"/>
      <c r="V23" s="44"/>
      <c r="W23" s="49"/>
      <c r="X23" s="49"/>
      <c r="Y23" s="49"/>
      <c r="Z23" s="49"/>
      <c r="AA23" s="49"/>
      <c r="AB23" s="49"/>
      <c r="AC23" s="49"/>
      <c r="AD23" s="49"/>
      <c r="AE23" s="49"/>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c r="B24" s="44"/>
      <c r="C24" s="45"/>
      <c r="D24" s="45"/>
      <c r="E24" s="45"/>
      <c r="F24" s="45"/>
      <c r="G24" s="45"/>
      <c r="H24" s="45"/>
      <c r="I24" s="46"/>
      <c r="J24" s="46"/>
      <c r="K24" s="46"/>
      <c r="L24" s="46"/>
      <c r="M24" s="46"/>
      <c r="N24" s="46"/>
      <c r="O24" s="46"/>
      <c r="P24" s="45"/>
      <c r="Q24" s="45"/>
      <c r="R24" s="45"/>
      <c r="S24" s="45"/>
      <c r="T24" s="45"/>
      <c r="U24" s="44"/>
      <c r="V24" s="44"/>
      <c r="W24" s="49"/>
      <c r="X24" s="49"/>
      <c r="Y24" s="49"/>
      <c r="Z24" s="49"/>
      <c r="AA24" s="49"/>
      <c r="AB24" s="49"/>
      <c r="AC24" s="49"/>
      <c r="AD24" s="49"/>
      <c r="AE24" s="49"/>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c r="B25" s="44"/>
      <c r="C25" s="45"/>
      <c r="D25" s="45"/>
      <c r="E25" s="45"/>
      <c r="F25" s="45"/>
      <c r="G25" s="45"/>
      <c r="H25" s="45"/>
      <c r="I25" s="46"/>
      <c r="J25" s="46"/>
      <c r="K25" s="46"/>
      <c r="L25" s="46"/>
      <c r="M25" s="46"/>
      <c r="N25" s="46"/>
      <c r="O25" s="46"/>
      <c r="P25" s="45"/>
      <c r="Q25" s="45"/>
      <c r="R25" s="45"/>
      <c r="S25" s="45"/>
      <c r="T25" s="45"/>
      <c r="U25" s="44"/>
      <c r="V25" s="44"/>
      <c r="W25" s="49"/>
      <c r="X25" s="49"/>
      <c r="Y25" s="49"/>
      <c r="Z25" s="49"/>
      <c r="AA25" s="49"/>
      <c r="AB25" s="49"/>
      <c r="AC25" s="49"/>
      <c r="AD25" s="49"/>
      <c r="AE25" s="49"/>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2.25" hidden="false" customHeight="true" outlineLevel="0" collapsed="false">
      <c r="A26" s="44"/>
      <c r="B26" s="44"/>
      <c r="C26" s="45"/>
      <c r="D26" s="45"/>
      <c r="E26" s="45"/>
      <c r="F26" s="45"/>
      <c r="G26" s="45"/>
      <c r="H26" s="45"/>
      <c r="I26" s="46"/>
      <c r="J26" s="46"/>
      <c r="K26" s="46"/>
      <c r="L26" s="46"/>
      <c r="M26" s="46"/>
      <c r="N26" s="46"/>
      <c r="O26" s="46"/>
      <c r="P26" s="46"/>
      <c r="Q26" s="46"/>
      <c r="R26" s="46"/>
      <c r="S26" s="46"/>
      <c r="T26" s="46"/>
      <c r="U26" s="44"/>
      <c r="V26" s="44"/>
      <c r="W26" s="49"/>
      <c r="X26" s="49"/>
      <c r="Y26" s="49"/>
      <c r="Z26" s="49"/>
      <c r="AA26" s="49"/>
      <c r="AB26" s="49"/>
      <c r="AC26" s="49"/>
      <c r="AD26" s="49"/>
      <c r="AE26" s="49"/>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c r="B27" s="44"/>
      <c r="C27" s="46"/>
      <c r="D27" s="46"/>
      <c r="E27" s="46"/>
      <c r="F27" s="46"/>
      <c r="G27" s="46"/>
      <c r="H27" s="46"/>
      <c r="I27" s="50"/>
      <c r="J27" s="50"/>
      <c r="K27" s="50"/>
      <c r="L27" s="50"/>
      <c r="M27" s="50"/>
      <c r="N27" s="50"/>
      <c r="O27" s="50"/>
      <c r="P27" s="45"/>
      <c r="Q27" s="45"/>
      <c r="R27" s="45"/>
      <c r="S27" s="45"/>
      <c r="T27" s="45"/>
      <c r="U27" s="44"/>
      <c r="V27" s="44"/>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7.25" hidden="false" customHeight="false" outlineLevel="0" collapsed="false">
      <c r="A28" s="51"/>
      <c r="B28" s="52"/>
      <c r="BN28" s="52"/>
      <c r="BO28" s="52"/>
    </row>
    <row r="29" customFormat="false" ht="17.25" hidden="false" customHeight="false" outlineLevel="0" collapsed="false">
      <c r="A29" s="51"/>
      <c r="B29" s="51"/>
      <c r="C29" s="51"/>
      <c r="D29" s="51"/>
      <c r="E29" s="51"/>
      <c r="F29" s="51"/>
      <c r="G29" s="51"/>
      <c r="H29" s="51"/>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1"/>
      <c r="AX29" s="52"/>
      <c r="AY29" s="52"/>
      <c r="AZ29" s="52"/>
      <c r="BA29" s="52"/>
      <c r="BB29" s="52"/>
      <c r="BC29" s="52"/>
      <c r="BD29" s="52"/>
      <c r="BE29" s="52"/>
      <c r="BF29" s="52"/>
      <c r="BG29" s="52"/>
      <c r="BH29" s="52"/>
      <c r="BI29" s="52"/>
      <c r="BJ29" s="52"/>
      <c r="BK29" s="52"/>
      <c r="BL29" s="52"/>
      <c r="BM29" s="52"/>
      <c r="BN29" s="52"/>
      <c r="BO29" s="52"/>
    </row>
    <row r="30" customFormat="false" ht="17.2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2"/>
      <c r="V30" s="52"/>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31" customFormat="false" ht="17.2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2"/>
      <c r="V31" s="52"/>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2"/>
      <c r="AY31" s="52"/>
      <c r="AZ31" s="52"/>
      <c r="BA31" s="52"/>
      <c r="BB31" s="52"/>
      <c r="BC31" s="52"/>
      <c r="BD31" s="52"/>
      <c r="BE31" s="52"/>
      <c r="BF31" s="52"/>
      <c r="BG31" s="52"/>
      <c r="BH31" s="52"/>
      <c r="BI31" s="52"/>
      <c r="BJ31" s="52"/>
      <c r="BK31" s="52"/>
      <c r="BL31" s="52"/>
      <c r="BM31" s="52"/>
      <c r="BN31" s="52"/>
      <c r="BO31" s="5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68"/>
  <sheetViews>
    <sheetView showFormulas="false" showGridLines="true" showRowColHeaders="true" showZeros="true" rightToLeft="false" tabSelected="false" showOutlineSymbols="true" defaultGridColor="true" view="pageBreakPreview" topLeftCell="A42" colorId="64" zoomScale="65" zoomScaleNormal="100" zoomScalePageLayoutView="65" workbookViewId="0">
      <selection pane="topLeft" activeCell="D56" activeCellId="2" sqref="AG3 AU12:AW14 D56"/>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38"/>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19.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19.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3" t="s">
        <v>186</v>
      </c>
      <c r="E5" s="54" t="s">
        <v>187</v>
      </c>
    </row>
    <row r="6" customFormat="false" ht="19.5" hidden="false" customHeight="false" outlineLevel="0" collapsed="false">
      <c r="C6" s="22" t="s">
        <v>188</v>
      </c>
      <c r="D6" s="22" t="n">
        <f aca="false">SUMIF($G$12:$G$65,"実現対象",$F$12:$F$65)</f>
        <v>289</v>
      </c>
      <c r="E6" s="22" t="n">
        <f aca="false">SUMIFS($F$12:$F$65,$G$12:$G$65,"実現対象",$H$12:$H$65,"入力チェック")</f>
        <v>16</v>
      </c>
    </row>
    <row r="7" customFormat="false" ht="19.5" hidden="false" customHeight="false" outlineLevel="0" collapsed="false">
      <c r="C7" s="22" t="s">
        <v>189</v>
      </c>
      <c r="D7" s="22" t="n">
        <f aca="false">D8-D6</f>
        <v>956</v>
      </c>
      <c r="E7" s="22" t="n">
        <f aca="false">SUMIFS($F$12:$F$65,$G$12:$G$65,"現行機能",$H$12:$H$65,"入力チェック")</f>
        <v>164</v>
      </c>
    </row>
    <row r="8" customFormat="false" ht="19.5" hidden="false" customHeight="false" outlineLevel="0" collapsed="false">
      <c r="C8" s="22" t="s">
        <v>190</v>
      </c>
      <c r="D8" s="22" t="n">
        <f aca="false">SUM($F$12:$F$65)</f>
        <v>1245</v>
      </c>
      <c r="E8" s="22" t="n">
        <f aca="false">SUMIF($H$12:$H$65,"入力チェック",$F$12:$F$65)</f>
        <v>180</v>
      </c>
    </row>
    <row r="10" customFormat="false" ht="19.5" hidden="false" customHeight="false" outlineLevel="0" collapsed="false">
      <c r="B10" s="4" t="s">
        <v>191</v>
      </c>
    </row>
    <row r="11" s="21" customFormat="true" ht="15" hidden="false" customHeight="false" outlineLevel="0" collapsed="false">
      <c r="B11" s="55" t="s">
        <v>115</v>
      </c>
      <c r="C11" s="55" t="s">
        <v>192</v>
      </c>
      <c r="D11" s="55" t="s">
        <v>193</v>
      </c>
      <c r="E11" s="55"/>
      <c r="F11" s="55" t="s">
        <v>194</v>
      </c>
      <c r="G11" s="55" t="s">
        <v>117</v>
      </c>
      <c r="H11" s="55" t="s">
        <v>195</v>
      </c>
    </row>
    <row r="12" s="21" customFormat="true" ht="15" hidden="false" customHeight="false" outlineLevel="0" collapsed="false">
      <c r="B12" s="56" t="n">
        <v>1</v>
      </c>
      <c r="C12" s="22" t="str">
        <f aca="true">INDIRECT(TEXT($B12,"000")&amp;"!$X$4")</f>
        <v>-</v>
      </c>
      <c r="D12" s="57" t="str">
        <f aca="true">INDIRECT(TEXT($B12,"000")&amp;"!$AG$2")</f>
        <v>共通部品(運用管理者)</v>
      </c>
      <c r="E12" s="57"/>
      <c r="F12" s="22" t="n">
        <f aca="true">COUNTA(INDIRECT(TEXT($B12,"000")&amp;"!$A$14:$A$200"))</f>
        <v>6</v>
      </c>
      <c r="G12" s="22" t="str">
        <f aca="true">INDIRECT(TEXT($B12,"000")&amp;"!$X$2")</f>
        <v>現行機能</v>
      </c>
      <c r="H12" s="22"/>
    </row>
    <row r="13" s="21" customFormat="true" ht="15" hidden="false" customHeight="false" outlineLevel="0" collapsed="false">
      <c r="B13" s="56" t="n">
        <v>2</v>
      </c>
      <c r="C13" s="22" t="str">
        <f aca="true">INDIRECT(TEXT($B13,"000")&amp;"!$X$4")</f>
        <v>-</v>
      </c>
      <c r="D13" s="57" t="str">
        <f aca="true">INDIRECT(TEXT($B13,"000")&amp;"!$AG$2")</f>
        <v>共通部品(システム管理者)</v>
      </c>
      <c r="E13" s="57"/>
      <c r="F13" s="22" t="n">
        <f aca="true">COUNTA(INDIRECT(TEXT($B13,"000")&amp;"!$A$14:$A$200"))</f>
        <v>3</v>
      </c>
      <c r="G13" s="22" t="str">
        <f aca="true">INDIRECT(TEXT($B13,"000")&amp;"!$X$2")</f>
        <v>現行機能</v>
      </c>
      <c r="H13" s="22"/>
    </row>
    <row r="14" s="21" customFormat="true" ht="15" hidden="false" customHeight="false" outlineLevel="0" collapsed="false">
      <c r="B14" s="56" t="n">
        <v>3</v>
      </c>
      <c r="C14" s="22" t="str">
        <f aca="true">INDIRECT(TEXT($B14,"000")&amp;"!$X$4")</f>
        <v>1-1-1-1</v>
      </c>
      <c r="D14" s="57" t="str">
        <f aca="true">INDIRECT(TEXT($B14,"000")&amp;"!$AG$2")</f>
        <v>1-1 汎用-ログイン</v>
      </c>
      <c r="E14" s="57"/>
      <c r="F14" s="22" t="n">
        <f aca="true">COUNTA(INDIRECT(TEXT($B14,"000")&amp;"!$A$14:$A$200"))</f>
        <v>14</v>
      </c>
      <c r="G14" s="22" t="str">
        <f aca="true">INDIRECT(TEXT($B14,"000")&amp;"!$X$2")</f>
        <v>実現対象</v>
      </c>
      <c r="H14" s="22"/>
    </row>
    <row r="15" s="21" customFormat="true" ht="15" hidden="false" customHeight="false" outlineLevel="0" collapsed="false">
      <c r="B15" s="56" t="n">
        <v>4</v>
      </c>
      <c r="C15" s="22" t="str">
        <f aca="true">INDIRECT(TEXT($B15,"000")&amp;"!$X$4")</f>
        <v>1-1-1-1</v>
      </c>
      <c r="D15" s="57" t="str">
        <f aca="true">INDIRECT(TEXT($B15,"000")&amp;"!$AG$2")</f>
        <v>1-1 汎用-ログイン</v>
      </c>
      <c r="E15" s="57"/>
      <c r="F15" s="22" t="n">
        <f aca="true">COUNTA(INDIRECT(TEXT($B15,"000")&amp;"!$A$14:$A$200"))</f>
        <v>16</v>
      </c>
      <c r="G15" s="22" t="str">
        <f aca="true">INDIRECT(TEXT($B15,"000")&amp;"!$X$2")</f>
        <v>実現対象</v>
      </c>
      <c r="H15" s="22" t="s">
        <v>196</v>
      </c>
    </row>
    <row r="16" s="21" customFormat="true" ht="15" hidden="false" customHeight="false" outlineLevel="0" collapsed="false">
      <c r="B16" s="56" t="n">
        <v>5</v>
      </c>
      <c r="C16" s="22" t="str">
        <f aca="true">INDIRECT(TEXT($B16,"000")&amp;"!$X$4")</f>
        <v>1-3-1-3</v>
      </c>
      <c r="D16" s="57" t="str">
        <f aca="true">INDIRECT(TEXT($B16,"000")&amp;"!$AG$2")</f>
        <v>1-3 汎用-管理者用メニュー</v>
      </c>
      <c r="E16" s="57"/>
      <c r="F16" s="22" t="n">
        <f aca="true">COUNTA(INDIRECT(TEXT($B16,"000")&amp;"!$A$14:$A$200"))</f>
        <v>11</v>
      </c>
      <c r="G16" s="22" t="str">
        <f aca="true">INDIRECT(TEXT($B16,"000")&amp;"!$X$2")</f>
        <v>現行機能</v>
      </c>
      <c r="H16" s="22"/>
    </row>
    <row r="17" s="21" customFormat="true" ht="15" hidden="false" customHeight="false" outlineLevel="0" collapsed="false">
      <c r="B17" s="56" t="n">
        <v>6</v>
      </c>
      <c r="C17" s="22" t="str">
        <f aca="true">INDIRECT(TEXT($B17,"000")&amp;"!$X$4")</f>
        <v>1-3-1-4</v>
      </c>
      <c r="D17" s="57" t="str">
        <f aca="true">INDIRECT(TEXT($B17,"000")&amp;"!$AG$2")</f>
        <v>1-3 汎用-管理者用メニュー</v>
      </c>
      <c r="E17" s="57"/>
      <c r="F17" s="22" t="n">
        <f aca="true">COUNTA(INDIRECT(TEXT($B17,"000")&amp;"!$A$14:$A$200"))</f>
        <v>8</v>
      </c>
      <c r="G17" s="22" t="str">
        <f aca="true">INDIRECT(TEXT($B17,"000")&amp;"!$X$2")</f>
        <v>現行機能</v>
      </c>
      <c r="H17" s="22" t="s">
        <v>196</v>
      </c>
    </row>
    <row r="18" s="21" customFormat="true" ht="15" hidden="false" customHeight="false" outlineLevel="0" collapsed="false">
      <c r="B18" s="56" t="n">
        <v>7</v>
      </c>
      <c r="C18" s="22" t="str">
        <f aca="true">INDIRECT(TEXT($B18,"000")&amp;"!$X$4")</f>
        <v>2-1-1-3</v>
      </c>
      <c r="D18" s="57" t="str">
        <f aca="true">INDIRECT(TEXT($B18,"000")&amp;"!$AG$2")</f>
        <v>2-1商品管理 商品一覧表示</v>
      </c>
      <c r="E18" s="57"/>
      <c r="F18" s="22" t="n">
        <f aca="true">COUNTA(INDIRECT(TEXT($B18,"000")&amp;"!$A$14:$A$200"))</f>
        <v>28</v>
      </c>
      <c r="G18" s="22" t="str">
        <f aca="true">INDIRECT(TEXT($B18,"000")&amp;"!$X$2")</f>
        <v>現行機能</v>
      </c>
      <c r="H18" s="22"/>
    </row>
    <row r="19" s="21" customFormat="true" ht="15" hidden="false" customHeight="false" outlineLevel="0" collapsed="false">
      <c r="B19" s="56" t="n">
        <v>8</v>
      </c>
      <c r="C19" s="22" t="str">
        <f aca="true">INDIRECT(TEXT($B19,"000")&amp;"!$X$4")</f>
        <v>2-6-1-3</v>
      </c>
      <c r="D19" s="57" t="str">
        <f aca="true">INDIRECT(TEXT($B19,"000")&amp;"!$AG$2")</f>
        <v>2-6 商品管理 商品詳細表示</v>
      </c>
      <c r="E19" s="57"/>
      <c r="F19" s="22" t="n">
        <f aca="true">COUNTA(INDIRECT(TEXT($B19,"000")&amp;"!$A$14:$A$200"))</f>
        <v>17</v>
      </c>
      <c r="G19" s="22" t="str">
        <f aca="true">INDIRECT(TEXT($B19,"000")&amp;"!$X$2")</f>
        <v>現行機能</v>
      </c>
      <c r="H19" s="22"/>
    </row>
    <row r="20" s="21" customFormat="true" ht="15" hidden="false" customHeight="false" outlineLevel="0" collapsed="false">
      <c r="B20" s="56" t="n">
        <v>9</v>
      </c>
      <c r="C20" s="22" t="str">
        <f aca="true">INDIRECT(TEXT($B20,"000")&amp;"!$X$4")</f>
        <v>2-7-1-3,2-7-2-3,2-7-3-3</v>
      </c>
      <c r="D20" s="57" t="str">
        <f aca="true">INDIRECT(TEXT($B20,"000")&amp;"!$AG$2")</f>
        <v>2-7 商品管理 商品登録</v>
      </c>
      <c r="E20" s="57"/>
      <c r="F20" s="22" t="n">
        <f aca="true">COUNTA(INDIRECT(TEXT($B20,"000")&amp;"!$A$14:$A$200"))</f>
        <v>39</v>
      </c>
      <c r="G20" s="22" t="str">
        <f aca="true">INDIRECT(TEXT($B20,"000")&amp;"!$X$2")</f>
        <v>現行機能</v>
      </c>
      <c r="H20" s="22"/>
    </row>
    <row r="21" s="21" customFormat="true" ht="15" hidden="false" customHeight="false" outlineLevel="0" collapsed="false">
      <c r="B21" s="56" t="n">
        <v>10</v>
      </c>
      <c r="C21" s="22" t="str">
        <f aca="true">INDIRECT(TEXT($B21,"000")&amp;"!$X$4")</f>
        <v>2-7-1-3</v>
      </c>
      <c r="D21" s="57" t="str">
        <f aca="true">INDIRECT(TEXT($B21,"000")&amp;"!$AG$2")</f>
        <v>2-7 商品管理 商品登録</v>
      </c>
      <c r="E21" s="57"/>
      <c r="F21" s="22" t="n">
        <f aca="true">COUNTA(INDIRECT(TEXT($B21,"000")&amp;"!$A$14:$A$200"))</f>
        <v>26</v>
      </c>
      <c r="G21" s="22" t="str">
        <f aca="true">INDIRECT(TEXT($B21,"000")&amp;"!$X$2")</f>
        <v>現行機能</v>
      </c>
      <c r="H21" s="22"/>
    </row>
    <row r="22" s="21" customFormat="true" ht="15" hidden="false" customHeight="false" outlineLevel="0" collapsed="false">
      <c r="B22" s="56" t="n">
        <v>11</v>
      </c>
      <c r="C22" s="22" t="str">
        <f aca="true">INDIRECT(TEXT($B22,"000")&amp;"!$X$4")</f>
        <v>2-8-1-3,2-8-2-3,2-8-3-3</v>
      </c>
      <c r="D22" s="57" t="str">
        <f aca="true">INDIRECT(TEXT($B22,"000")&amp;"!$AG$2")</f>
        <v>2-8 商品管理 商品変更</v>
      </c>
      <c r="E22" s="57"/>
      <c r="F22" s="22" t="n">
        <f aca="true">COUNTA(INDIRECT(TEXT($B22,"000")&amp;"!$A$14:$A$200"))</f>
        <v>39</v>
      </c>
      <c r="G22" s="22" t="str">
        <f aca="true">INDIRECT(TEXT($B22,"000")&amp;"!$X$2")</f>
        <v>現行機能</v>
      </c>
      <c r="H22" s="22"/>
    </row>
    <row r="23" s="21" customFormat="true" ht="15" hidden="false" customHeight="false" outlineLevel="0" collapsed="false">
      <c r="B23" s="56" t="n">
        <v>12</v>
      </c>
      <c r="C23" s="22" t="str">
        <f aca="true">INDIRECT(TEXT($B23,"000")&amp;"!$X$4")</f>
        <v>2-8-1-3</v>
      </c>
      <c r="D23" s="57" t="str">
        <f aca="true">INDIRECT(TEXT($B23,"000")&amp;"!$AG$2")</f>
        <v>2-8 商品管理 商品変更</v>
      </c>
      <c r="E23" s="57"/>
      <c r="F23" s="22" t="n">
        <f aca="true">COUNTA(INDIRECT(TEXT($B23,"000")&amp;"!$A$14:$A$200"))</f>
        <v>26</v>
      </c>
      <c r="G23" s="22" t="str">
        <f aca="true">INDIRECT(TEXT($B23,"000")&amp;"!$X$2")</f>
        <v>現行機能</v>
      </c>
      <c r="H23" s="22"/>
    </row>
    <row r="24" s="21" customFormat="true" ht="15" hidden="false" customHeight="false" outlineLevel="0" collapsed="false">
      <c r="B24" s="56" t="n">
        <v>13</v>
      </c>
      <c r="C24" s="22" t="str">
        <f aca="true">INDIRECT(TEXT($B24,"000")&amp;"!$X$4")</f>
        <v>2-9-1-3,2-9-2-3</v>
      </c>
      <c r="D24" s="57" t="str">
        <f aca="true">INDIRECT(TEXT($B24,"000")&amp;"!$AG$2")</f>
        <v>2-9 商品管理 商品削除</v>
      </c>
      <c r="E24" s="57"/>
      <c r="F24" s="22" t="n">
        <f aca="true">COUNTA(INDIRECT(TEXT($B24,"000")&amp;"!$A$14:$A$200"))</f>
        <v>20</v>
      </c>
      <c r="G24" s="22" t="str">
        <f aca="true">INDIRECT(TEXT($B24,"000")&amp;"!$X$2")</f>
        <v>現行機能</v>
      </c>
      <c r="H24" s="22"/>
    </row>
    <row r="25" s="21" customFormat="true" ht="15" hidden="false" customHeight="false" outlineLevel="0" collapsed="false">
      <c r="B25" s="56" t="n">
        <v>14</v>
      </c>
      <c r="C25" s="22" t="str">
        <f aca="true">INDIRECT(TEXT($B25,"000")&amp;"!$X$4")</f>
        <v>3-1-1-3</v>
      </c>
      <c r="D25" s="57" t="str">
        <f aca="true">INDIRECT(TEXT($B25,"000")&amp;"!$AG$2")</f>
        <v>3-1 カテゴリ管理 カテゴリ一覧表示</v>
      </c>
      <c r="E25" s="57"/>
      <c r="F25" s="22" t="n">
        <f aca="true">COUNTA(INDIRECT(TEXT($B25,"000")&amp;"!$A$14:$A$200"))</f>
        <v>30</v>
      </c>
      <c r="G25" s="22" t="str">
        <f aca="true">INDIRECT(TEXT($B25,"000")&amp;"!$X$2")</f>
        <v>現行機能</v>
      </c>
      <c r="H25" s="22"/>
    </row>
    <row r="26" s="21" customFormat="true" ht="15" hidden="false" customHeight="false" outlineLevel="0" collapsed="false">
      <c r="B26" s="56" t="n">
        <v>15</v>
      </c>
      <c r="C26" s="22" t="str">
        <f aca="true">INDIRECT(TEXT($B26,"000")&amp;"!$X$4")</f>
        <v>3-2-1-3</v>
      </c>
      <c r="D26" s="57" t="str">
        <f aca="true">INDIRECT(TEXT($B26,"000")&amp;"!$AG$2")</f>
        <v>3-2 カテゴリ管理 カテゴリ詳細表示</v>
      </c>
      <c r="E26" s="57"/>
      <c r="F26" s="22" t="n">
        <f aca="true">COUNTA(INDIRECT(TEXT($B26,"000")&amp;"!$A$14:$A$200"))</f>
        <v>14</v>
      </c>
      <c r="G26" s="22" t="str">
        <f aca="true">INDIRECT(TEXT($B26,"000")&amp;"!$X$2")</f>
        <v>現行機能</v>
      </c>
      <c r="H26" s="22"/>
    </row>
    <row r="27" s="21" customFormat="true" ht="15" hidden="false" customHeight="false" outlineLevel="0" collapsed="false">
      <c r="B27" s="56" t="n">
        <v>16</v>
      </c>
      <c r="C27" s="22" t="str">
        <f aca="true">INDIRECT(TEXT($B27,"000")&amp;"!$X$4")</f>
        <v>3-3-1-3,3-3-2-3,3-3-3-3</v>
      </c>
      <c r="D27" s="57" t="str">
        <f aca="true">INDIRECT(TEXT($B27,"000")&amp;"!$AG$2")</f>
        <v>3-3 カテゴリ管理カテゴリ登録</v>
      </c>
      <c r="E27" s="57"/>
      <c r="F27" s="22" t="n">
        <f aca="true">COUNTA(INDIRECT(TEXT($B27,"000")&amp;"!$A$14:$A$200"))</f>
        <v>38</v>
      </c>
      <c r="G27" s="22" t="str">
        <f aca="true">INDIRECT(TEXT($B27,"000")&amp;"!$X$2")</f>
        <v>現行機能</v>
      </c>
      <c r="H27" s="22"/>
    </row>
    <row r="28" s="21" customFormat="true" ht="15" hidden="false" customHeight="false" outlineLevel="0" collapsed="false">
      <c r="B28" s="56" t="n">
        <v>17</v>
      </c>
      <c r="C28" s="22" t="str">
        <f aca="true">INDIRECT(TEXT($B28,"000")&amp;"!$X$4")</f>
        <v>3-3-1-3</v>
      </c>
      <c r="D28" s="57" t="str">
        <f aca="true">INDIRECT(TEXT($B28,"000")&amp;"!$AG$2")</f>
        <v>3-3 カテゴリ管理 カテゴリ登録</v>
      </c>
      <c r="E28" s="57"/>
      <c r="F28" s="22" t="n">
        <f aca="true">COUNTA(INDIRECT(TEXT($B28,"000")&amp;"!$A$14:$A$200"))</f>
        <v>12</v>
      </c>
      <c r="G28" s="22" t="str">
        <f aca="true">INDIRECT(TEXT($B28,"000")&amp;"!$X$2")</f>
        <v>現行機能</v>
      </c>
      <c r="H28" s="22"/>
    </row>
    <row r="29" s="21" customFormat="true" ht="15" hidden="false" customHeight="false" outlineLevel="0" collapsed="false">
      <c r="B29" s="56" t="n">
        <v>18</v>
      </c>
      <c r="C29" s="22" t="str">
        <f aca="true">INDIRECT(TEXT($B29,"000")&amp;"!$X$4")</f>
        <v>3-4-1-3,3-4-2-3,3-4-3-3</v>
      </c>
      <c r="D29" s="57" t="str">
        <f aca="true">INDIRECT(TEXT($B29,"000")&amp;"!$AG$2")</f>
        <v>3-4 カテゴリ管理 カテゴリ変更</v>
      </c>
      <c r="E29" s="57"/>
      <c r="F29" s="22" t="n">
        <f aca="true">COUNTA(INDIRECT(TEXT($B29,"000")&amp;"!$A$14:$A$200"))</f>
        <v>39</v>
      </c>
      <c r="G29" s="22" t="str">
        <f aca="true">INDIRECT(TEXT($B29,"000")&amp;"!$X$2")</f>
        <v>現行機能</v>
      </c>
      <c r="H29" s="22" t="s">
        <v>196</v>
      </c>
    </row>
    <row r="30" s="21" customFormat="true" ht="15" hidden="false" customHeight="false" outlineLevel="0" collapsed="false">
      <c r="B30" s="56" t="n">
        <v>19</v>
      </c>
      <c r="C30" s="22" t="str">
        <f aca="true">INDIRECT(TEXT($B30,"000")&amp;"!$X$4")</f>
        <v>3-4-1-3</v>
      </c>
      <c r="D30" s="57" t="str">
        <f aca="true">INDIRECT(TEXT($B30,"000")&amp;"!$AG$2")</f>
        <v>3-4 カテゴリ管理 カテゴリ変更</v>
      </c>
      <c r="E30" s="57"/>
      <c r="F30" s="22" t="n">
        <f aca="true">COUNTA(INDIRECT(TEXT($B30,"000")&amp;"!$A$14:$A$200"))</f>
        <v>13</v>
      </c>
      <c r="G30" s="22" t="str">
        <f aca="true">INDIRECT(TEXT($B30,"000")&amp;"!$X$2")</f>
        <v>現行機能</v>
      </c>
      <c r="H30" s="22"/>
    </row>
    <row r="31" s="21" customFormat="true" ht="15" hidden="false" customHeight="false" outlineLevel="0" collapsed="false">
      <c r="B31" s="56" t="n">
        <v>20</v>
      </c>
      <c r="C31" s="22" t="str">
        <f aca="true">INDIRECT(TEXT($B31,"000")&amp;"!$X$4")</f>
        <v>3-5-1-3,3-5-2-3</v>
      </c>
      <c r="D31" s="57" t="str">
        <f aca="true">INDIRECT(TEXT($B31,"000")&amp;"!$AG$2")</f>
        <v>3-5 カテゴリ管理 カテゴリ削除</v>
      </c>
      <c r="E31" s="57"/>
      <c r="F31" s="22" t="n">
        <f aca="true">COUNTA(INDIRECT(TEXT($B31,"000")&amp;"!$A$14:$A$200"))</f>
        <v>20</v>
      </c>
      <c r="G31" s="22" t="str">
        <f aca="true">INDIRECT(TEXT($B31,"000")&amp;"!$X$2")</f>
        <v>現行機能</v>
      </c>
      <c r="H31" s="22" t="s">
        <v>196</v>
      </c>
    </row>
    <row r="32" s="21" customFormat="true" ht="15" hidden="false" customHeight="false" outlineLevel="0" collapsed="false">
      <c r="B32" s="56" t="n">
        <v>21</v>
      </c>
      <c r="C32" s="22" t="str">
        <f aca="true">INDIRECT(TEXT($B32,"000")&amp;"!$X$4")</f>
        <v>5-1-1-3</v>
      </c>
      <c r="D32" s="57" t="str">
        <f aca="true">INDIRECT(TEXT($B32,"000")&amp;"!$AG$2")</f>
        <v>5-1 注文管理 注文一覧表示</v>
      </c>
      <c r="E32" s="57"/>
      <c r="F32" s="22" t="n">
        <f aca="true">COUNTA(INDIRECT(TEXT($B32,"000")&amp;"!$A$14:$A$200"))</f>
        <v>23</v>
      </c>
      <c r="G32" s="22" t="str">
        <f aca="true">INDIRECT(TEXT($B32,"000")&amp;"!$X$2")</f>
        <v>現行機能</v>
      </c>
      <c r="H32" s="22"/>
    </row>
    <row r="33" s="21" customFormat="true" ht="15" hidden="false" customHeight="false" outlineLevel="0" collapsed="false">
      <c r="B33" s="56" t="n">
        <v>22</v>
      </c>
      <c r="C33" s="22" t="str">
        <f aca="true">INDIRECT(TEXT($B33,"000")&amp;"!$X$4")</f>
        <v>5-2-1-3</v>
      </c>
      <c r="D33" s="57" t="str">
        <f aca="true">INDIRECT(TEXT($B33,"000")&amp;"!$AG$2")</f>
        <v>5-2 注文管理 注文詳細表示</v>
      </c>
      <c r="E33" s="57"/>
      <c r="F33" s="22" t="n">
        <f aca="true">COUNTA(INDIRECT(TEXT($B33,"000")&amp;"!$A$14:$A$200"))</f>
        <v>11</v>
      </c>
      <c r="G33" s="22" t="str">
        <f aca="true">INDIRECT(TEXT($B33,"000")&amp;"!$X$2")</f>
        <v>現行機能</v>
      </c>
      <c r="H33" s="22"/>
    </row>
    <row r="34" s="21" customFormat="true" ht="15" hidden="false" customHeight="false" outlineLevel="0" collapsed="false">
      <c r="B34" s="56" t="n">
        <v>23</v>
      </c>
      <c r="C34" s="22" t="str">
        <f aca="true">INDIRECT(TEXT($B34,"000")&amp;"!$X$4")</f>
        <v>6-1-1-3</v>
      </c>
      <c r="D34" s="57" t="str">
        <f aca="true">INDIRECT(TEXT($B34,"000")&amp;"!$AG$2")</f>
        <v>6-1会員管理 会員一覧表示</v>
      </c>
      <c r="E34" s="57"/>
      <c r="F34" s="22" t="n">
        <f aca="true">COUNTA(INDIRECT(TEXT($B34,"000")&amp;"!$A$14:$A$200"))</f>
        <v>31</v>
      </c>
      <c r="G34" s="22" t="str">
        <f aca="true">INDIRECT(TEXT($B34,"000")&amp;"!$X$2")</f>
        <v>現行機能</v>
      </c>
      <c r="H34" s="22"/>
    </row>
    <row r="35" s="21" customFormat="true" ht="15" hidden="false" customHeight="false" outlineLevel="0" collapsed="false">
      <c r="B35" s="56" t="n">
        <v>24</v>
      </c>
      <c r="C35" s="22" t="str">
        <f aca="true">INDIRECT(TEXT($B35,"000")&amp;"!$X$4")</f>
        <v>6-1-1-4</v>
      </c>
      <c r="D35" s="57" t="str">
        <f aca="true">INDIRECT(TEXT($B35,"000")&amp;"!$AG$2")</f>
        <v>6-1会員管理 会員一覧表示</v>
      </c>
      <c r="E35" s="57"/>
      <c r="F35" s="22" t="n">
        <f aca="true">COUNTA(INDIRECT(TEXT($B35,"000")&amp;"!$A$14:$A$200"))</f>
        <v>14</v>
      </c>
      <c r="G35" s="22" t="str">
        <f aca="true">INDIRECT(TEXT($B35,"000")&amp;"!$X$2")</f>
        <v>現行機能</v>
      </c>
      <c r="H35" s="22"/>
    </row>
    <row r="36" s="21" customFormat="true" ht="15" hidden="false" customHeight="false" outlineLevel="0" collapsed="false">
      <c r="B36" s="56" t="n">
        <v>25</v>
      </c>
      <c r="C36" s="22" t="str">
        <f aca="true">INDIRECT(TEXT($B36,"000")&amp;"!$X$4")</f>
        <v>6-2-1-3</v>
      </c>
      <c r="D36" s="57" t="str">
        <f aca="true">INDIRECT(TEXT($B36,"000")&amp;"!$AG$2")</f>
        <v>6-2 会員管理 会員詳細表示</v>
      </c>
      <c r="E36" s="57"/>
      <c r="F36" s="22" t="n">
        <f aca="true">COUNTA(INDIRECT(TEXT($B36,"000")&amp;"!$A$14:$A$200"))</f>
        <v>20</v>
      </c>
      <c r="G36" s="22" t="str">
        <f aca="true">INDIRECT(TEXT($B36,"000")&amp;"!$X$2")</f>
        <v>現行機能</v>
      </c>
      <c r="H36" s="22" t="s">
        <v>196</v>
      </c>
    </row>
    <row r="37" s="21" customFormat="true" ht="15" hidden="false" customHeight="false" outlineLevel="0" collapsed="false">
      <c r="B37" s="56" t="n">
        <v>26</v>
      </c>
      <c r="C37" s="22" t="str">
        <f aca="true">INDIRECT(TEXT($B37,"000")&amp;"!$X$4")</f>
        <v>6-2-1-4</v>
      </c>
      <c r="D37" s="57" t="str">
        <f aca="true">INDIRECT(TEXT($B37,"000")&amp;"!$AG$2")</f>
        <v>6-2 会員管理 会員詳細表示</v>
      </c>
      <c r="E37" s="57"/>
      <c r="F37" s="22" t="n">
        <f aca="true">COUNTA(INDIRECT(TEXT($B37,"000")&amp;"!$A$14:$A$200"))</f>
        <v>20</v>
      </c>
      <c r="G37" s="22" t="str">
        <f aca="true">INDIRECT(TEXT($B37,"000")&amp;"!$X$2")</f>
        <v>現行機能</v>
      </c>
      <c r="H37" s="22"/>
    </row>
    <row r="38" s="21" customFormat="true" ht="14.9" hidden="false" customHeight="false" outlineLevel="0" collapsed="false">
      <c r="B38" s="56" t="n">
        <v>27</v>
      </c>
      <c r="C38" s="22" t="str">
        <f aca="true">INDIRECT(TEXT($B38,"000")&amp;"!$X$4")</f>
        <v>6-3-1-3,6-3-2-3,6-3-3-3</v>
      </c>
      <c r="D38" s="57" t="str">
        <f aca="true">INDIRECT(TEXT($B38,"000")&amp;"!$AG$2")</f>
        <v>6-3 会員管理 会員登録</v>
      </c>
      <c r="E38" s="57"/>
      <c r="F38" s="22" t="n">
        <f aca="true">COUNTA(INDIRECT(TEXT($B38,"000")&amp;"!$A$14:$A$200"))</f>
        <v>39</v>
      </c>
      <c r="G38" s="22" t="str">
        <f aca="true">INDIRECT(TEXT($B38,"000")&amp;"!$X$2")</f>
        <v>現行機能</v>
      </c>
      <c r="H38" s="22" t="s">
        <v>196</v>
      </c>
    </row>
    <row r="39" s="21" customFormat="true" ht="14.9" hidden="false" customHeight="false" outlineLevel="0" collapsed="false">
      <c r="B39" s="56" t="n">
        <v>28</v>
      </c>
      <c r="C39" s="22" t="str">
        <f aca="true">INDIRECT(TEXT($B39,"000")&amp;"!$X$4")</f>
        <v>6-3-1-4,6-3-2-4,6-3-3-4</v>
      </c>
      <c r="D39" s="57" t="str">
        <f aca="true">INDIRECT(TEXT($B39,"000")&amp;"!$AG$2")</f>
        <v>6-3 会員管理 会員登録</v>
      </c>
      <c r="E39" s="57"/>
      <c r="F39" s="22" t="n">
        <f aca="true">COUNTA(INDIRECT(TEXT($B39,"000")&amp;"!$A$14:$A$200"))</f>
        <v>46</v>
      </c>
      <c r="G39" s="22" t="str">
        <f aca="true">INDIRECT(TEXT($B39,"000")&amp;"!$X$2")</f>
        <v>現行機能</v>
      </c>
      <c r="H39" s="22"/>
    </row>
    <row r="40" s="21" customFormat="true" ht="14.9" hidden="false" customHeight="false" outlineLevel="0" collapsed="false">
      <c r="B40" s="56" t="n">
        <v>29</v>
      </c>
      <c r="C40" s="22" t="str">
        <f aca="true">INDIRECT(TEXT($B40,"000")&amp;"!$X$4")</f>
        <v>6-3-1-3,6-3-1-4</v>
      </c>
      <c r="D40" s="57" t="str">
        <f aca="true">INDIRECT(TEXT($B40,"000")&amp;"!$AG$2")</f>
        <v>6-3 会員管理 会員登録</v>
      </c>
      <c r="E40" s="57"/>
      <c r="F40" s="22" t="n">
        <f aca="true">COUNTA(INDIRECT(TEXT($B40,"000")&amp;"!$A$14:$A$200"))</f>
        <v>38</v>
      </c>
      <c r="G40" s="22" t="str">
        <f aca="true">INDIRECT(TEXT($B40,"000")&amp;"!$X$2")</f>
        <v>現行機能</v>
      </c>
      <c r="H40" s="22"/>
    </row>
    <row r="41" s="21" customFormat="true" ht="14.9" hidden="false" customHeight="false" outlineLevel="0" collapsed="false">
      <c r="B41" s="56" t="n">
        <v>30</v>
      </c>
      <c r="C41" s="22" t="str">
        <f aca="true">INDIRECT(TEXT($B41,"000")&amp;"!$X$4")</f>
        <v>6-4-1-3,6-4-2-3,6-4-3-3</v>
      </c>
      <c r="D41" s="57" t="str">
        <f aca="true">INDIRECT(TEXT($B41,"000")&amp;"!$AG$2")</f>
        <v>6-4 会員管理 会員変更</v>
      </c>
      <c r="E41" s="57"/>
      <c r="F41" s="22" t="n">
        <f aca="true">COUNTA(INDIRECT(TEXT($B41,"000")&amp;"!$A$14:$A$200"))</f>
        <v>43</v>
      </c>
      <c r="G41" s="22" t="str">
        <f aca="true">INDIRECT(TEXT($B41,"000")&amp;"!$X$2")</f>
        <v>現行機能</v>
      </c>
      <c r="H41" s="22"/>
    </row>
    <row r="42" s="21" customFormat="true" ht="14.9" hidden="false" customHeight="false" outlineLevel="0" collapsed="false">
      <c r="B42" s="56" t="n">
        <v>31</v>
      </c>
      <c r="C42" s="22" t="str">
        <f aca="true">INDIRECT(TEXT($B42,"000")&amp;"!$X$4")</f>
        <v>6-4-1-4,6-4-2-4,6-4-3-4</v>
      </c>
      <c r="D42" s="57" t="str">
        <f aca="true">INDIRECT(TEXT($B42,"000")&amp;"!$AG$2")</f>
        <v>6-4 会員管理 会員変更</v>
      </c>
      <c r="E42" s="57"/>
      <c r="F42" s="22" t="n">
        <f aca="true">COUNTA(INDIRECT(TEXT($B42,"000")&amp;"!$A$14:$A$200"))</f>
        <v>43</v>
      </c>
      <c r="G42" s="22" t="str">
        <f aca="true">INDIRECT(TEXT($B42,"000")&amp;"!$X$2")</f>
        <v>現行機能</v>
      </c>
      <c r="H42" s="22"/>
    </row>
    <row r="43" s="21" customFormat="true" ht="14.9" hidden="false" customHeight="false" outlineLevel="0" collapsed="false">
      <c r="B43" s="56" t="n">
        <v>32</v>
      </c>
      <c r="C43" s="22" t="str">
        <f aca="true">INDIRECT(TEXT($B43,"000")&amp;"!$X$4")</f>
        <v>6-4-1-3,6-4-1-4</v>
      </c>
      <c r="D43" s="57" t="str">
        <f aca="true">INDIRECT(TEXT($B43,"000")&amp;"!$AG$2")</f>
        <v>6-4 会員管理 会員変更</v>
      </c>
      <c r="E43" s="57"/>
      <c r="F43" s="22" t="n">
        <f aca="true">COUNTA(INDIRECT(TEXT($B43,"000")&amp;"!$A$14:$A$200"))</f>
        <v>38</v>
      </c>
      <c r="G43" s="22" t="str">
        <f aca="true">INDIRECT(TEXT($B43,"000")&amp;"!$X$2")</f>
        <v>現行機能</v>
      </c>
      <c r="H43" s="22" t="s">
        <v>196</v>
      </c>
    </row>
    <row r="44" s="21" customFormat="true" ht="14.9" hidden="false" customHeight="false" outlineLevel="0" collapsed="false">
      <c r="B44" s="56" t="n">
        <v>33</v>
      </c>
      <c r="C44" s="22" t="str">
        <f aca="true">INDIRECT(TEXT($B44,"000")&amp;"!$X$4")</f>
        <v>6-5-1-3,6-5-2-3</v>
      </c>
      <c r="D44" s="57" t="str">
        <f aca="true">INDIRECT(TEXT($B44,"000")&amp;"!$AG$2")</f>
        <v>6-5 会員管理 会員削除</v>
      </c>
      <c r="E44" s="57"/>
      <c r="F44" s="22" t="n">
        <f aca="true">COUNTA(INDIRECT(TEXT($B44,"000")&amp;"!$A$14:$A$200"))</f>
        <v>20</v>
      </c>
      <c r="G44" s="22" t="str">
        <f aca="true">INDIRECT(TEXT($B44,"000")&amp;"!$X$2")</f>
        <v>現行機能</v>
      </c>
      <c r="H44" s="22"/>
    </row>
    <row r="45" s="21" customFormat="true" ht="14.9" hidden="false" customHeight="false" outlineLevel="0" collapsed="false">
      <c r="B45" s="56" t="n">
        <v>34</v>
      </c>
      <c r="C45" s="22" t="str">
        <f aca="true">INDIRECT(TEXT($B45,"000")&amp;"!$X$4")</f>
        <v>6-5-1-4,6-5-2-4</v>
      </c>
      <c r="D45" s="57" t="str">
        <f aca="true">INDIRECT(TEXT($B45,"000")&amp;"!$AG$2")</f>
        <v>6-5 会員管理 会員削除</v>
      </c>
      <c r="E45" s="57"/>
      <c r="F45" s="22" t="n">
        <f aca="true">COUNTA(INDIRECT(TEXT($B45,"000")&amp;"!$A$14:$A$200"))</f>
        <v>20</v>
      </c>
      <c r="G45" s="22" t="str">
        <f aca="true">INDIRECT(TEXT($B45,"000")&amp;"!$X$2")</f>
        <v>現行機能</v>
      </c>
      <c r="H45" s="22"/>
    </row>
    <row r="46" customFormat="false" ht="15" hidden="false" customHeight="false" outlineLevel="0" collapsed="false">
      <c r="B46" s="56" t="n">
        <v>35</v>
      </c>
      <c r="C46" s="22" t="str">
        <f aca="true">INDIRECT(TEXT($B46,"000")&amp;"!$X$4")</f>
        <v>-</v>
      </c>
      <c r="D46" s="57" t="str">
        <f aca="true">INDIRECT(TEXT($B46,"000")&amp;"!$AG$2")</f>
        <v>異常系テスト</v>
      </c>
      <c r="E46" s="57"/>
      <c r="F46" s="22" t="n">
        <f aca="true">COUNTA(INDIRECT(TEXT($B46,"000")&amp;"!$A$14:$A$200"))</f>
        <v>8</v>
      </c>
      <c r="G46" s="22" t="str">
        <f aca="true">INDIRECT(TEXT($B46,"000")&amp;"!$X$2")</f>
        <v>現行機能</v>
      </c>
      <c r="H46" s="22"/>
    </row>
    <row r="47" customFormat="false" ht="15" hidden="false" customHeight="false" outlineLevel="0" collapsed="false">
      <c r="B47" s="56" t="n">
        <v>36</v>
      </c>
      <c r="C47" s="22" t="str">
        <f aca="true">INDIRECT(TEXT($B47,"000")&amp;"!$X$4")</f>
        <v>2-1-１-1</v>
      </c>
      <c r="D47" s="57" t="str">
        <f aca="true">INDIRECT(TEXT($B47,"000")&amp;"!$AG$2")</f>
        <v>商品管理</v>
      </c>
      <c r="E47" s="57"/>
      <c r="F47" s="22" t="n">
        <f aca="true">COUNTA(INDIRECT(TEXT($B47,"000")&amp;"!$A$14:$A$200"))</f>
        <v>27</v>
      </c>
      <c r="G47" s="22" t="str">
        <f aca="true">INDIRECT(TEXT($B47,"000")&amp;"!$X$2")</f>
        <v>実現対象</v>
      </c>
      <c r="H47" s="22"/>
    </row>
    <row r="48" customFormat="false" ht="15" hidden="false" customHeight="false" outlineLevel="0" collapsed="false">
      <c r="B48" s="56" t="n">
        <v>37</v>
      </c>
      <c r="C48" s="22" t="str">
        <f aca="true">INDIRECT(TEXT($B48,"000")&amp;"!$X$4")</f>
        <v>2-1-1-2</v>
      </c>
      <c r="D48" s="57" t="str">
        <f aca="true">INDIRECT(TEXT($B48,"000")&amp;"!$AG$2")</f>
        <v>商品管理</v>
      </c>
      <c r="E48" s="57"/>
      <c r="F48" s="22" t="n">
        <f aca="true">COUNTA(INDIRECT(TEXT($B48,"000")&amp;"!$A$14:$A$200"))</f>
        <v>31</v>
      </c>
      <c r="G48" s="22" t="str">
        <f aca="true">INDIRECT(TEXT($B48,"000")&amp;"!$X$2")</f>
        <v>実現機能</v>
      </c>
      <c r="H48" s="22"/>
    </row>
    <row r="49" customFormat="false" ht="15" hidden="false" customHeight="false" outlineLevel="0" collapsed="false">
      <c r="B49" s="56" t="n">
        <v>38</v>
      </c>
      <c r="C49" s="22" t="str">
        <f aca="true">INDIRECT(TEXT($B49,"000")&amp;"!$X$4")</f>
        <v>2-1-1-2</v>
      </c>
      <c r="D49" s="57" t="str">
        <f aca="true">INDIRECT(TEXT($B49,"000")&amp;"!$AG$2")</f>
        <v>商品管理</v>
      </c>
      <c r="E49" s="57"/>
      <c r="F49" s="22" t="n">
        <f aca="true">COUNTA(INDIRECT(TEXT($B49,"000")&amp;"!$A$14:$A$200"))</f>
        <v>23</v>
      </c>
      <c r="G49" s="22" t="str">
        <f aca="true">INDIRECT(TEXT($B49,"000")&amp;"!$X$2")</f>
        <v>実現対象</v>
      </c>
      <c r="H49" s="22"/>
    </row>
    <row r="50" customFormat="false" ht="15" hidden="false" customHeight="false" outlineLevel="0" collapsed="false">
      <c r="B50" s="56" t="n">
        <v>39</v>
      </c>
      <c r="C50" s="22" t="str">
        <f aca="true">INDIRECT(TEXT($B50,"000")&amp;"!$X$4")</f>
        <v>2-6-1-1,2-6-1-2</v>
      </c>
      <c r="D50" s="57" t="str">
        <f aca="true">INDIRECT(TEXT($B50,"000")&amp;"!$AG$2")</f>
        <v>2-6 商品管理 商品詳細</v>
      </c>
      <c r="E50" s="57"/>
      <c r="F50" s="22" t="n">
        <f aca="true">COUNTA(INDIRECT(TEXT($B50,"000")&amp;"!$A$14:$A$200"))</f>
        <v>20</v>
      </c>
      <c r="G50" s="22" t="str">
        <f aca="true">INDIRECT(TEXT($B50,"000")&amp;"!$X$2")</f>
        <v>実現対象</v>
      </c>
      <c r="H50" s="22"/>
    </row>
    <row r="51" customFormat="false" ht="15" hidden="false" customHeight="false" outlineLevel="0" collapsed="false">
      <c r="B51" s="56" t="n">
        <v>40</v>
      </c>
      <c r="C51" s="22" t="str">
        <f aca="true">INDIRECT(TEXT($B51,"000")&amp;"!$X$4")</f>
        <v>-</v>
      </c>
      <c r="D51" s="57" t="str">
        <f aca="true">INDIRECT(TEXT($B51,"000")&amp;"!$AG$2")</f>
        <v>共通部品(運用管理者)</v>
      </c>
      <c r="E51" s="57"/>
      <c r="F51" s="22" t="n">
        <f aca="true">COUNTA(INDIRECT(TEXT($B51,"000")&amp;"!$A$14:$A$200"))</f>
        <v>6</v>
      </c>
      <c r="G51" s="22" t="str">
        <f aca="true">INDIRECT(TEXT($B51,"000")&amp;"!$X$2")</f>
        <v>実現対象</v>
      </c>
      <c r="H51" s="22"/>
    </row>
    <row r="52" customFormat="false" ht="15" hidden="false" customHeight="false" outlineLevel="0" collapsed="false">
      <c r="B52" s="56" t="n">
        <v>41</v>
      </c>
      <c r="C52" s="22" t="str">
        <f aca="true">INDIRECT(TEXT($B52,"000")&amp;"!$X$4")</f>
        <v>-</v>
      </c>
      <c r="D52" s="57" t="str">
        <f aca="true">INDIRECT(TEXT($B52,"000")&amp;"!$AG$2")</f>
        <v>共通部品(システム管理者)</v>
      </c>
      <c r="E52" s="57"/>
      <c r="F52" s="22" t="n">
        <f aca="true">COUNTA(INDIRECT(TEXT($B52,"000")&amp;"!$A$14:$A$200"))</f>
        <v>6</v>
      </c>
      <c r="G52" s="22" t="str">
        <f aca="true">INDIRECT(TEXT($B52,"000")&amp;"!$X$2")</f>
        <v>実現対象</v>
      </c>
      <c r="H52" s="22"/>
    </row>
    <row r="53" customFormat="false" ht="15" hidden="false" customHeight="false" outlineLevel="0" collapsed="false">
      <c r="B53" s="56" t="n">
        <v>42</v>
      </c>
      <c r="C53" s="22" t="str">
        <f aca="true">INDIRECT(TEXT($B53,"000")&amp;"!$X$4")</f>
        <v>5-1-1-2</v>
      </c>
      <c r="D53" s="49" t="str">
        <f aca="true">INDIRECT(TEXT($B53,"000")&amp;"!$AG$2")</f>
        <v>5-1 注文一覧表示機能</v>
      </c>
      <c r="E53" s="49"/>
      <c r="F53" s="22" t="n">
        <f aca="true">COUNTA(INDIRECT(TEXT($B53,"000")&amp;"!$A$14:$A$200"))</f>
        <v>9</v>
      </c>
      <c r="G53" s="22" t="str">
        <f aca="true">INDIRECT(TEXT($B53,"000")&amp;"!$X$2")</f>
        <v>実現対象</v>
      </c>
      <c r="H53" s="22"/>
    </row>
    <row r="54" customFormat="false" ht="15" hidden="false" customHeight="false" outlineLevel="0" collapsed="false">
      <c r="B54" s="56" t="n">
        <v>43</v>
      </c>
      <c r="C54" s="22" t="str">
        <f aca="true">INDIRECT(TEXT($B54,"000")&amp;"!$X$4")</f>
        <v>5-2-1-2</v>
      </c>
      <c r="D54" s="49" t="str">
        <f aca="true">INDIRECT(TEXT($B54,"000")&amp;"!$AG$2")</f>
        <v>5-2 注文詳細表示機能</v>
      </c>
      <c r="E54" s="49"/>
      <c r="F54" s="22" t="n">
        <f aca="true">COUNTA(INDIRECT(TEXT($B54,"000")&amp;"!$A$14:$A$200"))</f>
        <v>10</v>
      </c>
      <c r="G54" s="22" t="str">
        <f aca="true">INDIRECT(TEXT($B54,"000")&amp;"!$X$2")</f>
        <v>実現対象</v>
      </c>
      <c r="H54" s="22"/>
    </row>
    <row r="55" customFormat="false" ht="15" hidden="false" customHeight="false" outlineLevel="0" collapsed="false">
      <c r="B55" s="56" t="n">
        <v>44</v>
      </c>
      <c r="C55" s="22" t="str">
        <f aca="true">INDIRECT(TEXT($B55,"000")&amp;"!$X$4")</f>
        <v>5-3-1-2</v>
      </c>
      <c r="D55" s="49" t="str">
        <f aca="true">INDIRECT(TEXT($B55,"000")&amp;"!$AG$2")</f>
        <v>5-3 注文管理 注文登録</v>
      </c>
      <c r="E55" s="49"/>
      <c r="F55" s="22" t="n">
        <f aca="true">COUNTA(INDIRECT(TEXT($B55,"000")&amp;"!$A$14:$A$200"))</f>
        <v>41</v>
      </c>
      <c r="G55" s="22" t="str">
        <f aca="true">INDIRECT(TEXT($B55,"000")&amp;"!$X$2")</f>
        <v>実現対象</v>
      </c>
      <c r="H55" s="22"/>
    </row>
    <row r="56" customFormat="false" ht="15" hidden="false" customHeight="false" outlineLevel="0" collapsed="false">
      <c r="B56" s="56" t="n">
        <v>45</v>
      </c>
      <c r="C56" s="58" t="str">
        <f aca="true">INDIRECT(TEXT($B56,"000")&amp;"!$X$4")</f>
        <v>5-3-1-2,5-3-2-2</v>
      </c>
      <c r="D56" s="59" t="str">
        <f aca="true">INDIRECT(TEXT($B56,"000")&amp;"!$AG$2")</f>
        <v>5-3 注文管理 注文登録</v>
      </c>
      <c r="E56" s="59"/>
      <c r="F56" s="22" t="n">
        <f aca="true">COUNTA(INDIRECT(TEXT($B56,"000")&amp;"!$A$14:$A$200"))</f>
        <v>27</v>
      </c>
      <c r="G56" s="58" t="str">
        <f aca="true">INDIRECT(TEXT($B56,"000")&amp;"!$X$2")</f>
        <v>現行機能</v>
      </c>
      <c r="H56" s="22"/>
    </row>
    <row r="57" customFormat="false" ht="15" hidden="false" customHeight="false" outlineLevel="0" collapsed="false">
      <c r="B57" s="56" t="n">
        <v>46</v>
      </c>
      <c r="C57" s="22" t="str">
        <f aca="true">INDIRECT(TEXT($B57,"000")&amp;"!$X$4")</f>
        <v>6-2-1-2</v>
      </c>
      <c r="D57" s="59" t="str">
        <f aca="true">INDIRECT(TEXT($B57,"000")&amp;"!$AG$2")</f>
        <v>会員管理</v>
      </c>
      <c r="E57" s="59"/>
      <c r="F57" s="22" t="n">
        <f aca="true">COUNTA(INDIRECT(TEXT($B57,"000")&amp;"!$A$14:$A$200"))</f>
        <v>15</v>
      </c>
      <c r="G57" s="58" t="str">
        <f aca="true">INDIRECT(TEXT($B57,"000")&amp;"!$X$2")</f>
        <v>実現対象</v>
      </c>
      <c r="H57" s="22"/>
    </row>
    <row r="58" customFormat="false" ht="15" hidden="false" customHeight="false" outlineLevel="0" collapsed="false">
      <c r="B58" s="56" t="n">
        <v>47</v>
      </c>
      <c r="C58" s="58" t="str">
        <f aca="true">INDIRECT(TEXT($B58,"000")&amp;"!$X$4")</f>
        <v>6-4-1-2,6-4-2-2,6-4-3-3</v>
      </c>
      <c r="D58" s="59" t="str">
        <f aca="true">INDIRECT(TEXT($B58,"000")&amp;"!$AG$2")</f>
        <v>6-4 会員管理 会員変更</v>
      </c>
      <c r="E58" s="59"/>
      <c r="F58" s="22" t="n">
        <f aca="true">COUNTA(INDIRECT(TEXT($B58,"000")&amp;"!$A$14:$A$200"))</f>
        <v>41</v>
      </c>
      <c r="G58" s="58" t="str">
        <f aca="true">INDIRECT(TEXT($B58,"000")&amp;"!$X$2")</f>
        <v>実現対象</v>
      </c>
      <c r="H58" s="22"/>
    </row>
    <row r="59" customFormat="false" ht="15" hidden="false" customHeight="false" outlineLevel="0" collapsed="false">
      <c r="B59" s="56" t="n">
        <v>48</v>
      </c>
      <c r="C59" s="22" t="str">
        <f aca="true">INDIRECT(TEXT($B59,"000")&amp;"!$X$4")</f>
        <v>8-1-1-1</v>
      </c>
      <c r="D59" s="49" t="str">
        <f aca="true">INDIRECT(TEXT($B59,"000")&amp;"!$AG$2")</f>
        <v>8-1 お問い合わせ管理</v>
      </c>
      <c r="E59" s="49"/>
      <c r="F59" s="22" t="n">
        <f aca="true">COUNTA(INDIRECT(TEXT($B59,"000")&amp;"!$A$14:$A$200"))</f>
        <v>12</v>
      </c>
      <c r="G59" s="22" t="str">
        <f aca="true">INDIRECT(TEXT($B59,"000")&amp;"!$X$2")</f>
        <v>現行機能</v>
      </c>
      <c r="H59" s="22"/>
    </row>
    <row r="60" customFormat="false" ht="15" hidden="false" customHeight="false" outlineLevel="0" collapsed="false">
      <c r="B60" s="56" t="n">
        <v>49</v>
      </c>
      <c r="C60" s="22" t="str">
        <f aca="true">INDIRECT(TEXT($B60,"000")&amp;"!$X$4")</f>
        <v>8-1-1-1</v>
      </c>
      <c r="D60" s="49" t="str">
        <f aca="true">INDIRECT(TEXT($B60,"000")&amp;"!$AG$2")</f>
        <v>8-1 お問い合わせ管理</v>
      </c>
      <c r="E60" s="49"/>
      <c r="F60" s="22" t="n">
        <f aca="true">COUNTA(INDIRECT(TEXT($B60,"000")&amp;"!$A$14:$A$200"))</f>
        <v>6</v>
      </c>
      <c r="G60" s="22" t="str">
        <f aca="true">INDIRECT(TEXT($B60,"000")&amp;"!$X$2")</f>
        <v>現行機能</v>
      </c>
      <c r="H60" s="22"/>
    </row>
    <row r="61" customFormat="false" ht="15" hidden="false" customHeight="false" outlineLevel="0" collapsed="false">
      <c r="B61" s="56" t="n">
        <v>50</v>
      </c>
      <c r="C61" s="22" t="str">
        <f aca="true">INDIRECT(TEXT($B61,"000")&amp;"!$X$4")</f>
        <v>8-1-1-2,8-1-1-3 </v>
      </c>
      <c r="D61" s="49" t="str">
        <f aca="true">INDIRECT(TEXT($B61,"000")&amp;"!$AG$2")</f>
        <v>8-1 お問い合わせ管理</v>
      </c>
      <c r="E61" s="49"/>
      <c r="F61" s="22" t="n">
        <f aca="true">COUNTA(INDIRECT(TEXT($B61,"000")&amp;"!$A$14:$A$200"))</f>
        <v>19</v>
      </c>
      <c r="G61" s="22" t="str">
        <f aca="true">INDIRECT(TEXT($B61,"000")&amp;"!$X$2")</f>
        <v>現行機能</v>
      </c>
      <c r="H61" s="22"/>
    </row>
    <row r="62" customFormat="false" ht="15" hidden="false" customHeight="false" outlineLevel="0" collapsed="false">
      <c r="B62" s="56" t="n">
        <v>51</v>
      </c>
      <c r="C62" s="22" t="str">
        <f aca="true">INDIRECT(TEXT($B62,"000")&amp;"!$X$4")</f>
        <v>8-1-1-4,8-1-1-5</v>
      </c>
      <c r="D62" s="49" t="str">
        <f aca="true">INDIRECT(TEXT($B62,"000")&amp;"!$AG$2")</f>
        <v>8-1 お問い合わせ管理</v>
      </c>
      <c r="E62" s="49"/>
      <c r="F62" s="22" t="n">
        <f aca="true">COUNTA(INDIRECT(TEXT($B62,"000")&amp;"!$A$14:$A$200"))</f>
        <v>20</v>
      </c>
      <c r="G62" s="22" t="str">
        <f aca="true">INDIRECT(TEXT($B62,"000")&amp;"!$X$2")</f>
        <v>現行機能</v>
      </c>
      <c r="H62" s="22"/>
    </row>
    <row r="63" customFormat="false" ht="15" hidden="false" customHeight="false" outlineLevel="0" collapsed="false">
      <c r="B63" s="56" t="n">
        <v>52</v>
      </c>
      <c r="C63" s="22" t="str">
        <f aca="true">INDIRECT(TEXT($B63,"000")&amp;"!$X$4")</f>
        <v>4-1-1-2</v>
      </c>
      <c r="D63" s="49" t="str">
        <f aca="true">INDIRECT(TEXT($B63,"000")&amp;"!$AG$2")</f>
        <v>買い物かご</v>
      </c>
      <c r="E63" s="49"/>
      <c r="F63" s="22" t="n">
        <f aca="true">COUNTA(INDIRECT(TEXT($B63,"000")&amp;"!$A$14:$A$200"))</f>
        <v>22</v>
      </c>
      <c r="G63" s="22" t="str">
        <f aca="true">INDIRECT(TEXT($B63,"000")&amp;"!$X$2")</f>
        <v>実現対象</v>
      </c>
      <c r="H63" s="22"/>
    </row>
    <row r="64" customFormat="false" ht="15" hidden="false" customHeight="false" outlineLevel="0" collapsed="false">
      <c r="B64" s="56" t="n">
        <v>53</v>
      </c>
      <c r="C64" s="22" t="str">
        <f aca="true">INDIRECT(TEXT($B64,"000")&amp;"!$X$4")</f>
        <v>6-3-1-1、6-3-2-1、6-3-3-2</v>
      </c>
      <c r="D64" s="49" t="str">
        <f aca="true">INDIRECT(TEXT($B64,"000")&amp;"!$AG$2")</f>
        <v>6-3 会員管理 会員登録</v>
      </c>
      <c r="E64" s="49"/>
      <c r="F64" s="22" t="n">
        <f aca="true">COUNTA(INDIRECT(TEXT($B64,"000")&amp;"!$A$14:$A$200"))</f>
        <v>39</v>
      </c>
      <c r="G64" s="22" t="str">
        <f aca="true">INDIRECT(TEXT($B64,"000")&amp;"!$X$2")</f>
        <v>実現対象</v>
      </c>
      <c r="H64" s="22"/>
    </row>
    <row r="65" customFormat="false" ht="15" hidden="false" customHeight="false" outlineLevel="0" collapsed="false">
      <c r="B65" s="56" t="n">
        <v>54</v>
      </c>
      <c r="C65" s="22" t="str">
        <f aca="true">INDIRECT(TEXT($B65,"000")&amp;"!$X$4")</f>
        <v>6-3-1-1、6-3-2-1、6-3-3-2</v>
      </c>
      <c r="D65" s="49" t="str">
        <f aca="true">INDIRECT(TEXT($B65,"000")&amp;"!$AG$2")</f>
        <v>6-3 会員管理 会員変更</v>
      </c>
      <c r="E65" s="49"/>
      <c r="F65" s="22" t="n">
        <f aca="true">COUNTA(INDIRECT(TEXT($B65,"000")&amp;"!$A$14:$A$200"))</f>
        <v>38</v>
      </c>
      <c r="G65" s="22" t="str">
        <f aca="true">INDIRECT(TEXT($B65,"000")&amp;"!$X$2")</f>
        <v>現行機能</v>
      </c>
      <c r="H65" s="22"/>
    </row>
    <row r="66" customFormat="false" ht="15" hidden="false" customHeight="false" outlineLevel="0" collapsed="false">
      <c r="B66" s="56" t="n">
        <v>55</v>
      </c>
      <c r="C66" s="22" t="str">
        <f aca="true">INDIRECT(TEXT($B66,"000")&amp;"!$X$4")</f>
        <v>6-5-1-2，6-5-2-1</v>
      </c>
      <c r="D66" s="49" t="str">
        <f aca="true">INDIRECT(TEXT($B66,"000")&amp;"!$AG$2")</f>
        <v>6-3 会員管理 会員登録</v>
      </c>
      <c r="E66" s="49"/>
      <c r="F66" s="22" t="n">
        <f aca="true">COUNTA(INDIRECT(TEXT($B66,"000")&amp;"!$A$14:$A$200"))</f>
        <v>19</v>
      </c>
      <c r="G66" s="22" t="str">
        <f aca="true">INDIRECT(TEXT($B66,"000")&amp;"!$X$2")</f>
        <v>実現対象</v>
      </c>
      <c r="H66" s="22"/>
    </row>
    <row r="67" customFormat="false" ht="15" hidden="false" customHeight="false" outlineLevel="0" collapsed="false">
      <c r="B67" s="56" t="n">
        <v>56</v>
      </c>
      <c r="C67" s="22" t="str">
        <f aca="true">INDIRECT(TEXT($B67,"000")&amp;"!$X$4")</f>
        <v>6-4-1-2</v>
      </c>
      <c r="D67" s="49" t="str">
        <f aca="true">INDIRECT(TEXT($B67,"000")&amp;"!$AG$2")</f>
        <v>6-3 会員管理 会員変更</v>
      </c>
      <c r="E67" s="49"/>
      <c r="F67" s="22" t="n">
        <f aca="true">COUNTA(INDIRECT(TEXT($B67,"000")&amp;"!$A$14:$A$200"))</f>
        <v>38</v>
      </c>
      <c r="G67" s="22" t="str">
        <f aca="true">INDIRECT(TEXT($B67,"000")&amp;"!$X$2")</f>
        <v>現行機能</v>
      </c>
      <c r="H67" s="22"/>
    </row>
    <row r="68" customFormat="false" ht="15" hidden="false" customHeight="false" outlineLevel="0" collapsed="false">
      <c r="B68" s="56" t="n">
        <v>57</v>
      </c>
      <c r="C68" s="22" t="str">
        <f aca="true">INDIRECT(TEXT($B68,"000")&amp;"!$X$4")</f>
        <v>7-1-1-1</v>
      </c>
      <c r="D68" s="49" t="str">
        <f aca="true">INDIRECT(TEXT($B68,"000")&amp;"!$AG$2")</f>
        <v>お気に入り</v>
      </c>
      <c r="E68" s="49"/>
      <c r="F68" s="22" t="n">
        <f aca="true">COUNTA(INDIRECT(TEXT($B68,"000")&amp;"!$A$14:$A$200"))</f>
        <v>15</v>
      </c>
      <c r="G68" s="22" t="str">
        <f aca="true">INDIRECT(TEXT($B68,"000")&amp;"!$X$2")</f>
        <v>実現対象</v>
      </c>
      <c r="H68" s="22"/>
    </row>
  </sheetData>
  <mergeCells count="58">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s>
  <printOptions headings="false" gridLines="false" gridLinesSet="true" horizontalCentered="true" verticalCentered="false"/>
  <pageMargins left="0.118055555555556" right="0.118055555555556" top="0.39375" bottom="0.39375" header="0.315277777777778" footer="0.236111111111111"/>
  <pageSetup paperSize="9" scale="73"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198</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199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211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217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218</v>
      </c>
      <c r="W17" s="46"/>
      <c r="X17" s="46"/>
      <c r="Y17" s="46"/>
      <c r="Z17" s="46"/>
      <c r="AA17" s="46"/>
      <c r="AB17" s="46"/>
      <c r="AC17" s="46"/>
      <c r="AD17" s="46"/>
      <c r="AE17" s="46"/>
      <c r="AF17" s="46" t="s">
        <v>219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220</v>
      </c>
      <c r="W18" s="46"/>
      <c r="X18" s="46"/>
      <c r="Y18" s="46"/>
      <c r="Z18" s="46"/>
      <c r="AA18" s="46"/>
      <c r="AB18" s="46"/>
      <c r="AC18" s="46"/>
      <c r="AD18" s="46"/>
      <c r="AE18" s="46"/>
      <c r="AF18" s="46" t="s">
        <v>221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222</v>
      </c>
      <c r="W19" s="46"/>
      <c r="X19" s="46"/>
      <c r="Y19" s="46"/>
      <c r="Z19" s="46"/>
      <c r="AA19" s="46"/>
      <c r="AB19" s="46"/>
      <c r="AC19" s="46"/>
      <c r="AD19" s="46"/>
      <c r="AE19" s="46"/>
      <c r="AF19" s="46" t="s">
        <v>223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224</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225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3" t="s">
        <v>229</v>
      </c>
      <c r="B12" s="43"/>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3"/>
      <c r="B13" s="43"/>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231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6"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232</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238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239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242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1.2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247</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1.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247</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247</v>
      </c>
      <c r="W17" s="46"/>
      <c r="X17" s="46"/>
      <c r="Y17" s="46"/>
      <c r="Z17" s="46"/>
      <c r="AA17" s="46"/>
      <c r="AB17" s="46"/>
      <c r="AC17" s="46"/>
      <c r="AD17" s="46"/>
      <c r="AE17" s="46"/>
      <c r="AF17" s="46" t="s">
        <v>252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5" t="s">
        <v>244</v>
      </c>
      <c r="D18" s="45"/>
      <c r="E18" s="45"/>
      <c r="F18" s="45"/>
      <c r="G18" s="45"/>
      <c r="H18" s="45"/>
      <c r="I18" s="45" t="s">
        <v>251</v>
      </c>
      <c r="J18" s="45"/>
      <c r="K18" s="45"/>
      <c r="L18" s="45"/>
      <c r="M18" s="45"/>
      <c r="N18" s="45"/>
      <c r="O18" s="45" t="s">
        <v>253</v>
      </c>
      <c r="P18" s="45"/>
      <c r="Q18" s="45"/>
      <c r="R18" s="45"/>
      <c r="S18" s="45"/>
      <c r="T18" s="45"/>
      <c r="U18" s="45"/>
      <c r="V18" s="46" t="s">
        <v>247</v>
      </c>
      <c r="W18" s="46"/>
      <c r="X18" s="46"/>
      <c r="Y18" s="46"/>
      <c r="Z18" s="46"/>
      <c r="AA18" s="46"/>
      <c r="AB18" s="46"/>
      <c r="AC18" s="46"/>
      <c r="AD18" s="46"/>
      <c r="AE18" s="46"/>
      <c r="AF18" s="46" t="s">
        <v>254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4.25" hidden="false" customHeight="true" outlineLevel="0" collapsed="false">
      <c r="A19" s="44" t="n">
        <v>6</v>
      </c>
      <c r="B19" s="44"/>
      <c r="C19" s="45" t="s">
        <v>244</v>
      </c>
      <c r="D19" s="45"/>
      <c r="E19" s="45"/>
      <c r="F19" s="45"/>
      <c r="G19" s="45"/>
      <c r="H19" s="45"/>
      <c r="I19" s="45" t="s">
        <v>251</v>
      </c>
      <c r="J19" s="45"/>
      <c r="K19" s="45"/>
      <c r="L19" s="45"/>
      <c r="M19" s="45"/>
      <c r="N19" s="45"/>
      <c r="O19" s="45" t="s">
        <v>255</v>
      </c>
      <c r="P19" s="45"/>
      <c r="Q19" s="45"/>
      <c r="R19" s="45"/>
      <c r="S19" s="45"/>
      <c r="T19" s="45"/>
      <c r="U19" s="45"/>
      <c r="V19" s="46" t="s">
        <v>247</v>
      </c>
      <c r="W19" s="46"/>
      <c r="X19" s="46"/>
      <c r="Y19" s="46"/>
      <c r="Z19" s="46"/>
      <c r="AA19" s="46"/>
      <c r="AB19" s="46"/>
      <c r="AC19" s="46"/>
      <c r="AD19" s="46"/>
      <c r="AE19" s="46"/>
      <c r="AF19" s="46" t="s">
        <v>256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247</v>
      </c>
      <c r="W20" s="46"/>
      <c r="X20" s="46"/>
      <c r="Y20" s="46"/>
      <c r="Z20" s="46"/>
      <c r="AA20" s="46"/>
      <c r="AB20" s="46"/>
      <c r="AC20" s="46"/>
      <c r="AD20" s="46"/>
      <c r="AE20" s="46"/>
      <c r="AF20" s="46" t="s">
        <v>257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5" t="s">
        <v>258</v>
      </c>
      <c r="D21" s="45"/>
      <c r="E21" s="45"/>
      <c r="F21" s="45"/>
      <c r="G21" s="45"/>
      <c r="H21" s="45"/>
      <c r="I21" s="45" t="s">
        <v>251</v>
      </c>
      <c r="J21" s="45"/>
      <c r="K21" s="45"/>
      <c r="L21" s="45"/>
      <c r="M21" s="45"/>
      <c r="N21" s="45"/>
      <c r="O21" s="45" t="s">
        <v>255</v>
      </c>
      <c r="P21" s="45"/>
      <c r="Q21" s="45"/>
      <c r="R21" s="45"/>
      <c r="S21" s="45"/>
      <c r="T21" s="45"/>
      <c r="U21" s="45"/>
      <c r="V21" s="46" t="s">
        <v>259</v>
      </c>
      <c r="W21" s="46"/>
      <c r="X21" s="46"/>
      <c r="Y21" s="46"/>
      <c r="Z21" s="46"/>
      <c r="AA21" s="46"/>
      <c r="AB21" s="46"/>
      <c r="AC21" s="46"/>
      <c r="AD21" s="46"/>
      <c r="AE21" s="46"/>
      <c r="AF21" s="46" t="s">
        <v>260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8.75" hidden="false" customHeight="true" outlineLevel="0" collapsed="false">
      <c r="A22" s="44" t="n">
        <v>9</v>
      </c>
      <c r="B22" s="44"/>
      <c r="C22" s="45" t="s">
        <v>261</v>
      </c>
      <c r="D22" s="45"/>
      <c r="E22" s="45"/>
      <c r="F22" s="45"/>
      <c r="G22" s="45"/>
      <c r="H22" s="45"/>
      <c r="I22" s="45" t="s">
        <v>251</v>
      </c>
      <c r="J22" s="45"/>
      <c r="K22" s="45"/>
      <c r="L22" s="45"/>
      <c r="M22" s="45"/>
      <c r="N22" s="45"/>
      <c r="O22" s="45" t="s">
        <v>262</v>
      </c>
      <c r="P22" s="45"/>
      <c r="Q22" s="45"/>
      <c r="R22" s="45"/>
      <c r="S22" s="45"/>
      <c r="T22" s="45"/>
      <c r="U22" s="45"/>
      <c r="V22" s="46" t="s">
        <v>259</v>
      </c>
      <c r="W22" s="46"/>
      <c r="X22" s="46"/>
      <c r="Y22" s="46"/>
      <c r="Z22" s="46"/>
      <c r="AA22" s="46"/>
      <c r="AB22" s="46"/>
      <c r="AC22" s="46"/>
      <c r="AD22" s="46"/>
      <c r="AE22" s="46"/>
      <c r="AF22" s="46" t="s">
        <v>263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97.5" hidden="false" customHeight="true" outlineLevel="0" collapsed="false">
      <c r="A23" s="44" t="n">
        <v>11</v>
      </c>
      <c r="B23" s="44"/>
      <c r="C23" s="45" t="s">
        <v>207</v>
      </c>
      <c r="D23" s="45"/>
      <c r="E23" s="45"/>
      <c r="F23" s="45"/>
      <c r="G23" s="45"/>
      <c r="H23" s="45"/>
      <c r="I23" s="45" t="s">
        <v>264</v>
      </c>
      <c r="J23" s="45"/>
      <c r="K23" s="45"/>
      <c r="L23" s="45"/>
      <c r="M23" s="45"/>
      <c r="N23" s="45"/>
      <c r="O23" s="46" t="s">
        <v>265</v>
      </c>
      <c r="P23" s="46"/>
      <c r="Q23" s="46"/>
      <c r="R23" s="46"/>
      <c r="S23" s="46"/>
      <c r="T23" s="46"/>
      <c r="U23" s="46"/>
      <c r="V23" s="46" t="s">
        <v>266</v>
      </c>
      <c r="W23" s="46"/>
      <c r="X23" s="46"/>
      <c r="Y23" s="46"/>
      <c r="Z23" s="46"/>
      <c r="AA23" s="46"/>
      <c r="AB23" s="46"/>
      <c r="AC23" s="46"/>
      <c r="AD23" s="46"/>
      <c r="AE23" s="46"/>
      <c r="AF23" s="46" t="s">
        <v>267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97.5" hidden="false" customHeight="true" outlineLevel="0" collapsed="false">
      <c r="A24" s="44" t="n">
        <v>12</v>
      </c>
      <c r="B24" s="44"/>
      <c r="C24" s="45" t="s">
        <v>207</v>
      </c>
      <c r="D24" s="45"/>
      <c r="E24" s="45"/>
      <c r="F24" s="45"/>
      <c r="G24" s="45"/>
      <c r="H24" s="45"/>
      <c r="I24" s="45" t="s">
        <v>264</v>
      </c>
      <c r="J24" s="45"/>
      <c r="K24" s="45"/>
      <c r="L24" s="45"/>
      <c r="M24" s="45"/>
      <c r="N24" s="45"/>
      <c r="O24" s="46" t="s">
        <v>268</v>
      </c>
      <c r="P24" s="46"/>
      <c r="Q24" s="46"/>
      <c r="R24" s="46"/>
      <c r="S24" s="46"/>
      <c r="T24" s="46"/>
      <c r="U24" s="46"/>
      <c r="V24" s="46" t="s">
        <v>269</v>
      </c>
      <c r="W24" s="46"/>
      <c r="X24" s="46"/>
      <c r="Y24" s="46"/>
      <c r="Z24" s="46"/>
      <c r="AA24" s="46"/>
      <c r="AB24" s="46"/>
      <c r="AC24" s="46"/>
      <c r="AD24" s="46"/>
      <c r="AE24" s="46"/>
      <c r="AF24" s="46" t="s">
        <v>270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8.25" hidden="false" customHeight="true" outlineLevel="0" collapsed="false">
      <c r="A25" s="44" t="n">
        <v>13</v>
      </c>
      <c r="B25" s="44"/>
      <c r="C25" s="45" t="s">
        <v>271</v>
      </c>
      <c r="D25" s="45"/>
      <c r="E25" s="45"/>
      <c r="F25" s="45"/>
      <c r="G25" s="45"/>
      <c r="H25" s="45"/>
      <c r="I25" s="46" t="s">
        <v>272</v>
      </c>
      <c r="J25" s="46"/>
      <c r="K25" s="46"/>
      <c r="L25" s="46"/>
      <c r="M25" s="46"/>
      <c r="N25" s="46"/>
      <c r="O25" s="46" t="s">
        <v>273</v>
      </c>
      <c r="P25" s="46"/>
      <c r="Q25" s="46"/>
      <c r="R25" s="46"/>
      <c r="S25" s="46"/>
      <c r="T25" s="46"/>
      <c r="U25" s="46"/>
      <c r="V25" s="46" t="s">
        <v>274</v>
      </c>
      <c r="W25" s="46"/>
      <c r="X25" s="46"/>
      <c r="Y25" s="46"/>
      <c r="Z25" s="46"/>
      <c r="AA25" s="46"/>
      <c r="AB25" s="46"/>
      <c r="AC25" s="46"/>
      <c r="AD25" s="46"/>
      <c r="AE25" s="46"/>
      <c r="AF25" s="46" t="s">
        <v>275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8.25" hidden="false" customHeight="true" outlineLevel="0" collapsed="false">
      <c r="A26" s="44" t="n">
        <v>14</v>
      </c>
      <c r="B26" s="44"/>
      <c r="C26" s="45" t="s">
        <v>271</v>
      </c>
      <c r="D26" s="45"/>
      <c r="E26" s="45"/>
      <c r="F26" s="45"/>
      <c r="G26" s="45"/>
      <c r="H26" s="45"/>
      <c r="I26" s="46" t="s">
        <v>272</v>
      </c>
      <c r="J26" s="46"/>
      <c r="K26" s="46"/>
      <c r="L26" s="46"/>
      <c r="M26" s="46"/>
      <c r="N26" s="46"/>
      <c r="O26" s="46" t="s">
        <v>276</v>
      </c>
      <c r="P26" s="46"/>
      <c r="Q26" s="46"/>
      <c r="R26" s="46"/>
      <c r="S26" s="46"/>
      <c r="T26" s="46"/>
      <c r="U26" s="46"/>
      <c r="V26" s="46" t="s">
        <v>277</v>
      </c>
      <c r="W26" s="46"/>
      <c r="X26" s="46"/>
      <c r="Y26" s="46"/>
      <c r="Z26" s="46"/>
      <c r="AA26" s="46"/>
      <c r="AB26" s="46"/>
      <c r="AC26" s="46"/>
      <c r="AD26" s="46"/>
      <c r="AE26" s="46"/>
      <c r="AF26" s="46" t="s">
        <v>278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68.25" hidden="false" customHeight="true" outlineLevel="0" collapsed="false">
      <c r="A27" s="44" t="n">
        <v>15</v>
      </c>
      <c r="B27" s="44"/>
      <c r="C27" s="45" t="s">
        <v>271</v>
      </c>
      <c r="D27" s="45"/>
      <c r="E27" s="45"/>
      <c r="F27" s="45"/>
      <c r="G27" s="45"/>
      <c r="H27" s="45"/>
      <c r="I27" s="46" t="s">
        <v>272</v>
      </c>
      <c r="J27" s="46"/>
      <c r="K27" s="46"/>
      <c r="L27" s="46"/>
      <c r="M27" s="46"/>
      <c r="N27" s="46"/>
      <c r="O27" s="46" t="s">
        <v>279</v>
      </c>
      <c r="P27" s="46"/>
      <c r="Q27" s="46"/>
      <c r="R27" s="46"/>
      <c r="S27" s="46"/>
      <c r="T27" s="46"/>
      <c r="U27" s="46"/>
      <c r="V27" s="46" t="s">
        <v>280</v>
      </c>
      <c r="W27" s="46"/>
      <c r="X27" s="46"/>
      <c r="Y27" s="46"/>
      <c r="Z27" s="46"/>
      <c r="AA27" s="46"/>
      <c r="AB27" s="46"/>
      <c r="AC27" s="46"/>
      <c r="AD27" s="46"/>
      <c r="AE27" s="46"/>
      <c r="AF27" s="46" t="s">
        <v>281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7.2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row r="29" customFormat="false" ht="17.25"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2"/>
      <c r="AY29" s="52"/>
      <c r="AZ29" s="52"/>
      <c r="BA29" s="52"/>
      <c r="BB29" s="52"/>
      <c r="BC29" s="52"/>
      <c r="BD29" s="52"/>
      <c r="BE29" s="52"/>
      <c r="BF29" s="52"/>
      <c r="BG29" s="52"/>
      <c r="BH29" s="52"/>
      <c r="BI29" s="52"/>
      <c r="BJ29" s="52"/>
      <c r="BK29" s="52"/>
      <c r="BL29" s="52"/>
      <c r="BM29" s="52"/>
      <c r="BN29" s="52"/>
      <c r="BO29" s="5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6"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282</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283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284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295</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297</v>
      </c>
      <c r="J17" s="46"/>
      <c r="K17" s="46"/>
      <c r="L17" s="46"/>
      <c r="M17" s="46"/>
      <c r="N17" s="46"/>
      <c r="O17" s="46"/>
      <c r="P17" s="45" t="s">
        <v>294</v>
      </c>
      <c r="Q17" s="45"/>
      <c r="R17" s="45"/>
      <c r="S17" s="45"/>
      <c r="T17" s="45"/>
      <c r="U17" s="44" t="s">
        <v>289</v>
      </c>
      <c r="V17" s="44"/>
      <c r="W17" s="47" t="s">
        <v>298</v>
      </c>
      <c r="X17" s="47"/>
      <c r="Y17" s="47"/>
      <c r="Z17" s="47"/>
      <c r="AA17" s="47"/>
      <c r="AB17" s="47"/>
      <c r="AC17" s="47"/>
      <c r="AD17" s="47"/>
      <c r="AE17" s="47"/>
      <c r="AF17" s="46" t="s">
        <v>296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297</v>
      </c>
      <c r="J18" s="46"/>
      <c r="K18" s="46"/>
      <c r="L18" s="46"/>
      <c r="M18" s="46"/>
      <c r="N18" s="46"/>
      <c r="O18" s="46"/>
      <c r="P18" s="45" t="s">
        <v>294</v>
      </c>
      <c r="Q18" s="45"/>
      <c r="R18" s="45"/>
      <c r="S18" s="45"/>
      <c r="T18" s="45"/>
      <c r="U18" s="44" t="s">
        <v>289</v>
      </c>
      <c r="V18" s="44"/>
      <c r="W18" s="47" t="s">
        <v>299</v>
      </c>
      <c r="X18" s="47"/>
      <c r="Y18" s="47"/>
      <c r="Z18" s="47"/>
      <c r="AA18" s="47"/>
      <c r="AB18" s="47"/>
      <c r="AC18" s="47"/>
      <c r="AD18" s="47"/>
      <c r="AE18" s="47"/>
      <c r="AF18" s="46" t="s">
        <v>296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286</v>
      </c>
      <c r="D19" s="45"/>
      <c r="E19" s="45"/>
      <c r="F19" s="45"/>
      <c r="G19" s="45"/>
      <c r="H19" s="45"/>
      <c r="I19" s="46" t="s">
        <v>300</v>
      </c>
      <c r="J19" s="46"/>
      <c r="K19" s="46"/>
      <c r="L19" s="46"/>
      <c r="M19" s="46"/>
      <c r="N19" s="46"/>
      <c r="O19" s="46"/>
      <c r="P19" s="46" t="s">
        <v>301</v>
      </c>
      <c r="Q19" s="46"/>
      <c r="R19" s="46"/>
      <c r="S19" s="46"/>
      <c r="T19" s="46"/>
      <c r="U19" s="44" t="s">
        <v>302</v>
      </c>
      <c r="V19" s="44"/>
      <c r="W19" s="47" t="s">
        <v>303</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7" t="s">
        <v>290</v>
      </c>
      <c r="X20" s="47"/>
      <c r="Y20" s="47"/>
      <c r="Z20" s="47"/>
      <c r="AA20" s="47"/>
      <c r="AB20" s="47"/>
      <c r="AC20" s="47"/>
      <c r="AD20" s="47"/>
      <c r="AE20" s="47"/>
      <c r="AF20" s="46" t="s">
        <v>306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287</v>
      </c>
      <c r="J21" s="46"/>
      <c r="K21" s="46"/>
      <c r="L21" s="46"/>
      <c r="M21" s="46"/>
      <c r="N21" s="46"/>
      <c r="O21" s="46"/>
      <c r="P21" s="45" t="s">
        <v>288</v>
      </c>
      <c r="Q21" s="45"/>
      <c r="R21" s="45"/>
      <c r="S21" s="45"/>
      <c r="T21" s="45"/>
      <c r="U21" s="44" t="s">
        <v>289</v>
      </c>
      <c r="V21" s="44"/>
      <c r="W21" s="49" t="s">
        <v>307</v>
      </c>
      <c r="X21" s="49"/>
      <c r="Y21" s="49"/>
      <c r="Z21" s="49"/>
      <c r="AA21" s="49"/>
      <c r="AB21" s="49"/>
      <c r="AC21" s="49"/>
      <c r="AD21" s="49"/>
      <c r="AE21" s="49"/>
      <c r="AF21" s="46" t="s">
        <v>306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308</v>
      </c>
      <c r="J22" s="46"/>
      <c r="K22" s="46"/>
      <c r="L22" s="46"/>
      <c r="M22" s="46"/>
      <c r="N22" s="46"/>
      <c r="O22" s="46"/>
      <c r="P22" s="45" t="s">
        <v>309</v>
      </c>
      <c r="Q22" s="45"/>
      <c r="R22" s="45"/>
      <c r="S22" s="45"/>
      <c r="T22" s="45"/>
      <c r="U22" s="44" t="s">
        <v>289</v>
      </c>
      <c r="V22" s="44"/>
      <c r="W22" s="49" t="s">
        <v>295</v>
      </c>
      <c r="X22" s="49"/>
      <c r="Y22" s="49"/>
      <c r="Z22" s="49"/>
      <c r="AA22" s="49"/>
      <c r="AB22" s="49"/>
      <c r="AC22" s="49"/>
      <c r="AD22" s="49"/>
      <c r="AE22" s="49"/>
      <c r="AF22" s="46" t="s">
        <v>310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311</v>
      </c>
      <c r="J23" s="46"/>
      <c r="K23" s="46"/>
      <c r="L23" s="46"/>
      <c r="M23" s="46"/>
      <c r="N23" s="46"/>
      <c r="O23" s="46"/>
      <c r="P23" s="45" t="s">
        <v>312</v>
      </c>
      <c r="Q23" s="45"/>
      <c r="R23" s="45"/>
      <c r="S23" s="45"/>
      <c r="T23" s="45"/>
      <c r="U23" s="44" t="s">
        <v>289</v>
      </c>
      <c r="V23" s="44"/>
      <c r="W23" s="49" t="s">
        <v>313</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75" hidden="false" customHeight="true" outlineLevel="0" collapsed="false">
      <c r="A24" s="44" t="n">
        <v>11</v>
      </c>
      <c r="B24" s="44"/>
      <c r="C24" s="45" t="s">
        <v>305</v>
      </c>
      <c r="D24" s="45"/>
      <c r="E24" s="45"/>
      <c r="F24" s="45"/>
      <c r="G24" s="45"/>
      <c r="H24" s="45"/>
      <c r="I24" s="46" t="s">
        <v>315</v>
      </c>
      <c r="J24" s="46"/>
      <c r="K24" s="46"/>
      <c r="L24" s="46"/>
      <c r="M24" s="46"/>
      <c r="N24" s="46"/>
      <c r="O24" s="46"/>
      <c r="P24" s="45" t="s">
        <v>312</v>
      </c>
      <c r="Q24" s="45"/>
      <c r="R24" s="45"/>
      <c r="S24" s="45"/>
      <c r="T24" s="45"/>
      <c r="U24" s="44" t="s">
        <v>289</v>
      </c>
      <c r="V24" s="44"/>
      <c r="W24" s="49" t="s">
        <v>316</v>
      </c>
      <c r="X24" s="49"/>
      <c r="Y24" s="49"/>
      <c r="Z24" s="49"/>
      <c r="AA24" s="49"/>
      <c r="AB24" s="49"/>
      <c r="AC24" s="49"/>
      <c r="AD24" s="49"/>
      <c r="AE24" s="49"/>
      <c r="AF24" s="46" t="s">
        <v>314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true" outlineLevel="0" collapsed="false">
      <c r="A25" s="44" t="n">
        <v>12</v>
      </c>
      <c r="B25" s="44"/>
      <c r="C25" s="45" t="s">
        <v>305</v>
      </c>
      <c r="D25" s="45"/>
      <c r="E25" s="45"/>
      <c r="F25" s="45"/>
      <c r="G25" s="45"/>
      <c r="H25" s="45"/>
      <c r="I25" s="46" t="s">
        <v>297</v>
      </c>
      <c r="J25" s="46"/>
      <c r="K25" s="46"/>
      <c r="L25" s="46"/>
      <c r="M25" s="46"/>
      <c r="N25" s="46"/>
      <c r="O25" s="46"/>
      <c r="P25" s="45" t="s">
        <v>309</v>
      </c>
      <c r="Q25" s="45"/>
      <c r="R25" s="45"/>
      <c r="S25" s="45"/>
      <c r="T25" s="45"/>
      <c r="U25" s="44" t="s">
        <v>289</v>
      </c>
      <c r="V25" s="44"/>
      <c r="W25" s="49" t="s">
        <v>317</v>
      </c>
      <c r="X25" s="49"/>
      <c r="Y25" s="49"/>
      <c r="Z25" s="49"/>
      <c r="AA25" s="49"/>
      <c r="AB25" s="49"/>
      <c r="AC25" s="49"/>
      <c r="AD25" s="49"/>
      <c r="AE25" s="49"/>
      <c r="AF25" s="46" t="s">
        <v>310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4.25" hidden="false" customHeight="true" outlineLevel="0" collapsed="false">
      <c r="A26" s="44" t="n">
        <v>13</v>
      </c>
      <c r="B26" s="44"/>
      <c r="C26" s="45" t="s">
        <v>305</v>
      </c>
      <c r="D26" s="45"/>
      <c r="E26" s="45"/>
      <c r="F26" s="45"/>
      <c r="G26" s="45"/>
      <c r="H26" s="45"/>
      <c r="I26" s="46" t="s">
        <v>300</v>
      </c>
      <c r="J26" s="46"/>
      <c r="K26" s="46"/>
      <c r="L26" s="46"/>
      <c r="M26" s="46"/>
      <c r="N26" s="46"/>
      <c r="O26" s="46"/>
      <c r="P26" s="46" t="s">
        <v>318</v>
      </c>
      <c r="Q26" s="46"/>
      <c r="R26" s="46"/>
      <c r="S26" s="46"/>
      <c r="T26" s="46"/>
      <c r="U26" s="44" t="s">
        <v>302</v>
      </c>
      <c r="V26" s="44"/>
      <c r="W26" s="49" t="s">
        <v>319</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0.5" hidden="false" customHeight="true" outlineLevel="0" collapsed="false">
      <c r="A27" s="44" t="n">
        <v>14</v>
      </c>
      <c r="B27" s="44"/>
      <c r="C27" s="46" t="s">
        <v>320</v>
      </c>
      <c r="D27" s="46"/>
      <c r="E27" s="46"/>
      <c r="F27" s="46"/>
      <c r="G27" s="46"/>
      <c r="H27" s="46"/>
      <c r="I27" s="50" t="s">
        <v>321</v>
      </c>
      <c r="J27" s="50"/>
      <c r="K27" s="50"/>
      <c r="L27" s="50"/>
      <c r="M27" s="50"/>
      <c r="N27" s="50"/>
      <c r="O27" s="50"/>
      <c r="P27" s="45" t="s">
        <v>322</v>
      </c>
      <c r="Q27" s="45"/>
      <c r="R27" s="45"/>
      <c r="S27" s="45"/>
      <c r="T27" s="45"/>
      <c r="U27" s="44" t="s">
        <v>289</v>
      </c>
      <c r="V27" s="44"/>
      <c r="W27" s="46" t="s">
        <v>323</v>
      </c>
      <c r="X27" s="46"/>
      <c r="Y27" s="46"/>
      <c r="Z27" s="46"/>
      <c r="AA27" s="46"/>
      <c r="AB27" s="46"/>
      <c r="AC27" s="46"/>
      <c r="AD27" s="46"/>
      <c r="AE27" s="46"/>
      <c r="AF27" s="46" t="s">
        <v>324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75" hidden="false" customHeight="true" outlineLevel="0" collapsed="false">
      <c r="A28" s="44" t="n">
        <v>15</v>
      </c>
      <c r="B28" s="44"/>
      <c r="C28" s="46" t="s">
        <v>320</v>
      </c>
      <c r="D28" s="46"/>
      <c r="E28" s="46"/>
      <c r="F28" s="46"/>
      <c r="G28" s="46"/>
      <c r="H28" s="46"/>
      <c r="I28" s="46" t="s">
        <v>325</v>
      </c>
      <c r="J28" s="46"/>
      <c r="K28" s="46"/>
      <c r="L28" s="46"/>
      <c r="M28" s="46"/>
      <c r="N28" s="46"/>
      <c r="O28" s="46"/>
      <c r="P28" s="45" t="s">
        <v>322</v>
      </c>
      <c r="Q28" s="45"/>
      <c r="R28" s="45"/>
      <c r="S28" s="45"/>
      <c r="T28" s="45"/>
      <c r="U28" s="44" t="s">
        <v>302</v>
      </c>
      <c r="V28" s="44"/>
      <c r="W28" s="46" t="s">
        <v>326</v>
      </c>
      <c r="X28" s="46"/>
      <c r="Y28" s="46"/>
      <c r="Z28" s="46"/>
      <c r="AA28" s="46"/>
      <c r="AB28" s="46"/>
      <c r="AC28" s="46"/>
      <c r="AD28" s="46"/>
      <c r="AE28" s="46"/>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75" hidden="false" customHeight="true" outlineLevel="0" collapsed="false">
      <c r="A29" s="44" t="n">
        <v>16</v>
      </c>
      <c r="B29" s="44"/>
      <c r="C29" s="46" t="s">
        <v>320</v>
      </c>
      <c r="D29" s="46"/>
      <c r="E29" s="46"/>
      <c r="F29" s="46"/>
      <c r="G29" s="46"/>
      <c r="H29" s="46"/>
      <c r="I29" s="46" t="s">
        <v>327</v>
      </c>
      <c r="J29" s="46"/>
      <c r="K29" s="46"/>
      <c r="L29" s="46"/>
      <c r="M29" s="46"/>
      <c r="N29" s="46"/>
      <c r="O29" s="46"/>
      <c r="P29" s="45" t="s">
        <v>322</v>
      </c>
      <c r="Q29" s="45"/>
      <c r="R29" s="45"/>
      <c r="S29" s="45"/>
      <c r="T29" s="45"/>
      <c r="U29" s="44" t="s">
        <v>302</v>
      </c>
      <c r="V29" s="44"/>
      <c r="W29" s="46" t="s">
        <v>328</v>
      </c>
      <c r="X29" s="46"/>
      <c r="Y29" s="46"/>
      <c r="Z29" s="46"/>
      <c r="AA29" s="46"/>
      <c r="AB29" s="46"/>
      <c r="AC29" s="46"/>
      <c r="AD29" s="46"/>
      <c r="AE29" s="46"/>
      <c r="AF29" s="46" t="s">
        <v>304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17.25" hidden="false" customHeight="false" outlineLevel="0" collapsed="false">
      <c r="A30" s="51"/>
      <c r="B30" s="52"/>
      <c r="BN30" s="52"/>
      <c r="BO30" s="52"/>
    </row>
    <row r="31" customFormat="false" ht="17.25" hidden="false" customHeight="false" outlineLevel="0" collapsed="false">
      <c r="A31" s="51"/>
      <c r="B31" s="51"/>
      <c r="C31" s="51"/>
      <c r="D31" s="51"/>
      <c r="E31" s="51"/>
      <c r="F31" s="51"/>
      <c r="G31" s="51"/>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1"/>
      <c r="AX31" s="52"/>
      <c r="AY31" s="52"/>
      <c r="AZ31" s="52"/>
      <c r="BA31" s="52"/>
      <c r="BB31" s="52"/>
      <c r="BC31" s="52"/>
      <c r="BD31" s="52"/>
      <c r="BE31" s="52"/>
      <c r="BF31" s="52"/>
      <c r="BG31" s="52"/>
      <c r="BH31" s="52"/>
      <c r="BI31" s="52"/>
      <c r="BJ31" s="52"/>
      <c r="BK31" s="52"/>
      <c r="BL31" s="52"/>
      <c r="BM31" s="52"/>
      <c r="BN31" s="52"/>
      <c r="BO31" s="52"/>
    </row>
    <row r="32" customFormat="false" ht="17.25"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2"/>
      <c r="V32" s="52"/>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2"/>
      <c r="AY32" s="52"/>
      <c r="AZ32" s="52"/>
      <c r="BA32" s="52"/>
      <c r="BB32" s="52"/>
      <c r="BC32" s="52"/>
      <c r="BD32" s="52"/>
      <c r="BE32" s="52"/>
      <c r="BF32" s="52"/>
      <c r="BG32" s="52"/>
      <c r="BH32" s="52"/>
      <c r="BI32" s="52"/>
      <c r="BJ32" s="52"/>
      <c r="BK32" s="52"/>
      <c r="BL32" s="52"/>
      <c r="BM32" s="52"/>
      <c r="BN32" s="52"/>
      <c r="BO32" s="52"/>
    </row>
    <row r="33" customFormat="false" ht="17.25"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2"/>
      <c r="V33" s="52"/>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2"/>
      <c r="AY33" s="52"/>
      <c r="AZ33" s="52"/>
      <c r="BA33" s="52"/>
      <c r="BB33" s="52"/>
      <c r="BC33" s="52"/>
      <c r="BD33" s="52"/>
      <c r="BE33" s="52"/>
      <c r="BF33" s="52"/>
      <c r="BG33" s="52"/>
      <c r="BH33" s="52"/>
      <c r="BI33" s="52"/>
      <c r="BJ33" s="52"/>
      <c r="BK33" s="52"/>
      <c r="BL33" s="52"/>
      <c r="BM33" s="52"/>
      <c r="BN33" s="52"/>
      <c r="BO33" s="5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329</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330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331</v>
      </c>
      <c r="Y4" s="34"/>
      <c r="Z4" s="34"/>
      <c r="AA4" s="34"/>
      <c r="AB4" s="34"/>
      <c r="AC4" s="34"/>
      <c r="AD4" s="34"/>
      <c r="AE4" s="34"/>
      <c r="AF4" s="34"/>
      <c r="AG4" s="34" t="s">
        <v>332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334</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335</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335</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335</v>
      </c>
      <c r="W17" s="46"/>
      <c r="X17" s="46"/>
      <c r="Y17" s="46"/>
      <c r="Z17" s="46"/>
      <c r="AA17" s="46"/>
      <c r="AB17" s="46"/>
      <c r="AC17" s="46"/>
      <c r="AD17" s="46"/>
      <c r="AE17" s="46"/>
      <c r="AF17" s="46" t="s">
        <v>336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335</v>
      </c>
      <c r="W18" s="46"/>
      <c r="X18" s="46"/>
      <c r="Y18" s="46"/>
      <c r="Z18" s="46"/>
      <c r="AA18" s="46"/>
      <c r="AB18" s="46"/>
      <c r="AC18" s="46"/>
      <c r="AD18" s="46"/>
      <c r="AE18" s="46"/>
      <c r="AF18" s="46" t="s">
        <v>337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335</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207</v>
      </c>
      <c r="D20" s="45"/>
      <c r="E20" s="45"/>
      <c r="F20" s="45"/>
      <c r="G20" s="45"/>
      <c r="H20" s="45"/>
      <c r="I20" s="46" t="s">
        <v>339</v>
      </c>
      <c r="J20" s="46"/>
      <c r="K20" s="46"/>
      <c r="L20" s="46"/>
      <c r="M20" s="46"/>
      <c r="N20" s="46"/>
      <c r="O20" s="45" t="s">
        <v>209</v>
      </c>
      <c r="P20" s="45"/>
      <c r="Q20" s="45"/>
      <c r="R20" s="45"/>
      <c r="S20" s="45"/>
      <c r="T20" s="45"/>
      <c r="U20" s="45"/>
      <c r="V20" s="46" t="s">
        <v>340</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207</v>
      </c>
      <c r="D21" s="45"/>
      <c r="E21" s="45"/>
      <c r="F21" s="45"/>
      <c r="G21" s="45"/>
      <c r="H21" s="45"/>
      <c r="I21" s="46" t="s">
        <v>342</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217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207</v>
      </c>
      <c r="D22" s="45"/>
      <c r="E22" s="45"/>
      <c r="F22" s="45"/>
      <c r="G22" s="45"/>
      <c r="H22" s="45"/>
      <c r="I22" s="46" t="s">
        <v>343</v>
      </c>
      <c r="J22" s="46"/>
      <c r="K22" s="46"/>
      <c r="L22" s="46"/>
      <c r="M22" s="46"/>
      <c r="N22" s="46"/>
      <c r="O22" s="45" t="s">
        <v>255</v>
      </c>
      <c r="P22" s="45"/>
      <c r="Q22" s="45"/>
      <c r="R22" s="45"/>
      <c r="S22" s="45"/>
      <c r="T22" s="45"/>
      <c r="U22" s="45"/>
      <c r="V22" s="46" t="s">
        <v>218</v>
      </c>
      <c r="W22" s="46"/>
      <c r="X22" s="46"/>
      <c r="Y22" s="46"/>
      <c r="Z22" s="46"/>
      <c r="AA22" s="46"/>
      <c r="AB22" s="46"/>
      <c r="AC22" s="46"/>
      <c r="AD22" s="46"/>
      <c r="AE22" s="46"/>
      <c r="AF22" s="46" t="s">
        <v>219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207</v>
      </c>
      <c r="D23" s="45"/>
      <c r="E23" s="45"/>
      <c r="F23" s="45"/>
      <c r="G23" s="45"/>
      <c r="H23" s="45"/>
      <c r="I23" s="46" t="s">
        <v>344</v>
      </c>
      <c r="J23" s="46"/>
      <c r="K23" s="46"/>
      <c r="L23" s="46"/>
      <c r="M23" s="46"/>
      <c r="N23" s="46"/>
      <c r="O23" s="45" t="s">
        <v>255</v>
      </c>
      <c r="P23" s="45"/>
      <c r="Q23" s="45"/>
      <c r="R23" s="45"/>
      <c r="S23" s="45"/>
      <c r="T23" s="45"/>
      <c r="U23" s="45"/>
      <c r="V23" s="46" t="s">
        <v>220</v>
      </c>
      <c r="W23" s="46"/>
      <c r="X23" s="46"/>
      <c r="Y23" s="46"/>
      <c r="Z23" s="46"/>
      <c r="AA23" s="46"/>
      <c r="AB23" s="46"/>
      <c r="AC23" s="46"/>
      <c r="AD23" s="46"/>
      <c r="AE23" s="46"/>
      <c r="AF23" s="46" t="s">
        <v>221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207</v>
      </c>
      <c r="D24" s="45"/>
      <c r="E24" s="45"/>
      <c r="F24" s="45"/>
      <c r="G24" s="45"/>
      <c r="H24" s="45"/>
      <c r="I24" s="46" t="s">
        <v>345</v>
      </c>
      <c r="J24" s="46"/>
      <c r="K24" s="46"/>
      <c r="L24" s="46"/>
      <c r="M24" s="46"/>
      <c r="N24" s="46"/>
      <c r="O24" s="45" t="s">
        <v>255</v>
      </c>
      <c r="P24" s="45"/>
      <c r="Q24" s="45"/>
      <c r="R24" s="45"/>
      <c r="S24" s="45"/>
      <c r="T24" s="45"/>
      <c r="U24" s="45"/>
      <c r="V24" s="46" t="s">
        <v>222</v>
      </c>
      <c r="W24" s="46"/>
      <c r="X24" s="46"/>
      <c r="Y24" s="46"/>
      <c r="Z24" s="46"/>
      <c r="AA24" s="46"/>
      <c r="AB24" s="46"/>
      <c r="AC24" s="46"/>
      <c r="AD24" s="46"/>
      <c r="AE24" s="46"/>
      <c r="AF24" s="46" t="s">
        <v>223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7.25" hidden="false" customHeight="false" outlineLevel="0" collapsed="false">
      <c r="A25" s="51"/>
      <c r="B25" s="52"/>
      <c r="BN25" s="52"/>
      <c r="BO25" s="52"/>
    </row>
    <row r="26" customFormat="false" ht="17.25" hidden="false" customHeight="false" outlineLevel="0" collapsed="false">
      <c r="A26" s="51"/>
      <c r="B26" s="51"/>
      <c r="C26" s="51"/>
      <c r="D26" s="51"/>
      <c r="E26" s="51"/>
      <c r="F26" s="51"/>
      <c r="G26" s="51"/>
      <c r="H26" s="51"/>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1"/>
      <c r="AX26" s="52"/>
      <c r="AY26" s="52"/>
      <c r="AZ26" s="52"/>
      <c r="BA26" s="52"/>
      <c r="BB26" s="52"/>
      <c r="BC26" s="52"/>
      <c r="BD26" s="52"/>
      <c r="BE26" s="52"/>
      <c r="BF26" s="52"/>
      <c r="BG26" s="52"/>
      <c r="BH26" s="52"/>
      <c r="BI26" s="52"/>
      <c r="BJ26" s="52"/>
      <c r="BK26" s="52"/>
      <c r="BL26" s="52"/>
      <c r="BM26" s="52"/>
      <c r="BN26" s="52"/>
      <c r="BO26" s="52"/>
    </row>
    <row r="27" customFormat="false" ht="17.2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2"/>
      <c r="AY27" s="52"/>
      <c r="AZ27" s="52"/>
      <c r="BA27" s="52"/>
      <c r="BB27" s="52"/>
      <c r="BC27" s="52"/>
      <c r="BD27" s="52"/>
      <c r="BE27" s="52"/>
      <c r="BF27" s="52"/>
      <c r="BG27" s="52"/>
      <c r="BH27" s="52"/>
      <c r="BI27" s="52"/>
      <c r="BJ27" s="52"/>
      <c r="BK27" s="52"/>
      <c r="BL27" s="52"/>
      <c r="BM27" s="52"/>
      <c r="BN27" s="52"/>
      <c r="BO27" s="52"/>
    </row>
    <row r="28" customFormat="false" ht="17.2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346</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330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347</v>
      </c>
      <c r="Y4" s="34"/>
      <c r="Z4" s="34"/>
      <c r="AA4" s="34"/>
      <c r="AB4" s="34"/>
      <c r="AC4" s="34"/>
      <c r="AD4" s="34"/>
      <c r="AE4" s="34"/>
      <c r="AF4" s="34"/>
      <c r="AG4" s="34" t="s">
        <v>332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348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349</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350</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350</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350</v>
      </c>
      <c r="W17" s="46"/>
      <c r="X17" s="46"/>
      <c r="Y17" s="46"/>
      <c r="Z17" s="46"/>
      <c r="AA17" s="46"/>
      <c r="AB17" s="46"/>
      <c r="AC17" s="46"/>
      <c r="AD17" s="46"/>
      <c r="AE17" s="46"/>
      <c r="AF17" s="46" t="s">
        <v>351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350</v>
      </c>
      <c r="W18" s="46"/>
      <c r="X18" s="46"/>
      <c r="Y18" s="46"/>
      <c r="Z18" s="46"/>
      <c r="AA18" s="46"/>
      <c r="AB18" s="46"/>
      <c r="AC18" s="46"/>
      <c r="AD18" s="46"/>
      <c r="AE18" s="46"/>
      <c r="AF18" s="46" t="s">
        <v>352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350</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207</v>
      </c>
      <c r="D20" s="45"/>
      <c r="E20" s="45"/>
      <c r="F20" s="45"/>
      <c r="G20" s="45"/>
      <c r="H20" s="45"/>
      <c r="I20" s="46" t="s">
        <v>339</v>
      </c>
      <c r="J20" s="46"/>
      <c r="K20" s="46"/>
      <c r="L20" s="46"/>
      <c r="M20" s="46"/>
      <c r="N20" s="46"/>
      <c r="O20" s="45" t="s">
        <v>209</v>
      </c>
      <c r="P20" s="45"/>
      <c r="Q20" s="45"/>
      <c r="R20" s="45"/>
      <c r="S20" s="45"/>
      <c r="T20" s="45"/>
      <c r="U20" s="45"/>
      <c r="V20" s="46" t="s">
        <v>340</v>
      </c>
      <c r="W20" s="46"/>
      <c r="X20" s="46"/>
      <c r="Y20" s="46"/>
      <c r="Z20" s="46"/>
      <c r="AA20" s="46"/>
      <c r="AB20" s="46"/>
      <c r="AC20" s="46"/>
      <c r="AD20" s="46"/>
      <c r="AE20" s="46"/>
      <c r="AF20" s="46" t="s">
        <v>353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5.25" hidden="false" customHeight="true" outlineLevel="0" collapsed="false">
      <c r="A21" s="44" t="n">
        <v>8</v>
      </c>
      <c r="B21" s="44"/>
      <c r="C21" s="45" t="s">
        <v>207</v>
      </c>
      <c r="D21" s="45"/>
      <c r="E21" s="45"/>
      <c r="F21" s="45"/>
      <c r="G21" s="45"/>
      <c r="H21" s="45"/>
      <c r="I21" s="46" t="s">
        <v>342</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231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7.25" hidden="false" customHeight="false" outlineLevel="0" collapsed="false">
      <c r="A22" s="51"/>
      <c r="B22" s="52"/>
      <c r="BN22" s="52"/>
      <c r="BO22" s="52"/>
    </row>
    <row r="23" customFormat="false" ht="17.25" hidden="false" customHeight="false" outlineLevel="0" collapsed="false">
      <c r="A23" s="51"/>
      <c r="B23" s="51"/>
      <c r="C23" s="51"/>
      <c r="D23" s="51"/>
      <c r="E23" s="51"/>
      <c r="F23" s="51"/>
      <c r="G23" s="51"/>
      <c r="H23" s="51"/>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1"/>
      <c r="AX23" s="52"/>
      <c r="AY23" s="52"/>
      <c r="AZ23" s="52"/>
      <c r="BA23" s="52"/>
      <c r="BB23" s="52"/>
      <c r="BC23" s="52"/>
      <c r="BD23" s="52"/>
      <c r="BE23" s="52"/>
      <c r="BF23" s="52"/>
      <c r="BG23" s="52"/>
      <c r="BH23" s="52"/>
      <c r="BI23" s="52"/>
      <c r="BJ23" s="52"/>
      <c r="BK23" s="52"/>
      <c r="BL23" s="52"/>
      <c r="BM23" s="52"/>
      <c r="BN23" s="52"/>
      <c r="BO23" s="52"/>
    </row>
    <row r="24" customFormat="false" ht="17.2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2"/>
      <c r="AY24" s="52"/>
      <c r="AZ24" s="52"/>
      <c r="BA24" s="52"/>
      <c r="BB24" s="52"/>
      <c r="BC24" s="52"/>
      <c r="BD24" s="52"/>
      <c r="BE24" s="52"/>
      <c r="BF24" s="52"/>
      <c r="BG24" s="52"/>
      <c r="BH24" s="52"/>
      <c r="BI24" s="52"/>
      <c r="BJ24" s="52"/>
      <c r="BK24" s="52"/>
      <c r="BL24" s="52"/>
      <c r="BM24" s="52"/>
      <c r="BN24" s="52"/>
      <c r="BO24" s="52"/>
    </row>
    <row r="25" customFormat="false" ht="17.2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2"/>
      <c r="AY25" s="52"/>
      <c r="AZ25" s="52"/>
      <c r="BA25" s="52"/>
      <c r="BB25" s="52"/>
      <c r="BC25" s="52"/>
      <c r="BD25" s="52"/>
      <c r="BE25" s="52"/>
      <c r="BF25" s="52"/>
      <c r="BG25" s="52"/>
      <c r="BH25" s="52"/>
      <c r="BI25" s="52"/>
      <c r="BJ25" s="52"/>
      <c r="BK25" s="52"/>
      <c r="BL25" s="52"/>
      <c r="BM25" s="52"/>
      <c r="BN25" s="52"/>
      <c r="BO25" s="5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8" activeCellId="2" sqref="AG3 AU12:AW14 A8"/>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354</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355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356</v>
      </c>
      <c r="Y4" s="34"/>
      <c r="Z4" s="34"/>
      <c r="AA4" s="34"/>
      <c r="AB4" s="34"/>
      <c r="AC4" s="34"/>
      <c r="AD4" s="34"/>
      <c r="AE4" s="34"/>
      <c r="AF4" s="34"/>
      <c r="AG4" s="34" t="s">
        <v>357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362</v>
      </c>
      <c r="W14" s="46"/>
      <c r="X14" s="46"/>
      <c r="Y14" s="46"/>
      <c r="Z14" s="46"/>
      <c r="AA14" s="46"/>
      <c r="AB14" s="46"/>
      <c r="AC14" s="46"/>
      <c r="AD14" s="46"/>
      <c r="AE14" s="46"/>
      <c r="AF14" s="46" t="s">
        <v>363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364</v>
      </c>
      <c r="W15" s="46"/>
      <c r="X15" s="46"/>
      <c r="Y15" s="46"/>
      <c r="Z15" s="46"/>
      <c r="AA15" s="46"/>
      <c r="AB15" s="46"/>
      <c r="AC15" s="46"/>
      <c r="AD15" s="46"/>
      <c r="AE15" s="46"/>
      <c r="AF15" s="46" t="s">
        <v>365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366</v>
      </c>
      <c r="W16" s="46"/>
      <c r="X16" s="46"/>
      <c r="Y16" s="46"/>
      <c r="Z16" s="46"/>
      <c r="AA16" s="46"/>
      <c r="AB16" s="46"/>
      <c r="AC16" s="46"/>
      <c r="AD16" s="46"/>
      <c r="AE16" s="46"/>
      <c r="AF16" s="46" t="s">
        <v>365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367</v>
      </c>
      <c r="W17" s="46"/>
      <c r="X17" s="46"/>
      <c r="Y17" s="46"/>
      <c r="Z17" s="46"/>
      <c r="AA17" s="46"/>
      <c r="AB17" s="46"/>
      <c r="AC17" s="46"/>
      <c r="AD17" s="46"/>
      <c r="AE17" s="46"/>
      <c r="AF17" s="46" t="s">
        <v>363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368</v>
      </c>
      <c r="W18" s="46"/>
      <c r="X18" s="46"/>
      <c r="Y18" s="46"/>
      <c r="Z18" s="46"/>
      <c r="AA18" s="46"/>
      <c r="AB18" s="46"/>
      <c r="AC18" s="46"/>
      <c r="AD18" s="46"/>
      <c r="AE18" s="46"/>
      <c r="AF18" s="46" t="s">
        <v>363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369</v>
      </c>
      <c r="W19" s="46"/>
      <c r="X19" s="46"/>
      <c r="Y19" s="46"/>
      <c r="Z19" s="46"/>
      <c r="AA19" s="46"/>
      <c r="AB19" s="46"/>
      <c r="AC19" s="46"/>
      <c r="AD19" s="46"/>
      <c r="AE19" s="46"/>
      <c r="AF19" s="46" t="s">
        <v>370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369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369</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369</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369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369</v>
      </c>
      <c r="W24" s="46"/>
      <c r="X24" s="46"/>
      <c r="Y24" s="46"/>
      <c r="Z24" s="46"/>
      <c r="AA24" s="46"/>
      <c r="AB24" s="46"/>
      <c r="AC24" s="46"/>
      <c r="AD24" s="46"/>
      <c r="AE24" s="46"/>
      <c r="AF24" s="46" t="s">
        <v>374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369</v>
      </c>
      <c r="W25" s="46"/>
      <c r="X25" s="46"/>
      <c r="Y25" s="46"/>
      <c r="Z25" s="46"/>
      <c r="AA25" s="46"/>
      <c r="AB25" s="46"/>
      <c r="AC25" s="46"/>
      <c r="AD25" s="46"/>
      <c r="AE25" s="46"/>
      <c r="AF25" s="46" t="s">
        <v>375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369</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377</v>
      </c>
      <c r="D27" s="46"/>
      <c r="E27" s="46"/>
      <c r="F27" s="46"/>
      <c r="G27" s="46"/>
      <c r="H27" s="46"/>
      <c r="I27" s="45" t="s">
        <v>251</v>
      </c>
      <c r="J27" s="45"/>
      <c r="K27" s="45"/>
      <c r="L27" s="45"/>
      <c r="M27" s="45"/>
      <c r="N27" s="45"/>
      <c r="O27" s="46" t="s">
        <v>378</v>
      </c>
      <c r="P27" s="46"/>
      <c r="Q27" s="46"/>
      <c r="R27" s="46"/>
      <c r="S27" s="46"/>
      <c r="T27" s="46"/>
      <c r="U27" s="46"/>
      <c r="V27" s="46" t="s">
        <v>379</v>
      </c>
      <c r="W27" s="46"/>
      <c r="X27" s="46"/>
      <c r="Y27" s="46"/>
      <c r="Z27" s="46"/>
      <c r="AA27" s="46"/>
      <c r="AB27" s="46"/>
      <c r="AC27" s="46"/>
      <c r="AD27" s="46"/>
      <c r="AE27" s="46"/>
      <c r="AF27" s="46" t="s">
        <v>380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381</v>
      </c>
      <c r="D28" s="46"/>
      <c r="E28" s="46"/>
      <c r="F28" s="46"/>
      <c r="G28" s="46"/>
      <c r="H28" s="46"/>
      <c r="I28" s="45" t="s">
        <v>251</v>
      </c>
      <c r="J28" s="45"/>
      <c r="K28" s="45"/>
      <c r="L28" s="45"/>
      <c r="M28" s="45"/>
      <c r="N28" s="45"/>
      <c r="O28" s="46" t="s">
        <v>378</v>
      </c>
      <c r="P28" s="46"/>
      <c r="Q28" s="46"/>
      <c r="R28" s="46"/>
      <c r="S28" s="46"/>
      <c r="T28" s="46"/>
      <c r="U28" s="46"/>
      <c r="V28" s="46" t="s">
        <v>382</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381</v>
      </c>
      <c r="D29" s="46"/>
      <c r="E29" s="46"/>
      <c r="F29" s="46"/>
      <c r="G29" s="46"/>
      <c r="H29" s="46"/>
      <c r="I29" s="45" t="s">
        <v>241</v>
      </c>
      <c r="J29" s="45"/>
      <c r="K29" s="45"/>
      <c r="L29" s="45"/>
      <c r="M29" s="45"/>
      <c r="N29" s="45"/>
      <c r="O29" s="46" t="s">
        <v>241</v>
      </c>
      <c r="P29" s="46"/>
      <c r="Q29" s="46"/>
      <c r="R29" s="46"/>
      <c r="S29" s="46"/>
      <c r="T29" s="46"/>
      <c r="U29" s="46"/>
      <c r="V29" s="46" t="s">
        <v>384</v>
      </c>
      <c r="W29" s="46"/>
      <c r="X29" s="46"/>
      <c r="Y29" s="46"/>
      <c r="Z29" s="46"/>
      <c r="AA29" s="46"/>
      <c r="AB29" s="46"/>
      <c r="AC29" s="46"/>
      <c r="AD29" s="46"/>
      <c r="AE29" s="46"/>
      <c r="AF29" s="46" t="s">
        <v>385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381</v>
      </c>
      <c r="D30" s="46"/>
      <c r="E30" s="46"/>
      <c r="F30" s="46"/>
      <c r="G30" s="46"/>
      <c r="H30" s="46"/>
      <c r="I30" s="45" t="s">
        <v>251</v>
      </c>
      <c r="J30" s="45"/>
      <c r="K30" s="45"/>
      <c r="L30" s="45"/>
      <c r="M30" s="45"/>
      <c r="N30" s="45"/>
      <c r="O30" s="46" t="s">
        <v>378</v>
      </c>
      <c r="P30" s="46"/>
      <c r="Q30" s="46"/>
      <c r="R30" s="46"/>
      <c r="S30" s="46"/>
      <c r="T30" s="46"/>
      <c r="U30" s="46"/>
      <c r="V30" s="46" t="s">
        <v>384</v>
      </c>
      <c r="W30" s="46"/>
      <c r="X30" s="46"/>
      <c r="Y30" s="46"/>
      <c r="Z30" s="46"/>
      <c r="AA30" s="46"/>
      <c r="AB30" s="46"/>
      <c r="AC30" s="46"/>
      <c r="AD30" s="46"/>
      <c r="AE30" s="46"/>
      <c r="AF30" s="46" t="s">
        <v>386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241</v>
      </c>
      <c r="J31" s="45"/>
      <c r="K31" s="45"/>
      <c r="L31" s="45"/>
      <c r="M31" s="45"/>
      <c r="N31" s="45"/>
      <c r="O31" s="46" t="s">
        <v>241</v>
      </c>
      <c r="P31" s="46"/>
      <c r="Q31" s="46"/>
      <c r="R31" s="46"/>
      <c r="S31" s="46"/>
      <c r="T31" s="46"/>
      <c r="U31" s="46"/>
      <c r="V31" s="46" t="s">
        <v>387</v>
      </c>
      <c r="W31" s="46"/>
      <c r="X31" s="46"/>
      <c r="Y31" s="46"/>
      <c r="Z31" s="46"/>
      <c r="AA31" s="46"/>
      <c r="AB31" s="46"/>
      <c r="AC31" s="46"/>
      <c r="AD31" s="46"/>
      <c r="AE31" s="46"/>
      <c r="AF31" s="46" t="s">
        <v>388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381</v>
      </c>
      <c r="D32" s="46"/>
      <c r="E32" s="46"/>
      <c r="F32" s="46"/>
      <c r="G32" s="46"/>
      <c r="H32" s="46"/>
      <c r="I32" s="45" t="s">
        <v>251</v>
      </c>
      <c r="J32" s="45"/>
      <c r="K32" s="45"/>
      <c r="L32" s="45"/>
      <c r="M32" s="45"/>
      <c r="N32" s="45"/>
      <c r="O32" s="46" t="s">
        <v>378</v>
      </c>
      <c r="P32" s="46"/>
      <c r="Q32" s="46"/>
      <c r="R32" s="46"/>
      <c r="S32" s="46"/>
      <c r="T32" s="46"/>
      <c r="U32" s="46"/>
      <c r="V32" s="46" t="s">
        <v>387</v>
      </c>
      <c r="W32" s="46"/>
      <c r="X32" s="46"/>
      <c r="Y32" s="46"/>
      <c r="Z32" s="46"/>
      <c r="AA32" s="46"/>
      <c r="AB32" s="46"/>
      <c r="AC32" s="46"/>
      <c r="AD32" s="46"/>
      <c r="AE32" s="46"/>
      <c r="AF32" s="46" t="s">
        <v>386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381</v>
      </c>
      <c r="D33" s="46"/>
      <c r="E33" s="46"/>
      <c r="F33" s="46"/>
      <c r="G33" s="46"/>
      <c r="H33" s="46"/>
      <c r="I33" s="45" t="s">
        <v>241</v>
      </c>
      <c r="J33" s="45"/>
      <c r="K33" s="45"/>
      <c r="L33" s="45"/>
      <c r="M33" s="45"/>
      <c r="N33" s="45"/>
      <c r="O33" s="46" t="s">
        <v>241</v>
      </c>
      <c r="P33" s="46"/>
      <c r="Q33" s="46"/>
      <c r="R33" s="46"/>
      <c r="S33" s="46"/>
      <c r="T33" s="46"/>
      <c r="U33" s="46"/>
      <c r="V33" s="46" t="s">
        <v>389</v>
      </c>
      <c r="W33" s="46"/>
      <c r="X33" s="46"/>
      <c r="Y33" s="46"/>
      <c r="Z33" s="46"/>
      <c r="AA33" s="46"/>
      <c r="AB33" s="46"/>
      <c r="AC33" s="46"/>
      <c r="AD33" s="46"/>
      <c r="AE33" s="46"/>
      <c r="AF33" s="46" t="s">
        <v>390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381</v>
      </c>
      <c r="D34" s="46"/>
      <c r="E34" s="46"/>
      <c r="F34" s="46"/>
      <c r="G34" s="46"/>
      <c r="H34" s="46"/>
      <c r="I34" s="45" t="s">
        <v>251</v>
      </c>
      <c r="J34" s="45"/>
      <c r="K34" s="45"/>
      <c r="L34" s="45"/>
      <c r="M34" s="45"/>
      <c r="N34" s="45"/>
      <c r="O34" s="46" t="s">
        <v>378</v>
      </c>
      <c r="P34" s="46"/>
      <c r="Q34" s="46"/>
      <c r="R34" s="46"/>
      <c r="S34" s="46"/>
      <c r="T34" s="46"/>
      <c r="U34" s="46"/>
      <c r="V34" s="46" t="s">
        <v>389</v>
      </c>
      <c r="W34" s="46"/>
      <c r="X34" s="46"/>
      <c r="Y34" s="46"/>
      <c r="Z34" s="46"/>
      <c r="AA34" s="46"/>
      <c r="AB34" s="46"/>
      <c r="AC34" s="46"/>
      <c r="AD34" s="46"/>
      <c r="AE34" s="46"/>
      <c r="AF34" s="46" t="s">
        <v>391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381</v>
      </c>
      <c r="D35" s="46"/>
      <c r="E35" s="46"/>
      <c r="F35" s="46"/>
      <c r="G35" s="46"/>
      <c r="H35" s="46"/>
      <c r="I35" s="45" t="s">
        <v>241</v>
      </c>
      <c r="J35" s="45"/>
      <c r="K35" s="45"/>
      <c r="L35" s="45"/>
      <c r="M35" s="45"/>
      <c r="N35" s="45"/>
      <c r="O35" s="46" t="s">
        <v>241</v>
      </c>
      <c r="P35" s="46"/>
      <c r="Q35" s="46"/>
      <c r="R35" s="46"/>
      <c r="S35" s="46"/>
      <c r="T35" s="46"/>
      <c r="U35" s="46"/>
      <c r="V35" s="46" t="s">
        <v>392</v>
      </c>
      <c r="W35" s="46"/>
      <c r="X35" s="46"/>
      <c r="Y35" s="46"/>
      <c r="Z35" s="46"/>
      <c r="AA35" s="46"/>
      <c r="AB35" s="46"/>
      <c r="AC35" s="46"/>
      <c r="AD35" s="46"/>
      <c r="AE35" s="46"/>
      <c r="AF35" s="46" t="s">
        <v>390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381</v>
      </c>
      <c r="D36" s="46"/>
      <c r="E36" s="46"/>
      <c r="F36" s="46"/>
      <c r="G36" s="46"/>
      <c r="H36" s="46"/>
      <c r="I36" s="45" t="s">
        <v>251</v>
      </c>
      <c r="J36" s="45"/>
      <c r="K36" s="45"/>
      <c r="L36" s="45"/>
      <c r="M36" s="45"/>
      <c r="N36" s="45"/>
      <c r="O36" s="46" t="s">
        <v>378</v>
      </c>
      <c r="P36" s="46"/>
      <c r="Q36" s="46"/>
      <c r="R36" s="46"/>
      <c r="S36" s="46"/>
      <c r="T36" s="46"/>
      <c r="U36" s="46"/>
      <c r="V36" s="46" t="s">
        <v>392</v>
      </c>
      <c r="W36" s="46"/>
      <c r="X36" s="46"/>
      <c r="Y36" s="46"/>
      <c r="Z36" s="46"/>
      <c r="AA36" s="46"/>
      <c r="AB36" s="46"/>
      <c r="AC36" s="46"/>
      <c r="AD36" s="46"/>
      <c r="AE36" s="46"/>
      <c r="AF36" s="46" t="s">
        <v>391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258</v>
      </c>
      <c r="D37" s="46"/>
      <c r="E37" s="46"/>
      <c r="F37" s="46"/>
      <c r="G37" s="46"/>
      <c r="H37" s="46"/>
      <c r="I37" s="45" t="s">
        <v>251</v>
      </c>
      <c r="J37" s="45"/>
      <c r="K37" s="45"/>
      <c r="L37" s="45"/>
      <c r="M37" s="45"/>
      <c r="N37" s="45"/>
      <c r="O37" s="46" t="s">
        <v>251</v>
      </c>
      <c r="P37" s="46"/>
      <c r="Q37" s="46"/>
      <c r="R37" s="46"/>
      <c r="S37" s="46"/>
      <c r="T37" s="46"/>
      <c r="U37" s="46"/>
      <c r="V37" s="46" t="s">
        <v>393</v>
      </c>
      <c r="W37" s="46"/>
      <c r="X37" s="46"/>
      <c r="Y37" s="46"/>
      <c r="Z37" s="46"/>
      <c r="AA37" s="46"/>
      <c r="AB37" s="46"/>
      <c r="AC37" s="46"/>
      <c r="AD37" s="46"/>
      <c r="AE37" s="46"/>
      <c r="AF37" s="46" t="s">
        <v>394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395</v>
      </c>
      <c r="J38" s="46"/>
      <c r="K38" s="46"/>
      <c r="L38" s="46"/>
      <c r="M38" s="46"/>
      <c r="N38" s="46"/>
      <c r="O38" s="46" t="s">
        <v>396</v>
      </c>
      <c r="P38" s="46"/>
      <c r="Q38" s="46"/>
      <c r="R38" s="46"/>
      <c r="S38" s="46"/>
      <c r="T38" s="46"/>
      <c r="U38" s="46"/>
      <c r="V38" s="46" t="s">
        <v>397</v>
      </c>
      <c r="W38" s="46"/>
      <c r="X38" s="46"/>
      <c r="Y38" s="46"/>
      <c r="Z38" s="46"/>
      <c r="AA38" s="46"/>
      <c r="AB38" s="46"/>
      <c r="AC38" s="46"/>
      <c r="AD38" s="46"/>
      <c r="AE38" s="46"/>
      <c r="AF38" s="46" t="s">
        <v>398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395</v>
      </c>
      <c r="J39" s="46"/>
      <c r="K39" s="46"/>
      <c r="L39" s="46"/>
      <c r="M39" s="46"/>
      <c r="N39" s="46"/>
      <c r="O39" s="46" t="s">
        <v>399</v>
      </c>
      <c r="P39" s="46"/>
      <c r="Q39" s="46"/>
      <c r="R39" s="46"/>
      <c r="S39" s="46"/>
      <c r="T39" s="46"/>
      <c r="U39" s="46"/>
      <c r="V39" s="46" t="s">
        <v>400</v>
      </c>
      <c r="W39" s="46"/>
      <c r="X39" s="46"/>
      <c r="Y39" s="46"/>
      <c r="Z39" s="46"/>
      <c r="AA39" s="46"/>
      <c r="AB39" s="46"/>
      <c r="AC39" s="46"/>
      <c r="AD39" s="46"/>
      <c r="AE39" s="46"/>
      <c r="AF39" s="46" t="s">
        <v>401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395</v>
      </c>
      <c r="J40" s="46"/>
      <c r="K40" s="46"/>
      <c r="L40" s="46"/>
      <c r="M40" s="46"/>
      <c r="N40" s="46"/>
      <c r="O40" s="46" t="s">
        <v>402</v>
      </c>
      <c r="P40" s="46"/>
      <c r="Q40" s="46"/>
      <c r="R40" s="46"/>
      <c r="S40" s="46"/>
      <c r="T40" s="46"/>
      <c r="U40" s="46"/>
      <c r="V40" s="46" t="s">
        <v>403</v>
      </c>
      <c r="W40" s="46"/>
      <c r="X40" s="46"/>
      <c r="Y40" s="46"/>
      <c r="Z40" s="46"/>
      <c r="AA40" s="46"/>
      <c r="AB40" s="46"/>
      <c r="AC40" s="46"/>
      <c r="AD40" s="46"/>
      <c r="AE40" s="46"/>
      <c r="AF40" s="46" t="s">
        <v>404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395</v>
      </c>
      <c r="J41" s="46"/>
      <c r="K41" s="46"/>
      <c r="L41" s="46"/>
      <c r="M41" s="46"/>
      <c r="N41" s="46"/>
      <c r="O41" s="46" t="s">
        <v>405</v>
      </c>
      <c r="P41" s="46"/>
      <c r="Q41" s="46"/>
      <c r="R41" s="46"/>
      <c r="S41" s="46"/>
      <c r="T41" s="46"/>
      <c r="U41" s="46"/>
      <c r="V41" s="46" t="s">
        <v>406</v>
      </c>
      <c r="W41" s="46"/>
      <c r="X41" s="46"/>
      <c r="Y41" s="46"/>
      <c r="Z41" s="46"/>
      <c r="AA41" s="46"/>
      <c r="AB41" s="46"/>
      <c r="AC41" s="46"/>
      <c r="AD41" s="46"/>
      <c r="AE41" s="46"/>
      <c r="AF41" s="46" t="s">
        <v>407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true" showRowColHeaders="true" showZeros="true" rightToLeft="false" tabSelected="false" showOutlineSymbols="true" defaultGridColor="true" view="pageBreakPreview" topLeftCell="J5" colorId="64" zoomScale="65" zoomScaleNormal="100" zoomScalePageLayoutView="65" workbookViewId="0">
      <selection pane="top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354</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355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356</v>
      </c>
      <c r="Y4" s="34"/>
      <c r="Z4" s="34"/>
      <c r="AA4" s="34"/>
      <c r="AB4" s="34"/>
      <c r="AC4" s="34"/>
      <c r="AD4" s="34"/>
      <c r="AE4" s="34"/>
      <c r="AF4" s="34"/>
      <c r="AG4" s="34" t="s">
        <v>357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362</v>
      </c>
      <c r="W14" s="46"/>
      <c r="X14" s="46"/>
      <c r="Y14" s="46"/>
      <c r="Z14" s="46"/>
      <c r="AA14" s="46"/>
      <c r="AB14" s="46"/>
      <c r="AC14" s="46"/>
      <c r="AD14" s="46"/>
      <c r="AE14" s="46"/>
      <c r="AF14" s="46" t="s">
        <v>363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364</v>
      </c>
      <c r="W15" s="46"/>
      <c r="X15" s="46"/>
      <c r="Y15" s="46"/>
      <c r="Z15" s="46"/>
      <c r="AA15" s="46"/>
      <c r="AB15" s="46"/>
      <c r="AC15" s="46"/>
      <c r="AD15" s="46"/>
      <c r="AE15" s="46"/>
      <c r="AF15" s="46" t="s">
        <v>365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366</v>
      </c>
      <c r="W16" s="46"/>
      <c r="X16" s="46"/>
      <c r="Y16" s="46"/>
      <c r="Z16" s="46"/>
      <c r="AA16" s="46"/>
      <c r="AB16" s="46"/>
      <c r="AC16" s="46"/>
      <c r="AD16" s="46"/>
      <c r="AE16" s="46"/>
      <c r="AF16" s="46" t="s">
        <v>365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367</v>
      </c>
      <c r="W17" s="46"/>
      <c r="X17" s="46"/>
      <c r="Y17" s="46"/>
      <c r="Z17" s="46"/>
      <c r="AA17" s="46"/>
      <c r="AB17" s="46"/>
      <c r="AC17" s="46"/>
      <c r="AD17" s="46"/>
      <c r="AE17" s="46"/>
      <c r="AF17" s="46" t="s">
        <v>363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368</v>
      </c>
      <c r="W18" s="46"/>
      <c r="X18" s="46"/>
      <c r="Y18" s="46"/>
      <c r="Z18" s="46"/>
      <c r="AA18" s="46"/>
      <c r="AB18" s="46"/>
      <c r="AC18" s="46"/>
      <c r="AD18" s="46"/>
      <c r="AE18" s="46"/>
      <c r="AF18" s="46" t="s">
        <v>363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369</v>
      </c>
      <c r="W19" s="46"/>
      <c r="X19" s="46"/>
      <c r="Y19" s="46"/>
      <c r="Z19" s="46"/>
      <c r="AA19" s="46"/>
      <c r="AB19" s="46"/>
      <c r="AC19" s="46"/>
      <c r="AD19" s="46"/>
      <c r="AE19" s="46"/>
      <c r="AF19" s="46" t="s">
        <v>370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369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369</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369</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369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369</v>
      </c>
      <c r="W24" s="46"/>
      <c r="X24" s="46"/>
      <c r="Y24" s="46"/>
      <c r="Z24" s="46"/>
      <c r="AA24" s="46"/>
      <c r="AB24" s="46"/>
      <c r="AC24" s="46"/>
      <c r="AD24" s="46"/>
      <c r="AE24" s="46"/>
      <c r="AF24" s="46" t="s">
        <v>374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369</v>
      </c>
      <c r="W25" s="46"/>
      <c r="X25" s="46"/>
      <c r="Y25" s="46"/>
      <c r="Z25" s="46"/>
      <c r="AA25" s="46"/>
      <c r="AB25" s="46"/>
      <c r="AC25" s="46"/>
      <c r="AD25" s="46"/>
      <c r="AE25" s="46"/>
      <c r="AF25" s="46" t="s">
        <v>375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369</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377</v>
      </c>
      <c r="D27" s="46"/>
      <c r="E27" s="46"/>
      <c r="F27" s="46"/>
      <c r="G27" s="46"/>
      <c r="H27" s="46"/>
      <c r="I27" s="45" t="s">
        <v>251</v>
      </c>
      <c r="J27" s="45"/>
      <c r="K27" s="45"/>
      <c r="L27" s="45"/>
      <c r="M27" s="45"/>
      <c r="N27" s="45"/>
      <c r="O27" s="46" t="s">
        <v>378</v>
      </c>
      <c r="P27" s="46"/>
      <c r="Q27" s="46"/>
      <c r="R27" s="46"/>
      <c r="S27" s="46"/>
      <c r="T27" s="46"/>
      <c r="U27" s="46"/>
      <c r="V27" s="46" t="s">
        <v>379</v>
      </c>
      <c r="W27" s="46"/>
      <c r="X27" s="46"/>
      <c r="Y27" s="46"/>
      <c r="Z27" s="46"/>
      <c r="AA27" s="46"/>
      <c r="AB27" s="46"/>
      <c r="AC27" s="46"/>
      <c r="AD27" s="46"/>
      <c r="AE27" s="46"/>
      <c r="AF27" s="46" t="s">
        <v>380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381</v>
      </c>
      <c r="D28" s="46"/>
      <c r="E28" s="46"/>
      <c r="F28" s="46"/>
      <c r="G28" s="46"/>
      <c r="H28" s="46"/>
      <c r="I28" s="45" t="s">
        <v>251</v>
      </c>
      <c r="J28" s="45"/>
      <c r="K28" s="45"/>
      <c r="L28" s="45"/>
      <c r="M28" s="45"/>
      <c r="N28" s="45"/>
      <c r="O28" s="46" t="s">
        <v>378</v>
      </c>
      <c r="P28" s="46"/>
      <c r="Q28" s="46"/>
      <c r="R28" s="46"/>
      <c r="S28" s="46"/>
      <c r="T28" s="46"/>
      <c r="U28" s="46"/>
      <c r="V28" s="46" t="s">
        <v>382</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381</v>
      </c>
      <c r="D29" s="46"/>
      <c r="E29" s="46"/>
      <c r="F29" s="46"/>
      <c r="G29" s="46"/>
      <c r="H29" s="46"/>
      <c r="I29" s="45" t="s">
        <v>241</v>
      </c>
      <c r="J29" s="45"/>
      <c r="K29" s="45"/>
      <c r="L29" s="45"/>
      <c r="M29" s="45"/>
      <c r="N29" s="45"/>
      <c r="O29" s="46" t="s">
        <v>241</v>
      </c>
      <c r="P29" s="46"/>
      <c r="Q29" s="46"/>
      <c r="R29" s="46"/>
      <c r="S29" s="46"/>
      <c r="T29" s="46"/>
      <c r="U29" s="46"/>
      <c r="V29" s="46" t="s">
        <v>384</v>
      </c>
      <c r="W29" s="46"/>
      <c r="X29" s="46"/>
      <c r="Y29" s="46"/>
      <c r="Z29" s="46"/>
      <c r="AA29" s="46"/>
      <c r="AB29" s="46"/>
      <c r="AC29" s="46"/>
      <c r="AD29" s="46"/>
      <c r="AE29" s="46"/>
      <c r="AF29" s="46" t="s">
        <v>385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381</v>
      </c>
      <c r="D30" s="46"/>
      <c r="E30" s="46"/>
      <c r="F30" s="46"/>
      <c r="G30" s="46"/>
      <c r="H30" s="46"/>
      <c r="I30" s="45" t="s">
        <v>251</v>
      </c>
      <c r="J30" s="45"/>
      <c r="K30" s="45"/>
      <c r="L30" s="45"/>
      <c r="M30" s="45"/>
      <c r="N30" s="45"/>
      <c r="O30" s="46" t="s">
        <v>378</v>
      </c>
      <c r="P30" s="46"/>
      <c r="Q30" s="46"/>
      <c r="R30" s="46"/>
      <c r="S30" s="46"/>
      <c r="T30" s="46"/>
      <c r="U30" s="46"/>
      <c r="V30" s="46" t="s">
        <v>384</v>
      </c>
      <c r="W30" s="46"/>
      <c r="X30" s="46"/>
      <c r="Y30" s="46"/>
      <c r="Z30" s="46"/>
      <c r="AA30" s="46"/>
      <c r="AB30" s="46"/>
      <c r="AC30" s="46"/>
      <c r="AD30" s="46"/>
      <c r="AE30" s="46"/>
      <c r="AF30" s="46" t="s">
        <v>386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241</v>
      </c>
      <c r="J31" s="45"/>
      <c r="K31" s="45"/>
      <c r="L31" s="45"/>
      <c r="M31" s="45"/>
      <c r="N31" s="45"/>
      <c r="O31" s="46" t="s">
        <v>241</v>
      </c>
      <c r="P31" s="46"/>
      <c r="Q31" s="46"/>
      <c r="R31" s="46"/>
      <c r="S31" s="46"/>
      <c r="T31" s="46"/>
      <c r="U31" s="46"/>
      <c r="V31" s="46" t="s">
        <v>387</v>
      </c>
      <c r="W31" s="46"/>
      <c r="X31" s="46"/>
      <c r="Y31" s="46"/>
      <c r="Z31" s="46"/>
      <c r="AA31" s="46"/>
      <c r="AB31" s="46"/>
      <c r="AC31" s="46"/>
      <c r="AD31" s="46"/>
      <c r="AE31" s="46"/>
      <c r="AF31" s="46" t="s">
        <v>388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381</v>
      </c>
      <c r="D32" s="46"/>
      <c r="E32" s="46"/>
      <c r="F32" s="46"/>
      <c r="G32" s="46"/>
      <c r="H32" s="46"/>
      <c r="I32" s="45" t="s">
        <v>251</v>
      </c>
      <c r="J32" s="45"/>
      <c r="K32" s="45"/>
      <c r="L32" s="45"/>
      <c r="M32" s="45"/>
      <c r="N32" s="45"/>
      <c r="O32" s="46" t="s">
        <v>378</v>
      </c>
      <c r="P32" s="46"/>
      <c r="Q32" s="46"/>
      <c r="R32" s="46"/>
      <c r="S32" s="46"/>
      <c r="T32" s="46"/>
      <c r="U32" s="46"/>
      <c r="V32" s="46" t="s">
        <v>387</v>
      </c>
      <c r="W32" s="46"/>
      <c r="X32" s="46"/>
      <c r="Y32" s="46"/>
      <c r="Z32" s="46"/>
      <c r="AA32" s="46"/>
      <c r="AB32" s="46"/>
      <c r="AC32" s="46"/>
      <c r="AD32" s="46"/>
      <c r="AE32" s="46"/>
      <c r="AF32" s="46" t="s">
        <v>386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381</v>
      </c>
      <c r="D33" s="46"/>
      <c r="E33" s="46"/>
      <c r="F33" s="46"/>
      <c r="G33" s="46"/>
      <c r="H33" s="46"/>
      <c r="I33" s="45" t="s">
        <v>241</v>
      </c>
      <c r="J33" s="45"/>
      <c r="K33" s="45"/>
      <c r="L33" s="45"/>
      <c r="M33" s="45"/>
      <c r="N33" s="45"/>
      <c r="O33" s="46" t="s">
        <v>241</v>
      </c>
      <c r="P33" s="46"/>
      <c r="Q33" s="46"/>
      <c r="R33" s="46"/>
      <c r="S33" s="46"/>
      <c r="T33" s="46"/>
      <c r="U33" s="46"/>
      <c r="V33" s="46" t="s">
        <v>389</v>
      </c>
      <c r="W33" s="46"/>
      <c r="X33" s="46"/>
      <c r="Y33" s="46"/>
      <c r="Z33" s="46"/>
      <c r="AA33" s="46"/>
      <c r="AB33" s="46"/>
      <c r="AC33" s="46"/>
      <c r="AD33" s="46"/>
      <c r="AE33" s="46"/>
      <c r="AF33" s="46" t="s">
        <v>390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381</v>
      </c>
      <c r="D34" s="46"/>
      <c r="E34" s="46"/>
      <c r="F34" s="46"/>
      <c r="G34" s="46"/>
      <c r="H34" s="46"/>
      <c r="I34" s="45" t="s">
        <v>251</v>
      </c>
      <c r="J34" s="45"/>
      <c r="K34" s="45"/>
      <c r="L34" s="45"/>
      <c r="M34" s="45"/>
      <c r="N34" s="45"/>
      <c r="O34" s="46" t="s">
        <v>378</v>
      </c>
      <c r="P34" s="46"/>
      <c r="Q34" s="46"/>
      <c r="R34" s="46"/>
      <c r="S34" s="46"/>
      <c r="T34" s="46"/>
      <c r="U34" s="46"/>
      <c r="V34" s="46" t="s">
        <v>389</v>
      </c>
      <c r="W34" s="46"/>
      <c r="X34" s="46"/>
      <c r="Y34" s="46"/>
      <c r="Z34" s="46"/>
      <c r="AA34" s="46"/>
      <c r="AB34" s="46"/>
      <c r="AC34" s="46"/>
      <c r="AD34" s="46"/>
      <c r="AE34" s="46"/>
      <c r="AF34" s="46" t="s">
        <v>391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381</v>
      </c>
      <c r="D35" s="46"/>
      <c r="E35" s="46"/>
      <c r="F35" s="46"/>
      <c r="G35" s="46"/>
      <c r="H35" s="46"/>
      <c r="I35" s="45" t="s">
        <v>241</v>
      </c>
      <c r="J35" s="45"/>
      <c r="K35" s="45"/>
      <c r="L35" s="45"/>
      <c r="M35" s="45"/>
      <c r="N35" s="45"/>
      <c r="O35" s="46" t="s">
        <v>241</v>
      </c>
      <c r="P35" s="46"/>
      <c r="Q35" s="46"/>
      <c r="R35" s="46"/>
      <c r="S35" s="46"/>
      <c r="T35" s="46"/>
      <c r="U35" s="46"/>
      <c r="V35" s="46" t="s">
        <v>392</v>
      </c>
      <c r="W35" s="46"/>
      <c r="X35" s="46"/>
      <c r="Y35" s="46"/>
      <c r="Z35" s="46"/>
      <c r="AA35" s="46"/>
      <c r="AB35" s="46"/>
      <c r="AC35" s="46"/>
      <c r="AD35" s="46"/>
      <c r="AE35" s="46"/>
      <c r="AF35" s="46" t="s">
        <v>390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381</v>
      </c>
      <c r="D36" s="46"/>
      <c r="E36" s="46"/>
      <c r="F36" s="46"/>
      <c r="G36" s="46"/>
      <c r="H36" s="46"/>
      <c r="I36" s="45" t="s">
        <v>251</v>
      </c>
      <c r="J36" s="45"/>
      <c r="K36" s="45"/>
      <c r="L36" s="45"/>
      <c r="M36" s="45"/>
      <c r="N36" s="45"/>
      <c r="O36" s="46" t="s">
        <v>378</v>
      </c>
      <c r="P36" s="46"/>
      <c r="Q36" s="46"/>
      <c r="R36" s="46"/>
      <c r="S36" s="46"/>
      <c r="T36" s="46"/>
      <c r="U36" s="46"/>
      <c r="V36" s="46" t="s">
        <v>392</v>
      </c>
      <c r="W36" s="46"/>
      <c r="X36" s="46"/>
      <c r="Y36" s="46"/>
      <c r="Z36" s="46"/>
      <c r="AA36" s="46"/>
      <c r="AB36" s="46"/>
      <c r="AC36" s="46"/>
      <c r="AD36" s="46"/>
      <c r="AE36" s="46"/>
      <c r="AF36" s="46" t="s">
        <v>391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258</v>
      </c>
      <c r="D37" s="46"/>
      <c r="E37" s="46"/>
      <c r="F37" s="46"/>
      <c r="G37" s="46"/>
      <c r="H37" s="46"/>
      <c r="I37" s="45" t="s">
        <v>251</v>
      </c>
      <c r="J37" s="45"/>
      <c r="K37" s="45"/>
      <c r="L37" s="45"/>
      <c r="M37" s="45"/>
      <c r="N37" s="45"/>
      <c r="O37" s="46" t="s">
        <v>251</v>
      </c>
      <c r="P37" s="46"/>
      <c r="Q37" s="46"/>
      <c r="R37" s="46"/>
      <c r="S37" s="46"/>
      <c r="T37" s="46"/>
      <c r="U37" s="46"/>
      <c r="V37" s="46" t="s">
        <v>393</v>
      </c>
      <c r="W37" s="46"/>
      <c r="X37" s="46"/>
      <c r="Y37" s="46"/>
      <c r="Z37" s="46"/>
      <c r="AA37" s="46"/>
      <c r="AB37" s="46"/>
      <c r="AC37" s="46"/>
      <c r="AD37" s="46"/>
      <c r="AE37" s="46"/>
      <c r="AF37" s="46" t="s">
        <v>394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395</v>
      </c>
      <c r="J38" s="46"/>
      <c r="K38" s="46"/>
      <c r="L38" s="46"/>
      <c r="M38" s="46"/>
      <c r="N38" s="46"/>
      <c r="O38" s="46" t="s">
        <v>396</v>
      </c>
      <c r="P38" s="46"/>
      <c r="Q38" s="46"/>
      <c r="R38" s="46"/>
      <c r="S38" s="46"/>
      <c r="T38" s="46"/>
      <c r="U38" s="46"/>
      <c r="V38" s="46" t="s">
        <v>397</v>
      </c>
      <c r="W38" s="46"/>
      <c r="X38" s="46"/>
      <c r="Y38" s="46"/>
      <c r="Z38" s="46"/>
      <c r="AA38" s="46"/>
      <c r="AB38" s="46"/>
      <c r="AC38" s="46"/>
      <c r="AD38" s="46"/>
      <c r="AE38" s="46"/>
      <c r="AF38" s="46" t="s">
        <v>398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395</v>
      </c>
      <c r="J39" s="46"/>
      <c r="K39" s="46"/>
      <c r="L39" s="46"/>
      <c r="M39" s="46"/>
      <c r="N39" s="46"/>
      <c r="O39" s="46" t="s">
        <v>399</v>
      </c>
      <c r="P39" s="46"/>
      <c r="Q39" s="46"/>
      <c r="R39" s="46"/>
      <c r="S39" s="46"/>
      <c r="T39" s="46"/>
      <c r="U39" s="46"/>
      <c r="V39" s="46" t="s">
        <v>400</v>
      </c>
      <c r="W39" s="46"/>
      <c r="X39" s="46"/>
      <c r="Y39" s="46"/>
      <c r="Z39" s="46"/>
      <c r="AA39" s="46"/>
      <c r="AB39" s="46"/>
      <c r="AC39" s="46"/>
      <c r="AD39" s="46"/>
      <c r="AE39" s="46"/>
      <c r="AF39" s="46" t="s">
        <v>401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395</v>
      </c>
      <c r="J40" s="46"/>
      <c r="K40" s="46"/>
      <c r="L40" s="46"/>
      <c r="M40" s="46"/>
      <c r="N40" s="46"/>
      <c r="O40" s="46" t="s">
        <v>402</v>
      </c>
      <c r="P40" s="46"/>
      <c r="Q40" s="46"/>
      <c r="R40" s="46"/>
      <c r="S40" s="46"/>
      <c r="T40" s="46"/>
      <c r="U40" s="46"/>
      <c r="V40" s="46" t="s">
        <v>403</v>
      </c>
      <c r="W40" s="46"/>
      <c r="X40" s="46"/>
      <c r="Y40" s="46"/>
      <c r="Z40" s="46"/>
      <c r="AA40" s="46"/>
      <c r="AB40" s="46"/>
      <c r="AC40" s="46"/>
      <c r="AD40" s="46"/>
      <c r="AE40" s="46"/>
      <c r="AF40" s="46" t="s">
        <v>404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395</v>
      </c>
      <c r="J41" s="46"/>
      <c r="K41" s="46"/>
      <c r="L41" s="46"/>
      <c r="M41" s="46"/>
      <c r="N41" s="46"/>
      <c r="O41" s="46" t="s">
        <v>405</v>
      </c>
      <c r="P41" s="46"/>
      <c r="Q41" s="46"/>
      <c r="R41" s="46"/>
      <c r="S41" s="46"/>
      <c r="T41" s="46"/>
      <c r="U41" s="46"/>
      <c r="V41" s="46" t="s">
        <v>406</v>
      </c>
      <c r="W41" s="46"/>
      <c r="X41" s="46"/>
      <c r="Y41" s="46"/>
      <c r="Z41" s="46"/>
      <c r="AA41" s="46"/>
      <c r="AB41" s="46"/>
      <c r="AC41" s="46"/>
      <c r="AD41" s="46"/>
      <c r="AE41" s="46"/>
      <c r="AF41" s="46" t="s">
        <v>407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408</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409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410</v>
      </c>
      <c r="Y4" s="34"/>
      <c r="Z4" s="34"/>
      <c r="AA4" s="34"/>
      <c r="AB4" s="34"/>
      <c r="AC4" s="34"/>
      <c r="AD4" s="34"/>
      <c r="AE4" s="34"/>
      <c r="AF4" s="34"/>
      <c r="AG4" s="34" t="s">
        <v>411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412</v>
      </c>
      <c r="W14" s="46"/>
      <c r="X14" s="46"/>
      <c r="Y14" s="46"/>
      <c r="Z14" s="46"/>
      <c r="AA14" s="46"/>
      <c r="AB14" s="46"/>
      <c r="AC14" s="46"/>
      <c r="AD14" s="46"/>
      <c r="AE14" s="46"/>
      <c r="AF14" s="46" t="s">
        <v>413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414</v>
      </c>
      <c r="W15" s="46"/>
      <c r="X15" s="46"/>
      <c r="Y15" s="46"/>
      <c r="Z15" s="46"/>
      <c r="AA15" s="46"/>
      <c r="AB15" s="46"/>
      <c r="AC15" s="46"/>
      <c r="AD15" s="46"/>
      <c r="AE15" s="46"/>
      <c r="AF15" s="46" t="s">
        <v>413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415</v>
      </c>
      <c r="W16" s="46"/>
      <c r="X16" s="46"/>
      <c r="Y16" s="46"/>
      <c r="Z16" s="46"/>
      <c r="AA16" s="46"/>
      <c r="AB16" s="46"/>
      <c r="AC16" s="46"/>
      <c r="AD16" s="46"/>
      <c r="AE16" s="46"/>
      <c r="AF16" s="46" t="s">
        <v>413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416</v>
      </c>
      <c r="W17" s="46"/>
      <c r="X17" s="46"/>
      <c r="Y17" s="46"/>
      <c r="Z17" s="46"/>
      <c r="AA17" s="46"/>
      <c r="AB17" s="46"/>
      <c r="AC17" s="46"/>
      <c r="AD17" s="46"/>
      <c r="AE17" s="46"/>
      <c r="AF17" s="46" t="s">
        <v>413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417</v>
      </c>
      <c r="W18" s="46"/>
      <c r="X18" s="46"/>
      <c r="Y18" s="46"/>
      <c r="Z18" s="46"/>
      <c r="AA18" s="46"/>
      <c r="AB18" s="46"/>
      <c r="AC18" s="46"/>
      <c r="AD18" s="46"/>
      <c r="AE18" s="46"/>
      <c r="AF18" s="46" t="s">
        <v>418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417</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417</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417</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417</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417</v>
      </c>
      <c r="W23" s="46"/>
      <c r="X23" s="46"/>
      <c r="Y23" s="46"/>
      <c r="Z23" s="46"/>
      <c r="AA23" s="46"/>
      <c r="AB23" s="46"/>
      <c r="AC23" s="46"/>
      <c r="AD23" s="46"/>
      <c r="AE23" s="46"/>
      <c r="AF23" s="46" t="s">
        <v>420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417</v>
      </c>
      <c r="W24" s="46"/>
      <c r="X24" s="46"/>
      <c r="Y24" s="46"/>
      <c r="Z24" s="46"/>
      <c r="AA24" s="46"/>
      <c r="AB24" s="46"/>
      <c r="AC24" s="46"/>
      <c r="AD24" s="46"/>
      <c r="AE24" s="46"/>
      <c r="AF24" s="46" t="s">
        <v>421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417</v>
      </c>
      <c r="W25" s="46"/>
      <c r="X25" s="46"/>
      <c r="Y25" s="46"/>
      <c r="Z25" s="46"/>
      <c r="AA25" s="46"/>
      <c r="AB25" s="46"/>
      <c r="AC25" s="46"/>
      <c r="AD25" s="46"/>
      <c r="AE25" s="46"/>
      <c r="AF25" s="46" t="s">
        <v>422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423</v>
      </c>
      <c r="D26" s="46"/>
      <c r="E26" s="46"/>
      <c r="F26" s="46"/>
      <c r="G26" s="46"/>
      <c r="H26" s="46"/>
      <c r="I26" s="45" t="s">
        <v>251</v>
      </c>
      <c r="J26" s="45"/>
      <c r="K26" s="45"/>
      <c r="L26" s="45"/>
      <c r="M26" s="45"/>
      <c r="N26" s="45"/>
      <c r="O26" s="45" t="s">
        <v>255</v>
      </c>
      <c r="P26" s="45"/>
      <c r="Q26" s="45"/>
      <c r="R26" s="45"/>
      <c r="S26" s="45"/>
      <c r="T26" s="45"/>
      <c r="U26" s="45"/>
      <c r="V26" s="46" t="s">
        <v>424</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426</v>
      </c>
      <c r="D27" s="46"/>
      <c r="E27" s="46"/>
      <c r="F27" s="46"/>
      <c r="G27" s="46"/>
      <c r="H27" s="46"/>
      <c r="I27" s="45" t="s">
        <v>251</v>
      </c>
      <c r="J27" s="45"/>
      <c r="K27" s="45"/>
      <c r="L27" s="45"/>
      <c r="M27" s="45"/>
      <c r="N27" s="45"/>
      <c r="O27" s="45" t="s">
        <v>255</v>
      </c>
      <c r="P27" s="45"/>
      <c r="Q27" s="45"/>
      <c r="R27" s="45"/>
      <c r="S27" s="45"/>
      <c r="T27" s="45"/>
      <c r="U27" s="45"/>
      <c r="V27" s="46" t="s">
        <v>427</v>
      </c>
      <c r="W27" s="46"/>
      <c r="X27" s="46"/>
      <c r="Y27" s="46"/>
      <c r="Z27" s="46"/>
      <c r="AA27" s="46"/>
      <c r="AB27" s="46"/>
      <c r="AC27" s="46"/>
      <c r="AD27" s="46"/>
      <c r="AE27" s="46"/>
      <c r="AF27" s="46" t="s">
        <v>428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207</v>
      </c>
      <c r="D28" s="46"/>
      <c r="E28" s="46"/>
      <c r="F28" s="46"/>
      <c r="G28" s="46"/>
      <c r="H28" s="46"/>
      <c r="I28" s="46" t="s">
        <v>395</v>
      </c>
      <c r="J28" s="46"/>
      <c r="K28" s="46"/>
      <c r="L28" s="46"/>
      <c r="M28" s="46"/>
      <c r="N28" s="46"/>
      <c r="O28" s="46" t="s">
        <v>429</v>
      </c>
      <c r="P28" s="46"/>
      <c r="Q28" s="46"/>
      <c r="R28" s="46"/>
      <c r="S28" s="46"/>
      <c r="T28" s="46"/>
      <c r="U28" s="46"/>
      <c r="V28" s="46" t="s">
        <v>364</v>
      </c>
      <c r="W28" s="46"/>
      <c r="X28" s="46"/>
      <c r="Y28" s="46"/>
      <c r="Z28" s="46"/>
      <c r="AA28" s="46"/>
      <c r="AB28" s="46"/>
      <c r="AC28" s="46"/>
      <c r="AD28" s="46"/>
      <c r="AE28" s="46"/>
      <c r="AF28" s="46" t="s">
        <v>430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395</v>
      </c>
      <c r="J29" s="46"/>
      <c r="K29" s="46"/>
      <c r="L29" s="46"/>
      <c r="M29" s="46"/>
      <c r="N29" s="46"/>
      <c r="O29" s="46" t="s">
        <v>431</v>
      </c>
      <c r="P29" s="46"/>
      <c r="Q29" s="46"/>
      <c r="R29" s="46"/>
      <c r="S29" s="46"/>
      <c r="T29" s="46"/>
      <c r="U29" s="46"/>
      <c r="V29" s="46" t="s">
        <v>432</v>
      </c>
      <c r="W29" s="46"/>
      <c r="X29" s="46"/>
      <c r="Y29" s="46"/>
      <c r="Z29" s="46"/>
      <c r="AA29" s="46"/>
      <c r="AB29" s="46"/>
      <c r="AC29" s="46"/>
      <c r="AD29" s="46"/>
      <c r="AE29" s="46"/>
      <c r="AF29" s="46" t="s">
        <v>404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207</v>
      </c>
      <c r="D30" s="46"/>
      <c r="E30" s="46"/>
      <c r="F30" s="46"/>
      <c r="G30" s="46"/>
      <c r="H30" s="46"/>
      <c r="I30" s="46" t="s">
        <v>395</v>
      </c>
      <c r="J30" s="46"/>
      <c r="K30" s="46"/>
      <c r="L30" s="46"/>
      <c r="M30" s="46"/>
      <c r="N30" s="46"/>
      <c r="O30" s="46" t="s">
        <v>433</v>
      </c>
      <c r="P30" s="46"/>
      <c r="Q30" s="46"/>
      <c r="R30" s="46"/>
      <c r="S30" s="46"/>
      <c r="T30" s="46"/>
      <c r="U30" s="46"/>
      <c r="V30" s="46" t="s">
        <v>434</v>
      </c>
      <c r="W30" s="46"/>
      <c r="X30" s="46"/>
      <c r="Y30" s="46"/>
      <c r="Z30" s="46"/>
      <c r="AA30" s="46"/>
      <c r="AB30" s="46"/>
      <c r="AC30" s="46"/>
      <c r="AD30" s="46"/>
      <c r="AE30" s="46"/>
      <c r="AF30" s="46" t="s">
        <v>407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X4" activeCellId="2" sqref="AG3 AU12:AW14 X4"/>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435</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436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437</v>
      </c>
      <c r="Y4" s="34"/>
      <c r="Z4" s="34"/>
      <c r="AA4" s="34"/>
      <c r="AB4" s="34"/>
      <c r="AC4" s="34"/>
      <c r="AD4" s="34"/>
      <c r="AE4" s="34"/>
      <c r="AF4" s="34"/>
      <c r="AG4" s="34" t="s">
        <v>438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359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439</v>
      </c>
      <c r="D14" s="46"/>
      <c r="E14" s="46"/>
      <c r="F14" s="46"/>
      <c r="G14" s="46"/>
      <c r="H14" s="46"/>
      <c r="I14" s="45" t="s">
        <v>241</v>
      </c>
      <c r="J14" s="45"/>
      <c r="K14" s="45"/>
      <c r="L14" s="45"/>
      <c r="M14" s="45"/>
      <c r="N14" s="45"/>
      <c r="O14" s="45" t="s">
        <v>241</v>
      </c>
      <c r="P14" s="45"/>
      <c r="Q14" s="45"/>
      <c r="R14" s="45"/>
      <c r="S14" s="45"/>
      <c r="T14" s="45"/>
      <c r="U14" s="45"/>
      <c r="V14" s="46" t="s">
        <v>440</v>
      </c>
      <c r="W14" s="46"/>
      <c r="X14" s="46"/>
      <c r="Y14" s="46"/>
      <c r="Z14" s="46"/>
      <c r="AA14" s="46"/>
      <c r="AB14" s="46"/>
      <c r="AC14" s="46"/>
      <c r="AD14" s="46"/>
      <c r="AE14" s="46"/>
      <c r="AF14" s="46" t="s">
        <v>441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443</v>
      </c>
      <c r="W15" s="46"/>
      <c r="X15" s="46"/>
      <c r="Y15" s="46"/>
      <c r="Z15" s="46"/>
      <c r="AA15" s="46"/>
      <c r="AB15" s="46"/>
      <c r="AC15" s="46"/>
      <c r="AD15" s="46"/>
      <c r="AE15" s="46"/>
      <c r="AF15" s="46" t="s">
        <v>444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443</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443</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443</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443</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443</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443</v>
      </c>
      <c r="W21" s="46"/>
      <c r="X21" s="46"/>
      <c r="Y21" s="46"/>
      <c r="Z21" s="46"/>
      <c r="AA21" s="46"/>
      <c r="AB21" s="46"/>
      <c r="AC21" s="46"/>
      <c r="AD21" s="46"/>
      <c r="AE21" s="46"/>
      <c r="AF21" s="46" t="s">
        <v>446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443</v>
      </c>
      <c r="W22" s="46"/>
      <c r="X22" s="46"/>
      <c r="Y22" s="46"/>
      <c r="Z22" s="46"/>
      <c r="AA22" s="46"/>
      <c r="AB22" s="46"/>
      <c r="AC22" s="46"/>
      <c r="AD22" s="46"/>
      <c r="AE22" s="46"/>
      <c r="AF22" s="46" t="s">
        <v>447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454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6.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366</v>
      </c>
      <c r="W26" s="46"/>
      <c r="X26" s="46"/>
      <c r="Y26" s="46"/>
      <c r="Z26" s="46"/>
      <c r="AA26" s="46"/>
      <c r="AB26" s="46"/>
      <c r="AC26" s="46"/>
      <c r="AD26" s="46"/>
      <c r="AE26" s="46"/>
      <c r="AF26" s="46" t="s">
        <v>430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455</v>
      </c>
      <c r="D27" s="46"/>
      <c r="E27" s="46"/>
      <c r="F27" s="46"/>
      <c r="G27" s="46"/>
      <c r="H27" s="46"/>
      <c r="I27" s="45" t="s">
        <v>241</v>
      </c>
      <c r="J27" s="45"/>
      <c r="K27" s="45"/>
      <c r="L27" s="45"/>
      <c r="M27" s="45"/>
      <c r="N27" s="45"/>
      <c r="O27" s="45" t="s">
        <v>241</v>
      </c>
      <c r="P27" s="45"/>
      <c r="Q27" s="45"/>
      <c r="R27" s="45"/>
      <c r="S27" s="45"/>
      <c r="T27" s="45"/>
      <c r="U27" s="45"/>
      <c r="V27" s="46" t="s">
        <v>456</v>
      </c>
      <c r="W27" s="46"/>
      <c r="X27" s="46"/>
      <c r="Y27" s="46"/>
      <c r="Z27" s="46"/>
      <c r="AA27" s="46"/>
      <c r="AB27" s="46"/>
      <c r="AC27" s="46"/>
      <c r="AD27" s="46"/>
      <c r="AE27" s="46"/>
      <c r="AF27" s="46" t="s">
        <v>457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459</v>
      </c>
      <c r="W28" s="46"/>
      <c r="X28" s="46"/>
      <c r="Y28" s="46"/>
      <c r="Z28" s="46"/>
      <c r="AA28" s="46"/>
      <c r="AB28" s="46"/>
      <c r="AC28" s="46"/>
      <c r="AD28" s="46"/>
      <c r="AE28" s="46"/>
      <c r="AF28" s="46" t="s">
        <v>460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459</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459</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459</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459</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459</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462</v>
      </c>
      <c r="W34" s="46"/>
      <c r="X34" s="46"/>
      <c r="Y34" s="46"/>
      <c r="Z34" s="46"/>
      <c r="AA34" s="46"/>
      <c r="AB34" s="46"/>
      <c r="AC34" s="46"/>
      <c r="AD34" s="46"/>
      <c r="AE34" s="46"/>
      <c r="AF34" s="46" t="s">
        <v>401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463</v>
      </c>
      <c r="D35" s="46"/>
      <c r="E35" s="46"/>
      <c r="F35" s="46"/>
      <c r="G35" s="46"/>
      <c r="H35" s="46"/>
      <c r="I35" s="45" t="s">
        <v>241</v>
      </c>
      <c r="J35" s="45"/>
      <c r="K35" s="45"/>
      <c r="L35" s="45"/>
      <c r="M35" s="45"/>
      <c r="N35" s="45"/>
      <c r="O35" s="45" t="s">
        <v>241</v>
      </c>
      <c r="P35" s="45"/>
      <c r="Q35" s="45"/>
      <c r="R35" s="45"/>
      <c r="S35" s="45"/>
      <c r="T35" s="45"/>
      <c r="U35" s="45"/>
      <c r="V35" s="46" t="s">
        <v>464</v>
      </c>
      <c r="W35" s="46"/>
      <c r="X35" s="46"/>
      <c r="Y35" s="46"/>
      <c r="Z35" s="46"/>
      <c r="AA35" s="46"/>
      <c r="AB35" s="46"/>
      <c r="AC35" s="46"/>
      <c r="AD35" s="46"/>
      <c r="AE35" s="46"/>
      <c r="AF35" s="46" t="s">
        <v>465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464</v>
      </c>
      <c r="W36" s="46"/>
      <c r="X36" s="46"/>
      <c r="Y36" s="46"/>
      <c r="Z36" s="46"/>
      <c r="AA36" s="46"/>
      <c r="AB36" s="46"/>
      <c r="AC36" s="46"/>
      <c r="AD36" s="46"/>
      <c r="AE36" s="46"/>
      <c r="AF36" s="46" t="s">
        <v>444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464</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464</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464</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464</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464</v>
      </c>
      <c r="W41" s="46"/>
      <c r="X41" s="46"/>
      <c r="Y41" s="46"/>
      <c r="Z41" s="46"/>
      <c r="AA41" s="46"/>
      <c r="AB41" s="46"/>
      <c r="AC41" s="46"/>
      <c r="AD41" s="46"/>
      <c r="AE41" s="46"/>
      <c r="AF41" s="46" t="s">
        <v>467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468</v>
      </c>
      <c r="W42" s="46"/>
      <c r="X42" s="46"/>
      <c r="Y42" s="46"/>
      <c r="Z42" s="46"/>
      <c r="AA42" s="46"/>
      <c r="AB42" s="46"/>
      <c r="AC42" s="46"/>
      <c r="AD42" s="46"/>
      <c r="AE42" s="46"/>
      <c r="AF42" s="46" t="s">
        <v>469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468</v>
      </c>
      <c r="W43" s="46"/>
      <c r="X43" s="46"/>
      <c r="Y43" s="46"/>
      <c r="Z43" s="46"/>
      <c r="AA43" s="46"/>
      <c r="AB43" s="46"/>
      <c r="AC43" s="46"/>
      <c r="AD43" s="46"/>
      <c r="AE43" s="46"/>
      <c r="AF43" s="46" t="s">
        <v>471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473</v>
      </c>
      <c r="W44" s="46"/>
      <c r="X44" s="46"/>
      <c r="Y44" s="46"/>
      <c r="Z44" s="46"/>
      <c r="AA44" s="46"/>
      <c r="AB44" s="46"/>
      <c r="AC44" s="46"/>
      <c r="AD44" s="46"/>
      <c r="AE44" s="46"/>
      <c r="AF44" s="46" t="s">
        <v>474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476</v>
      </c>
      <c r="W45" s="46"/>
      <c r="X45" s="46"/>
      <c r="Y45" s="46"/>
      <c r="Z45" s="46"/>
      <c r="AA45" s="46"/>
      <c r="AB45" s="46"/>
      <c r="AC45" s="46"/>
      <c r="AD45" s="46"/>
      <c r="AE45" s="46"/>
      <c r="AF45" s="46" t="s">
        <v>477</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476</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476</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476</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476</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476</v>
      </c>
      <c r="W50" s="46"/>
      <c r="X50" s="46"/>
      <c r="Y50" s="46"/>
      <c r="Z50" s="46"/>
      <c r="AA50" s="46"/>
      <c r="AB50" s="46"/>
      <c r="AC50" s="46"/>
      <c r="AD50" s="46"/>
      <c r="AE50" s="46"/>
      <c r="AF50" s="46" t="s">
        <v>478</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479</v>
      </c>
      <c r="W51" s="46"/>
      <c r="X51" s="46"/>
      <c r="Y51" s="46"/>
      <c r="Z51" s="46"/>
      <c r="AA51" s="46"/>
      <c r="AB51" s="46"/>
      <c r="AC51" s="46"/>
      <c r="AD51" s="46"/>
      <c r="AE51" s="46"/>
      <c r="AF51" s="46" t="s">
        <v>480</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8.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481</v>
      </c>
      <c r="W52" s="46"/>
      <c r="X52" s="46"/>
      <c r="Y52" s="46"/>
      <c r="Z52" s="46"/>
      <c r="AA52" s="46"/>
      <c r="AB52" s="46"/>
      <c r="AC52" s="46"/>
      <c r="AD52" s="46"/>
      <c r="AE52" s="46"/>
      <c r="AF52" s="46" t="s">
        <v>482</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483</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436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484</v>
      </c>
      <c r="Y4" s="34"/>
      <c r="Z4" s="34"/>
      <c r="AA4" s="34"/>
      <c r="AB4" s="34"/>
      <c r="AC4" s="34"/>
      <c r="AD4" s="34"/>
      <c r="AE4" s="34"/>
      <c r="AF4" s="34"/>
      <c r="AG4" s="34" t="s">
        <v>485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486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487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486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488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7.75" hidden="false" customHeight="true" outlineLevel="0" collapsed="false">
      <c r="A16" s="44" t="n">
        <v>3</v>
      </c>
      <c r="B16" s="44"/>
      <c r="C16" s="45" t="s">
        <v>486</v>
      </c>
      <c r="D16" s="45"/>
      <c r="E16" s="45"/>
      <c r="F16" s="45"/>
      <c r="G16" s="45"/>
      <c r="H16" s="45"/>
      <c r="I16" s="46" t="s">
        <v>489</v>
      </c>
      <c r="J16" s="46"/>
      <c r="K16" s="46"/>
      <c r="L16" s="46"/>
      <c r="M16" s="46"/>
      <c r="N16" s="46"/>
      <c r="O16" s="46"/>
      <c r="P16" s="45" t="s">
        <v>312</v>
      </c>
      <c r="Q16" s="45"/>
      <c r="R16" s="45"/>
      <c r="S16" s="45"/>
      <c r="T16" s="45"/>
      <c r="U16" s="44" t="s">
        <v>289</v>
      </c>
      <c r="V16" s="44"/>
      <c r="W16" s="47" t="s">
        <v>490</v>
      </c>
      <c r="X16" s="47"/>
      <c r="Y16" s="47"/>
      <c r="Z16" s="47"/>
      <c r="AA16" s="47"/>
      <c r="AB16" s="47"/>
      <c r="AC16" s="47"/>
      <c r="AD16" s="47"/>
      <c r="AE16" s="47"/>
      <c r="AF16" s="46" t="s">
        <v>491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486</v>
      </c>
      <c r="D17" s="45"/>
      <c r="E17" s="45"/>
      <c r="F17" s="45"/>
      <c r="G17" s="45"/>
      <c r="H17" s="45"/>
      <c r="I17" s="46" t="s">
        <v>492</v>
      </c>
      <c r="J17" s="46"/>
      <c r="K17" s="46"/>
      <c r="L17" s="46"/>
      <c r="M17" s="46"/>
      <c r="N17" s="46"/>
      <c r="O17" s="46"/>
      <c r="P17" s="45" t="s">
        <v>312</v>
      </c>
      <c r="Q17" s="45"/>
      <c r="R17" s="45"/>
      <c r="S17" s="45"/>
      <c r="T17" s="45"/>
      <c r="U17" s="44" t="s">
        <v>302</v>
      </c>
      <c r="V17" s="44"/>
      <c r="W17" s="47" t="s">
        <v>493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7.75" hidden="false" customHeight="true" outlineLevel="0" collapsed="false">
      <c r="A18" s="44" t="n">
        <v>5</v>
      </c>
      <c r="B18" s="44"/>
      <c r="C18" s="45" t="s">
        <v>486</v>
      </c>
      <c r="D18" s="45"/>
      <c r="E18" s="45"/>
      <c r="F18" s="45"/>
      <c r="G18" s="45"/>
      <c r="H18" s="45"/>
      <c r="I18" s="46" t="s">
        <v>494</v>
      </c>
      <c r="J18" s="46"/>
      <c r="K18" s="46"/>
      <c r="L18" s="46"/>
      <c r="M18" s="46"/>
      <c r="N18" s="46"/>
      <c r="O18" s="46"/>
      <c r="P18" s="45" t="s">
        <v>312</v>
      </c>
      <c r="Q18" s="45"/>
      <c r="R18" s="45"/>
      <c r="S18" s="45"/>
      <c r="T18" s="45"/>
      <c r="U18" s="44" t="s">
        <v>289</v>
      </c>
      <c r="V18" s="44"/>
      <c r="W18" s="47" t="s">
        <v>495</v>
      </c>
      <c r="X18" s="47"/>
      <c r="Y18" s="47"/>
      <c r="Z18" s="47"/>
      <c r="AA18" s="47"/>
      <c r="AB18" s="47"/>
      <c r="AC18" s="47"/>
      <c r="AD18" s="47"/>
      <c r="AE18" s="47"/>
      <c r="AF18" s="46" t="s">
        <v>491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486</v>
      </c>
      <c r="D19" s="45"/>
      <c r="E19" s="45"/>
      <c r="F19" s="45"/>
      <c r="G19" s="45"/>
      <c r="H19" s="45"/>
      <c r="I19" s="46" t="s">
        <v>496</v>
      </c>
      <c r="J19" s="46"/>
      <c r="K19" s="46"/>
      <c r="L19" s="46"/>
      <c r="M19" s="46"/>
      <c r="N19" s="46"/>
      <c r="O19" s="46"/>
      <c r="P19" s="45" t="s">
        <v>312</v>
      </c>
      <c r="Q19" s="45"/>
      <c r="R19" s="45"/>
      <c r="S19" s="45"/>
      <c r="T19" s="45"/>
      <c r="U19" s="44" t="s">
        <v>302</v>
      </c>
      <c r="V19" s="44"/>
      <c r="W19" s="47" t="s">
        <v>497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7.75" hidden="false" customHeight="true" outlineLevel="0" collapsed="false">
      <c r="A20" s="44" t="n">
        <v>7</v>
      </c>
      <c r="B20" s="44"/>
      <c r="C20" s="45" t="s">
        <v>486</v>
      </c>
      <c r="D20" s="45"/>
      <c r="E20" s="45"/>
      <c r="F20" s="45"/>
      <c r="G20" s="45"/>
      <c r="H20" s="45"/>
      <c r="I20" s="46" t="s">
        <v>498</v>
      </c>
      <c r="J20" s="46"/>
      <c r="K20" s="46"/>
      <c r="L20" s="46"/>
      <c r="M20" s="46"/>
      <c r="N20" s="46"/>
      <c r="O20" s="46"/>
      <c r="P20" s="46" t="s">
        <v>499</v>
      </c>
      <c r="Q20" s="46"/>
      <c r="R20" s="46"/>
      <c r="S20" s="46"/>
      <c r="T20" s="46"/>
      <c r="U20" s="44" t="s">
        <v>302</v>
      </c>
      <c r="V20" s="44"/>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7.75" hidden="false" customHeight="true" outlineLevel="0" collapsed="false">
      <c r="A21" s="44" t="n">
        <v>8</v>
      </c>
      <c r="B21" s="44"/>
      <c r="C21" s="45" t="s">
        <v>486</v>
      </c>
      <c r="D21" s="45"/>
      <c r="E21" s="45"/>
      <c r="F21" s="45"/>
      <c r="G21" s="45"/>
      <c r="H21" s="45"/>
      <c r="I21" s="46" t="s">
        <v>300</v>
      </c>
      <c r="J21" s="46"/>
      <c r="K21" s="46"/>
      <c r="L21" s="46"/>
      <c r="M21" s="46"/>
      <c r="N21" s="46"/>
      <c r="O21" s="46"/>
      <c r="P21" s="46" t="s">
        <v>499</v>
      </c>
      <c r="Q21" s="46"/>
      <c r="R21" s="46"/>
      <c r="S21" s="46"/>
      <c r="T21" s="46"/>
      <c r="U21" s="44" t="s">
        <v>302</v>
      </c>
      <c r="V21" s="44"/>
      <c r="W21" s="49" t="s">
        <v>501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27.75" hidden="false" customHeight="true" outlineLevel="0" collapsed="false">
      <c r="A22" s="44" t="n">
        <v>9</v>
      </c>
      <c r="B22" s="44"/>
      <c r="C22" s="45" t="s">
        <v>502</v>
      </c>
      <c r="D22" s="45"/>
      <c r="E22" s="45"/>
      <c r="F22" s="45"/>
      <c r="G22" s="45"/>
      <c r="H22" s="45"/>
      <c r="I22" s="46" t="s">
        <v>287</v>
      </c>
      <c r="J22" s="46"/>
      <c r="K22" s="46"/>
      <c r="L22" s="46"/>
      <c r="M22" s="46"/>
      <c r="N22" s="46"/>
      <c r="O22" s="46"/>
      <c r="P22" s="45" t="s">
        <v>288</v>
      </c>
      <c r="Q22" s="45"/>
      <c r="R22" s="45"/>
      <c r="S22" s="45"/>
      <c r="T22" s="45"/>
      <c r="U22" s="44" t="s">
        <v>289</v>
      </c>
      <c r="V22" s="44"/>
      <c r="W22" s="47" t="s">
        <v>290</v>
      </c>
      <c r="X22" s="47"/>
      <c r="Y22" s="47"/>
      <c r="Z22" s="47"/>
      <c r="AA22" s="47"/>
      <c r="AB22" s="47"/>
      <c r="AC22" s="47"/>
      <c r="AD22" s="47"/>
      <c r="AE22" s="47"/>
      <c r="AF22" s="46" t="s">
        <v>503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7.75" hidden="false" customHeight="true" outlineLevel="0" collapsed="false">
      <c r="A23" s="44" t="n">
        <v>10</v>
      </c>
      <c r="B23" s="44"/>
      <c r="C23" s="45" t="s">
        <v>502</v>
      </c>
      <c r="D23" s="45"/>
      <c r="E23" s="45"/>
      <c r="F23" s="45"/>
      <c r="G23" s="45"/>
      <c r="H23" s="45"/>
      <c r="I23" s="46" t="s">
        <v>287</v>
      </c>
      <c r="J23" s="46"/>
      <c r="K23" s="46"/>
      <c r="L23" s="46"/>
      <c r="M23" s="46"/>
      <c r="N23" s="46"/>
      <c r="O23" s="46"/>
      <c r="P23" s="45" t="s">
        <v>288</v>
      </c>
      <c r="Q23" s="45"/>
      <c r="R23" s="45"/>
      <c r="S23" s="45"/>
      <c r="T23" s="45"/>
      <c r="U23" s="44" t="s">
        <v>289</v>
      </c>
      <c r="V23" s="44"/>
      <c r="W23" s="47" t="s">
        <v>292</v>
      </c>
      <c r="X23" s="47"/>
      <c r="Y23" s="47"/>
      <c r="Z23" s="47"/>
      <c r="AA23" s="47"/>
      <c r="AB23" s="47"/>
      <c r="AC23" s="47"/>
      <c r="AD23" s="47"/>
      <c r="AE23" s="47"/>
      <c r="AF23" s="46" t="s">
        <v>503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7.75" hidden="false" customHeight="true" outlineLevel="0" collapsed="false">
      <c r="A24" s="44" t="n">
        <v>11</v>
      </c>
      <c r="B24" s="44"/>
      <c r="C24" s="45" t="s">
        <v>502</v>
      </c>
      <c r="D24" s="45"/>
      <c r="E24" s="45"/>
      <c r="F24" s="45"/>
      <c r="G24" s="45"/>
      <c r="H24" s="45"/>
      <c r="I24" s="46" t="s">
        <v>504</v>
      </c>
      <c r="J24" s="46"/>
      <c r="K24" s="46"/>
      <c r="L24" s="46"/>
      <c r="M24" s="46"/>
      <c r="N24" s="46"/>
      <c r="O24" s="46"/>
      <c r="P24" s="45" t="s">
        <v>309</v>
      </c>
      <c r="Q24" s="45"/>
      <c r="R24" s="45"/>
      <c r="S24" s="45"/>
      <c r="T24" s="45"/>
      <c r="U24" s="44" t="s">
        <v>289</v>
      </c>
      <c r="V24" s="44"/>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7.75" hidden="false" customHeight="true" outlineLevel="0" collapsed="false">
      <c r="A25" s="44" t="n">
        <v>12</v>
      </c>
      <c r="B25" s="44"/>
      <c r="C25" s="45" t="s">
        <v>502</v>
      </c>
      <c r="D25" s="45"/>
      <c r="E25" s="45"/>
      <c r="F25" s="45"/>
      <c r="G25" s="45"/>
      <c r="H25" s="45"/>
      <c r="I25" s="46" t="s">
        <v>507</v>
      </c>
      <c r="J25" s="46"/>
      <c r="K25" s="46"/>
      <c r="L25" s="46"/>
      <c r="M25" s="46"/>
      <c r="N25" s="46"/>
      <c r="O25" s="46"/>
      <c r="P25" s="45" t="s">
        <v>309</v>
      </c>
      <c r="Q25" s="45"/>
      <c r="R25" s="45"/>
      <c r="S25" s="45"/>
      <c r="T25" s="45"/>
      <c r="U25" s="44" t="s">
        <v>289</v>
      </c>
      <c r="V25" s="44"/>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7.75" hidden="false" customHeight="true" outlineLevel="0" collapsed="false">
      <c r="A26" s="44" t="n">
        <v>13</v>
      </c>
      <c r="B26" s="44"/>
      <c r="C26" s="45" t="s">
        <v>502</v>
      </c>
      <c r="D26" s="45"/>
      <c r="E26" s="45"/>
      <c r="F26" s="45"/>
      <c r="G26" s="45"/>
      <c r="H26" s="45"/>
      <c r="I26" s="46" t="s">
        <v>509</v>
      </c>
      <c r="J26" s="46"/>
      <c r="K26" s="46"/>
      <c r="L26" s="46"/>
      <c r="M26" s="46"/>
      <c r="N26" s="46"/>
      <c r="O26" s="46"/>
      <c r="P26" s="46" t="s">
        <v>510</v>
      </c>
      <c r="Q26" s="46"/>
      <c r="R26" s="46"/>
      <c r="S26" s="46"/>
      <c r="T26" s="46"/>
      <c r="U26" s="44" t="s">
        <v>302</v>
      </c>
      <c r="V26" s="44"/>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7.75" hidden="false" customHeight="true" outlineLevel="0" collapsed="false">
      <c r="A27" s="44" t="n">
        <v>14</v>
      </c>
      <c r="B27" s="44"/>
      <c r="C27" s="45" t="s">
        <v>502</v>
      </c>
      <c r="D27" s="45"/>
      <c r="E27" s="45"/>
      <c r="F27" s="45"/>
      <c r="G27" s="45"/>
      <c r="H27" s="45"/>
      <c r="I27" s="46" t="s">
        <v>512</v>
      </c>
      <c r="J27" s="46"/>
      <c r="K27" s="46"/>
      <c r="L27" s="46"/>
      <c r="M27" s="46"/>
      <c r="N27" s="46"/>
      <c r="O27" s="46"/>
      <c r="P27" s="46" t="s">
        <v>510</v>
      </c>
      <c r="Q27" s="46"/>
      <c r="R27" s="46"/>
      <c r="S27" s="46"/>
      <c r="T27" s="46"/>
      <c r="U27" s="44" t="s">
        <v>302</v>
      </c>
      <c r="V27" s="44"/>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7.75" hidden="false" customHeight="true" outlineLevel="0" collapsed="false">
      <c r="A28" s="44" t="n">
        <v>15</v>
      </c>
      <c r="B28" s="44"/>
      <c r="C28" s="46" t="s">
        <v>502</v>
      </c>
      <c r="D28" s="46"/>
      <c r="E28" s="46"/>
      <c r="F28" s="46"/>
      <c r="G28" s="46"/>
      <c r="H28" s="46"/>
      <c r="I28" s="46" t="s">
        <v>514</v>
      </c>
      <c r="J28" s="46"/>
      <c r="K28" s="46"/>
      <c r="L28" s="46"/>
      <c r="M28" s="46"/>
      <c r="N28" s="46"/>
      <c r="O28" s="46"/>
      <c r="P28" s="46" t="s">
        <v>510</v>
      </c>
      <c r="Q28" s="46"/>
      <c r="R28" s="46"/>
      <c r="S28" s="46"/>
      <c r="T28" s="46"/>
      <c r="U28" s="44" t="s">
        <v>302</v>
      </c>
      <c r="V28" s="44"/>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7.75" hidden="false" customHeight="true" outlineLevel="0" collapsed="false">
      <c r="A29" s="44" t="n">
        <v>16</v>
      </c>
      <c r="B29" s="44"/>
      <c r="C29" s="45" t="s">
        <v>516</v>
      </c>
      <c r="D29" s="45"/>
      <c r="E29" s="45"/>
      <c r="F29" s="45"/>
      <c r="G29" s="45"/>
      <c r="H29" s="45"/>
      <c r="I29" s="46" t="s">
        <v>287</v>
      </c>
      <c r="J29" s="46"/>
      <c r="K29" s="46"/>
      <c r="L29" s="46"/>
      <c r="M29" s="46"/>
      <c r="N29" s="46"/>
      <c r="O29" s="46"/>
      <c r="P29" s="45" t="s">
        <v>288</v>
      </c>
      <c r="Q29" s="45"/>
      <c r="R29" s="45"/>
      <c r="S29" s="45"/>
      <c r="T29" s="45"/>
      <c r="U29" s="44" t="s">
        <v>289</v>
      </c>
      <c r="V29" s="44"/>
      <c r="W29" s="47" t="s">
        <v>290</v>
      </c>
      <c r="X29" s="47"/>
      <c r="Y29" s="47"/>
      <c r="Z29" s="47"/>
      <c r="AA29" s="47"/>
      <c r="AB29" s="47"/>
      <c r="AC29" s="47"/>
      <c r="AD29" s="47"/>
      <c r="AE29" s="47"/>
      <c r="AF29" s="46" t="s">
        <v>517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27.75" hidden="false" customHeight="true" outlineLevel="0" collapsed="false">
      <c r="A30" s="44" t="n">
        <v>17</v>
      </c>
      <c r="B30" s="44"/>
      <c r="C30" s="45" t="s">
        <v>516</v>
      </c>
      <c r="D30" s="45"/>
      <c r="E30" s="45"/>
      <c r="F30" s="45"/>
      <c r="G30" s="45"/>
      <c r="H30" s="45"/>
      <c r="I30" s="46" t="s">
        <v>287</v>
      </c>
      <c r="J30" s="46"/>
      <c r="K30" s="46"/>
      <c r="L30" s="46"/>
      <c r="M30" s="46"/>
      <c r="N30" s="46"/>
      <c r="O30" s="46"/>
      <c r="P30" s="45" t="s">
        <v>288</v>
      </c>
      <c r="Q30" s="45"/>
      <c r="R30" s="45"/>
      <c r="S30" s="45"/>
      <c r="T30" s="45"/>
      <c r="U30" s="44" t="s">
        <v>289</v>
      </c>
      <c r="V30" s="44"/>
      <c r="W30" s="47" t="s">
        <v>292</v>
      </c>
      <c r="X30" s="47"/>
      <c r="Y30" s="47"/>
      <c r="Z30" s="47"/>
      <c r="AA30" s="47"/>
      <c r="AB30" s="47"/>
      <c r="AC30" s="47"/>
      <c r="AD30" s="47"/>
      <c r="AE30" s="47"/>
      <c r="AF30" s="46" t="s">
        <v>517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7.75" hidden="false" customHeight="true" outlineLevel="0" collapsed="false">
      <c r="A31" s="44" t="n">
        <v>18</v>
      </c>
      <c r="B31" s="44"/>
      <c r="C31" s="45" t="s">
        <v>516</v>
      </c>
      <c r="D31" s="45"/>
      <c r="E31" s="45"/>
      <c r="F31" s="45"/>
      <c r="G31" s="45"/>
      <c r="H31" s="45"/>
      <c r="I31" s="46" t="s">
        <v>518</v>
      </c>
      <c r="J31" s="46"/>
      <c r="K31" s="46"/>
      <c r="L31" s="46"/>
      <c r="M31" s="46"/>
      <c r="N31" s="46"/>
      <c r="O31" s="46"/>
      <c r="P31" s="45" t="s">
        <v>309</v>
      </c>
      <c r="Q31" s="45"/>
      <c r="R31" s="45"/>
      <c r="S31" s="45"/>
      <c r="T31" s="45"/>
      <c r="U31" s="44" t="s">
        <v>289</v>
      </c>
      <c r="V31" s="44"/>
      <c r="W31" s="49" t="s">
        <v>519</v>
      </c>
      <c r="X31" s="49"/>
      <c r="Y31" s="49"/>
      <c r="Z31" s="49"/>
      <c r="AA31" s="49"/>
      <c r="AB31" s="49"/>
      <c r="AC31" s="49"/>
      <c r="AD31" s="49"/>
      <c r="AE31" s="49"/>
      <c r="AF31" s="46" t="s">
        <v>520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7.75" hidden="false" customHeight="true" outlineLevel="0" collapsed="false">
      <c r="A32" s="44" t="n">
        <v>19</v>
      </c>
      <c r="B32" s="44"/>
      <c r="C32" s="45" t="s">
        <v>516</v>
      </c>
      <c r="D32" s="45"/>
      <c r="E32" s="45"/>
      <c r="F32" s="45"/>
      <c r="G32" s="45"/>
      <c r="H32" s="45"/>
      <c r="I32" s="46" t="s">
        <v>521</v>
      </c>
      <c r="J32" s="46"/>
      <c r="K32" s="46"/>
      <c r="L32" s="46"/>
      <c r="M32" s="46"/>
      <c r="N32" s="46"/>
      <c r="O32" s="46"/>
      <c r="P32" s="45" t="s">
        <v>309</v>
      </c>
      <c r="Q32" s="45"/>
      <c r="R32" s="45"/>
      <c r="S32" s="45"/>
      <c r="T32" s="45"/>
      <c r="U32" s="44" t="s">
        <v>289</v>
      </c>
      <c r="V32" s="44"/>
      <c r="W32" s="49" t="s">
        <v>522</v>
      </c>
      <c r="X32" s="49"/>
      <c r="Y32" s="49"/>
      <c r="Z32" s="49"/>
      <c r="AA32" s="49"/>
      <c r="AB32" s="49"/>
      <c r="AC32" s="49"/>
      <c r="AD32" s="49"/>
      <c r="AE32" s="49"/>
      <c r="AF32" s="46" t="s">
        <v>520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7.75" hidden="false" customHeight="true" outlineLevel="0" collapsed="false">
      <c r="A33" s="44" t="n">
        <v>20</v>
      </c>
      <c r="B33" s="44"/>
      <c r="C33" s="45" t="s">
        <v>516</v>
      </c>
      <c r="D33" s="45"/>
      <c r="E33" s="45"/>
      <c r="F33" s="45"/>
      <c r="G33" s="45"/>
      <c r="H33" s="45"/>
      <c r="I33" s="46" t="s">
        <v>509</v>
      </c>
      <c r="J33" s="46"/>
      <c r="K33" s="46"/>
      <c r="L33" s="46"/>
      <c r="M33" s="46"/>
      <c r="N33" s="46"/>
      <c r="O33" s="46"/>
      <c r="P33" s="46" t="s">
        <v>510</v>
      </c>
      <c r="Q33" s="46"/>
      <c r="R33" s="46"/>
      <c r="S33" s="46"/>
      <c r="T33" s="46"/>
      <c r="U33" s="44" t="s">
        <v>302</v>
      </c>
      <c r="V33" s="44"/>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7.75" hidden="false" customHeight="true" outlineLevel="0" collapsed="false">
      <c r="A34" s="44" t="n">
        <v>21</v>
      </c>
      <c r="B34" s="44"/>
      <c r="C34" s="45" t="s">
        <v>516</v>
      </c>
      <c r="D34" s="45"/>
      <c r="E34" s="45"/>
      <c r="F34" s="45"/>
      <c r="G34" s="45"/>
      <c r="H34" s="45"/>
      <c r="I34" s="46" t="s">
        <v>512</v>
      </c>
      <c r="J34" s="46"/>
      <c r="K34" s="46"/>
      <c r="L34" s="46"/>
      <c r="M34" s="46"/>
      <c r="N34" s="46"/>
      <c r="O34" s="46"/>
      <c r="P34" s="46" t="s">
        <v>510</v>
      </c>
      <c r="Q34" s="46"/>
      <c r="R34" s="46"/>
      <c r="S34" s="46"/>
      <c r="T34" s="46"/>
      <c r="U34" s="44" t="s">
        <v>302</v>
      </c>
      <c r="V34" s="44"/>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7.75" hidden="false" customHeight="true" outlineLevel="0" collapsed="false">
      <c r="A35" s="44" t="n">
        <v>22</v>
      </c>
      <c r="B35" s="44"/>
      <c r="C35" s="45" t="s">
        <v>516</v>
      </c>
      <c r="D35" s="45"/>
      <c r="E35" s="45"/>
      <c r="F35" s="45"/>
      <c r="G35" s="45"/>
      <c r="H35" s="45"/>
      <c r="I35" s="46" t="s">
        <v>514</v>
      </c>
      <c r="J35" s="46"/>
      <c r="K35" s="46"/>
      <c r="L35" s="46"/>
      <c r="M35" s="46"/>
      <c r="N35" s="46"/>
      <c r="O35" s="46"/>
      <c r="P35" s="46" t="s">
        <v>510</v>
      </c>
      <c r="Q35" s="46"/>
      <c r="R35" s="46"/>
      <c r="S35" s="46"/>
      <c r="T35" s="46"/>
      <c r="U35" s="44" t="s">
        <v>302</v>
      </c>
      <c r="V35" s="44"/>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7.75" hidden="false" customHeight="true" outlineLevel="0" collapsed="false">
      <c r="A36" s="44" t="n">
        <v>23</v>
      </c>
      <c r="B36" s="44"/>
      <c r="C36" s="45" t="s">
        <v>525</v>
      </c>
      <c r="D36" s="45"/>
      <c r="E36" s="45"/>
      <c r="F36" s="45"/>
      <c r="G36" s="45"/>
      <c r="H36" s="45"/>
      <c r="I36" s="46" t="s">
        <v>526</v>
      </c>
      <c r="J36" s="46"/>
      <c r="K36" s="46"/>
      <c r="L36" s="46"/>
      <c r="M36" s="46"/>
      <c r="N36" s="46"/>
      <c r="O36" s="46"/>
      <c r="P36" s="45" t="s">
        <v>312</v>
      </c>
      <c r="Q36" s="45"/>
      <c r="R36" s="45"/>
      <c r="S36" s="45"/>
      <c r="T36" s="45"/>
      <c r="U36" s="44" t="s">
        <v>289</v>
      </c>
      <c r="V36" s="44"/>
      <c r="W36" s="47" t="s">
        <v>527</v>
      </c>
      <c r="X36" s="47"/>
      <c r="Y36" s="47"/>
      <c r="Z36" s="47"/>
      <c r="AA36" s="47"/>
      <c r="AB36" s="47"/>
      <c r="AC36" s="47"/>
      <c r="AD36" s="47"/>
      <c r="AE36" s="47"/>
      <c r="AF36" s="46" t="s">
        <v>528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75" hidden="false" customHeight="true" outlineLevel="0" collapsed="false">
      <c r="A37" s="44" t="n">
        <v>24</v>
      </c>
      <c r="B37" s="44"/>
      <c r="C37" s="45" t="s">
        <v>525</v>
      </c>
      <c r="D37" s="45"/>
      <c r="E37" s="45"/>
      <c r="F37" s="45"/>
      <c r="G37" s="45"/>
      <c r="H37" s="45"/>
      <c r="I37" s="46" t="s">
        <v>529</v>
      </c>
      <c r="J37" s="46"/>
      <c r="K37" s="46"/>
      <c r="L37" s="46"/>
      <c r="M37" s="46"/>
      <c r="N37" s="46"/>
      <c r="O37" s="46"/>
      <c r="P37" s="45" t="s">
        <v>312</v>
      </c>
      <c r="Q37" s="45"/>
      <c r="R37" s="45"/>
      <c r="S37" s="45"/>
      <c r="T37" s="45"/>
      <c r="U37" s="44" t="s">
        <v>302</v>
      </c>
      <c r="V37" s="44"/>
      <c r="W37" s="47" t="s">
        <v>530</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7.75" hidden="false" customHeight="true" outlineLevel="0" collapsed="false">
      <c r="A38" s="44" t="n">
        <v>25</v>
      </c>
      <c r="B38" s="44"/>
      <c r="C38" s="45" t="s">
        <v>525</v>
      </c>
      <c r="D38" s="45"/>
      <c r="E38" s="45"/>
      <c r="F38" s="45"/>
      <c r="G38" s="45"/>
      <c r="H38" s="45"/>
      <c r="I38" s="46" t="s">
        <v>531</v>
      </c>
      <c r="J38" s="46"/>
      <c r="K38" s="46"/>
      <c r="L38" s="46"/>
      <c r="M38" s="46"/>
      <c r="N38" s="46"/>
      <c r="O38" s="46"/>
      <c r="P38" s="45" t="s">
        <v>312</v>
      </c>
      <c r="Q38" s="45"/>
      <c r="R38" s="45"/>
      <c r="S38" s="45"/>
      <c r="T38" s="45"/>
      <c r="U38" s="44" t="s">
        <v>289</v>
      </c>
      <c r="V38" s="44"/>
      <c r="W38" s="47" t="s">
        <v>532</v>
      </c>
      <c r="X38" s="47"/>
      <c r="Y38" s="47"/>
      <c r="Z38" s="47"/>
      <c r="AA38" s="47"/>
      <c r="AB38" s="47"/>
      <c r="AC38" s="47"/>
      <c r="AD38" s="47"/>
      <c r="AE38" s="47"/>
      <c r="AF38" s="46" t="s">
        <v>528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7.75" hidden="false" customHeight="true" outlineLevel="0" collapsed="false">
      <c r="A39" s="44" t="n">
        <v>26</v>
      </c>
      <c r="B39" s="44"/>
      <c r="C39" s="45" t="s">
        <v>525</v>
      </c>
      <c r="D39" s="45"/>
      <c r="E39" s="45"/>
      <c r="F39" s="45"/>
      <c r="G39" s="45"/>
      <c r="H39" s="45"/>
      <c r="I39" s="46" t="s">
        <v>533</v>
      </c>
      <c r="J39" s="46"/>
      <c r="K39" s="46"/>
      <c r="L39" s="46"/>
      <c r="M39" s="46"/>
      <c r="N39" s="46"/>
      <c r="O39" s="46"/>
      <c r="P39" s="45" t="s">
        <v>312</v>
      </c>
      <c r="Q39" s="45"/>
      <c r="R39" s="45"/>
      <c r="S39" s="45"/>
      <c r="T39" s="45"/>
      <c r="U39" s="44" t="s">
        <v>302</v>
      </c>
      <c r="V39" s="44"/>
      <c r="W39" s="47" t="s">
        <v>534</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535</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536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537</v>
      </c>
      <c r="Y4" s="34"/>
      <c r="Z4" s="34"/>
      <c r="AA4" s="34"/>
      <c r="AB4" s="34"/>
      <c r="AC4" s="34"/>
      <c r="AD4" s="34"/>
      <c r="AE4" s="34"/>
      <c r="AF4" s="34"/>
      <c r="AG4" s="34" t="s">
        <v>538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539</v>
      </c>
      <c r="D14" s="46"/>
      <c r="E14" s="46"/>
      <c r="F14" s="46"/>
      <c r="G14" s="46"/>
      <c r="H14" s="46"/>
      <c r="I14" s="45" t="s">
        <v>241</v>
      </c>
      <c r="J14" s="45"/>
      <c r="K14" s="45"/>
      <c r="L14" s="45"/>
      <c r="M14" s="45"/>
      <c r="N14" s="45"/>
      <c r="O14" s="45" t="s">
        <v>241</v>
      </c>
      <c r="P14" s="45"/>
      <c r="Q14" s="45"/>
      <c r="R14" s="45"/>
      <c r="S14" s="45"/>
      <c r="T14" s="45"/>
      <c r="U14" s="45"/>
      <c r="V14" s="46" t="s">
        <v>403</v>
      </c>
      <c r="W14" s="46"/>
      <c r="X14" s="46"/>
      <c r="Y14" s="46"/>
      <c r="Z14" s="46"/>
      <c r="AA14" s="46"/>
      <c r="AB14" s="46"/>
      <c r="AC14" s="46"/>
      <c r="AD14" s="46"/>
      <c r="AE14" s="46"/>
      <c r="AF14" s="46" t="s">
        <v>540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539</v>
      </c>
      <c r="D15" s="46"/>
      <c r="E15" s="46"/>
      <c r="F15" s="46"/>
      <c r="G15" s="46"/>
      <c r="H15" s="46"/>
      <c r="I15" s="45" t="s">
        <v>241</v>
      </c>
      <c r="J15" s="45"/>
      <c r="K15" s="45"/>
      <c r="L15" s="45"/>
      <c r="M15" s="45"/>
      <c r="N15" s="45"/>
      <c r="O15" s="45" t="s">
        <v>241</v>
      </c>
      <c r="P15" s="45"/>
      <c r="Q15" s="45"/>
      <c r="R15" s="45"/>
      <c r="S15" s="45"/>
      <c r="T15" s="45"/>
      <c r="U15" s="45"/>
      <c r="V15" s="46" t="s">
        <v>432</v>
      </c>
      <c r="W15" s="46"/>
      <c r="X15" s="46"/>
      <c r="Y15" s="46"/>
      <c r="Z15" s="46"/>
      <c r="AA15" s="46"/>
      <c r="AB15" s="46"/>
      <c r="AC15" s="46"/>
      <c r="AD15" s="46"/>
      <c r="AE15" s="46"/>
      <c r="AF15" s="46" t="s">
        <v>540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541</v>
      </c>
      <c r="W16" s="46"/>
      <c r="X16" s="46"/>
      <c r="Y16" s="46"/>
      <c r="Z16" s="46"/>
      <c r="AA16" s="46"/>
      <c r="AB16" s="46"/>
      <c r="AC16" s="46"/>
      <c r="AD16" s="46"/>
      <c r="AE16" s="46"/>
      <c r="AF16" s="46" t="s">
        <v>542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541</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541</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541</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541</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541</v>
      </c>
      <c r="W21" s="46"/>
      <c r="X21" s="46"/>
      <c r="Y21" s="46"/>
      <c r="Z21" s="46"/>
      <c r="AA21" s="46"/>
      <c r="AB21" s="46"/>
      <c r="AC21" s="46"/>
      <c r="AD21" s="46"/>
      <c r="AE21" s="46"/>
      <c r="AF21" s="46" t="s">
        <v>543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8.2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541</v>
      </c>
      <c r="W22" s="46"/>
      <c r="X22" s="46"/>
      <c r="Y22" s="46"/>
      <c r="Z22" s="46"/>
      <c r="AA22" s="46"/>
      <c r="AB22" s="46"/>
      <c r="AC22" s="46"/>
      <c r="AD22" s="46"/>
      <c r="AE22" s="46"/>
      <c r="AF22" s="46" t="s">
        <v>544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545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50.2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546</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547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414</v>
      </c>
      <c r="W26" s="46"/>
      <c r="X26" s="46"/>
      <c r="Y26" s="46"/>
      <c r="Z26" s="46"/>
      <c r="AA26" s="46"/>
      <c r="AB26" s="46"/>
      <c r="AC26" s="46"/>
      <c r="AD26" s="46"/>
      <c r="AE26" s="46"/>
      <c r="AF26" s="46" t="s">
        <v>548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549</v>
      </c>
      <c r="D27" s="46"/>
      <c r="E27" s="46"/>
      <c r="F27" s="46"/>
      <c r="G27" s="46"/>
      <c r="H27" s="46"/>
      <c r="I27" s="45" t="s">
        <v>241</v>
      </c>
      <c r="J27" s="45"/>
      <c r="K27" s="45"/>
      <c r="L27" s="45"/>
      <c r="M27" s="45"/>
      <c r="N27" s="45"/>
      <c r="O27" s="45" t="s">
        <v>241</v>
      </c>
      <c r="P27" s="45"/>
      <c r="Q27" s="45"/>
      <c r="R27" s="45"/>
      <c r="S27" s="45"/>
      <c r="T27" s="45"/>
      <c r="U27" s="45"/>
      <c r="V27" s="46" t="s">
        <v>550</v>
      </c>
      <c r="W27" s="46"/>
      <c r="X27" s="46"/>
      <c r="Y27" s="46"/>
      <c r="Z27" s="46"/>
      <c r="AA27" s="46"/>
      <c r="AB27" s="46"/>
      <c r="AC27" s="46"/>
      <c r="AD27" s="46"/>
      <c r="AE27" s="46"/>
      <c r="AF27" s="46" t="s">
        <v>551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552</v>
      </c>
      <c r="W28" s="46"/>
      <c r="X28" s="46"/>
      <c r="Y28" s="46"/>
      <c r="Z28" s="46"/>
      <c r="AA28" s="46"/>
      <c r="AB28" s="46"/>
      <c r="AC28" s="46"/>
      <c r="AD28" s="46"/>
      <c r="AE28" s="46"/>
      <c r="AF28" s="46" t="s">
        <v>553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7.2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554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6.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554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2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554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554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554</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8"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555</v>
      </c>
      <c r="W34" s="46"/>
      <c r="X34" s="46"/>
      <c r="Y34" s="46"/>
      <c r="Z34" s="46"/>
      <c r="AA34" s="46"/>
      <c r="AB34" s="46"/>
      <c r="AC34" s="46"/>
      <c r="AD34" s="46"/>
      <c r="AE34" s="46"/>
      <c r="AF34" s="46" t="s">
        <v>556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463</v>
      </c>
      <c r="D35" s="46"/>
      <c r="E35" s="46"/>
      <c r="F35" s="46"/>
      <c r="G35" s="46"/>
      <c r="H35" s="46"/>
      <c r="I35" s="45" t="s">
        <v>241</v>
      </c>
      <c r="J35" s="45"/>
      <c r="K35" s="45"/>
      <c r="L35" s="45"/>
      <c r="M35" s="45"/>
      <c r="N35" s="45"/>
      <c r="O35" s="45" t="s">
        <v>241</v>
      </c>
      <c r="P35" s="45"/>
      <c r="Q35" s="45"/>
      <c r="R35" s="45"/>
      <c r="S35" s="45"/>
      <c r="T35" s="45"/>
      <c r="U35" s="45"/>
      <c r="V35" s="46" t="s">
        <v>555</v>
      </c>
      <c r="W35" s="46"/>
      <c r="X35" s="46"/>
      <c r="Y35" s="46"/>
      <c r="Z35" s="46"/>
      <c r="AA35" s="46"/>
      <c r="AB35" s="46"/>
      <c r="AC35" s="46"/>
      <c r="AD35" s="46"/>
      <c r="AE35" s="46"/>
      <c r="AF35" s="46" t="s">
        <v>540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555</v>
      </c>
      <c r="W36" s="46"/>
      <c r="X36" s="46"/>
      <c r="Y36" s="46"/>
      <c r="Z36" s="46"/>
      <c r="AA36" s="46"/>
      <c r="AB36" s="46"/>
      <c r="AC36" s="46"/>
      <c r="AD36" s="46"/>
      <c r="AE36" s="46"/>
      <c r="AF36" s="46" t="s">
        <v>542</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555</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555</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555</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4.2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555</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555</v>
      </c>
      <c r="W41" s="46"/>
      <c r="X41" s="46"/>
      <c r="Y41" s="46"/>
      <c r="Z41" s="46"/>
      <c r="AA41" s="46"/>
      <c r="AB41" s="46"/>
      <c r="AC41" s="46"/>
      <c r="AD41" s="46"/>
      <c r="AE41" s="46"/>
      <c r="AF41" s="46" t="s">
        <v>557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558</v>
      </c>
      <c r="W42" s="46"/>
      <c r="X42" s="46"/>
      <c r="Y42" s="46"/>
      <c r="Z42" s="46"/>
      <c r="AA42" s="46"/>
      <c r="AB42" s="46"/>
      <c r="AC42" s="46"/>
      <c r="AD42" s="46"/>
      <c r="AE42" s="46"/>
      <c r="AF42" s="46" t="s">
        <v>559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558</v>
      </c>
      <c r="W43" s="46"/>
      <c r="X43" s="46"/>
      <c r="Y43" s="46"/>
      <c r="Z43" s="46"/>
      <c r="AA43" s="46"/>
      <c r="AB43" s="46"/>
      <c r="AC43" s="46"/>
      <c r="AD43" s="46"/>
      <c r="AE43" s="46"/>
      <c r="AF43" s="46" t="s">
        <v>560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558</v>
      </c>
      <c r="W44" s="46"/>
      <c r="X44" s="46"/>
      <c r="Y44" s="46"/>
      <c r="Z44" s="46"/>
      <c r="AA44" s="46"/>
      <c r="AB44" s="46"/>
      <c r="AC44" s="46"/>
      <c r="AD44" s="46"/>
      <c r="AE44" s="46"/>
      <c r="AF44" s="46" t="s">
        <v>561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562</v>
      </c>
      <c r="W45" s="46"/>
      <c r="X45" s="46"/>
      <c r="Y45" s="46"/>
      <c r="Z45" s="46"/>
      <c r="AA45" s="46"/>
      <c r="AB45" s="46"/>
      <c r="AC45" s="46"/>
      <c r="AD45" s="46"/>
      <c r="AE45" s="46"/>
      <c r="AF45" s="46" t="s">
        <v>563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562</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562</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562</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562</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562</v>
      </c>
      <c r="W50" s="46"/>
      <c r="X50" s="46"/>
      <c r="Y50" s="46"/>
      <c r="Z50" s="46"/>
      <c r="AA50" s="46"/>
      <c r="AB50" s="46"/>
      <c r="AC50" s="46"/>
      <c r="AD50" s="46"/>
      <c r="AE50" s="46"/>
      <c r="AF50" s="46" t="s">
        <v>564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565</v>
      </c>
      <c r="W51" s="46"/>
      <c r="X51" s="46"/>
      <c r="Y51" s="46"/>
      <c r="Z51" s="46"/>
      <c r="AA51" s="46"/>
      <c r="AB51" s="46"/>
      <c r="AC51" s="46"/>
      <c r="AD51" s="46"/>
      <c r="AE51" s="46"/>
      <c r="AF51" s="46" t="s">
        <v>566</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9.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567</v>
      </c>
      <c r="W52" s="46"/>
      <c r="X52" s="46"/>
      <c r="Y52" s="46"/>
      <c r="Z52" s="46"/>
      <c r="AA52" s="46"/>
      <c r="AB52" s="46"/>
      <c r="AC52" s="46"/>
      <c r="AD52" s="46"/>
      <c r="AE52" s="46"/>
      <c r="AF52" s="46" t="s">
        <v>568</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569</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536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570</v>
      </c>
      <c r="Y4" s="34"/>
      <c r="Z4" s="34"/>
      <c r="AA4" s="34"/>
      <c r="AB4" s="34"/>
      <c r="AC4" s="34"/>
      <c r="AD4" s="34"/>
      <c r="AE4" s="34"/>
      <c r="AF4" s="34"/>
      <c r="AG4" s="34" t="s">
        <v>571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1.6" hidden="false" customHeight="true" outlineLevel="0" collapsed="false">
      <c r="A14" s="44" t="n">
        <v>1</v>
      </c>
      <c r="B14" s="44"/>
      <c r="C14" s="45" t="s">
        <v>486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487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9.25" hidden="false" customHeight="true" outlineLevel="0" collapsed="false">
      <c r="A15" s="44" t="n">
        <v>2</v>
      </c>
      <c r="B15" s="44"/>
      <c r="C15" s="45" t="s">
        <v>486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488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9.25" hidden="false" customHeight="true" outlineLevel="0" collapsed="false">
      <c r="A16" s="44" t="n">
        <v>3</v>
      </c>
      <c r="B16" s="44"/>
      <c r="C16" s="45" t="s">
        <v>486</v>
      </c>
      <c r="D16" s="45"/>
      <c r="E16" s="45"/>
      <c r="F16" s="45"/>
      <c r="G16" s="45"/>
      <c r="H16" s="45"/>
      <c r="I16" s="46" t="s">
        <v>489</v>
      </c>
      <c r="J16" s="46"/>
      <c r="K16" s="46"/>
      <c r="L16" s="46"/>
      <c r="M16" s="46"/>
      <c r="N16" s="46"/>
      <c r="O16" s="46"/>
      <c r="P16" s="45" t="s">
        <v>312</v>
      </c>
      <c r="Q16" s="45"/>
      <c r="R16" s="45"/>
      <c r="S16" s="45"/>
      <c r="T16" s="45"/>
      <c r="U16" s="44" t="s">
        <v>289</v>
      </c>
      <c r="V16" s="44"/>
      <c r="W16" s="47" t="s">
        <v>490</v>
      </c>
      <c r="X16" s="47"/>
      <c r="Y16" s="47"/>
      <c r="Z16" s="47"/>
      <c r="AA16" s="47"/>
      <c r="AB16" s="47"/>
      <c r="AC16" s="47"/>
      <c r="AD16" s="47"/>
      <c r="AE16" s="47"/>
      <c r="AF16" s="46" t="s">
        <v>491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9.25" hidden="false" customHeight="true" outlineLevel="0" collapsed="false">
      <c r="A17" s="44" t="n">
        <v>4</v>
      </c>
      <c r="B17" s="44"/>
      <c r="C17" s="45" t="s">
        <v>486</v>
      </c>
      <c r="D17" s="45"/>
      <c r="E17" s="45"/>
      <c r="F17" s="45"/>
      <c r="G17" s="45"/>
      <c r="H17" s="45"/>
      <c r="I17" s="46" t="s">
        <v>492</v>
      </c>
      <c r="J17" s="46"/>
      <c r="K17" s="46"/>
      <c r="L17" s="46"/>
      <c r="M17" s="46"/>
      <c r="N17" s="46"/>
      <c r="O17" s="46"/>
      <c r="P17" s="45" t="s">
        <v>312</v>
      </c>
      <c r="Q17" s="45"/>
      <c r="R17" s="45"/>
      <c r="S17" s="45"/>
      <c r="T17" s="45"/>
      <c r="U17" s="44" t="s">
        <v>302</v>
      </c>
      <c r="V17" s="44"/>
      <c r="W17" s="47" t="s">
        <v>493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9.25" hidden="false" customHeight="true" outlineLevel="0" collapsed="false">
      <c r="A18" s="44" t="n">
        <v>5</v>
      </c>
      <c r="B18" s="44"/>
      <c r="C18" s="45" t="s">
        <v>486</v>
      </c>
      <c r="D18" s="45"/>
      <c r="E18" s="45"/>
      <c r="F18" s="45"/>
      <c r="G18" s="45"/>
      <c r="H18" s="45"/>
      <c r="I18" s="46" t="s">
        <v>494</v>
      </c>
      <c r="J18" s="46"/>
      <c r="K18" s="46"/>
      <c r="L18" s="46"/>
      <c r="M18" s="46"/>
      <c r="N18" s="46"/>
      <c r="O18" s="46"/>
      <c r="P18" s="45" t="s">
        <v>312</v>
      </c>
      <c r="Q18" s="45"/>
      <c r="R18" s="45"/>
      <c r="S18" s="45"/>
      <c r="T18" s="45"/>
      <c r="U18" s="44" t="s">
        <v>289</v>
      </c>
      <c r="V18" s="44"/>
      <c r="W18" s="47" t="s">
        <v>495</v>
      </c>
      <c r="X18" s="47"/>
      <c r="Y18" s="47"/>
      <c r="Z18" s="47"/>
      <c r="AA18" s="47"/>
      <c r="AB18" s="47"/>
      <c r="AC18" s="47"/>
      <c r="AD18" s="47"/>
      <c r="AE18" s="47"/>
      <c r="AF18" s="46" t="s">
        <v>491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9.25" hidden="false" customHeight="true" outlineLevel="0" collapsed="false">
      <c r="A19" s="44" t="n">
        <v>6</v>
      </c>
      <c r="B19" s="44"/>
      <c r="C19" s="45" t="s">
        <v>486</v>
      </c>
      <c r="D19" s="45"/>
      <c r="E19" s="45"/>
      <c r="F19" s="45"/>
      <c r="G19" s="45"/>
      <c r="H19" s="45"/>
      <c r="I19" s="46" t="s">
        <v>496</v>
      </c>
      <c r="J19" s="46"/>
      <c r="K19" s="46"/>
      <c r="L19" s="46"/>
      <c r="M19" s="46"/>
      <c r="N19" s="46"/>
      <c r="O19" s="46"/>
      <c r="P19" s="45" t="s">
        <v>312</v>
      </c>
      <c r="Q19" s="45"/>
      <c r="R19" s="45"/>
      <c r="S19" s="45"/>
      <c r="T19" s="45"/>
      <c r="U19" s="44" t="s">
        <v>302</v>
      </c>
      <c r="V19" s="44"/>
      <c r="W19" s="47" t="s">
        <v>497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9.25" hidden="false" customHeight="true" outlineLevel="0" collapsed="false">
      <c r="A20" s="44" t="n">
        <v>7</v>
      </c>
      <c r="B20" s="44"/>
      <c r="C20" s="45" t="s">
        <v>486</v>
      </c>
      <c r="D20" s="45"/>
      <c r="E20" s="45"/>
      <c r="F20" s="45"/>
      <c r="G20" s="45"/>
      <c r="H20" s="45"/>
      <c r="I20" s="46" t="s">
        <v>498</v>
      </c>
      <c r="J20" s="46"/>
      <c r="K20" s="46"/>
      <c r="L20" s="46"/>
      <c r="M20" s="46"/>
      <c r="N20" s="46"/>
      <c r="O20" s="46"/>
      <c r="P20" s="46" t="s">
        <v>499</v>
      </c>
      <c r="Q20" s="46"/>
      <c r="R20" s="46"/>
      <c r="S20" s="46"/>
      <c r="T20" s="46"/>
      <c r="U20" s="44" t="s">
        <v>302</v>
      </c>
      <c r="V20" s="44"/>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9.25" hidden="false" customHeight="true" outlineLevel="0" collapsed="false">
      <c r="A21" s="44" t="n">
        <v>8</v>
      </c>
      <c r="B21" s="44"/>
      <c r="C21" s="45" t="s">
        <v>486</v>
      </c>
      <c r="D21" s="45"/>
      <c r="E21" s="45"/>
      <c r="F21" s="45"/>
      <c r="G21" s="45"/>
      <c r="H21" s="45"/>
      <c r="I21" s="46" t="s">
        <v>300</v>
      </c>
      <c r="J21" s="46"/>
      <c r="K21" s="46"/>
      <c r="L21" s="46"/>
      <c r="M21" s="46"/>
      <c r="N21" s="46"/>
      <c r="O21" s="46"/>
      <c r="P21" s="46" t="s">
        <v>499</v>
      </c>
      <c r="Q21" s="46"/>
      <c r="R21" s="46"/>
      <c r="S21" s="46"/>
      <c r="T21" s="46"/>
      <c r="U21" s="44" t="s">
        <v>302</v>
      </c>
      <c r="V21" s="44"/>
      <c r="W21" s="49" t="s">
        <v>573</v>
      </c>
      <c r="X21" s="49"/>
      <c r="Y21" s="49"/>
      <c r="Z21" s="49"/>
      <c r="AA21" s="49"/>
      <c r="AB21" s="49"/>
      <c r="AC21" s="49"/>
      <c r="AD21" s="49"/>
      <c r="AE21" s="49"/>
      <c r="AF21" s="46" t="s">
        <v>574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6.6" hidden="false" customHeight="true" outlineLevel="0" collapsed="false">
      <c r="A22" s="44" t="n">
        <v>9</v>
      </c>
      <c r="B22" s="44"/>
      <c r="C22" s="45" t="s">
        <v>502</v>
      </c>
      <c r="D22" s="45"/>
      <c r="E22" s="45"/>
      <c r="F22" s="45"/>
      <c r="G22" s="45"/>
      <c r="H22" s="45"/>
      <c r="I22" s="46" t="s">
        <v>287</v>
      </c>
      <c r="J22" s="46"/>
      <c r="K22" s="46"/>
      <c r="L22" s="46"/>
      <c r="M22" s="46"/>
      <c r="N22" s="46"/>
      <c r="O22" s="46"/>
      <c r="P22" s="45" t="s">
        <v>288</v>
      </c>
      <c r="Q22" s="45"/>
      <c r="R22" s="45"/>
      <c r="S22" s="45"/>
      <c r="T22" s="45"/>
      <c r="U22" s="44" t="s">
        <v>289</v>
      </c>
      <c r="V22" s="44"/>
      <c r="W22" s="47" t="s">
        <v>572</v>
      </c>
      <c r="X22" s="47"/>
      <c r="Y22" s="47"/>
      <c r="Z22" s="47"/>
      <c r="AA22" s="47"/>
      <c r="AB22" s="47"/>
      <c r="AC22" s="47"/>
      <c r="AD22" s="47"/>
      <c r="AE22" s="47"/>
      <c r="AF22" s="46" t="s">
        <v>575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6" hidden="false" customHeight="true" outlineLevel="0" collapsed="false">
      <c r="A23" s="44" t="n">
        <v>10</v>
      </c>
      <c r="B23" s="44"/>
      <c r="C23" s="45" t="s">
        <v>502</v>
      </c>
      <c r="D23" s="45"/>
      <c r="E23" s="45"/>
      <c r="F23" s="45"/>
      <c r="G23" s="45"/>
      <c r="H23" s="45"/>
      <c r="I23" s="46" t="s">
        <v>287</v>
      </c>
      <c r="J23" s="46"/>
      <c r="K23" s="46"/>
      <c r="L23" s="46"/>
      <c r="M23" s="46"/>
      <c r="N23" s="46"/>
      <c r="O23" s="46"/>
      <c r="P23" s="45" t="s">
        <v>288</v>
      </c>
      <c r="Q23" s="45"/>
      <c r="R23" s="45"/>
      <c r="S23" s="45"/>
      <c r="T23" s="45"/>
      <c r="U23" s="44" t="s">
        <v>289</v>
      </c>
      <c r="V23" s="44"/>
      <c r="W23" s="47" t="s">
        <v>292</v>
      </c>
      <c r="X23" s="47"/>
      <c r="Y23" s="47"/>
      <c r="Z23" s="47"/>
      <c r="AA23" s="47"/>
      <c r="AB23" s="47"/>
      <c r="AC23" s="47"/>
      <c r="AD23" s="47"/>
      <c r="AE23" s="47"/>
      <c r="AF23" s="46" t="s">
        <v>575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9.25" hidden="false" customHeight="true" outlineLevel="0" collapsed="false">
      <c r="A24" s="44" t="n">
        <v>11</v>
      </c>
      <c r="B24" s="44"/>
      <c r="C24" s="45" t="s">
        <v>502</v>
      </c>
      <c r="D24" s="45"/>
      <c r="E24" s="45"/>
      <c r="F24" s="45"/>
      <c r="G24" s="45"/>
      <c r="H24" s="45"/>
      <c r="I24" s="46" t="s">
        <v>504</v>
      </c>
      <c r="J24" s="46"/>
      <c r="K24" s="46"/>
      <c r="L24" s="46"/>
      <c r="M24" s="46"/>
      <c r="N24" s="46"/>
      <c r="O24" s="46"/>
      <c r="P24" s="45" t="s">
        <v>309</v>
      </c>
      <c r="Q24" s="45"/>
      <c r="R24" s="45"/>
      <c r="S24" s="45"/>
      <c r="T24" s="45"/>
      <c r="U24" s="44" t="s">
        <v>289</v>
      </c>
      <c r="V24" s="44"/>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44" t="n">
        <v>12</v>
      </c>
      <c r="B25" s="44"/>
      <c r="C25" s="45" t="s">
        <v>502</v>
      </c>
      <c r="D25" s="45"/>
      <c r="E25" s="45"/>
      <c r="F25" s="45"/>
      <c r="G25" s="45"/>
      <c r="H25" s="45"/>
      <c r="I25" s="46" t="s">
        <v>507</v>
      </c>
      <c r="J25" s="46"/>
      <c r="K25" s="46"/>
      <c r="L25" s="46"/>
      <c r="M25" s="46"/>
      <c r="N25" s="46"/>
      <c r="O25" s="46"/>
      <c r="P25" s="45" t="s">
        <v>309</v>
      </c>
      <c r="Q25" s="45"/>
      <c r="R25" s="45"/>
      <c r="S25" s="45"/>
      <c r="T25" s="45"/>
      <c r="U25" s="44" t="s">
        <v>289</v>
      </c>
      <c r="V25" s="44"/>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9.25" hidden="false" customHeight="true" outlineLevel="0" collapsed="false">
      <c r="A26" s="44" t="n">
        <v>13</v>
      </c>
      <c r="B26" s="44"/>
      <c r="C26" s="45" t="s">
        <v>502</v>
      </c>
      <c r="D26" s="45"/>
      <c r="E26" s="45"/>
      <c r="F26" s="45"/>
      <c r="G26" s="45"/>
      <c r="H26" s="45"/>
      <c r="I26" s="46" t="s">
        <v>509</v>
      </c>
      <c r="J26" s="46"/>
      <c r="K26" s="46"/>
      <c r="L26" s="46"/>
      <c r="M26" s="46"/>
      <c r="N26" s="46"/>
      <c r="O26" s="46"/>
      <c r="P26" s="46" t="s">
        <v>510</v>
      </c>
      <c r="Q26" s="46"/>
      <c r="R26" s="46"/>
      <c r="S26" s="46"/>
      <c r="T26" s="46"/>
      <c r="U26" s="44" t="s">
        <v>302</v>
      </c>
      <c r="V26" s="44"/>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9.25" hidden="false" customHeight="true" outlineLevel="0" collapsed="false">
      <c r="A27" s="44" t="n">
        <v>14</v>
      </c>
      <c r="B27" s="44"/>
      <c r="C27" s="45" t="s">
        <v>502</v>
      </c>
      <c r="D27" s="45"/>
      <c r="E27" s="45"/>
      <c r="F27" s="45"/>
      <c r="G27" s="45"/>
      <c r="H27" s="45"/>
      <c r="I27" s="46" t="s">
        <v>512</v>
      </c>
      <c r="J27" s="46"/>
      <c r="K27" s="46"/>
      <c r="L27" s="46"/>
      <c r="M27" s="46"/>
      <c r="N27" s="46"/>
      <c r="O27" s="46"/>
      <c r="P27" s="46" t="s">
        <v>510</v>
      </c>
      <c r="Q27" s="46"/>
      <c r="R27" s="46"/>
      <c r="S27" s="46"/>
      <c r="T27" s="46"/>
      <c r="U27" s="44" t="s">
        <v>302</v>
      </c>
      <c r="V27" s="44"/>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44" t="n">
        <v>15</v>
      </c>
      <c r="B28" s="44"/>
      <c r="C28" s="46" t="s">
        <v>502</v>
      </c>
      <c r="D28" s="46"/>
      <c r="E28" s="46"/>
      <c r="F28" s="46"/>
      <c r="G28" s="46"/>
      <c r="H28" s="46"/>
      <c r="I28" s="46" t="s">
        <v>514</v>
      </c>
      <c r="J28" s="46"/>
      <c r="K28" s="46"/>
      <c r="L28" s="46"/>
      <c r="M28" s="46"/>
      <c r="N28" s="46"/>
      <c r="O28" s="46"/>
      <c r="P28" s="46" t="s">
        <v>510</v>
      </c>
      <c r="Q28" s="46"/>
      <c r="R28" s="46"/>
      <c r="S28" s="46"/>
      <c r="T28" s="46"/>
      <c r="U28" s="44" t="s">
        <v>302</v>
      </c>
      <c r="V28" s="44"/>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9.25" hidden="false" customHeight="true" outlineLevel="0" collapsed="false">
      <c r="A29" s="44" t="n">
        <v>16</v>
      </c>
      <c r="B29" s="44"/>
      <c r="C29" s="45" t="s">
        <v>516</v>
      </c>
      <c r="D29" s="45"/>
      <c r="E29" s="45"/>
      <c r="F29" s="45"/>
      <c r="G29" s="45"/>
      <c r="H29" s="45"/>
      <c r="I29" s="46" t="s">
        <v>287</v>
      </c>
      <c r="J29" s="46"/>
      <c r="K29" s="46"/>
      <c r="L29" s="46"/>
      <c r="M29" s="46"/>
      <c r="N29" s="46"/>
      <c r="O29" s="46"/>
      <c r="P29" s="45" t="s">
        <v>288</v>
      </c>
      <c r="Q29" s="45"/>
      <c r="R29" s="45"/>
      <c r="S29" s="45"/>
      <c r="T29" s="45"/>
      <c r="U29" s="44" t="s">
        <v>289</v>
      </c>
      <c r="V29" s="44"/>
      <c r="W29" s="47" t="s">
        <v>572</v>
      </c>
      <c r="X29" s="47"/>
      <c r="Y29" s="47"/>
      <c r="Z29" s="47"/>
      <c r="AA29" s="47"/>
      <c r="AB29" s="47"/>
      <c r="AC29" s="47"/>
      <c r="AD29" s="47"/>
      <c r="AE29" s="47"/>
      <c r="AF29" s="46" t="s">
        <v>576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0.9" hidden="false" customHeight="true" outlineLevel="0" collapsed="false">
      <c r="A30" s="44" t="n">
        <v>17</v>
      </c>
      <c r="B30" s="44"/>
      <c r="C30" s="45" t="s">
        <v>516</v>
      </c>
      <c r="D30" s="45"/>
      <c r="E30" s="45"/>
      <c r="F30" s="45"/>
      <c r="G30" s="45"/>
      <c r="H30" s="45"/>
      <c r="I30" s="46" t="s">
        <v>287</v>
      </c>
      <c r="J30" s="46"/>
      <c r="K30" s="46"/>
      <c r="L30" s="46"/>
      <c r="M30" s="46"/>
      <c r="N30" s="46"/>
      <c r="O30" s="46"/>
      <c r="P30" s="45" t="s">
        <v>288</v>
      </c>
      <c r="Q30" s="45"/>
      <c r="R30" s="45"/>
      <c r="S30" s="45"/>
      <c r="T30" s="45"/>
      <c r="U30" s="44" t="s">
        <v>289</v>
      </c>
      <c r="V30" s="44"/>
      <c r="W30" s="47" t="s">
        <v>292</v>
      </c>
      <c r="X30" s="47"/>
      <c r="Y30" s="47"/>
      <c r="Z30" s="47"/>
      <c r="AA30" s="47"/>
      <c r="AB30" s="47"/>
      <c r="AC30" s="47"/>
      <c r="AD30" s="47"/>
      <c r="AE30" s="47"/>
      <c r="AF30" s="46" t="s">
        <v>577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9.25" hidden="false" customHeight="true" outlineLevel="0" collapsed="false">
      <c r="A31" s="44" t="n">
        <v>18</v>
      </c>
      <c r="B31" s="44"/>
      <c r="C31" s="45" t="s">
        <v>516</v>
      </c>
      <c r="D31" s="45"/>
      <c r="E31" s="45"/>
      <c r="F31" s="45"/>
      <c r="G31" s="45"/>
      <c r="H31" s="45"/>
      <c r="I31" s="46" t="s">
        <v>518</v>
      </c>
      <c r="J31" s="46"/>
      <c r="K31" s="46"/>
      <c r="L31" s="46"/>
      <c r="M31" s="46"/>
      <c r="N31" s="46"/>
      <c r="O31" s="46"/>
      <c r="P31" s="45" t="s">
        <v>309</v>
      </c>
      <c r="Q31" s="45"/>
      <c r="R31" s="45"/>
      <c r="S31" s="45"/>
      <c r="T31" s="45"/>
      <c r="U31" s="44" t="s">
        <v>289</v>
      </c>
      <c r="V31" s="44"/>
      <c r="W31" s="49" t="s">
        <v>519</v>
      </c>
      <c r="X31" s="49"/>
      <c r="Y31" s="49"/>
      <c r="Z31" s="49"/>
      <c r="AA31" s="49"/>
      <c r="AB31" s="49"/>
      <c r="AC31" s="49"/>
      <c r="AD31" s="49"/>
      <c r="AE31" s="49"/>
      <c r="AF31" s="46" t="s">
        <v>578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9.25" hidden="false" customHeight="true" outlineLevel="0" collapsed="false">
      <c r="A32" s="44" t="n">
        <v>19</v>
      </c>
      <c r="B32" s="44"/>
      <c r="C32" s="45" t="s">
        <v>516</v>
      </c>
      <c r="D32" s="45"/>
      <c r="E32" s="45"/>
      <c r="F32" s="45"/>
      <c r="G32" s="45"/>
      <c r="H32" s="45"/>
      <c r="I32" s="46" t="s">
        <v>521</v>
      </c>
      <c r="J32" s="46"/>
      <c r="K32" s="46"/>
      <c r="L32" s="46"/>
      <c r="M32" s="46"/>
      <c r="N32" s="46"/>
      <c r="O32" s="46"/>
      <c r="P32" s="45" t="s">
        <v>309</v>
      </c>
      <c r="Q32" s="45"/>
      <c r="R32" s="45"/>
      <c r="S32" s="45"/>
      <c r="T32" s="45"/>
      <c r="U32" s="44" t="s">
        <v>289</v>
      </c>
      <c r="V32" s="44"/>
      <c r="W32" s="49" t="s">
        <v>522</v>
      </c>
      <c r="X32" s="49"/>
      <c r="Y32" s="49"/>
      <c r="Z32" s="49"/>
      <c r="AA32" s="49"/>
      <c r="AB32" s="49"/>
      <c r="AC32" s="49"/>
      <c r="AD32" s="49"/>
      <c r="AE32" s="49"/>
      <c r="AF32" s="46" t="s">
        <v>578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9.25" hidden="false" customHeight="true" outlineLevel="0" collapsed="false">
      <c r="A33" s="44" t="n">
        <v>20</v>
      </c>
      <c r="B33" s="44"/>
      <c r="C33" s="45" t="s">
        <v>516</v>
      </c>
      <c r="D33" s="45"/>
      <c r="E33" s="45"/>
      <c r="F33" s="45"/>
      <c r="G33" s="45"/>
      <c r="H33" s="45"/>
      <c r="I33" s="46" t="s">
        <v>509</v>
      </c>
      <c r="J33" s="46"/>
      <c r="K33" s="46"/>
      <c r="L33" s="46"/>
      <c r="M33" s="46"/>
      <c r="N33" s="46"/>
      <c r="O33" s="46"/>
      <c r="P33" s="46" t="s">
        <v>510</v>
      </c>
      <c r="Q33" s="46"/>
      <c r="R33" s="46"/>
      <c r="S33" s="46"/>
      <c r="T33" s="46"/>
      <c r="U33" s="44" t="s">
        <v>302</v>
      </c>
      <c r="V33" s="44"/>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9.25" hidden="false" customHeight="true" outlineLevel="0" collapsed="false">
      <c r="A34" s="44" t="n">
        <v>21</v>
      </c>
      <c r="B34" s="44"/>
      <c r="C34" s="45" t="s">
        <v>516</v>
      </c>
      <c r="D34" s="45"/>
      <c r="E34" s="45"/>
      <c r="F34" s="45"/>
      <c r="G34" s="45"/>
      <c r="H34" s="45"/>
      <c r="I34" s="46" t="s">
        <v>512</v>
      </c>
      <c r="J34" s="46"/>
      <c r="K34" s="46"/>
      <c r="L34" s="46"/>
      <c r="M34" s="46"/>
      <c r="N34" s="46"/>
      <c r="O34" s="46"/>
      <c r="P34" s="46" t="s">
        <v>510</v>
      </c>
      <c r="Q34" s="46"/>
      <c r="R34" s="46"/>
      <c r="S34" s="46"/>
      <c r="T34" s="46"/>
      <c r="U34" s="44" t="s">
        <v>302</v>
      </c>
      <c r="V34" s="44"/>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9.25" hidden="false" customHeight="true" outlineLevel="0" collapsed="false">
      <c r="A35" s="44" t="n">
        <v>22</v>
      </c>
      <c r="B35" s="44"/>
      <c r="C35" s="45" t="s">
        <v>516</v>
      </c>
      <c r="D35" s="45"/>
      <c r="E35" s="45"/>
      <c r="F35" s="45"/>
      <c r="G35" s="45"/>
      <c r="H35" s="45"/>
      <c r="I35" s="46" t="s">
        <v>514</v>
      </c>
      <c r="J35" s="46"/>
      <c r="K35" s="46"/>
      <c r="L35" s="46"/>
      <c r="M35" s="46"/>
      <c r="N35" s="46"/>
      <c r="O35" s="46"/>
      <c r="P35" s="46" t="s">
        <v>510</v>
      </c>
      <c r="Q35" s="46"/>
      <c r="R35" s="46"/>
      <c r="S35" s="46"/>
      <c r="T35" s="46"/>
      <c r="U35" s="44" t="s">
        <v>302</v>
      </c>
      <c r="V35" s="44"/>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9.25" hidden="false" customHeight="true" outlineLevel="0" collapsed="false">
      <c r="A36" s="44" t="n">
        <v>23</v>
      </c>
      <c r="B36" s="44"/>
      <c r="C36" s="45" t="s">
        <v>525</v>
      </c>
      <c r="D36" s="45"/>
      <c r="E36" s="45"/>
      <c r="F36" s="45"/>
      <c r="G36" s="45"/>
      <c r="H36" s="45"/>
      <c r="I36" s="46" t="s">
        <v>526</v>
      </c>
      <c r="J36" s="46"/>
      <c r="K36" s="46"/>
      <c r="L36" s="46"/>
      <c r="M36" s="46"/>
      <c r="N36" s="46"/>
      <c r="O36" s="46"/>
      <c r="P36" s="45" t="s">
        <v>312</v>
      </c>
      <c r="Q36" s="45"/>
      <c r="R36" s="45"/>
      <c r="S36" s="45"/>
      <c r="T36" s="45"/>
      <c r="U36" s="44" t="s">
        <v>289</v>
      </c>
      <c r="V36" s="44"/>
      <c r="W36" s="47" t="s">
        <v>527</v>
      </c>
      <c r="X36" s="47"/>
      <c r="Y36" s="47"/>
      <c r="Z36" s="47"/>
      <c r="AA36" s="47"/>
      <c r="AB36" s="47"/>
      <c r="AC36" s="47"/>
      <c r="AD36" s="47"/>
      <c r="AE36" s="47"/>
      <c r="AF36" s="46" t="s">
        <v>528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9.25" hidden="false" customHeight="true" outlineLevel="0" collapsed="false">
      <c r="A37" s="44" t="n">
        <v>24</v>
      </c>
      <c r="B37" s="44"/>
      <c r="C37" s="45" t="s">
        <v>525</v>
      </c>
      <c r="D37" s="45"/>
      <c r="E37" s="45"/>
      <c r="F37" s="45"/>
      <c r="G37" s="45"/>
      <c r="H37" s="45"/>
      <c r="I37" s="46" t="s">
        <v>529</v>
      </c>
      <c r="J37" s="46"/>
      <c r="K37" s="46"/>
      <c r="L37" s="46"/>
      <c r="M37" s="46"/>
      <c r="N37" s="46"/>
      <c r="O37" s="46"/>
      <c r="P37" s="45" t="s">
        <v>312</v>
      </c>
      <c r="Q37" s="45"/>
      <c r="R37" s="45"/>
      <c r="S37" s="45"/>
      <c r="T37" s="45"/>
      <c r="U37" s="44" t="s">
        <v>302</v>
      </c>
      <c r="V37" s="44"/>
      <c r="W37" s="47" t="s">
        <v>530</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9.25" hidden="false" customHeight="true" outlineLevel="0" collapsed="false">
      <c r="A38" s="44" t="n">
        <v>25</v>
      </c>
      <c r="B38" s="44"/>
      <c r="C38" s="45" t="s">
        <v>525</v>
      </c>
      <c r="D38" s="45"/>
      <c r="E38" s="45"/>
      <c r="F38" s="45"/>
      <c r="G38" s="45"/>
      <c r="H38" s="45"/>
      <c r="I38" s="46" t="s">
        <v>531</v>
      </c>
      <c r="J38" s="46"/>
      <c r="K38" s="46"/>
      <c r="L38" s="46"/>
      <c r="M38" s="46"/>
      <c r="N38" s="46"/>
      <c r="O38" s="46"/>
      <c r="P38" s="45" t="s">
        <v>312</v>
      </c>
      <c r="Q38" s="45"/>
      <c r="R38" s="45"/>
      <c r="S38" s="45"/>
      <c r="T38" s="45"/>
      <c r="U38" s="44" t="s">
        <v>289</v>
      </c>
      <c r="V38" s="44"/>
      <c r="W38" s="47" t="s">
        <v>532</v>
      </c>
      <c r="X38" s="47"/>
      <c r="Y38" s="47"/>
      <c r="Z38" s="47"/>
      <c r="AA38" s="47"/>
      <c r="AB38" s="47"/>
      <c r="AC38" s="47"/>
      <c r="AD38" s="47"/>
      <c r="AE38" s="47"/>
      <c r="AF38" s="46" t="s">
        <v>528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9.25" hidden="false" customHeight="true" outlineLevel="0" collapsed="false">
      <c r="A39" s="44" t="n">
        <v>26</v>
      </c>
      <c r="B39" s="44"/>
      <c r="C39" s="45" t="s">
        <v>525</v>
      </c>
      <c r="D39" s="45"/>
      <c r="E39" s="45"/>
      <c r="F39" s="45"/>
      <c r="G39" s="45"/>
      <c r="H39" s="45"/>
      <c r="I39" s="46" t="s">
        <v>533</v>
      </c>
      <c r="J39" s="46"/>
      <c r="K39" s="46"/>
      <c r="L39" s="46"/>
      <c r="M39" s="46"/>
      <c r="N39" s="46"/>
      <c r="O39" s="46"/>
      <c r="P39" s="45" t="s">
        <v>312</v>
      </c>
      <c r="Q39" s="45"/>
      <c r="R39" s="45"/>
      <c r="S39" s="45"/>
      <c r="T39" s="45"/>
      <c r="U39" s="44" t="s">
        <v>302</v>
      </c>
      <c r="V39" s="44"/>
      <c r="W39" s="47" t="s">
        <v>534</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579</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580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581</v>
      </c>
      <c r="Y4" s="34"/>
      <c r="Z4" s="34"/>
      <c r="AA4" s="34"/>
      <c r="AB4" s="34"/>
      <c r="AC4" s="34"/>
      <c r="AD4" s="34"/>
      <c r="AE4" s="34"/>
      <c r="AF4" s="34"/>
      <c r="AG4" s="34" t="s">
        <v>582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1.5" hidden="false" customHeight="true" outlineLevel="0" collapsed="false">
      <c r="A14" s="44" t="n">
        <v>1</v>
      </c>
      <c r="B14" s="44"/>
      <c r="C14" s="46" t="s">
        <v>549</v>
      </c>
      <c r="D14" s="46"/>
      <c r="E14" s="46"/>
      <c r="F14" s="46"/>
      <c r="G14" s="46"/>
      <c r="H14" s="46"/>
      <c r="I14" s="45" t="s">
        <v>241</v>
      </c>
      <c r="J14" s="45"/>
      <c r="K14" s="45"/>
      <c r="L14" s="45"/>
      <c r="M14" s="45"/>
      <c r="N14" s="45"/>
      <c r="O14" s="45" t="s">
        <v>241</v>
      </c>
      <c r="P14" s="45"/>
      <c r="Q14" s="45"/>
      <c r="R14" s="45"/>
      <c r="S14" s="45"/>
      <c r="T14" s="45"/>
      <c r="U14" s="45"/>
      <c r="V14" s="46" t="s">
        <v>406</v>
      </c>
      <c r="W14" s="46"/>
      <c r="X14" s="46"/>
      <c r="Y14" s="46"/>
      <c r="Z14" s="46"/>
      <c r="AA14" s="46"/>
      <c r="AB14" s="46"/>
      <c r="AC14" s="46"/>
      <c r="AD14" s="46"/>
      <c r="AE14" s="46"/>
      <c r="AF14" s="46" t="s">
        <v>583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1.5" hidden="false" customHeight="true" outlineLevel="0" collapsed="false">
      <c r="A15" s="44" t="n">
        <v>2</v>
      </c>
      <c r="B15" s="44"/>
      <c r="C15" s="46" t="s">
        <v>549</v>
      </c>
      <c r="D15" s="46"/>
      <c r="E15" s="46"/>
      <c r="F15" s="46"/>
      <c r="G15" s="46"/>
      <c r="H15" s="46"/>
      <c r="I15" s="45" t="s">
        <v>241</v>
      </c>
      <c r="J15" s="45"/>
      <c r="K15" s="45"/>
      <c r="L15" s="45"/>
      <c r="M15" s="45"/>
      <c r="N15" s="45"/>
      <c r="O15" s="45" t="s">
        <v>241</v>
      </c>
      <c r="P15" s="45"/>
      <c r="Q15" s="45"/>
      <c r="R15" s="45"/>
      <c r="S15" s="45"/>
      <c r="T15" s="45"/>
      <c r="U15" s="45"/>
      <c r="V15" s="46" t="s">
        <v>434</v>
      </c>
      <c r="W15" s="46"/>
      <c r="X15" s="46"/>
      <c r="Y15" s="46"/>
      <c r="Z15" s="46"/>
      <c r="AA15" s="46"/>
      <c r="AB15" s="46"/>
      <c r="AC15" s="46"/>
      <c r="AD15" s="46"/>
      <c r="AE15" s="46"/>
      <c r="AF15" s="46" t="s">
        <v>583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1.5"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584</v>
      </c>
      <c r="W16" s="46"/>
      <c r="X16" s="46"/>
      <c r="Y16" s="46"/>
      <c r="Z16" s="46"/>
      <c r="AA16" s="46"/>
      <c r="AB16" s="46"/>
      <c r="AC16" s="46"/>
      <c r="AD16" s="46"/>
      <c r="AE16" s="46"/>
      <c r="AF16" s="46" t="s">
        <v>585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584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584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1.5"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584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1.5"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584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1.5"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584</v>
      </c>
      <c r="W21" s="46"/>
      <c r="X21" s="46"/>
      <c r="Y21" s="46"/>
      <c r="Z21" s="46"/>
      <c r="AA21" s="46"/>
      <c r="AB21" s="46"/>
      <c r="AC21" s="46"/>
      <c r="AD21" s="46"/>
      <c r="AE21" s="46"/>
      <c r="AF21" s="46" t="s">
        <v>586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587</v>
      </c>
      <c r="W22" s="46"/>
      <c r="X22" s="46"/>
      <c r="Y22" s="46"/>
      <c r="Z22" s="46"/>
      <c r="AA22" s="46"/>
      <c r="AB22" s="46"/>
      <c r="AC22" s="46"/>
      <c r="AD22" s="46"/>
      <c r="AE22" s="46"/>
      <c r="AF22" s="46" t="s">
        <v>588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416</v>
      </c>
      <c r="W23" s="46"/>
      <c r="X23" s="46"/>
      <c r="Y23" s="46"/>
      <c r="Z23" s="46"/>
      <c r="AA23" s="46"/>
      <c r="AB23" s="46"/>
      <c r="AC23" s="46"/>
      <c r="AD23" s="46"/>
      <c r="AE23" s="46"/>
      <c r="AF23" s="46" t="s">
        <v>589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1.5" hidden="false" customHeight="true" outlineLevel="0" collapsed="false">
      <c r="A24" s="44" t="n">
        <v>11</v>
      </c>
      <c r="B24" s="44"/>
      <c r="C24" s="46" t="s">
        <v>472</v>
      </c>
      <c r="D24" s="46"/>
      <c r="E24" s="46"/>
      <c r="F24" s="46"/>
      <c r="G24" s="46"/>
      <c r="H24" s="46"/>
      <c r="I24" s="45" t="s">
        <v>241</v>
      </c>
      <c r="J24" s="45"/>
      <c r="K24" s="45"/>
      <c r="L24" s="45"/>
      <c r="M24" s="45"/>
      <c r="N24" s="45"/>
      <c r="O24" s="45" t="s">
        <v>241</v>
      </c>
      <c r="P24" s="45"/>
      <c r="Q24" s="45"/>
      <c r="R24" s="45"/>
      <c r="S24" s="45"/>
      <c r="T24" s="45"/>
      <c r="U24" s="45"/>
      <c r="V24" s="46" t="s">
        <v>587</v>
      </c>
      <c r="W24" s="46"/>
      <c r="X24" s="46"/>
      <c r="Y24" s="46"/>
      <c r="Z24" s="46"/>
      <c r="AA24" s="46"/>
      <c r="AB24" s="46"/>
      <c r="AC24" s="46"/>
      <c r="AD24" s="46"/>
      <c r="AE24" s="46"/>
      <c r="AF24" s="46" t="s">
        <v>590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1.5"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591</v>
      </c>
      <c r="W25" s="46"/>
      <c r="X25" s="46"/>
      <c r="Y25" s="46"/>
      <c r="Z25" s="46"/>
      <c r="AA25" s="46"/>
      <c r="AB25" s="46"/>
      <c r="AC25" s="46"/>
      <c r="AD25" s="46"/>
      <c r="AE25" s="46"/>
      <c r="AF25" s="46" t="s">
        <v>592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1.5"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591</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1.5"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591</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1.5"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591</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1.5"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591</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1.5"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591</v>
      </c>
      <c r="W30" s="46"/>
      <c r="X30" s="46"/>
      <c r="Y30" s="46"/>
      <c r="Z30" s="46"/>
      <c r="AA30" s="46"/>
      <c r="AB30" s="46"/>
      <c r="AC30" s="46"/>
      <c r="AD30" s="46"/>
      <c r="AE30" s="46"/>
      <c r="AF30" s="46" t="s">
        <v>593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1.5"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587</v>
      </c>
      <c r="W31" s="46"/>
      <c r="X31" s="46"/>
      <c r="Y31" s="46"/>
      <c r="Z31" s="46"/>
      <c r="AA31" s="46"/>
      <c r="AB31" s="46"/>
      <c r="AC31" s="46"/>
      <c r="AD31" s="46"/>
      <c r="AE31" s="46"/>
      <c r="AF31" s="46" t="s">
        <v>594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595</v>
      </c>
      <c r="W32" s="46"/>
      <c r="X32" s="46"/>
      <c r="Y32" s="46"/>
      <c r="Z32" s="46"/>
      <c r="AA32" s="46"/>
      <c r="AB32" s="46"/>
      <c r="AC32" s="46"/>
      <c r="AD32" s="46"/>
      <c r="AE32" s="46"/>
      <c r="AF32" s="46" t="s">
        <v>596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597</v>
      </c>
      <c r="W33" s="46"/>
      <c r="X33" s="46"/>
      <c r="Y33" s="46"/>
      <c r="Z33" s="46"/>
      <c r="AA33" s="46"/>
      <c r="AB33" s="46"/>
      <c r="AC33" s="46"/>
      <c r="AD33" s="46"/>
      <c r="AE33" s="46"/>
      <c r="AF33" s="46" t="s">
        <v>598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599</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600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601</v>
      </c>
      <c r="Y4" s="34"/>
      <c r="Z4" s="34"/>
      <c r="AA4" s="34"/>
      <c r="AB4" s="34"/>
      <c r="AC4" s="34"/>
      <c r="AD4" s="34"/>
      <c r="AE4" s="34"/>
      <c r="AF4" s="34"/>
      <c r="AG4" s="34" t="s">
        <v>602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604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9.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605</v>
      </c>
      <c r="W14" s="46"/>
      <c r="X14" s="46"/>
      <c r="Y14" s="46"/>
      <c r="Z14" s="46"/>
      <c r="AA14" s="46"/>
      <c r="AB14" s="46"/>
      <c r="AC14" s="46"/>
      <c r="AD14" s="46"/>
      <c r="AE14" s="46"/>
      <c r="AF14" s="46" t="s">
        <v>606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9.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607</v>
      </c>
      <c r="W15" s="46"/>
      <c r="X15" s="46"/>
      <c r="Y15" s="46"/>
      <c r="Z15" s="46"/>
      <c r="AA15" s="46"/>
      <c r="AB15" s="46"/>
      <c r="AC15" s="46"/>
      <c r="AD15" s="46"/>
      <c r="AE15" s="46"/>
      <c r="AF15" s="46" t="s">
        <v>608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9.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609</v>
      </c>
      <c r="W16" s="46"/>
      <c r="X16" s="46"/>
      <c r="Y16" s="46"/>
      <c r="Z16" s="46"/>
      <c r="AA16" s="46"/>
      <c r="AB16" s="46"/>
      <c r="AC16" s="46"/>
      <c r="AD16" s="46"/>
      <c r="AE16" s="46"/>
      <c r="AF16" s="46" t="s">
        <v>608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9.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610</v>
      </c>
      <c r="W17" s="46"/>
      <c r="X17" s="46"/>
      <c r="Y17" s="46"/>
      <c r="Z17" s="46"/>
      <c r="AA17" s="46"/>
      <c r="AB17" s="46"/>
      <c r="AC17" s="46"/>
      <c r="AD17" s="46"/>
      <c r="AE17" s="46"/>
      <c r="AF17" s="46" t="s">
        <v>606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611</v>
      </c>
      <c r="W18" s="46"/>
      <c r="X18" s="46"/>
      <c r="Y18" s="46"/>
      <c r="Z18" s="46"/>
      <c r="AA18" s="46"/>
      <c r="AB18" s="46"/>
      <c r="AC18" s="46"/>
      <c r="AD18" s="46"/>
      <c r="AE18" s="46"/>
      <c r="AF18" s="46" t="s">
        <v>606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612</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612</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612</v>
      </c>
      <c r="W21" s="46"/>
      <c r="X21" s="46"/>
      <c r="Y21" s="46"/>
      <c r="Z21" s="46"/>
      <c r="AA21" s="46"/>
      <c r="AB21" s="46"/>
      <c r="AC21" s="46"/>
      <c r="AD21" s="46"/>
      <c r="AE21" s="46"/>
      <c r="AF21" s="46" t="s">
        <v>373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612</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612</v>
      </c>
      <c r="W23" s="46"/>
      <c r="X23" s="46"/>
      <c r="Y23" s="46"/>
      <c r="Z23" s="46"/>
      <c r="AA23" s="46"/>
      <c r="AB23" s="46"/>
      <c r="AC23" s="46"/>
      <c r="AD23" s="46"/>
      <c r="AE23" s="46"/>
      <c r="AF23" s="46" t="s">
        <v>613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612</v>
      </c>
      <c r="W24" s="46"/>
      <c r="X24" s="46"/>
      <c r="Y24" s="46"/>
      <c r="Z24" s="46"/>
      <c r="AA24" s="46"/>
      <c r="AB24" s="46"/>
      <c r="AC24" s="46"/>
      <c r="AD24" s="46"/>
      <c r="AE24" s="46"/>
      <c r="AF24" s="46" t="s">
        <v>614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612</v>
      </c>
      <c r="W25" s="46"/>
      <c r="X25" s="46"/>
      <c r="Y25" s="46"/>
      <c r="Z25" s="46"/>
      <c r="AA25" s="46"/>
      <c r="AB25" s="46"/>
      <c r="AC25" s="46"/>
      <c r="AD25" s="46"/>
      <c r="AE25" s="46"/>
      <c r="AF25" s="46" t="s">
        <v>615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8" hidden="false" customHeight="true" outlineLevel="0" collapsed="false">
      <c r="A26" s="44" t="n">
        <v>13</v>
      </c>
      <c r="B26" s="44"/>
      <c r="C26" s="46" t="s">
        <v>377</v>
      </c>
      <c r="D26" s="46"/>
      <c r="E26" s="46"/>
      <c r="F26" s="46"/>
      <c r="G26" s="46"/>
      <c r="H26" s="46"/>
      <c r="I26" s="45" t="s">
        <v>251</v>
      </c>
      <c r="J26" s="45"/>
      <c r="K26" s="45"/>
      <c r="L26" s="45"/>
      <c r="M26" s="45"/>
      <c r="N26" s="45"/>
      <c r="O26" s="46" t="s">
        <v>378</v>
      </c>
      <c r="P26" s="46"/>
      <c r="Q26" s="46"/>
      <c r="R26" s="46"/>
      <c r="S26" s="46"/>
      <c r="T26" s="46"/>
      <c r="U26" s="46"/>
      <c r="V26" s="46" t="s">
        <v>616</v>
      </c>
      <c r="W26" s="46"/>
      <c r="X26" s="46"/>
      <c r="Y26" s="46"/>
      <c r="Z26" s="46"/>
      <c r="AA26" s="46"/>
      <c r="AB26" s="46"/>
      <c r="AC26" s="46"/>
      <c r="AD26" s="46"/>
      <c r="AE26" s="46"/>
      <c r="AF26" s="46" t="s">
        <v>380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381</v>
      </c>
      <c r="D27" s="46"/>
      <c r="E27" s="46"/>
      <c r="F27" s="46"/>
      <c r="G27" s="46"/>
      <c r="H27" s="46"/>
      <c r="I27" s="45" t="s">
        <v>251</v>
      </c>
      <c r="J27" s="45"/>
      <c r="K27" s="45"/>
      <c r="L27" s="45"/>
      <c r="M27" s="45"/>
      <c r="N27" s="45"/>
      <c r="O27" s="46" t="s">
        <v>378</v>
      </c>
      <c r="P27" s="46"/>
      <c r="Q27" s="46"/>
      <c r="R27" s="46"/>
      <c r="S27" s="46"/>
      <c r="T27" s="46"/>
      <c r="U27" s="46"/>
      <c r="V27" s="46" t="s">
        <v>617</v>
      </c>
      <c r="W27" s="46"/>
      <c r="X27" s="46"/>
      <c r="Y27" s="46"/>
      <c r="Z27" s="46"/>
      <c r="AA27" s="46"/>
      <c r="AB27" s="46"/>
      <c r="AC27" s="46"/>
      <c r="AD27" s="46"/>
      <c r="AE27" s="46"/>
      <c r="AF27" s="46" t="s">
        <v>383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6.75" hidden="false" customHeight="true" outlineLevel="0" collapsed="false">
      <c r="A28" s="44" t="n">
        <v>15</v>
      </c>
      <c r="B28" s="44"/>
      <c r="C28" s="46" t="s">
        <v>381</v>
      </c>
      <c r="D28" s="46"/>
      <c r="E28" s="46"/>
      <c r="F28" s="46"/>
      <c r="G28" s="46"/>
      <c r="H28" s="46"/>
      <c r="I28" s="45" t="s">
        <v>241</v>
      </c>
      <c r="J28" s="45"/>
      <c r="K28" s="45"/>
      <c r="L28" s="45"/>
      <c r="M28" s="45"/>
      <c r="N28" s="45"/>
      <c r="O28" s="46" t="s">
        <v>241</v>
      </c>
      <c r="P28" s="46"/>
      <c r="Q28" s="46"/>
      <c r="R28" s="46"/>
      <c r="S28" s="46"/>
      <c r="T28" s="46"/>
      <c r="U28" s="46"/>
      <c r="V28" s="46" t="s">
        <v>618</v>
      </c>
      <c r="W28" s="46"/>
      <c r="X28" s="46"/>
      <c r="Y28" s="46"/>
      <c r="Z28" s="46"/>
      <c r="AA28" s="46"/>
      <c r="AB28" s="46"/>
      <c r="AC28" s="46"/>
      <c r="AD28" s="46"/>
      <c r="AE28" s="46"/>
      <c r="AF28" s="46" t="s">
        <v>619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6"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618</v>
      </c>
      <c r="W29" s="46"/>
      <c r="X29" s="46"/>
      <c r="Y29" s="46"/>
      <c r="Z29" s="46"/>
      <c r="AA29" s="46"/>
      <c r="AB29" s="46"/>
      <c r="AC29" s="46"/>
      <c r="AD29" s="46"/>
      <c r="AE29" s="46"/>
      <c r="AF29" s="46" t="s">
        <v>620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6"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621</v>
      </c>
      <c r="W30" s="46"/>
      <c r="X30" s="46"/>
      <c r="Y30" s="46"/>
      <c r="Z30" s="46"/>
      <c r="AA30" s="46"/>
      <c r="AB30" s="46"/>
      <c r="AC30" s="46"/>
      <c r="AD30" s="46"/>
      <c r="AE30" s="46"/>
      <c r="AF30" s="46" t="s">
        <v>619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6"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621</v>
      </c>
      <c r="W31" s="46"/>
      <c r="X31" s="46"/>
      <c r="Y31" s="46"/>
      <c r="Z31" s="46"/>
      <c r="AA31" s="46"/>
      <c r="AB31" s="46"/>
      <c r="AC31" s="46"/>
      <c r="AD31" s="46"/>
      <c r="AE31" s="46"/>
      <c r="AF31" s="46" t="s">
        <v>620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6" hidden="false" customHeight="true" outlineLevel="0" collapsed="false">
      <c r="A32" s="44" t="n">
        <v>19</v>
      </c>
      <c r="B32" s="44"/>
      <c r="C32" s="46" t="s">
        <v>381</v>
      </c>
      <c r="D32" s="46"/>
      <c r="E32" s="46"/>
      <c r="F32" s="46"/>
      <c r="G32" s="46"/>
      <c r="H32" s="46"/>
      <c r="I32" s="45" t="s">
        <v>241</v>
      </c>
      <c r="J32" s="45"/>
      <c r="K32" s="45"/>
      <c r="L32" s="45"/>
      <c r="M32" s="45"/>
      <c r="N32" s="45"/>
      <c r="O32" s="46" t="s">
        <v>241</v>
      </c>
      <c r="P32" s="46"/>
      <c r="Q32" s="46"/>
      <c r="R32" s="46"/>
      <c r="S32" s="46"/>
      <c r="T32" s="46"/>
      <c r="U32" s="46"/>
      <c r="V32" s="46" t="s">
        <v>622</v>
      </c>
      <c r="W32" s="46"/>
      <c r="X32" s="46"/>
      <c r="Y32" s="46"/>
      <c r="Z32" s="46"/>
      <c r="AA32" s="46"/>
      <c r="AB32" s="46"/>
      <c r="AC32" s="46"/>
      <c r="AD32" s="46"/>
      <c r="AE32" s="46"/>
      <c r="AF32" s="46" t="s">
        <v>623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0.5" hidden="false" customHeight="true" outlineLevel="0" collapsed="false">
      <c r="A33" s="44" t="n">
        <v>20</v>
      </c>
      <c r="B33" s="44"/>
      <c r="C33" s="46" t="s">
        <v>381</v>
      </c>
      <c r="D33" s="46"/>
      <c r="E33" s="46"/>
      <c r="F33" s="46"/>
      <c r="G33" s="46"/>
      <c r="H33" s="46"/>
      <c r="I33" s="45" t="s">
        <v>251</v>
      </c>
      <c r="J33" s="45"/>
      <c r="K33" s="45"/>
      <c r="L33" s="45"/>
      <c r="M33" s="45"/>
      <c r="N33" s="45"/>
      <c r="O33" s="46" t="s">
        <v>378</v>
      </c>
      <c r="P33" s="46"/>
      <c r="Q33" s="46"/>
      <c r="R33" s="46"/>
      <c r="S33" s="46"/>
      <c r="T33" s="46"/>
      <c r="U33" s="46"/>
      <c r="V33" s="46" t="s">
        <v>622</v>
      </c>
      <c r="W33" s="46"/>
      <c r="X33" s="46"/>
      <c r="Y33" s="46"/>
      <c r="Z33" s="46"/>
      <c r="AA33" s="46"/>
      <c r="AB33" s="46"/>
      <c r="AC33" s="46"/>
      <c r="AD33" s="46"/>
      <c r="AE33" s="46"/>
      <c r="AF33" s="46" t="s">
        <v>624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72" hidden="false" customHeight="true" outlineLevel="0" collapsed="false">
      <c r="A34" s="44" t="n">
        <v>21</v>
      </c>
      <c r="B34" s="44"/>
      <c r="C34" s="46" t="s">
        <v>381</v>
      </c>
      <c r="D34" s="46"/>
      <c r="E34" s="46"/>
      <c r="F34" s="46"/>
      <c r="G34" s="46"/>
      <c r="H34" s="46"/>
      <c r="I34" s="45" t="s">
        <v>241</v>
      </c>
      <c r="J34" s="45"/>
      <c r="K34" s="45"/>
      <c r="L34" s="45"/>
      <c r="M34" s="45"/>
      <c r="N34" s="45"/>
      <c r="O34" s="46" t="s">
        <v>241</v>
      </c>
      <c r="P34" s="46"/>
      <c r="Q34" s="46"/>
      <c r="R34" s="46"/>
      <c r="S34" s="46"/>
      <c r="T34" s="46"/>
      <c r="U34" s="46"/>
      <c r="V34" s="46" t="s">
        <v>625</v>
      </c>
      <c r="W34" s="46"/>
      <c r="X34" s="46"/>
      <c r="Y34" s="46"/>
      <c r="Z34" s="46"/>
      <c r="AA34" s="46"/>
      <c r="AB34" s="46"/>
      <c r="AC34" s="46"/>
      <c r="AD34" s="46"/>
      <c r="AE34" s="46"/>
      <c r="AF34" s="46" t="s">
        <v>623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4.5" hidden="false" customHeight="true" outlineLevel="0" collapsed="false">
      <c r="A35" s="44" t="n">
        <v>22</v>
      </c>
      <c r="B35" s="44"/>
      <c r="C35" s="46" t="s">
        <v>381</v>
      </c>
      <c r="D35" s="46"/>
      <c r="E35" s="46"/>
      <c r="F35" s="46"/>
      <c r="G35" s="46"/>
      <c r="H35" s="46"/>
      <c r="I35" s="45" t="s">
        <v>251</v>
      </c>
      <c r="J35" s="45"/>
      <c r="K35" s="45"/>
      <c r="L35" s="45"/>
      <c r="M35" s="45"/>
      <c r="N35" s="45"/>
      <c r="O35" s="46" t="s">
        <v>378</v>
      </c>
      <c r="P35" s="46"/>
      <c r="Q35" s="46"/>
      <c r="R35" s="46"/>
      <c r="S35" s="46"/>
      <c r="T35" s="46"/>
      <c r="U35" s="46"/>
      <c r="V35" s="46" t="s">
        <v>625</v>
      </c>
      <c r="W35" s="46"/>
      <c r="X35" s="46"/>
      <c r="Y35" s="46"/>
      <c r="Z35" s="46"/>
      <c r="AA35" s="46"/>
      <c r="AB35" s="46"/>
      <c r="AC35" s="46"/>
      <c r="AD35" s="46"/>
      <c r="AE35" s="46"/>
      <c r="AF35" s="46" t="s">
        <v>624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 hidden="false" customHeight="true" outlineLevel="0" collapsed="false">
      <c r="A36" s="44" t="n">
        <v>23</v>
      </c>
      <c r="B36" s="44"/>
      <c r="C36" s="46" t="s">
        <v>626</v>
      </c>
      <c r="D36" s="46"/>
      <c r="E36" s="46"/>
      <c r="F36" s="46"/>
      <c r="G36" s="46"/>
      <c r="H36" s="46"/>
      <c r="I36" s="45" t="s">
        <v>251</v>
      </c>
      <c r="J36" s="45"/>
      <c r="K36" s="45"/>
      <c r="L36" s="45"/>
      <c r="M36" s="45"/>
      <c r="N36" s="45"/>
      <c r="O36" s="46" t="s">
        <v>378</v>
      </c>
      <c r="P36" s="46"/>
      <c r="Q36" s="46"/>
      <c r="R36" s="46"/>
      <c r="S36" s="46"/>
      <c r="T36" s="46"/>
      <c r="U36" s="46"/>
      <c r="V36" s="46" t="s">
        <v>627</v>
      </c>
      <c r="W36" s="46"/>
      <c r="X36" s="46"/>
      <c r="Y36" s="46"/>
      <c r="Z36" s="46"/>
      <c r="AA36" s="46"/>
      <c r="AB36" s="46"/>
      <c r="AC36" s="46"/>
      <c r="AD36" s="46"/>
      <c r="AE36" s="46"/>
      <c r="AF36" s="46" t="s">
        <v>628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9.75" hidden="false" customHeight="true" outlineLevel="0" collapsed="false">
      <c r="A37" s="44" t="n">
        <v>24</v>
      </c>
      <c r="B37" s="44"/>
      <c r="C37" s="46" t="s">
        <v>626</v>
      </c>
      <c r="D37" s="46"/>
      <c r="E37" s="46"/>
      <c r="F37" s="46"/>
      <c r="G37" s="46"/>
      <c r="H37" s="46"/>
      <c r="I37" s="45" t="s">
        <v>241</v>
      </c>
      <c r="J37" s="45"/>
      <c r="K37" s="45"/>
      <c r="L37" s="45"/>
      <c r="M37" s="45"/>
      <c r="N37" s="45"/>
      <c r="O37" s="46" t="s">
        <v>241</v>
      </c>
      <c r="P37" s="46"/>
      <c r="Q37" s="46"/>
      <c r="R37" s="46"/>
      <c r="S37" s="46"/>
      <c r="T37" s="46"/>
      <c r="U37" s="46"/>
      <c r="V37" s="46" t="s">
        <v>629</v>
      </c>
      <c r="W37" s="46"/>
      <c r="X37" s="46"/>
      <c r="Y37" s="46"/>
      <c r="Z37" s="46"/>
      <c r="AA37" s="46"/>
      <c r="AB37" s="46"/>
      <c r="AC37" s="46"/>
      <c r="AD37" s="46"/>
      <c r="AE37" s="46"/>
      <c r="AF37" s="46" t="s">
        <v>630</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63" hidden="false" customHeight="true" outlineLevel="0" collapsed="false">
      <c r="A38" s="44" t="n">
        <v>25</v>
      </c>
      <c r="B38" s="44"/>
      <c r="C38" s="46" t="s">
        <v>626</v>
      </c>
      <c r="D38" s="46"/>
      <c r="E38" s="46"/>
      <c r="F38" s="46"/>
      <c r="G38" s="46"/>
      <c r="H38" s="46"/>
      <c r="I38" s="45" t="s">
        <v>251</v>
      </c>
      <c r="J38" s="45"/>
      <c r="K38" s="45"/>
      <c r="L38" s="45"/>
      <c r="M38" s="45"/>
      <c r="N38" s="45"/>
      <c r="O38" s="46" t="s">
        <v>378</v>
      </c>
      <c r="P38" s="46"/>
      <c r="Q38" s="46"/>
      <c r="R38" s="46"/>
      <c r="S38" s="46"/>
      <c r="T38" s="46"/>
      <c r="U38" s="46"/>
      <c r="V38" s="46" t="s">
        <v>629</v>
      </c>
      <c r="W38" s="46"/>
      <c r="X38" s="46"/>
      <c r="Y38" s="46"/>
      <c r="Z38" s="46"/>
      <c r="AA38" s="46"/>
      <c r="AB38" s="46"/>
      <c r="AC38" s="46"/>
      <c r="AD38" s="46"/>
      <c r="AE38" s="46"/>
      <c r="AF38" s="46" t="s">
        <v>631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258</v>
      </c>
      <c r="D39" s="46"/>
      <c r="E39" s="46"/>
      <c r="F39" s="46"/>
      <c r="G39" s="46"/>
      <c r="H39" s="46"/>
      <c r="I39" s="45" t="s">
        <v>251</v>
      </c>
      <c r="J39" s="45"/>
      <c r="K39" s="45"/>
      <c r="L39" s="45"/>
      <c r="M39" s="45"/>
      <c r="N39" s="45"/>
      <c r="O39" s="46" t="s">
        <v>251</v>
      </c>
      <c r="P39" s="46"/>
      <c r="Q39" s="46"/>
      <c r="R39" s="46"/>
      <c r="S39" s="46"/>
      <c r="T39" s="46"/>
      <c r="U39" s="46"/>
      <c r="V39" s="46" t="s">
        <v>632</v>
      </c>
      <c r="W39" s="46"/>
      <c r="X39" s="46"/>
      <c r="Y39" s="46"/>
      <c r="Z39" s="46"/>
      <c r="AA39" s="46"/>
      <c r="AB39" s="46"/>
      <c r="AC39" s="46"/>
      <c r="AD39" s="46"/>
      <c r="AE39" s="46"/>
      <c r="AF39" s="46" t="s">
        <v>633</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3.75" hidden="false" customHeight="true" outlineLevel="0" collapsed="false">
      <c r="A40" s="44" t="n">
        <v>27</v>
      </c>
      <c r="B40" s="44"/>
      <c r="C40" s="46" t="s">
        <v>207</v>
      </c>
      <c r="D40" s="46"/>
      <c r="E40" s="46"/>
      <c r="F40" s="46"/>
      <c r="G40" s="46"/>
      <c r="H40" s="46"/>
      <c r="I40" s="46" t="s">
        <v>395</v>
      </c>
      <c r="J40" s="46"/>
      <c r="K40" s="46"/>
      <c r="L40" s="46"/>
      <c r="M40" s="46"/>
      <c r="N40" s="46"/>
      <c r="O40" s="46" t="s">
        <v>634</v>
      </c>
      <c r="P40" s="46"/>
      <c r="Q40" s="46"/>
      <c r="R40" s="46"/>
      <c r="S40" s="46"/>
      <c r="T40" s="46"/>
      <c r="U40" s="46"/>
      <c r="V40" s="46" t="s">
        <v>635</v>
      </c>
      <c r="W40" s="46"/>
      <c r="X40" s="46"/>
      <c r="Y40" s="46"/>
      <c r="Z40" s="46"/>
      <c r="AA40" s="46"/>
      <c r="AB40" s="46"/>
      <c r="AC40" s="46"/>
      <c r="AD40" s="46"/>
      <c r="AE40" s="46"/>
      <c r="AF40" s="46" t="s">
        <v>636</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5.75" hidden="false" customHeight="true" outlineLevel="0" collapsed="false">
      <c r="A41" s="44" t="n">
        <v>28</v>
      </c>
      <c r="B41" s="44"/>
      <c r="C41" s="46" t="s">
        <v>207</v>
      </c>
      <c r="D41" s="46"/>
      <c r="E41" s="46"/>
      <c r="F41" s="46"/>
      <c r="G41" s="46"/>
      <c r="H41" s="46"/>
      <c r="I41" s="46" t="s">
        <v>395</v>
      </c>
      <c r="J41" s="46"/>
      <c r="K41" s="46"/>
      <c r="L41" s="46"/>
      <c r="M41" s="46"/>
      <c r="N41" s="46"/>
      <c r="O41" s="46" t="s">
        <v>637</v>
      </c>
      <c r="P41" s="46"/>
      <c r="Q41" s="46"/>
      <c r="R41" s="46"/>
      <c r="S41" s="46"/>
      <c r="T41" s="46"/>
      <c r="U41" s="46"/>
      <c r="V41" s="46" t="s">
        <v>638</v>
      </c>
      <c r="W41" s="46"/>
      <c r="X41" s="46"/>
      <c r="Y41" s="46"/>
      <c r="Z41" s="46"/>
      <c r="AA41" s="46"/>
      <c r="AB41" s="46"/>
      <c r="AC41" s="46"/>
      <c r="AD41" s="46"/>
      <c r="AE41" s="46"/>
      <c r="AF41" s="46" t="s">
        <v>639</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640</v>
      </c>
      <c r="P42" s="46"/>
      <c r="Q42" s="46"/>
      <c r="R42" s="46"/>
      <c r="S42" s="46"/>
      <c r="T42" s="46"/>
      <c r="U42" s="46"/>
      <c r="V42" s="46" t="s">
        <v>641</v>
      </c>
      <c r="W42" s="46"/>
      <c r="X42" s="46"/>
      <c r="Y42" s="46"/>
      <c r="Z42" s="46"/>
      <c r="AA42" s="46"/>
      <c r="AB42" s="46"/>
      <c r="AC42" s="46"/>
      <c r="AD42" s="46"/>
      <c r="AE42" s="46"/>
      <c r="AF42" s="46" t="s">
        <v>642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207</v>
      </c>
      <c r="D43" s="46"/>
      <c r="E43" s="46"/>
      <c r="F43" s="46"/>
      <c r="G43" s="46"/>
      <c r="H43" s="46"/>
      <c r="I43" s="46" t="s">
        <v>395</v>
      </c>
      <c r="J43" s="46"/>
      <c r="K43" s="46"/>
      <c r="L43" s="46"/>
      <c r="M43" s="46"/>
      <c r="N43" s="46"/>
      <c r="O43" s="46" t="s">
        <v>643</v>
      </c>
      <c r="P43" s="46"/>
      <c r="Q43" s="46"/>
      <c r="R43" s="46"/>
      <c r="S43" s="46"/>
      <c r="T43" s="46"/>
      <c r="U43" s="46"/>
      <c r="V43" s="46" t="s">
        <v>644</v>
      </c>
      <c r="W43" s="46"/>
      <c r="X43" s="46"/>
      <c r="Y43" s="46"/>
      <c r="Z43" s="46"/>
      <c r="AA43" s="46"/>
      <c r="AB43" s="46"/>
      <c r="AC43" s="46"/>
      <c r="AD43" s="46"/>
      <c r="AE43" s="46"/>
      <c r="AF43" s="46" t="s">
        <v>645</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646</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647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648</v>
      </c>
      <c r="Y4" s="34"/>
      <c r="Z4" s="34"/>
      <c r="AA4" s="34"/>
      <c r="AB4" s="34"/>
      <c r="AC4" s="34"/>
      <c r="AD4" s="34"/>
      <c r="AE4" s="34"/>
      <c r="AF4" s="34"/>
      <c r="AG4" s="34" t="s">
        <v>649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635</v>
      </c>
      <c r="W14" s="46"/>
      <c r="X14" s="46"/>
      <c r="Y14" s="46"/>
      <c r="Z14" s="46"/>
      <c r="AA14" s="46"/>
      <c r="AB14" s="46"/>
      <c r="AC14" s="46"/>
      <c r="AD14" s="46"/>
      <c r="AE14" s="46"/>
      <c r="AF14" s="46" t="s">
        <v>650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651</v>
      </c>
      <c r="W15" s="46"/>
      <c r="X15" s="46"/>
      <c r="Y15" s="46"/>
      <c r="Z15" s="46"/>
      <c r="AA15" s="46"/>
      <c r="AB15" s="46"/>
      <c r="AC15" s="46"/>
      <c r="AD15" s="46"/>
      <c r="AE15" s="46"/>
      <c r="AF15" s="46" t="s">
        <v>650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652</v>
      </c>
      <c r="W16" s="46"/>
      <c r="X16" s="46"/>
      <c r="Y16" s="46"/>
      <c r="Z16" s="46"/>
      <c r="AA16" s="46"/>
      <c r="AB16" s="46"/>
      <c r="AC16" s="46"/>
      <c r="AD16" s="46"/>
      <c r="AE16" s="46"/>
      <c r="AF16" s="46" t="s">
        <v>650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653</v>
      </c>
      <c r="W17" s="46"/>
      <c r="X17" s="46"/>
      <c r="Y17" s="46"/>
      <c r="Z17" s="46"/>
      <c r="AA17" s="46"/>
      <c r="AB17" s="46"/>
      <c r="AC17" s="46"/>
      <c r="AD17" s="46"/>
      <c r="AE17" s="46"/>
      <c r="AF17" s="46" t="s">
        <v>650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654</v>
      </c>
      <c r="W18" s="46"/>
      <c r="X18" s="46"/>
      <c r="Y18" s="46"/>
      <c r="Z18" s="46"/>
      <c r="AA18" s="46"/>
      <c r="AB18" s="46"/>
      <c r="AC18" s="46"/>
      <c r="AD18" s="46"/>
      <c r="AE18" s="46"/>
      <c r="AF18" s="46" t="s">
        <v>655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654</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654</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654</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654</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654</v>
      </c>
      <c r="W23" s="46"/>
      <c r="X23" s="46"/>
      <c r="Y23" s="46"/>
      <c r="Z23" s="46"/>
      <c r="AA23" s="46"/>
      <c r="AB23" s="46"/>
      <c r="AC23" s="46"/>
      <c r="AD23" s="46"/>
      <c r="AE23" s="46"/>
      <c r="AF23" s="46" t="s">
        <v>656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654</v>
      </c>
      <c r="W24" s="46"/>
      <c r="X24" s="46"/>
      <c r="Y24" s="46"/>
      <c r="Z24" s="46"/>
      <c r="AA24" s="46"/>
      <c r="AB24" s="46"/>
      <c r="AC24" s="46"/>
      <c r="AD24" s="46"/>
      <c r="AE24" s="46"/>
      <c r="AF24" s="46" t="s">
        <v>422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3.5" hidden="false" customHeight="true" outlineLevel="0" collapsed="false">
      <c r="A25" s="44" t="n">
        <v>12</v>
      </c>
      <c r="B25" s="44"/>
      <c r="C25" s="46" t="s">
        <v>207</v>
      </c>
      <c r="D25" s="46"/>
      <c r="E25" s="46"/>
      <c r="F25" s="46"/>
      <c r="G25" s="46"/>
      <c r="H25" s="46"/>
      <c r="I25" s="46" t="s">
        <v>395</v>
      </c>
      <c r="J25" s="46"/>
      <c r="K25" s="46"/>
      <c r="L25" s="46"/>
      <c r="M25" s="46"/>
      <c r="N25" s="46"/>
      <c r="O25" s="46" t="s">
        <v>429</v>
      </c>
      <c r="P25" s="46"/>
      <c r="Q25" s="46"/>
      <c r="R25" s="46"/>
      <c r="S25" s="46"/>
      <c r="T25" s="46"/>
      <c r="U25" s="46"/>
      <c r="V25" s="46" t="s">
        <v>657</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395</v>
      </c>
      <c r="J26" s="46"/>
      <c r="K26" s="46"/>
      <c r="L26" s="46"/>
      <c r="M26" s="46"/>
      <c r="N26" s="46"/>
      <c r="O26" s="46" t="s">
        <v>659</v>
      </c>
      <c r="P26" s="46"/>
      <c r="Q26" s="46"/>
      <c r="R26" s="46"/>
      <c r="S26" s="46"/>
      <c r="T26" s="46"/>
      <c r="U26" s="46"/>
      <c r="V26" s="46" t="s">
        <v>660</v>
      </c>
      <c r="W26" s="46"/>
      <c r="X26" s="46"/>
      <c r="Y26" s="46"/>
      <c r="Z26" s="46"/>
      <c r="AA26" s="46"/>
      <c r="AB26" s="46"/>
      <c r="AC26" s="46"/>
      <c r="AD26" s="46"/>
      <c r="AE26" s="46"/>
      <c r="AF26" s="46" t="s">
        <v>661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395</v>
      </c>
      <c r="J27" s="46"/>
      <c r="K27" s="46"/>
      <c r="L27" s="46"/>
      <c r="M27" s="46"/>
      <c r="N27" s="46"/>
      <c r="O27" s="46" t="s">
        <v>662</v>
      </c>
      <c r="P27" s="46"/>
      <c r="Q27" s="46"/>
      <c r="R27" s="46"/>
      <c r="S27" s="46"/>
      <c r="T27" s="46"/>
      <c r="U27" s="46"/>
      <c r="V27" s="46" t="s">
        <v>663</v>
      </c>
      <c r="W27" s="46"/>
      <c r="X27" s="46"/>
      <c r="Y27" s="46"/>
      <c r="Z27" s="46"/>
      <c r="AA27" s="46"/>
      <c r="AB27" s="46"/>
      <c r="AC27" s="46"/>
      <c r="AD27" s="46"/>
      <c r="AE27" s="46"/>
      <c r="AF27" s="46" t="s">
        <v>664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665</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666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667</v>
      </c>
      <c r="Y4" s="34"/>
      <c r="Z4" s="34"/>
      <c r="AA4" s="34"/>
      <c r="AB4" s="34"/>
      <c r="AC4" s="34"/>
      <c r="AD4" s="34"/>
      <c r="AE4" s="34"/>
      <c r="AF4" s="34"/>
      <c r="AG4" s="34" t="s">
        <v>668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539</v>
      </c>
      <c r="D14" s="46"/>
      <c r="E14" s="46"/>
      <c r="F14" s="46"/>
      <c r="G14" s="46"/>
      <c r="H14" s="46"/>
      <c r="I14" s="45" t="s">
        <v>241</v>
      </c>
      <c r="J14" s="45"/>
      <c r="K14" s="45"/>
      <c r="L14" s="45"/>
      <c r="M14" s="45"/>
      <c r="N14" s="45"/>
      <c r="O14" s="45" t="s">
        <v>241</v>
      </c>
      <c r="P14" s="45"/>
      <c r="Q14" s="45"/>
      <c r="R14" s="45"/>
      <c r="S14" s="45"/>
      <c r="T14" s="45"/>
      <c r="U14" s="45"/>
      <c r="V14" s="46" t="s">
        <v>669</v>
      </c>
      <c r="W14" s="46"/>
      <c r="X14" s="46"/>
      <c r="Y14" s="46"/>
      <c r="Z14" s="46"/>
      <c r="AA14" s="46"/>
      <c r="AB14" s="46"/>
      <c r="AC14" s="46"/>
      <c r="AD14" s="46"/>
      <c r="AE14" s="46"/>
      <c r="AF14" s="46" t="s">
        <v>670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671</v>
      </c>
      <c r="W15" s="46"/>
      <c r="X15" s="46"/>
      <c r="Y15" s="46"/>
      <c r="Z15" s="46"/>
      <c r="AA15" s="46"/>
      <c r="AB15" s="46"/>
      <c r="AC15" s="46"/>
      <c r="AD15" s="46"/>
      <c r="AE15" s="46"/>
      <c r="AF15" s="46" t="s">
        <v>672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671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671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671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671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671</v>
      </c>
      <c r="W20" s="46"/>
      <c r="X20" s="46"/>
      <c r="Y20" s="46"/>
      <c r="Z20" s="46"/>
      <c r="AA20" s="46"/>
      <c r="AB20" s="46"/>
      <c r="AC20" s="46"/>
      <c r="AD20" s="46"/>
      <c r="AE20" s="46"/>
      <c r="AF20" s="46" t="s">
        <v>673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671</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258</v>
      </c>
      <c r="D22" s="46"/>
      <c r="E22" s="46"/>
      <c r="F22" s="46"/>
      <c r="G22" s="46"/>
      <c r="H22" s="46"/>
      <c r="I22" s="46" t="s">
        <v>448</v>
      </c>
      <c r="J22" s="46"/>
      <c r="K22" s="46"/>
      <c r="L22" s="46"/>
      <c r="M22" s="46"/>
      <c r="N22" s="46"/>
      <c r="O22" s="46" t="s">
        <v>255</v>
      </c>
      <c r="P22" s="46"/>
      <c r="Q22" s="46"/>
      <c r="R22" s="46"/>
      <c r="S22" s="46"/>
      <c r="T22" s="46"/>
      <c r="U22" s="46"/>
      <c r="V22" s="46" t="s">
        <v>449</v>
      </c>
      <c r="W22" s="46"/>
      <c r="X22" s="46"/>
      <c r="Y22" s="46"/>
      <c r="Z22" s="46"/>
      <c r="AA22" s="46"/>
      <c r="AB22" s="46"/>
      <c r="AC22" s="46"/>
      <c r="AD22" s="46"/>
      <c r="AE22" s="46"/>
      <c r="AF22" s="46" t="s">
        <v>450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451</v>
      </c>
      <c r="W23" s="46"/>
      <c r="X23" s="46"/>
      <c r="Y23" s="46"/>
      <c r="Z23" s="46"/>
      <c r="AA23" s="46"/>
      <c r="AB23" s="46"/>
      <c r="AC23" s="46"/>
      <c r="AD23" s="46"/>
      <c r="AE23" s="46"/>
      <c r="AF23" s="46" t="s">
        <v>452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395</v>
      </c>
      <c r="J24" s="46"/>
      <c r="K24" s="46"/>
      <c r="L24" s="46"/>
      <c r="M24" s="46"/>
      <c r="N24" s="46"/>
      <c r="O24" s="46" t="s">
        <v>207</v>
      </c>
      <c r="P24" s="46"/>
      <c r="Q24" s="46"/>
      <c r="R24" s="46"/>
      <c r="S24" s="46"/>
      <c r="T24" s="46"/>
      <c r="U24" s="46"/>
      <c r="V24" s="46" t="s">
        <v>453</v>
      </c>
      <c r="W24" s="46"/>
      <c r="X24" s="46"/>
      <c r="Y24" s="46"/>
      <c r="Z24" s="46"/>
      <c r="AA24" s="46"/>
      <c r="AB24" s="46"/>
      <c r="AC24" s="46"/>
      <c r="AD24" s="46"/>
      <c r="AE24" s="46"/>
      <c r="AF24" s="46" t="s">
        <v>674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609</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2.75" hidden="false" customHeight="true" outlineLevel="0" collapsed="false">
      <c r="A26" s="44" t="n">
        <v>13</v>
      </c>
      <c r="B26" s="44"/>
      <c r="C26" s="46" t="s">
        <v>539</v>
      </c>
      <c r="D26" s="46"/>
      <c r="E26" s="46"/>
      <c r="F26" s="46"/>
      <c r="G26" s="46"/>
      <c r="H26" s="46"/>
      <c r="I26" s="45" t="s">
        <v>241</v>
      </c>
      <c r="J26" s="45"/>
      <c r="K26" s="45"/>
      <c r="L26" s="45"/>
      <c r="M26" s="45"/>
      <c r="N26" s="45"/>
      <c r="O26" s="45" t="s">
        <v>241</v>
      </c>
      <c r="P26" s="45"/>
      <c r="Q26" s="45"/>
      <c r="R26" s="45"/>
      <c r="S26" s="45"/>
      <c r="T26" s="45"/>
      <c r="U26" s="45"/>
      <c r="V26" s="46" t="s">
        <v>675</v>
      </c>
      <c r="W26" s="46"/>
      <c r="X26" s="46"/>
      <c r="Y26" s="46"/>
      <c r="Z26" s="46"/>
      <c r="AA26" s="46"/>
      <c r="AB26" s="46"/>
      <c r="AC26" s="46"/>
      <c r="AD26" s="46"/>
      <c r="AE26" s="46"/>
      <c r="AF26" s="46" t="s">
        <v>676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t="n">
        <v>14</v>
      </c>
      <c r="B27" s="44"/>
      <c r="C27" s="46" t="s">
        <v>458</v>
      </c>
      <c r="D27" s="46"/>
      <c r="E27" s="46"/>
      <c r="F27" s="46"/>
      <c r="G27" s="46"/>
      <c r="H27" s="46"/>
      <c r="I27" s="45" t="s">
        <v>245</v>
      </c>
      <c r="J27" s="45"/>
      <c r="K27" s="45"/>
      <c r="L27" s="45"/>
      <c r="M27" s="45"/>
      <c r="N27" s="45"/>
      <c r="O27" s="45" t="s">
        <v>246</v>
      </c>
      <c r="P27" s="45"/>
      <c r="Q27" s="45"/>
      <c r="R27" s="45"/>
      <c r="S27" s="45"/>
      <c r="T27" s="45"/>
      <c r="U27" s="45"/>
      <c r="V27" s="46" t="s">
        <v>677</v>
      </c>
      <c r="W27" s="46"/>
      <c r="X27" s="46"/>
      <c r="Y27" s="46"/>
      <c r="Z27" s="46"/>
      <c r="AA27" s="46"/>
      <c r="AB27" s="46"/>
      <c r="AC27" s="46"/>
      <c r="AD27" s="46"/>
      <c r="AE27" s="46"/>
      <c r="AF27" s="46" t="s">
        <v>678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2.25" hidden="false" customHeight="true" outlineLevel="0" collapsed="false">
      <c r="A28" s="44" t="n">
        <v>15</v>
      </c>
      <c r="B28" s="44"/>
      <c r="C28" s="46" t="s">
        <v>458</v>
      </c>
      <c r="D28" s="46"/>
      <c r="E28" s="46"/>
      <c r="F28" s="46"/>
      <c r="G28" s="46"/>
      <c r="H28" s="46"/>
      <c r="I28" s="45" t="s">
        <v>245</v>
      </c>
      <c r="J28" s="45"/>
      <c r="K28" s="45"/>
      <c r="L28" s="45"/>
      <c r="M28" s="45"/>
      <c r="N28" s="45"/>
      <c r="O28" s="45" t="s">
        <v>249</v>
      </c>
      <c r="P28" s="45"/>
      <c r="Q28" s="45"/>
      <c r="R28" s="45"/>
      <c r="S28" s="45"/>
      <c r="T28" s="45"/>
      <c r="U28" s="45"/>
      <c r="V28" s="46" t="s">
        <v>677</v>
      </c>
      <c r="W28" s="46"/>
      <c r="X28" s="46"/>
      <c r="Y28" s="46"/>
      <c r="Z28" s="46"/>
      <c r="AA28" s="46"/>
      <c r="AB28" s="46"/>
      <c r="AC28" s="46"/>
      <c r="AD28" s="46"/>
      <c r="AE28" s="46"/>
      <c r="AF28" s="46" t="s">
        <v>371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2.25" hidden="false" customHeight="true" outlineLevel="0" collapsed="false">
      <c r="A29" s="44" t="n">
        <v>16</v>
      </c>
      <c r="B29" s="44"/>
      <c r="C29" s="46" t="s">
        <v>458</v>
      </c>
      <c r="D29" s="46"/>
      <c r="E29" s="46"/>
      <c r="F29" s="46"/>
      <c r="G29" s="46"/>
      <c r="H29" s="46"/>
      <c r="I29" s="45" t="s">
        <v>251</v>
      </c>
      <c r="J29" s="45"/>
      <c r="K29" s="45"/>
      <c r="L29" s="45"/>
      <c r="M29" s="45"/>
      <c r="N29" s="45"/>
      <c r="O29" s="45" t="s">
        <v>209</v>
      </c>
      <c r="P29" s="45"/>
      <c r="Q29" s="45"/>
      <c r="R29" s="45"/>
      <c r="S29" s="45"/>
      <c r="T29" s="45"/>
      <c r="U29" s="45"/>
      <c r="V29" s="46" t="s">
        <v>677</v>
      </c>
      <c r="W29" s="46"/>
      <c r="X29" s="46"/>
      <c r="Y29" s="46"/>
      <c r="Z29" s="46"/>
      <c r="AA29" s="46"/>
      <c r="AB29" s="46"/>
      <c r="AC29" s="46"/>
      <c r="AD29" s="46"/>
      <c r="AE29" s="46"/>
      <c r="AF29" s="46" t="s">
        <v>372</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2.25" hidden="false" customHeight="true" outlineLevel="0" collapsed="false">
      <c r="A30" s="44" t="n">
        <v>17</v>
      </c>
      <c r="B30" s="44"/>
      <c r="C30" s="46" t="s">
        <v>458</v>
      </c>
      <c r="D30" s="46"/>
      <c r="E30" s="46"/>
      <c r="F30" s="46"/>
      <c r="G30" s="46"/>
      <c r="H30" s="46"/>
      <c r="I30" s="45" t="s">
        <v>251</v>
      </c>
      <c r="J30" s="45"/>
      <c r="K30" s="45"/>
      <c r="L30" s="45"/>
      <c r="M30" s="45"/>
      <c r="N30" s="45"/>
      <c r="O30" s="45" t="s">
        <v>215</v>
      </c>
      <c r="P30" s="45"/>
      <c r="Q30" s="45"/>
      <c r="R30" s="45"/>
      <c r="S30" s="45"/>
      <c r="T30" s="45"/>
      <c r="U30" s="45"/>
      <c r="V30" s="46" t="s">
        <v>677</v>
      </c>
      <c r="W30" s="46"/>
      <c r="X30" s="46"/>
      <c r="Y30" s="46"/>
      <c r="Z30" s="46"/>
      <c r="AA30" s="46"/>
      <c r="AB30" s="46"/>
      <c r="AC30" s="46"/>
      <c r="AD30" s="46"/>
      <c r="AE30" s="46"/>
      <c r="AF30" s="46" t="s">
        <v>419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2.25" hidden="false" customHeight="true" outlineLevel="0" collapsed="false">
      <c r="A31" s="44" t="n">
        <v>18</v>
      </c>
      <c r="B31" s="44"/>
      <c r="C31" s="46" t="s">
        <v>442</v>
      </c>
      <c r="D31" s="46"/>
      <c r="E31" s="46"/>
      <c r="F31" s="46"/>
      <c r="G31" s="46"/>
      <c r="H31" s="46"/>
      <c r="I31" s="45" t="s">
        <v>251</v>
      </c>
      <c r="J31" s="45"/>
      <c r="K31" s="45"/>
      <c r="L31" s="45"/>
      <c r="M31" s="45"/>
      <c r="N31" s="45"/>
      <c r="O31" s="45" t="s">
        <v>253</v>
      </c>
      <c r="P31" s="45"/>
      <c r="Q31" s="45"/>
      <c r="R31" s="45"/>
      <c r="S31" s="45"/>
      <c r="T31" s="45"/>
      <c r="U31" s="45"/>
      <c r="V31" s="46" t="s">
        <v>677</v>
      </c>
      <c r="W31" s="46"/>
      <c r="X31" s="46"/>
      <c r="Y31" s="46"/>
      <c r="Z31" s="46"/>
      <c r="AA31" s="46"/>
      <c r="AB31" s="46"/>
      <c r="AC31" s="46"/>
      <c r="AD31" s="46"/>
      <c r="AE31" s="46"/>
      <c r="AF31" s="46" t="s">
        <v>338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2.25" hidden="false" customHeight="true" outlineLevel="0" collapsed="false">
      <c r="A32" s="44" t="n">
        <v>19</v>
      </c>
      <c r="B32" s="44"/>
      <c r="C32" s="46" t="s">
        <v>458</v>
      </c>
      <c r="D32" s="46"/>
      <c r="E32" s="46"/>
      <c r="F32" s="46"/>
      <c r="G32" s="46"/>
      <c r="H32" s="46"/>
      <c r="I32" s="45" t="s">
        <v>251</v>
      </c>
      <c r="J32" s="45"/>
      <c r="K32" s="45"/>
      <c r="L32" s="45"/>
      <c r="M32" s="45"/>
      <c r="N32" s="45"/>
      <c r="O32" s="45" t="s">
        <v>255</v>
      </c>
      <c r="P32" s="45"/>
      <c r="Q32" s="45"/>
      <c r="R32" s="45"/>
      <c r="S32" s="45"/>
      <c r="T32" s="45"/>
      <c r="U32" s="45"/>
      <c r="V32" s="46" t="s">
        <v>677</v>
      </c>
      <c r="W32" s="46"/>
      <c r="X32" s="46"/>
      <c r="Y32" s="46"/>
      <c r="Z32" s="46"/>
      <c r="AA32" s="46"/>
      <c r="AB32" s="46"/>
      <c r="AC32" s="46"/>
      <c r="AD32" s="46"/>
      <c r="AE32" s="46"/>
      <c r="AF32" s="46" t="s">
        <v>679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680</v>
      </c>
      <c r="W33" s="46"/>
      <c r="X33" s="46"/>
      <c r="Y33" s="46"/>
      <c r="Z33" s="46"/>
      <c r="AA33" s="46"/>
      <c r="AB33" s="46"/>
      <c r="AC33" s="46"/>
      <c r="AD33" s="46"/>
      <c r="AE33" s="46"/>
      <c r="AF33" s="46" t="s">
        <v>681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2.75" hidden="false" customHeight="true" outlineLevel="0" collapsed="false">
      <c r="A34" s="44" t="n">
        <v>21</v>
      </c>
      <c r="B34" s="44"/>
      <c r="C34" s="46" t="s">
        <v>466</v>
      </c>
      <c r="D34" s="46"/>
      <c r="E34" s="46"/>
      <c r="F34" s="46"/>
      <c r="G34" s="46"/>
      <c r="H34" s="46"/>
      <c r="I34" s="45" t="s">
        <v>241</v>
      </c>
      <c r="J34" s="45"/>
      <c r="K34" s="45"/>
      <c r="L34" s="45"/>
      <c r="M34" s="45"/>
      <c r="N34" s="45"/>
      <c r="O34" s="45" t="s">
        <v>241</v>
      </c>
      <c r="P34" s="45"/>
      <c r="Q34" s="45"/>
      <c r="R34" s="45"/>
      <c r="S34" s="45"/>
      <c r="T34" s="45"/>
      <c r="U34" s="45"/>
      <c r="V34" s="46" t="s">
        <v>680</v>
      </c>
      <c r="W34" s="46"/>
      <c r="X34" s="46"/>
      <c r="Y34" s="46"/>
      <c r="Z34" s="46"/>
      <c r="AA34" s="46"/>
      <c r="AB34" s="46"/>
      <c r="AC34" s="46"/>
      <c r="AD34" s="46"/>
      <c r="AE34" s="46"/>
      <c r="AF34" s="46" t="s">
        <v>682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5" hidden="false" customHeight="true" outlineLevel="0" collapsed="false">
      <c r="A35" s="44" t="n">
        <v>22</v>
      </c>
      <c r="B35" s="44"/>
      <c r="C35" s="46" t="s">
        <v>466</v>
      </c>
      <c r="D35" s="46"/>
      <c r="E35" s="46"/>
      <c r="F35" s="46"/>
      <c r="G35" s="46"/>
      <c r="H35" s="46"/>
      <c r="I35" s="45" t="s">
        <v>245</v>
      </c>
      <c r="J35" s="45"/>
      <c r="K35" s="45"/>
      <c r="L35" s="45"/>
      <c r="M35" s="45"/>
      <c r="N35" s="45"/>
      <c r="O35" s="45" t="s">
        <v>246</v>
      </c>
      <c r="P35" s="45"/>
      <c r="Q35" s="45"/>
      <c r="R35" s="45"/>
      <c r="S35" s="45"/>
      <c r="T35" s="45"/>
      <c r="U35" s="45"/>
      <c r="V35" s="46" t="s">
        <v>680</v>
      </c>
      <c r="W35" s="46"/>
      <c r="X35" s="46"/>
      <c r="Y35" s="46"/>
      <c r="Z35" s="46"/>
      <c r="AA35" s="46"/>
      <c r="AB35" s="46"/>
      <c r="AC35" s="46"/>
      <c r="AD35" s="46"/>
      <c r="AE35" s="46"/>
      <c r="AF35" s="46" t="s">
        <v>672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7.25" hidden="false" customHeight="true" outlineLevel="0" collapsed="false">
      <c r="A36" s="44" t="n">
        <v>23</v>
      </c>
      <c r="B36" s="44"/>
      <c r="C36" s="46" t="s">
        <v>466</v>
      </c>
      <c r="D36" s="46"/>
      <c r="E36" s="46"/>
      <c r="F36" s="46"/>
      <c r="G36" s="46"/>
      <c r="H36" s="46"/>
      <c r="I36" s="45" t="s">
        <v>245</v>
      </c>
      <c r="J36" s="45"/>
      <c r="K36" s="45"/>
      <c r="L36" s="45"/>
      <c r="M36" s="45"/>
      <c r="N36" s="45"/>
      <c r="O36" s="45" t="s">
        <v>249</v>
      </c>
      <c r="P36" s="45"/>
      <c r="Q36" s="45"/>
      <c r="R36" s="45"/>
      <c r="S36" s="45"/>
      <c r="T36" s="45"/>
      <c r="U36" s="45"/>
      <c r="V36" s="46" t="s">
        <v>680</v>
      </c>
      <c r="W36" s="46"/>
      <c r="X36" s="46"/>
      <c r="Y36" s="46"/>
      <c r="Z36" s="46"/>
      <c r="AA36" s="46"/>
      <c r="AB36" s="46"/>
      <c r="AC36" s="46"/>
      <c r="AD36" s="46"/>
      <c r="AE36" s="46"/>
      <c r="AF36" s="46" t="s">
        <v>371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6.5" hidden="false" customHeight="true" outlineLevel="0" collapsed="false">
      <c r="A37" s="44" t="n">
        <v>24</v>
      </c>
      <c r="B37" s="44"/>
      <c r="C37" s="46" t="s">
        <v>466</v>
      </c>
      <c r="D37" s="46"/>
      <c r="E37" s="46"/>
      <c r="F37" s="46"/>
      <c r="G37" s="46"/>
      <c r="H37" s="46"/>
      <c r="I37" s="45" t="s">
        <v>251</v>
      </c>
      <c r="J37" s="45"/>
      <c r="K37" s="45"/>
      <c r="L37" s="45"/>
      <c r="M37" s="45"/>
      <c r="N37" s="45"/>
      <c r="O37" s="45" t="s">
        <v>209</v>
      </c>
      <c r="P37" s="45"/>
      <c r="Q37" s="45"/>
      <c r="R37" s="45"/>
      <c r="S37" s="45"/>
      <c r="T37" s="45"/>
      <c r="U37" s="45"/>
      <c r="V37" s="46" t="s">
        <v>680</v>
      </c>
      <c r="W37" s="46"/>
      <c r="X37" s="46"/>
      <c r="Y37" s="46"/>
      <c r="Z37" s="46"/>
      <c r="AA37" s="46"/>
      <c r="AB37" s="46"/>
      <c r="AC37" s="46"/>
      <c r="AD37" s="46"/>
      <c r="AE37" s="46"/>
      <c r="AF37" s="46" t="s">
        <v>372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50.25" hidden="false" customHeight="true" outlineLevel="0" collapsed="false">
      <c r="A38" s="44" t="n">
        <v>25</v>
      </c>
      <c r="B38" s="44"/>
      <c r="C38" s="46" t="s">
        <v>466</v>
      </c>
      <c r="D38" s="46"/>
      <c r="E38" s="46"/>
      <c r="F38" s="46"/>
      <c r="G38" s="46"/>
      <c r="H38" s="46"/>
      <c r="I38" s="45" t="s">
        <v>251</v>
      </c>
      <c r="J38" s="45"/>
      <c r="K38" s="45"/>
      <c r="L38" s="45"/>
      <c r="M38" s="45"/>
      <c r="N38" s="45"/>
      <c r="O38" s="45" t="s">
        <v>215</v>
      </c>
      <c r="P38" s="45"/>
      <c r="Q38" s="45"/>
      <c r="R38" s="45"/>
      <c r="S38" s="45"/>
      <c r="T38" s="45"/>
      <c r="U38" s="45"/>
      <c r="V38" s="46" t="s">
        <v>680</v>
      </c>
      <c r="W38" s="46"/>
      <c r="X38" s="46"/>
      <c r="Y38" s="46"/>
      <c r="Z38" s="46"/>
      <c r="AA38" s="46"/>
      <c r="AB38" s="46"/>
      <c r="AC38" s="46"/>
      <c r="AD38" s="46"/>
      <c r="AE38" s="46"/>
      <c r="AF38" s="46" t="s">
        <v>419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253</v>
      </c>
      <c r="P39" s="45"/>
      <c r="Q39" s="45"/>
      <c r="R39" s="45"/>
      <c r="S39" s="45"/>
      <c r="T39" s="45"/>
      <c r="U39" s="45"/>
      <c r="V39" s="46" t="s">
        <v>680</v>
      </c>
      <c r="W39" s="46"/>
      <c r="X39" s="46"/>
      <c r="Y39" s="46"/>
      <c r="Z39" s="46"/>
      <c r="AA39" s="46"/>
      <c r="AB39" s="46"/>
      <c r="AC39" s="46"/>
      <c r="AD39" s="46"/>
      <c r="AE39" s="46"/>
      <c r="AF39" s="46" t="s">
        <v>338</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 hidden="false" customHeight="true" outlineLevel="0" collapsed="false">
      <c r="A40" s="44" t="n">
        <v>27</v>
      </c>
      <c r="B40" s="44"/>
      <c r="C40" s="46" t="s">
        <v>466</v>
      </c>
      <c r="D40" s="46"/>
      <c r="E40" s="46"/>
      <c r="F40" s="46"/>
      <c r="G40" s="46"/>
      <c r="H40" s="46"/>
      <c r="I40" s="45" t="s">
        <v>251</v>
      </c>
      <c r="J40" s="45"/>
      <c r="K40" s="45"/>
      <c r="L40" s="45"/>
      <c r="M40" s="45"/>
      <c r="N40" s="45"/>
      <c r="O40" s="45" t="s">
        <v>255</v>
      </c>
      <c r="P40" s="45"/>
      <c r="Q40" s="45"/>
      <c r="R40" s="45"/>
      <c r="S40" s="45"/>
      <c r="T40" s="45"/>
      <c r="U40" s="45"/>
      <c r="V40" s="46" t="s">
        <v>680</v>
      </c>
      <c r="W40" s="46"/>
      <c r="X40" s="46"/>
      <c r="Y40" s="46"/>
      <c r="Z40" s="46"/>
      <c r="AA40" s="46"/>
      <c r="AB40" s="46"/>
      <c r="AC40" s="46"/>
      <c r="AD40" s="46"/>
      <c r="AE40" s="46"/>
      <c r="AF40" s="46" t="s">
        <v>683</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3" hidden="false" customHeight="true" outlineLevel="0" collapsed="false">
      <c r="A41" s="44" t="n">
        <v>28</v>
      </c>
      <c r="B41" s="44"/>
      <c r="C41" s="46" t="s">
        <v>207</v>
      </c>
      <c r="D41" s="46"/>
      <c r="E41" s="46"/>
      <c r="F41" s="46"/>
      <c r="G41" s="46"/>
      <c r="H41" s="46"/>
      <c r="I41" s="46" t="s">
        <v>395</v>
      </c>
      <c r="J41" s="46"/>
      <c r="K41" s="46"/>
      <c r="L41" s="46"/>
      <c r="M41" s="46"/>
      <c r="N41" s="46"/>
      <c r="O41" s="46" t="s">
        <v>207</v>
      </c>
      <c r="P41" s="46"/>
      <c r="Q41" s="46"/>
      <c r="R41" s="46"/>
      <c r="S41" s="46"/>
      <c r="T41" s="46"/>
      <c r="U41" s="46"/>
      <c r="V41" s="46" t="s">
        <v>684</v>
      </c>
      <c r="W41" s="46"/>
      <c r="X41" s="46"/>
      <c r="Y41" s="46"/>
      <c r="Z41" s="46"/>
      <c r="AA41" s="46"/>
      <c r="AB41" s="46"/>
      <c r="AC41" s="46"/>
      <c r="AD41" s="46"/>
      <c r="AE41" s="46"/>
      <c r="AF41" s="46" t="s">
        <v>685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470</v>
      </c>
      <c r="D42" s="46"/>
      <c r="E42" s="46"/>
      <c r="F42" s="46"/>
      <c r="G42" s="46"/>
      <c r="H42" s="46"/>
      <c r="I42" s="46" t="s">
        <v>395</v>
      </c>
      <c r="J42" s="46"/>
      <c r="K42" s="46"/>
      <c r="L42" s="46"/>
      <c r="M42" s="46"/>
      <c r="N42" s="46"/>
      <c r="O42" s="46" t="s">
        <v>470</v>
      </c>
      <c r="P42" s="46"/>
      <c r="Q42" s="46"/>
      <c r="R42" s="46"/>
      <c r="S42" s="46"/>
      <c r="T42" s="46"/>
      <c r="U42" s="46"/>
      <c r="V42" s="46" t="s">
        <v>684</v>
      </c>
      <c r="W42" s="46"/>
      <c r="X42" s="46"/>
      <c r="Y42" s="46"/>
      <c r="Z42" s="46"/>
      <c r="AA42" s="46"/>
      <c r="AB42" s="46"/>
      <c r="AC42" s="46"/>
      <c r="AD42" s="46"/>
      <c r="AE42" s="46"/>
      <c r="AF42" s="46" t="s">
        <v>686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475</v>
      </c>
      <c r="D43" s="46"/>
      <c r="E43" s="46"/>
      <c r="F43" s="46"/>
      <c r="G43" s="46"/>
      <c r="H43" s="46"/>
      <c r="I43" s="45" t="s">
        <v>241</v>
      </c>
      <c r="J43" s="45"/>
      <c r="K43" s="45"/>
      <c r="L43" s="45"/>
      <c r="M43" s="45"/>
      <c r="N43" s="45"/>
      <c r="O43" s="45" t="s">
        <v>241</v>
      </c>
      <c r="P43" s="45"/>
      <c r="Q43" s="45"/>
      <c r="R43" s="45"/>
      <c r="S43" s="45"/>
      <c r="T43" s="45"/>
      <c r="U43" s="45"/>
      <c r="V43" s="46" t="s">
        <v>687</v>
      </c>
      <c r="W43" s="46"/>
      <c r="X43" s="46"/>
      <c r="Y43" s="46"/>
      <c r="Z43" s="46"/>
      <c r="AA43" s="46"/>
      <c r="AB43" s="46"/>
      <c r="AC43" s="46"/>
      <c r="AD43" s="46"/>
      <c r="AE43" s="46"/>
      <c r="AF43" s="46" t="s">
        <v>688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475</v>
      </c>
      <c r="D44" s="46"/>
      <c r="E44" s="46"/>
      <c r="F44" s="46"/>
      <c r="G44" s="46"/>
      <c r="H44" s="46"/>
      <c r="I44" s="45" t="s">
        <v>245</v>
      </c>
      <c r="J44" s="45"/>
      <c r="K44" s="45"/>
      <c r="L44" s="45"/>
      <c r="M44" s="45"/>
      <c r="N44" s="45"/>
      <c r="O44" s="45" t="s">
        <v>246</v>
      </c>
      <c r="P44" s="45"/>
      <c r="Q44" s="45"/>
      <c r="R44" s="45"/>
      <c r="S44" s="45"/>
      <c r="T44" s="45"/>
      <c r="U44" s="45"/>
      <c r="V44" s="46" t="s">
        <v>689</v>
      </c>
      <c r="W44" s="46"/>
      <c r="X44" s="46"/>
      <c r="Y44" s="46"/>
      <c r="Z44" s="46"/>
      <c r="AA44" s="46"/>
      <c r="AB44" s="46"/>
      <c r="AC44" s="46"/>
      <c r="AD44" s="46"/>
      <c r="AE44" s="46"/>
      <c r="AF44" s="46" t="s">
        <v>690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475</v>
      </c>
      <c r="D45" s="46"/>
      <c r="E45" s="46"/>
      <c r="F45" s="46"/>
      <c r="G45" s="46"/>
      <c r="H45" s="46"/>
      <c r="I45" s="45" t="s">
        <v>245</v>
      </c>
      <c r="J45" s="45"/>
      <c r="K45" s="45"/>
      <c r="L45" s="45"/>
      <c r="M45" s="45"/>
      <c r="N45" s="45"/>
      <c r="O45" s="45" t="s">
        <v>249</v>
      </c>
      <c r="P45" s="45"/>
      <c r="Q45" s="45"/>
      <c r="R45" s="45"/>
      <c r="S45" s="45"/>
      <c r="T45" s="45"/>
      <c r="U45" s="45"/>
      <c r="V45" s="46" t="s">
        <v>689</v>
      </c>
      <c r="W45" s="46"/>
      <c r="X45" s="46"/>
      <c r="Y45" s="46"/>
      <c r="Z45" s="46"/>
      <c r="AA45" s="46"/>
      <c r="AB45" s="46"/>
      <c r="AC45" s="46"/>
      <c r="AD45" s="46"/>
      <c r="AE45" s="46"/>
      <c r="AF45" s="46" t="s">
        <v>371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475</v>
      </c>
      <c r="D46" s="46"/>
      <c r="E46" s="46"/>
      <c r="F46" s="46"/>
      <c r="G46" s="46"/>
      <c r="H46" s="46"/>
      <c r="I46" s="45" t="s">
        <v>251</v>
      </c>
      <c r="J46" s="45"/>
      <c r="K46" s="45"/>
      <c r="L46" s="45"/>
      <c r="M46" s="45"/>
      <c r="N46" s="45"/>
      <c r="O46" s="45" t="s">
        <v>209</v>
      </c>
      <c r="P46" s="45"/>
      <c r="Q46" s="45"/>
      <c r="R46" s="45"/>
      <c r="S46" s="45"/>
      <c r="T46" s="45"/>
      <c r="U46" s="45"/>
      <c r="V46" s="46" t="s">
        <v>689</v>
      </c>
      <c r="W46" s="46"/>
      <c r="X46" s="46"/>
      <c r="Y46" s="46"/>
      <c r="Z46" s="46"/>
      <c r="AA46" s="46"/>
      <c r="AB46" s="46"/>
      <c r="AC46" s="46"/>
      <c r="AD46" s="46"/>
      <c r="AE46" s="46"/>
      <c r="AF46" s="46" t="s">
        <v>372</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475</v>
      </c>
      <c r="D47" s="46"/>
      <c r="E47" s="46"/>
      <c r="F47" s="46"/>
      <c r="G47" s="46"/>
      <c r="H47" s="46"/>
      <c r="I47" s="45" t="s">
        <v>251</v>
      </c>
      <c r="J47" s="45"/>
      <c r="K47" s="45"/>
      <c r="L47" s="45"/>
      <c r="M47" s="45"/>
      <c r="N47" s="45"/>
      <c r="O47" s="45" t="s">
        <v>215</v>
      </c>
      <c r="P47" s="45"/>
      <c r="Q47" s="45"/>
      <c r="R47" s="45"/>
      <c r="S47" s="45"/>
      <c r="T47" s="45"/>
      <c r="U47" s="45"/>
      <c r="V47" s="46" t="s">
        <v>689</v>
      </c>
      <c r="W47" s="46"/>
      <c r="X47" s="46"/>
      <c r="Y47" s="46"/>
      <c r="Z47" s="46"/>
      <c r="AA47" s="46"/>
      <c r="AB47" s="46"/>
      <c r="AC47" s="46"/>
      <c r="AD47" s="46"/>
      <c r="AE47" s="46"/>
      <c r="AF47" s="46" t="s">
        <v>419</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475</v>
      </c>
      <c r="D48" s="46"/>
      <c r="E48" s="46"/>
      <c r="F48" s="46"/>
      <c r="G48" s="46"/>
      <c r="H48" s="46"/>
      <c r="I48" s="45" t="s">
        <v>251</v>
      </c>
      <c r="J48" s="45"/>
      <c r="K48" s="45"/>
      <c r="L48" s="45"/>
      <c r="M48" s="45"/>
      <c r="N48" s="45"/>
      <c r="O48" s="45" t="s">
        <v>253</v>
      </c>
      <c r="P48" s="45"/>
      <c r="Q48" s="45"/>
      <c r="R48" s="45"/>
      <c r="S48" s="45"/>
      <c r="T48" s="45"/>
      <c r="U48" s="45"/>
      <c r="V48" s="46" t="s">
        <v>689</v>
      </c>
      <c r="W48" s="46"/>
      <c r="X48" s="46"/>
      <c r="Y48" s="46"/>
      <c r="Z48" s="46"/>
      <c r="AA48" s="46"/>
      <c r="AB48" s="46"/>
      <c r="AC48" s="46"/>
      <c r="AD48" s="46"/>
      <c r="AE48" s="46"/>
      <c r="AF48" s="46" t="s">
        <v>338</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 hidden="false" customHeight="true" outlineLevel="0" collapsed="false">
      <c r="A49" s="44" t="n">
        <v>36</v>
      </c>
      <c r="B49" s="44"/>
      <c r="C49" s="46" t="s">
        <v>475</v>
      </c>
      <c r="D49" s="46"/>
      <c r="E49" s="46"/>
      <c r="F49" s="46"/>
      <c r="G49" s="46"/>
      <c r="H49" s="46"/>
      <c r="I49" s="45" t="s">
        <v>251</v>
      </c>
      <c r="J49" s="45"/>
      <c r="K49" s="45"/>
      <c r="L49" s="45"/>
      <c r="M49" s="45"/>
      <c r="N49" s="45"/>
      <c r="O49" s="45" t="s">
        <v>255</v>
      </c>
      <c r="P49" s="45"/>
      <c r="Q49" s="45"/>
      <c r="R49" s="45"/>
      <c r="S49" s="45"/>
      <c r="T49" s="45"/>
      <c r="U49" s="45"/>
      <c r="V49" s="46" t="s">
        <v>689</v>
      </c>
      <c r="W49" s="46"/>
      <c r="X49" s="46"/>
      <c r="Y49" s="46"/>
      <c r="Z49" s="46"/>
      <c r="AA49" s="46"/>
      <c r="AB49" s="46"/>
      <c r="AC49" s="46"/>
      <c r="AD49" s="46"/>
      <c r="AE49" s="46"/>
      <c r="AF49" s="46" t="s">
        <v>691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5" hidden="false" customHeight="true" outlineLevel="0" collapsed="false">
      <c r="A50" s="44" t="n">
        <v>37</v>
      </c>
      <c r="B50" s="44"/>
      <c r="C50" s="45" t="s">
        <v>271</v>
      </c>
      <c r="D50" s="45"/>
      <c r="E50" s="45"/>
      <c r="F50" s="45"/>
      <c r="G50" s="45"/>
      <c r="H50" s="45"/>
      <c r="I50" s="46" t="s">
        <v>272</v>
      </c>
      <c r="J50" s="46"/>
      <c r="K50" s="46"/>
      <c r="L50" s="46"/>
      <c r="M50" s="46"/>
      <c r="N50" s="46"/>
      <c r="O50" s="45" t="s">
        <v>255</v>
      </c>
      <c r="P50" s="45"/>
      <c r="Q50" s="45"/>
      <c r="R50" s="45"/>
      <c r="S50" s="45"/>
      <c r="T50" s="45"/>
      <c r="U50" s="45"/>
      <c r="V50" s="46" t="s">
        <v>692</v>
      </c>
      <c r="W50" s="46"/>
      <c r="X50" s="46"/>
      <c r="Y50" s="46"/>
      <c r="Z50" s="46"/>
      <c r="AA50" s="46"/>
      <c r="AB50" s="46"/>
      <c r="AC50" s="46"/>
      <c r="AD50" s="46"/>
      <c r="AE50" s="46"/>
      <c r="AF50" s="46" t="s">
        <v>693</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 hidden="false" customHeight="true" outlineLevel="0" collapsed="false">
      <c r="A51" s="44" t="n">
        <v>38</v>
      </c>
      <c r="B51" s="44"/>
      <c r="C51" s="46" t="s">
        <v>207</v>
      </c>
      <c r="D51" s="46"/>
      <c r="E51" s="46"/>
      <c r="F51" s="46"/>
      <c r="G51" s="46"/>
      <c r="H51" s="46"/>
      <c r="I51" s="46" t="s">
        <v>395</v>
      </c>
      <c r="J51" s="46"/>
      <c r="K51" s="46"/>
      <c r="L51" s="46"/>
      <c r="M51" s="46"/>
      <c r="N51" s="46"/>
      <c r="O51" s="46" t="s">
        <v>207</v>
      </c>
      <c r="P51" s="46"/>
      <c r="Q51" s="46"/>
      <c r="R51" s="46"/>
      <c r="S51" s="46"/>
      <c r="T51" s="46"/>
      <c r="U51" s="46"/>
      <c r="V51" s="46" t="s">
        <v>694</v>
      </c>
      <c r="W51" s="46"/>
      <c r="X51" s="46"/>
      <c r="Y51" s="46"/>
      <c r="Z51" s="46"/>
      <c r="AA51" s="46"/>
      <c r="AB51" s="46"/>
      <c r="AC51" s="46"/>
      <c r="AD51" s="46"/>
      <c r="AE51" s="46"/>
      <c r="AF51" s="46" t="s">
        <v>695</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696</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697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698</v>
      </c>
      <c r="Y4" s="34"/>
      <c r="Z4" s="34"/>
      <c r="AA4" s="34"/>
      <c r="AB4" s="34"/>
      <c r="AC4" s="34"/>
      <c r="AD4" s="34"/>
      <c r="AE4" s="34"/>
      <c r="AF4" s="34"/>
      <c r="AG4" s="34" t="s">
        <v>699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3.6" hidden="false" customHeight="true" outlineLevel="0" collapsed="false">
      <c r="A14" s="44" t="n">
        <v>1</v>
      </c>
      <c r="B14" s="44"/>
      <c r="C14" s="45" t="s">
        <v>700</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701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700</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702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700</v>
      </c>
      <c r="D16" s="45"/>
      <c r="E16" s="45"/>
      <c r="F16" s="45"/>
      <c r="G16" s="45"/>
      <c r="H16" s="45"/>
      <c r="I16" s="46" t="s">
        <v>703</v>
      </c>
      <c r="J16" s="46"/>
      <c r="K16" s="46"/>
      <c r="L16" s="46"/>
      <c r="M16" s="46"/>
      <c r="N16" s="46"/>
      <c r="O16" s="46"/>
      <c r="P16" s="45" t="s">
        <v>312</v>
      </c>
      <c r="Q16" s="45"/>
      <c r="R16" s="45"/>
      <c r="S16" s="45"/>
      <c r="T16" s="45"/>
      <c r="U16" s="44" t="s">
        <v>289</v>
      </c>
      <c r="V16" s="44"/>
      <c r="W16" s="47" t="s">
        <v>704</v>
      </c>
      <c r="X16" s="47"/>
      <c r="Y16" s="47"/>
      <c r="Z16" s="47"/>
      <c r="AA16" s="47"/>
      <c r="AB16" s="47"/>
      <c r="AC16" s="47"/>
      <c r="AD16" s="47"/>
      <c r="AE16" s="47"/>
      <c r="AF16" s="46" t="s">
        <v>705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700</v>
      </c>
      <c r="D17" s="45"/>
      <c r="E17" s="45"/>
      <c r="F17" s="45"/>
      <c r="G17" s="45"/>
      <c r="H17" s="45"/>
      <c r="I17" s="46" t="s">
        <v>706</v>
      </c>
      <c r="J17" s="46"/>
      <c r="K17" s="46"/>
      <c r="L17" s="46"/>
      <c r="M17" s="46"/>
      <c r="N17" s="46"/>
      <c r="O17" s="46"/>
      <c r="P17" s="45" t="s">
        <v>312</v>
      </c>
      <c r="Q17" s="45"/>
      <c r="R17" s="45"/>
      <c r="S17" s="45"/>
      <c r="T17" s="45"/>
      <c r="U17" s="44" t="s">
        <v>302</v>
      </c>
      <c r="V17" s="44"/>
      <c r="W17" s="47" t="s">
        <v>707</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700</v>
      </c>
      <c r="D18" s="45"/>
      <c r="E18" s="45"/>
      <c r="F18" s="45"/>
      <c r="G18" s="45"/>
      <c r="H18" s="45"/>
      <c r="I18" s="46" t="s">
        <v>708</v>
      </c>
      <c r="J18" s="46"/>
      <c r="K18" s="46"/>
      <c r="L18" s="46"/>
      <c r="M18" s="46"/>
      <c r="N18" s="46"/>
      <c r="O18" s="46"/>
      <c r="P18" s="45" t="s">
        <v>312</v>
      </c>
      <c r="Q18" s="45"/>
      <c r="R18" s="45"/>
      <c r="S18" s="45"/>
      <c r="T18" s="45"/>
      <c r="U18" s="44" t="s">
        <v>289</v>
      </c>
      <c r="V18" s="44"/>
      <c r="W18" s="47" t="s">
        <v>709</v>
      </c>
      <c r="X18" s="47"/>
      <c r="Y18" s="47"/>
      <c r="Z18" s="47"/>
      <c r="AA18" s="47"/>
      <c r="AB18" s="47"/>
      <c r="AC18" s="47"/>
      <c r="AD18" s="47"/>
      <c r="AE18" s="47"/>
      <c r="AF18" s="46" t="s">
        <v>705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700</v>
      </c>
      <c r="D19" s="45"/>
      <c r="E19" s="45"/>
      <c r="F19" s="45"/>
      <c r="G19" s="45"/>
      <c r="H19" s="45"/>
      <c r="I19" s="46" t="s">
        <v>710</v>
      </c>
      <c r="J19" s="46"/>
      <c r="K19" s="46"/>
      <c r="L19" s="46"/>
      <c r="M19" s="46"/>
      <c r="N19" s="46"/>
      <c r="O19" s="46"/>
      <c r="P19" s="45" t="s">
        <v>312</v>
      </c>
      <c r="Q19" s="45"/>
      <c r="R19" s="45"/>
      <c r="S19" s="45"/>
      <c r="T19" s="45"/>
      <c r="U19" s="44" t="s">
        <v>302</v>
      </c>
      <c r="V19" s="44"/>
      <c r="W19" s="47" t="s">
        <v>711</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700</v>
      </c>
      <c r="D20" s="45"/>
      <c r="E20" s="45"/>
      <c r="F20" s="45"/>
      <c r="G20" s="45"/>
      <c r="H20" s="45"/>
      <c r="I20" s="46" t="s">
        <v>498</v>
      </c>
      <c r="J20" s="46"/>
      <c r="K20" s="46"/>
      <c r="L20" s="46"/>
      <c r="M20" s="46"/>
      <c r="N20" s="46"/>
      <c r="O20" s="46"/>
      <c r="P20" s="46" t="s">
        <v>712</v>
      </c>
      <c r="Q20" s="46"/>
      <c r="R20" s="46"/>
      <c r="S20" s="46"/>
      <c r="T20" s="46"/>
      <c r="U20" s="44" t="s">
        <v>289</v>
      </c>
      <c r="V20" s="44"/>
      <c r="W20" s="49" t="s">
        <v>713</v>
      </c>
      <c r="X20" s="49"/>
      <c r="Y20" s="49"/>
      <c r="Z20" s="49"/>
      <c r="AA20" s="49"/>
      <c r="AB20" s="49"/>
      <c r="AC20" s="49"/>
      <c r="AD20" s="49"/>
      <c r="AE20" s="49"/>
      <c r="AF20" s="46" t="s">
        <v>714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700</v>
      </c>
      <c r="D21" s="45"/>
      <c r="E21" s="45"/>
      <c r="F21" s="45"/>
      <c r="G21" s="45"/>
      <c r="H21" s="45"/>
      <c r="I21" s="46" t="s">
        <v>300</v>
      </c>
      <c r="J21" s="46"/>
      <c r="K21" s="46"/>
      <c r="L21" s="46"/>
      <c r="M21" s="46"/>
      <c r="N21" s="46"/>
      <c r="O21" s="46"/>
      <c r="P21" s="46" t="s">
        <v>499</v>
      </c>
      <c r="Q21" s="46"/>
      <c r="R21" s="46"/>
      <c r="S21" s="46"/>
      <c r="T21" s="46"/>
      <c r="U21" s="44" t="s">
        <v>302</v>
      </c>
      <c r="V21" s="44"/>
      <c r="W21" s="49" t="s">
        <v>715</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525</v>
      </c>
      <c r="D22" s="45"/>
      <c r="E22" s="45"/>
      <c r="F22" s="45"/>
      <c r="G22" s="45"/>
      <c r="H22" s="45"/>
      <c r="I22" s="46" t="s">
        <v>716</v>
      </c>
      <c r="J22" s="46"/>
      <c r="K22" s="46"/>
      <c r="L22" s="46"/>
      <c r="M22" s="46"/>
      <c r="N22" s="46"/>
      <c r="O22" s="46"/>
      <c r="P22" s="45" t="s">
        <v>312</v>
      </c>
      <c r="Q22" s="45"/>
      <c r="R22" s="45"/>
      <c r="S22" s="45"/>
      <c r="T22" s="45"/>
      <c r="U22" s="44" t="s">
        <v>289</v>
      </c>
      <c r="V22" s="44"/>
      <c r="W22" s="47" t="s">
        <v>717</v>
      </c>
      <c r="X22" s="47"/>
      <c r="Y22" s="47"/>
      <c r="Z22" s="47"/>
      <c r="AA22" s="47"/>
      <c r="AB22" s="47"/>
      <c r="AC22" s="47"/>
      <c r="AD22" s="47"/>
      <c r="AE22" s="47"/>
      <c r="AF22" s="46" t="s">
        <v>718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525</v>
      </c>
      <c r="D23" s="45"/>
      <c r="E23" s="45"/>
      <c r="F23" s="45"/>
      <c r="G23" s="45"/>
      <c r="H23" s="45"/>
      <c r="I23" s="46" t="s">
        <v>719</v>
      </c>
      <c r="J23" s="46"/>
      <c r="K23" s="46"/>
      <c r="L23" s="46"/>
      <c r="M23" s="46"/>
      <c r="N23" s="46"/>
      <c r="O23" s="46"/>
      <c r="P23" s="45" t="s">
        <v>312</v>
      </c>
      <c r="Q23" s="45"/>
      <c r="R23" s="45"/>
      <c r="S23" s="45"/>
      <c r="T23" s="45"/>
      <c r="U23" s="44" t="s">
        <v>302</v>
      </c>
      <c r="V23" s="44"/>
      <c r="W23" s="47" t="s">
        <v>720</v>
      </c>
      <c r="X23" s="47"/>
      <c r="Y23" s="47"/>
      <c r="Z23" s="47"/>
      <c r="AA23" s="47"/>
      <c r="AB23" s="47"/>
      <c r="AC23" s="47"/>
      <c r="AD23" s="47"/>
      <c r="AE23" s="47"/>
      <c r="AF23" s="46" t="s">
        <v>304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525</v>
      </c>
      <c r="D24" s="45"/>
      <c r="E24" s="45"/>
      <c r="F24" s="45"/>
      <c r="G24" s="45"/>
      <c r="H24" s="45"/>
      <c r="I24" s="46" t="s">
        <v>721</v>
      </c>
      <c r="J24" s="46"/>
      <c r="K24" s="46"/>
      <c r="L24" s="46"/>
      <c r="M24" s="46"/>
      <c r="N24" s="46"/>
      <c r="O24" s="46"/>
      <c r="P24" s="45" t="s">
        <v>312</v>
      </c>
      <c r="Q24" s="45"/>
      <c r="R24" s="45"/>
      <c r="S24" s="45"/>
      <c r="T24" s="45"/>
      <c r="U24" s="44" t="s">
        <v>289</v>
      </c>
      <c r="V24" s="44"/>
      <c r="W24" s="47" t="s">
        <v>722</v>
      </c>
      <c r="X24" s="47"/>
      <c r="Y24" s="47"/>
      <c r="Z24" s="47"/>
      <c r="AA24" s="47"/>
      <c r="AB24" s="47"/>
      <c r="AC24" s="47"/>
      <c r="AD24" s="47"/>
      <c r="AE24" s="47"/>
      <c r="AF24" s="46" t="s">
        <v>718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12</v>
      </c>
      <c r="B25" s="44"/>
      <c r="C25" s="45" t="s">
        <v>525</v>
      </c>
      <c r="D25" s="45"/>
      <c r="E25" s="45"/>
      <c r="F25" s="45"/>
      <c r="G25" s="45"/>
      <c r="H25" s="45"/>
      <c r="I25" s="46" t="s">
        <v>723</v>
      </c>
      <c r="J25" s="46"/>
      <c r="K25" s="46"/>
      <c r="L25" s="46"/>
      <c r="M25" s="46"/>
      <c r="N25" s="46"/>
      <c r="O25" s="46"/>
      <c r="P25" s="45" t="s">
        <v>312</v>
      </c>
      <c r="Q25" s="45"/>
      <c r="R25" s="45"/>
      <c r="S25" s="45"/>
      <c r="T25" s="45"/>
      <c r="U25" s="44" t="s">
        <v>302</v>
      </c>
      <c r="V25" s="44"/>
      <c r="W25" s="47" t="s">
        <v>724</v>
      </c>
      <c r="X25" s="47"/>
      <c r="Y25" s="47"/>
      <c r="Z25" s="47"/>
      <c r="AA25" s="47"/>
      <c r="AB25" s="47"/>
      <c r="AC25" s="47"/>
      <c r="AD25" s="47"/>
      <c r="AE25" s="47"/>
      <c r="AF25" s="46" t="s">
        <v>304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725</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726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727</v>
      </c>
      <c r="Y4" s="34"/>
      <c r="Z4" s="34"/>
      <c r="AA4" s="34"/>
      <c r="AB4" s="34"/>
      <c r="AC4" s="34"/>
      <c r="AD4" s="34"/>
      <c r="AE4" s="34"/>
      <c r="AF4" s="34"/>
      <c r="AG4" s="34" t="s">
        <v>728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729</v>
      </c>
      <c r="D14" s="46"/>
      <c r="E14" s="46"/>
      <c r="F14" s="46"/>
      <c r="G14" s="46"/>
      <c r="H14" s="46"/>
      <c r="I14" s="45" t="s">
        <v>241</v>
      </c>
      <c r="J14" s="45"/>
      <c r="K14" s="45"/>
      <c r="L14" s="45"/>
      <c r="M14" s="45"/>
      <c r="N14" s="45"/>
      <c r="O14" s="45" t="s">
        <v>241</v>
      </c>
      <c r="P14" s="45"/>
      <c r="Q14" s="45"/>
      <c r="R14" s="45"/>
      <c r="S14" s="45"/>
      <c r="T14" s="45"/>
      <c r="U14" s="45"/>
      <c r="V14" s="46" t="s">
        <v>641</v>
      </c>
      <c r="W14" s="46"/>
      <c r="X14" s="46"/>
      <c r="Y14" s="46"/>
      <c r="Z14" s="46"/>
      <c r="AA14" s="46"/>
      <c r="AB14" s="46"/>
      <c r="AC14" s="46"/>
      <c r="AD14" s="46"/>
      <c r="AE14" s="46"/>
      <c r="AF14" s="46" t="s">
        <v>730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729</v>
      </c>
      <c r="D15" s="46"/>
      <c r="E15" s="46"/>
      <c r="F15" s="46"/>
      <c r="G15" s="46"/>
      <c r="H15" s="46"/>
      <c r="I15" s="45" t="s">
        <v>241</v>
      </c>
      <c r="J15" s="45"/>
      <c r="K15" s="45"/>
      <c r="L15" s="45"/>
      <c r="M15" s="45"/>
      <c r="N15" s="45"/>
      <c r="O15" s="45" t="s">
        <v>241</v>
      </c>
      <c r="P15" s="45"/>
      <c r="Q15" s="45"/>
      <c r="R15" s="45"/>
      <c r="S15" s="45"/>
      <c r="T15" s="45"/>
      <c r="U15" s="45"/>
      <c r="V15" s="46" t="s">
        <v>731</v>
      </c>
      <c r="W15" s="46"/>
      <c r="X15" s="46"/>
      <c r="Y15" s="46"/>
      <c r="Z15" s="46"/>
      <c r="AA15" s="46"/>
      <c r="AB15" s="46"/>
      <c r="AC15" s="46"/>
      <c r="AD15" s="46"/>
      <c r="AE15" s="46"/>
      <c r="AF15" s="46" t="s">
        <v>730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732</v>
      </c>
      <c r="W16" s="46"/>
      <c r="X16" s="46"/>
      <c r="Y16" s="46"/>
      <c r="Z16" s="46"/>
      <c r="AA16" s="46"/>
      <c r="AB16" s="46"/>
      <c r="AC16" s="46"/>
      <c r="AD16" s="46"/>
      <c r="AE16" s="46"/>
      <c r="AF16" s="46" t="s">
        <v>733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732</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732</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732</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732</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732</v>
      </c>
      <c r="W21" s="46"/>
      <c r="X21" s="46"/>
      <c r="Y21" s="46"/>
      <c r="Z21" s="46"/>
      <c r="AA21" s="46"/>
      <c r="AB21" s="46"/>
      <c r="AC21" s="46"/>
      <c r="AD21" s="46"/>
      <c r="AE21" s="46"/>
      <c r="AF21" s="46" t="s">
        <v>673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732</v>
      </c>
      <c r="W22" s="46"/>
      <c r="X22" s="46"/>
      <c r="Y22" s="46"/>
      <c r="Z22" s="46"/>
      <c r="AA22" s="46"/>
      <c r="AB22" s="46"/>
      <c r="AC22" s="46"/>
      <c r="AD22" s="46"/>
      <c r="AE22" s="46"/>
      <c r="AF22" s="46" t="s">
        <v>734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735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736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651</v>
      </c>
      <c r="W26" s="46"/>
      <c r="X26" s="46"/>
      <c r="Y26" s="46"/>
      <c r="Z26" s="46"/>
      <c r="AA26" s="46"/>
      <c r="AB26" s="46"/>
      <c r="AC26" s="46"/>
      <c r="AD26" s="46"/>
      <c r="AE26" s="46"/>
      <c r="AF26" s="46" t="s">
        <v>737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549</v>
      </c>
      <c r="D27" s="46"/>
      <c r="E27" s="46"/>
      <c r="F27" s="46"/>
      <c r="G27" s="46"/>
      <c r="H27" s="46"/>
      <c r="I27" s="45" t="s">
        <v>241</v>
      </c>
      <c r="J27" s="45"/>
      <c r="K27" s="45"/>
      <c r="L27" s="45"/>
      <c r="M27" s="45"/>
      <c r="N27" s="45"/>
      <c r="O27" s="45" t="s">
        <v>241</v>
      </c>
      <c r="P27" s="45"/>
      <c r="Q27" s="45"/>
      <c r="R27" s="45"/>
      <c r="S27" s="45"/>
      <c r="T27" s="45"/>
      <c r="U27" s="45"/>
      <c r="V27" s="46" t="s">
        <v>738</v>
      </c>
      <c r="W27" s="46"/>
      <c r="X27" s="46"/>
      <c r="Y27" s="46"/>
      <c r="Z27" s="46"/>
      <c r="AA27" s="46"/>
      <c r="AB27" s="46"/>
      <c r="AC27" s="46"/>
      <c r="AD27" s="46"/>
      <c r="AE27" s="46"/>
      <c r="AF27" s="46" t="s">
        <v>739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740</v>
      </c>
      <c r="W28" s="46"/>
      <c r="X28" s="46"/>
      <c r="Y28" s="46"/>
      <c r="Z28" s="46"/>
      <c r="AA28" s="46"/>
      <c r="AB28" s="46"/>
      <c r="AC28" s="46"/>
      <c r="AD28" s="46"/>
      <c r="AE28" s="46"/>
      <c r="AF28" s="46" t="s">
        <v>741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740</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740</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740</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255</v>
      </c>
      <c r="P32" s="45"/>
      <c r="Q32" s="45"/>
      <c r="R32" s="45"/>
      <c r="S32" s="45"/>
      <c r="T32" s="45"/>
      <c r="U32" s="45"/>
      <c r="V32" s="46" t="s">
        <v>740</v>
      </c>
      <c r="W32" s="46"/>
      <c r="X32" s="46"/>
      <c r="Y32" s="46"/>
      <c r="Z32" s="46"/>
      <c r="AA32" s="46"/>
      <c r="AB32" s="46"/>
      <c r="AC32" s="46"/>
      <c r="AD32" s="46"/>
      <c r="AE32" s="46"/>
      <c r="AF32" s="46" t="s">
        <v>461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253</v>
      </c>
      <c r="P33" s="45"/>
      <c r="Q33" s="45"/>
      <c r="R33" s="45"/>
      <c r="S33" s="45"/>
      <c r="T33" s="45"/>
      <c r="U33" s="45"/>
      <c r="V33" s="46" t="s">
        <v>740</v>
      </c>
      <c r="W33" s="46"/>
      <c r="X33" s="46"/>
      <c r="Y33" s="46"/>
      <c r="Z33" s="46"/>
      <c r="AA33" s="46"/>
      <c r="AB33" s="46"/>
      <c r="AC33" s="46"/>
      <c r="AD33" s="46"/>
      <c r="AE33" s="46"/>
      <c r="AF33" s="46" t="s">
        <v>338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742</v>
      </c>
      <c r="W34" s="46"/>
      <c r="X34" s="46"/>
      <c r="Y34" s="46"/>
      <c r="Z34" s="46"/>
      <c r="AA34" s="46"/>
      <c r="AB34" s="46"/>
      <c r="AC34" s="46"/>
      <c r="AD34" s="46"/>
      <c r="AE34" s="46"/>
      <c r="AF34" s="46" t="s">
        <v>743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744</v>
      </c>
      <c r="D35" s="46"/>
      <c r="E35" s="46"/>
      <c r="F35" s="46"/>
      <c r="G35" s="46"/>
      <c r="H35" s="46"/>
      <c r="I35" s="45" t="s">
        <v>241</v>
      </c>
      <c r="J35" s="45"/>
      <c r="K35" s="45"/>
      <c r="L35" s="45"/>
      <c r="M35" s="45"/>
      <c r="N35" s="45"/>
      <c r="O35" s="45" t="s">
        <v>241</v>
      </c>
      <c r="P35" s="45"/>
      <c r="Q35" s="45"/>
      <c r="R35" s="45"/>
      <c r="S35" s="45"/>
      <c r="T35" s="45"/>
      <c r="U35" s="45"/>
      <c r="V35" s="46" t="s">
        <v>742</v>
      </c>
      <c r="W35" s="46"/>
      <c r="X35" s="46"/>
      <c r="Y35" s="46"/>
      <c r="Z35" s="46"/>
      <c r="AA35" s="46"/>
      <c r="AB35" s="46"/>
      <c r="AC35" s="46"/>
      <c r="AD35" s="46"/>
      <c r="AE35" s="46"/>
      <c r="AF35" s="46" t="s">
        <v>730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742</v>
      </c>
      <c r="W36" s="46"/>
      <c r="X36" s="46"/>
      <c r="Y36" s="46"/>
      <c r="Z36" s="46"/>
      <c r="AA36" s="46"/>
      <c r="AB36" s="46"/>
      <c r="AC36" s="46"/>
      <c r="AD36" s="46"/>
      <c r="AE36" s="46"/>
      <c r="AF36" s="46" t="s">
        <v>733</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742</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742</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742</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4"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742</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742</v>
      </c>
      <c r="W41" s="46"/>
      <c r="X41" s="46"/>
      <c r="Y41" s="46"/>
      <c r="Z41" s="46"/>
      <c r="AA41" s="46"/>
      <c r="AB41" s="46"/>
      <c r="AC41" s="46"/>
      <c r="AD41" s="46"/>
      <c r="AE41" s="46"/>
      <c r="AF41" s="46" t="s">
        <v>745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746</v>
      </c>
      <c r="W42" s="46"/>
      <c r="X42" s="46"/>
      <c r="Y42" s="46"/>
      <c r="Z42" s="46"/>
      <c r="AA42" s="46"/>
      <c r="AB42" s="46"/>
      <c r="AC42" s="46"/>
      <c r="AD42" s="46"/>
      <c r="AE42" s="46"/>
      <c r="AF42" s="46" t="s">
        <v>747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746</v>
      </c>
      <c r="W43" s="46"/>
      <c r="X43" s="46"/>
      <c r="Y43" s="46"/>
      <c r="Z43" s="46"/>
      <c r="AA43" s="46"/>
      <c r="AB43" s="46"/>
      <c r="AC43" s="46"/>
      <c r="AD43" s="46"/>
      <c r="AE43" s="46"/>
      <c r="AF43" s="46" t="s">
        <v>748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746</v>
      </c>
      <c r="W44" s="46"/>
      <c r="X44" s="46"/>
      <c r="Y44" s="46"/>
      <c r="Z44" s="46"/>
      <c r="AA44" s="46"/>
      <c r="AB44" s="46"/>
      <c r="AC44" s="46"/>
      <c r="AD44" s="46"/>
      <c r="AE44" s="46"/>
      <c r="AF44" s="46" t="s">
        <v>749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750</v>
      </c>
      <c r="W45" s="46"/>
      <c r="X45" s="46"/>
      <c r="Y45" s="46"/>
      <c r="Z45" s="46"/>
      <c r="AA45" s="46"/>
      <c r="AB45" s="46"/>
      <c r="AC45" s="46"/>
      <c r="AD45" s="46"/>
      <c r="AE45" s="46"/>
      <c r="AF45" s="46" t="s">
        <v>751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750</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750</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750</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750</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750</v>
      </c>
      <c r="W50" s="46"/>
      <c r="X50" s="46"/>
      <c r="Y50" s="46"/>
      <c r="Z50" s="46"/>
      <c r="AA50" s="46"/>
      <c r="AB50" s="46"/>
      <c r="AC50" s="46"/>
      <c r="AD50" s="46"/>
      <c r="AE50" s="46"/>
      <c r="AF50" s="46" t="s">
        <v>752</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753</v>
      </c>
      <c r="W51" s="46"/>
      <c r="X51" s="46"/>
      <c r="Y51" s="46"/>
      <c r="Z51" s="46"/>
      <c r="AA51" s="46"/>
      <c r="AB51" s="46"/>
      <c r="AC51" s="46"/>
      <c r="AD51" s="46"/>
      <c r="AE51" s="46"/>
      <c r="AF51" s="46" t="s">
        <v>754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6.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755</v>
      </c>
      <c r="W52" s="46"/>
      <c r="X52" s="46"/>
      <c r="Y52" s="46"/>
      <c r="Z52" s="46"/>
      <c r="AA52" s="46"/>
      <c r="AB52" s="46"/>
      <c r="AC52" s="46"/>
      <c r="AD52" s="46"/>
      <c r="AE52" s="46"/>
      <c r="AF52" s="46" t="s">
        <v>756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757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726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758</v>
      </c>
      <c r="Y4" s="34"/>
      <c r="Z4" s="34"/>
      <c r="AA4" s="34"/>
      <c r="AB4" s="34"/>
      <c r="AC4" s="34"/>
      <c r="AD4" s="34"/>
      <c r="AE4" s="34"/>
      <c r="AF4" s="34"/>
      <c r="AG4" s="34" t="s">
        <v>759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7" hidden="false" customHeight="true" outlineLevel="0" collapsed="false">
      <c r="A14" s="44" t="n">
        <v>1</v>
      </c>
      <c r="B14" s="44"/>
      <c r="C14" s="45" t="s">
        <v>700</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701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700</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702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700</v>
      </c>
      <c r="D16" s="45"/>
      <c r="E16" s="45"/>
      <c r="F16" s="45"/>
      <c r="G16" s="45"/>
      <c r="H16" s="45"/>
      <c r="I16" s="46" t="s">
        <v>703</v>
      </c>
      <c r="J16" s="46"/>
      <c r="K16" s="46"/>
      <c r="L16" s="46"/>
      <c r="M16" s="46"/>
      <c r="N16" s="46"/>
      <c r="O16" s="46"/>
      <c r="P16" s="45" t="s">
        <v>312</v>
      </c>
      <c r="Q16" s="45"/>
      <c r="R16" s="45"/>
      <c r="S16" s="45"/>
      <c r="T16" s="45"/>
      <c r="U16" s="44" t="s">
        <v>289</v>
      </c>
      <c r="V16" s="44"/>
      <c r="W16" s="47" t="s">
        <v>704</v>
      </c>
      <c r="X16" s="47"/>
      <c r="Y16" s="47"/>
      <c r="Z16" s="47"/>
      <c r="AA16" s="47"/>
      <c r="AB16" s="47"/>
      <c r="AC16" s="47"/>
      <c r="AD16" s="47"/>
      <c r="AE16" s="47"/>
      <c r="AF16" s="46" t="s">
        <v>705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700</v>
      </c>
      <c r="D17" s="45"/>
      <c r="E17" s="45"/>
      <c r="F17" s="45"/>
      <c r="G17" s="45"/>
      <c r="H17" s="45"/>
      <c r="I17" s="46" t="s">
        <v>706</v>
      </c>
      <c r="J17" s="46"/>
      <c r="K17" s="46"/>
      <c r="L17" s="46"/>
      <c r="M17" s="46"/>
      <c r="N17" s="46"/>
      <c r="O17" s="46"/>
      <c r="P17" s="45" t="s">
        <v>312</v>
      </c>
      <c r="Q17" s="45"/>
      <c r="R17" s="45"/>
      <c r="S17" s="45"/>
      <c r="T17" s="45"/>
      <c r="U17" s="44" t="s">
        <v>302</v>
      </c>
      <c r="V17" s="44"/>
      <c r="W17" s="47" t="s">
        <v>707</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700</v>
      </c>
      <c r="D18" s="45"/>
      <c r="E18" s="45"/>
      <c r="F18" s="45"/>
      <c r="G18" s="45"/>
      <c r="H18" s="45"/>
      <c r="I18" s="46" t="s">
        <v>708</v>
      </c>
      <c r="J18" s="46"/>
      <c r="K18" s="46"/>
      <c r="L18" s="46"/>
      <c r="M18" s="46"/>
      <c r="N18" s="46"/>
      <c r="O18" s="46"/>
      <c r="P18" s="45" t="s">
        <v>312</v>
      </c>
      <c r="Q18" s="45"/>
      <c r="R18" s="45"/>
      <c r="S18" s="45"/>
      <c r="T18" s="45"/>
      <c r="U18" s="44" t="s">
        <v>289</v>
      </c>
      <c r="V18" s="44"/>
      <c r="W18" s="47" t="s">
        <v>709</v>
      </c>
      <c r="X18" s="47"/>
      <c r="Y18" s="47"/>
      <c r="Z18" s="47"/>
      <c r="AA18" s="47"/>
      <c r="AB18" s="47"/>
      <c r="AC18" s="47"/>
      <c r="AD18" s="47"/>
      <c r="AE18" s="47"/>
      <c r="AF18" s="46" t="s">
        <v>705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700</v>
      </c>
      <c r="D19" s="45"/>
      <c r="E19" s="45"/>
      <c r="F19" s="45"/>
      <c r="G19" s="45"/>
      <c r="H19" s="45"/>
      <c r="I19" s="46" t="s">
        <v>710</v>
      </c>
      <c r="J19" s="46"/>
      <c r="K19" s="46"/>
      <c r="L19" s="46"/>
      <c r="M19" s="46"/>
      <c r="N19" s="46"/>
      <c r="O19" s="46"/>
      <c r="P19" s="45" t="s">
        <v>312</v>
      </c>
      <c r="Q19" s="45"/>
      <c r="R19" s="45"/>
      <c r="S19" s="45"/>
      <c r="T19" s="45"/>
      <c r="U19" s="44" t="s">
        <v>302</v>
      </c>
      <c r="V19" s="44"/>
      <c r="W19" s="47" t="s">
        <v>711</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700</v>
      </c>
      <c r="D20" s="45"/>
      <c r="E20" s="45"/>
      <c r="F20" s="45"/>
      <c r="G20" s="45"/>
      <c r="H20" s="45"/>
      <c r="I20" s="46" t="s">
        <v>498</v>
      </c>
      <c r="J20" s="46"/>
      <c r="K20" s="46"/>
      <c r="L20" s="46"/>
      <c r="M20" s="46"/>
      <c r="N20" s="46"/>
      <c r="O20" s="46"/>
      <c r="P20" s="46" t="s">
        <v>712</v>
      </c>
      <c r="Q20" s="46"/>
      <c r="R20" s="46"/>
      <c r="S20" s="46"/>
      <c r="T20" s="46"/>
      <c r="U20" s="44" t="s">
        <v>289</v>
      </c>
      <c r="V20" s="44"/>
      <c r="W20" s="47" t="s">
        <v>760</v>
      </c>
      <c r="X20" s="47"/>
      <c r="Y20" s="47"/>
      <c r="Z20" s="47"/>
      <c r="AA20" s="47"/>
      <c r="AB20" s="47"/>
      <c r="AC20" s="47"/>
      <c r="AD20" s="47"/>
      <c r="AE20" s="47"/>
      <c r="AF20" s="46" t="s">
        <v>714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700</v>
      </c>
      <c r="D21" s="45"/>
      <c r="E21" s="45"/>
      <c r="F21" s="45"/>
      <c r="G21" s="45"/>
      <c r="H21" s="45"/>
      <c r="I21" s="46" t="s">
        <v>300</v>
      </c>
      <c r="J21" s="46"/>
      <c r="K21" s="46"/>
      <c r="L21" s="46"/>
      <c r="M21" s="46"/>
      <c r="N21" s="46"/>
      <c r="O21" s="46"/>
      <c r="P21" s="46" t="s">
        <v>712</v>
      </c>
      <c r="Q21" s="46"/>
      <c r="R21" s="46"/>
      <c r="S21" s="46"/>
      <c r="T21" s="46"/>
      <c r="U21" s="44" t="s">
        <v>302</v>
      </c>
      <c r="V21" s="44"/>
      <c r="W21" s="49" t="s">
        <v>761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8</v>
      </c>
      <c r="B22" s="44"/>
      <c r="C22" s="45" t="s">
        <v>700</v>
      </c>
      <c r="D22" s="45"/>
      <c r="E22" s="45"/>
      <c r="F22" s="45"/>
      <c r="G22" s="45"/>
      <c r="H22" s="45"/>
      <c r="I22" s="46" t="s">
        <v>300</v>
      </c>
      <c r="J22" s="46"/>
      <c r="K22" s="46"/>
      <c r="L22" s="46"/>
      <c r="M22" s="46"/>
      <c r="N22" s="46"/>
      <c r="O22" s="46"/>
      <c r="P22" s="46" t="s">
        <v>712</v>
      </c>
      <c r="Q22" s="46"/>
      <c r="R22" s="46"/>
      <c r="S22" s="46"/>
      <c r="T22" s="46"/>
      <c r="U22" s="44" t="s">
        <v>302</v>
      </c>
      <c r="V22" s="44"/>
      <c r="W22" s="49" t="s">
        <v>762</v>
      </c>
      <c r="X22" s="49"/>
      <c r="Y22" s="49"/>
      <c r="Z22" s="49"/>
      <c r="AA22" s="49"/>
      <c r="AB22" s="49"/>
      <c r="AC22" s="49"/>
      <c r="AD22" s="49"/>
      <c r="AE22" s="49"/>
      <c r="AF22" s="46" t="s">
        <v>304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9</v>
      </c>
      <c r="B23" s="44"/>
      <c r="C23" s="45" t="s">
        <v>525</v>
      </c>
      <c r="D23" s="45"/>
      <c r="E23" s="45"/>
      <c r="F23" s="45"/>
      <c r="G23" s="45"/>
      <c r="H23" s="45"/>
      <c r="I23" s="46" t="s">
        <v>716</v>
      </c>
      <c r="J23" s="46"/>
      <c r="K23" s="46"/>
      <c r="L23" s="46"/>
      <c r="M23" s="46"/>
      <c r="N23" s="46"/>
      <c r="O23" s="46"/>
      <c r="P23" s="45" t="s">
        <v>312</v>
      </c>
      <c r="Q23" s="45"/>
      <c r="R23" s="45"/>
      <c r="S23" s="45"/>
      <c r="T23" s="45"/>
      <c r="U23" s="44" t="s">
        <v>289</v>
      </c>
      <c r="V23" s="44"/>
      <c r="W23" s="47" t="s">
        <v>717</v>
      </c>
      <c r="X23" s="47"/>
      <c r="Y23" s="47"/>
      <c r="Z23" s="47"/>
      <c r="AA23" s="47"/>
      <c r="AB23" s="47"/>
      <c r="AC23" s="47"/>
      <c r="AD23" s="47"/>
      <c r="AE23" s="47"/>
      <c r="AF23" s="46" t="s">
        <v>718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10</v>
      </c>
      <c r="B24" s="44"/>
      <c r="C24" s="45" t="s">
        <v>525</v>
      </c>
      <c r="D24" s="45"/>
      <c r="E24" s="45"/>
      <c r="F24" s="45"/>
      <c r="G24" s="45"/>
      <c r="H24" s="45"/>
      <c r="I24" s="46" t="s">
        <v>719</v>
      </c>
      <c r="J24" s="46"/>
      <c r="K24" s="46"/>
      <c r="L24" s="46"/>
      <c r="M24" s="46"/>
      <c r="N24" s="46"/>
      <c r="O24" s="46"/>
      <c r="P24" s="45" t="s">
        <v>312</v>
      </c>
      <c r="Q24" s="45"/>
      <c r="R24" s="45"/>
      <c r="S24" s="45"/>
      <c r="T24" s="45"/>
      <c r="U24" s="44" t="s">
        <v>302</v>
      </c>
      <c r="V24" s="44"/>
      <c r="W24" s="47" t="s">
        <v>720</v>
      </c>
      <c r="X24" s="47"/>
      <c r="Y24" s="47"/>
      <c r="Z24" s="47"/>
      <c r="AA24" s="47"/>
      <c r="AB24" s="47"/>
      <c r="AC24" s="47"/>
      <c r="AD24" s="47"/>
      <c r="AE24" s="47"/>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11</v>
      </c>
      <c r="B25" s="44"/>
      <c r="C25" s="45" t="s">
        <v>525</v>
      </c>
      <c r="D25" s="45"/>
      <c r="E25" s="45"/>
      <c r="F25" s="45"/>
      <c r="G25" s="45"/>
      <c r="H25" s="45"/>
      <c r="I25" s="46" t="s">
        <v>721</v>
      </c>
      <c r="J25" s="46"/>
      <c r="K25" s="46"/>
      <c r="L25" s="46"/>
      <c r="M25" s="46"/>
      <c r="N25" s="46"/>
      <c r="O25" s="46"/>
      <c r="P25" s="45" t="s">
        <v>312</v>
      </c>
      <c r="Q25" s="45"/>
      <c r="R25" s="45"/>
      <c r="S25" s="45"/>
      <c r="T25" s="45"/>
      <c r="U25" s="44" t="s">
        <v>289</v>
      </c>
      <c r="V25" s="44"/>
      <c r="W25" s="47" t="s">
        <v>722</v>
      </c>
      <c r="X25" s="47"/>
      <c r="Y25" s="47"/>
      <c r="Z25" s="47"/>
      <c r="AA25" s="47"/>
      <c r="AB25" s="47"/>
      <c r="AC25" s="47"/>
      <c r="AD25" s="47"/>
      <c r="AE25" s="47"/>
      <c r="AF25" s="46" t="s">
        <v>718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 hidden="false" customHeight="true" outlineLevel="0" collapsed="false">
      <c r="A26" s="44" t="n">
        <v>12</v>
      </c>
      <c r="B26" s="44"/>
      <c r="C26" s="45" t="s">
        <v>525</v>
      </c>
      <c r="D26" s="45"/>
      <c r="E26" s="45"/>
      <c r="F26" s="45"/>
      <c r="G26" s="45"/>
      <c r="H26" s="45"/>
      <c r="I26" s="46" t="s">
        <v>723</v>
      </c>
      <c r="J26" s="46"/>
      <c r="K26" s="46"/>
      <c r="L26" s="46"/>
      <c r="M26" s="46"/>
      <c r="N26" s="46"/>
      <c r="O26" s="46"/>
      <c r="P26" s="45" t="s">
        <v>312</v>
      </c>
      <c r="Q26" s="45"/>
      <c r="R26" s="45"/>
      <c r="S26" s="45"/>
      <c r="T26" s="45"/>
      <c r="U26" s="44" t="s">
        <v>302</v>
      </c>
      <c r="V26" s="44"/>
      <c r="W26" s="47" t="s">
        <v>724</v>
      </c>
      <c r="X26" s="47"/>
      <c r="Y26" s="47"/>
      <c r="Z26" s="47"/>
      <c r="AA26" s="47"/>
      <c r="AB26" s="47"/>
      <c r="AC26" s="47"/>
      <c r="AD26" s="47"/>
      <c r="AE26" s="47"/>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763</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764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765</v>
      </c>
      <c r="Y4" s="34"/>
      <c r="Z4" s="34"/>
      <c r="AA4" s="34"/>
      <c r="AB4" s="34"/>
      <c r="AC4" s="34"/>
      <c r="AD4" s="34"/>
      <c r="AE4" s="34"/>
      <c r="AF4" s="34"/>
      <c r="AG4" s="34" t="s">
        <v>766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549</v>
      </c>
      <c r="D14" s="46"/>
      <c r="E14" s="46"/>
      <c r="F14" s="46"/>
      <c r="G14" s="46"/>
      <c r="H14" s="46"/>
      <c r="I14" s="45" t="s">
        <v>241</v>
      </c>
      <c r="J14" s="45"/>
      <c r="K14" s="45"/>
      <c r="L14" s="45"/>
      <c r="M14" s="45"/>
      <c r="N14" s="45"/>
      <c r="O14" s="45" t="s">
        <v>241</v>
      </c>
      <c r="P14" s="45"/>
      <c r="Q14" s="45"/>
      <c r="R14" s="45"/>
      <c r="S14" s="45"/>
      <c r="T14" s="45"/>
      <c r="U14" s="45"/>
      <c r="V14" s="46" t="s">
        <v>644</v>
      </c>
      <c r="W14" s="46"/>
      <c r="X14" s="46"/>
      <c r="Y14" s="46"/>
      <c r="Z14" s="46"/>
      <c r="AA14" s="46"/>
      <c r="AB14" s="46"/>
      <c r="AC14" s="46"/>
      <c r="AD14" s="46"/>
      <c r="AE14" s="46"/>
      <c r="AF14" s="46" t="s">
        <v>767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549</v>
      </c>
      <c r="D15" s="46"/>
      <c r="E15" s="46"/>
      <c r="F15" s="46"/>
      <c r="G15" s="46"/>
      <c r="H15" s="46"/>
      <c r="I15" s="45" t="s">
        <v>241</v>
      </c>
      <c r="J15" s="45"/>
      <c r="K15" s="45"/>
      <c r="L15" s="45"/>
      <c r="M15" s="45"/>
      <c r="N15" s="45"/>
      <c r="O15" s="45" t="s">
        <v>241</v>
      </c>
      <c r="P15" s="45"/>
      <c r="Q15" s="45"/>
      <c r="R15" s="45"/>
      <c r="S15" s="45"/>
      <c r="T15" s="45"/>
      <c r="U15" s="45"/>
      <c r="V15" s="46" t="s">
        <v>768</v>
      </c>
      <c r="W15" s="46"/>
      <c r="X15" s="46"/>
      <c r="Y15" s="46"/>
      <c r="Z15" s="46"/>
      <c r="AA15" s="46"/>
      <c r="AB15" s="46"/>
      <c r="AC15" s="46"/>
      <c r="AD15" s="46"/>
      <c r="AE15" s="46"/>
      <c r="AF15" s="46" t="s">
        <v>767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769</v>
      </c>
      <c r="W16" s="46"/>
      <c r="X16" s="46"/>
      <c r="Y16" s="46"/>
      <c r="Z16" s="46"/>
      <c r="AA16" s="46"/>
      <c r="AB16" s="46"/>
      <c r="AC16" s="46"/>
      <c r="AD16" s="46"/>
      <c r="AE16" s="46"/>
      <c r="AF16" s="46" t="s">
        <v>770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769</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769</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769</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769</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769</v>
      </c>
      <c r="W21" s="46"/>
      <c r="X21" s="46"/>
      <c r="Y21" s="46"/>
      <c r="Z21" s="46"/>
      <c r="AA21" s="46"/>
      <c r="AB21" s="46"/>
      <c r="AC21" s="46"/>
      <c r="AD21" s="46"/>
      <c r="AE21" s="46"/>
      <c r="AF21" s="46" t="s">
        <v>771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772</v>
      </c>
      <c r="W22" s="46"/>
      <c r="X22" s="46"/>
      <c r="Y22" s="46"/>
      <c r="Z22" s="46"/>
      <c r="AA22" s="46"/>
      <c r="AB22" s="46"/>
      <c r="AC22" s="46"/>
      <c r="AD22" s="46"/>
      <c r="AE22" s="46"/>
      <c r="AF22" s="46" t="s">
        <v>773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653</v>
      </c>
      <c r="W23" s="46"/>
      <c r="X23" s="46"/>
      <c r="Y23" s="46"/>
      <c r="Z23" s="46"/>
      <c r="AA23" s="46"/>
      <c r="AB23" s="46"/>
      <c r="AC23" s="46"/>
      <c r="AD23" s="46"/>
      <c r="AE23" s="46"/>
      <c r="AF23" s="46" t="s">
        <v>774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772</v>
      </c>
      <c r="W24" s="46"/>
      <c r="X24" s="46"/>
      <c r="Y24" s="46"/>
      <c r="Z24" s="46"/>
      <c r="AA24" s="46"/>
      <c r="AB24" s="46"/>
      <c r="AC24" s="46"/>
      <c r="AD24" s="46"/>
      <c r="AE24" s="46"/>
      <c r="AF24" s="46" t="s">
        <v>775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776</v>
      </c>
      <c r="W25" s="46"/>
      <c r="X25" s="46"/>
      <c r="Y25" s="46"/>
      <c r="Z25" s="46"/>
      <c r="AA25" s="46"/>
      <c r="AB25" s="46"/>
      <c r="AC25" s="46"/>
      <c r="AD25" s="46"/>
      <c r="AE25" s="46"/>
      <c r="AF25" s="46" t="s">
        <v>777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776</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776</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776</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776</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776</v>
      </c>
      <c r="W30" s="46"/>
      <c r="X30" s="46"/>
      <c r="Y30" s="46"/>
      <c r="Z30" s="46"/>
      <c r="AA30" s="46"/>
      <c r="AB30" s="46"/>
      <c r="AC30" s="46"/>
      <c r="AD30" s="46"/>
      <c r="AE30" s="46"/>
      <c r="AF30" s="46" t="s">
        <v>778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772</v>
      </c>
      <c r="W31" s="46"/>
      <c r="X31" s="46"/>
      <c r="Y31" s="46"/>
      <c r="Z31" s="46"/>
      <c r="AA31" s="46"/>
      <c r="AB31" s="46"/>
      <c r="AC31" s="46"/>
      <c r="AD31" s="46"/>
      <c r="AE31" s="46"/>
      <c r="AF31" s="46" t="s">
        <v>779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780</v>
      </c>
      <c r="W32" s="46"/>
      <c r="X32" s="46"/>
      <c r="Y32" s="46"/>
      <c r="Z32" s="46"/>
      <c r="AA32" s="46"/>
      <c r="AB32" s="46"/>
      <c r="AC32" s="46"/>
      <c r="AD32" s="46"/>
      <c r="AE32" s="46"/>
      <c r="AF32" s="46" t="s">
        <v>781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7.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782</v>
      </c>
      <c r="W33" s="46"/>
      <c r="X33" s="46"/>
      <c r="Y33" s="46"/>
      <c r="Z33" s="46"/>
      <c r="AA33" s="46"/>
      <c r="AB33" s="46"/>
      <c r="AC33" s="46"/>
      <c r="AD33" s="46"/>
      <c r="AE33" s="46"/>
      <c r="AF33" s="46" t="s">
        <v>783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784</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785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786</v>
      </c>
      <c r="Y4" s="34"/>
      <c r="Z4" s="34"/>
      <c r="AA4" s="34"/>
      <c r="AB4" s="34"/>
      <c r="AC4" s="34"/>
      <c r="AD4" s="34"/>
      <c r="AE4" s="34"/>
      <c r="AF4" s="34"/>
      <c r="AG4" s="34" t="s">
        <v>787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788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789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790</v>
      </c>
      <c r="W14" s="46"/>
      <c r="X14" s="46"/>
      <c r="Y14" s="46"/>
      <c r="Z14" s="46"/>
      <c r="AA14" s="46"/>
      <c r="AB14" s="46"/>
      <c r="AC14" s="46"/>
      <c r="AD14" s="46"/>
      <c r="AE14" s="46"/>
      <c r="AF14" s="46" t="s">
        <v>791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792</v>
      </c>
      <c r="W15" s="46"/>
      <c r="X15" s="46"/>
      <c r="Y15" s="46"/>
      <c r="Z15" s="46"/>
      <c r="AA15" s="46"/>
      <c r="AB15" s="46"/>
      <c r="AC15" s="46"/>
      <c r="AD15" s="46"/>
      <c r="AE15" s="46"/>
      <c r="AF15" s="46" t="s">
        <v>791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793</v>
      </c>
      <c r="W16" s="46"/>
      <c r="X16" s="46"/>
      <c r="Y16" s="46"/>
      <c r="Z16" s="46"/>
      <c r="AA16" s="46"/>
      <c r="AB16" s="46"/>
      <c r="AC16" s="46"/>
      <c r="AD16" s="46"/>
      <c r="AE16" s="46"/>
      <c r="AF16" s="46" t="s">
        <v>794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793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793</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793</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793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793</v>
      </c>
      <c r="W21" s="46"/>
      <c r="X21" s="46"/>
      <c r="Y21" s="46"/>
      <c r="Z21" s="46"/>
      <c r="AA21" s="46"/>
      <c r="AB21" s="46"/>
      <c r="AC21" s="46"/>
      <c r="AD21" s="46"/>
      <c r="AE21" s="46"/>
      <c r="AF21" s="46" t="s">
        <v>795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3.5" hidden="false" customHeight="true" outlineLevel="0" collapsed="false">
      <c r="A22" s="44" t="n">
        <v>9</v>
      </c>
      <c r="B22" s="44"/>
      <c r="C22" s="46" t="s">
        <v>377</v>
      </c>
      <c r="D22" s="46"/>
      <c r="E22" s="46"/>
      <c r="F22" s="46"/>
      <c r="G22" s="46"/>
      <c r="H22" s="46"/>
      <c r="I22" s="45" t="s">
        <v>251</v>
      </c>
      <c r="J22" s="45"/>
      <c r="K22" s="45"/>
      <c r="L22" s="45"/>
      <c r="M22" s="45"/>
      <c r="N22" s="45"/>
      <c r="O22" s="46" t="s">
        <v>378</v>
      </c>
      <c r="P22" s="46"/>
      <c r="Q22" s="46"/>
      <c r="R22" s="46"/>
      <c r="S22" s="46"/>
      <c r="T22" s="46"/>
      <c r="U22" s="46"/>
      <c r="V22" s="46" t="s">
        <v>796</v>
      </c>
      <c r="W22" s="46"/>
      <c r="X22" s="46"/>
      <c r="Y22" s="46"/>
      <c r="Z22" s="46"/>
      <c r="AA22" s="46"/>
      <c r="AB22" s="46"/>
      <c r="AC22" s="46"/>
      <c r="AD22" s="46"/>
      <c r="AE22" s="46"/>
      <c r="AF22" s="46" t="s">
        <v>380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5" hidden="false" customHeight="true" outlineLevel="0" collapsed="false">
      <c r="A23" s="44" t="n">
        <v>10</v>
      </c>
      <c r="B23" s="44"/>
      <c r="C23" s="46" t="s">
        <v>381</v>
      </c>
      <c r="D23" s="46"/>
      <c r="E23" s="46"/>
      <c r="F23" s="46"/>
      <c r="G23" s="46"/>
      <c r="H23" s="46"/>
      <c r="I23" s="45" t="s">
        <v>251</v>
      </c>
      <c r="J23" s="45"/>
      <c r="K23" s="45"/>
      <c r="L23" s="45"/>
      <c r="M23" s="45"/>
      <c r="N23" s="45"/>
      <c r="O23" s="46" t="s">
        <v>378</v>
      </c>
      <c r="P23" s="46"/>
      <c r="Q23" s="46"/>
      <c r="R23" s="46"/>
      <c r="S23" s="46"/>
      <c r="T23" s="46"/>
      <c r="U23" s="46"/>
      <c r="V23" s="46" t="s">
        <v>797</v>
      </c>
      <c r="W23" s="46"/>
      <c r="X23" s="46"/>
      <c r="Y23" s="46"/>
      <c r="Z23" s="46"/>
      <c r="AA23" s="46"/>
      <c r="AB23" s="46"/>
      <c r="AC23" s="46"/>
      <c r="AD23" s="46"/>
      <c r="AE23" s="46"/>
      <c r="AF23" s="46" t="s">
        <v>383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4.5" hidden="false" customHeight="true" outlineLevel="0" collapsed="false">
      <c r="A24" s="44" t="n">
        <v>11</v>
      </c>
      <c r="B24" s="44"/>
      <c r="C24" s="46" t="s">
        <v>381</v>
      </c>
      <c r="D24" s="46"/>
      <c r="E24" s="46"/>
      <c r="F24" s="46"/>
      <c r="G24" s="46"/>
      <c r="H24" s="46"/>
      <c r="I24" s="45" t="s">
        <v>241</v>
      </c>
      <c r="J24" s="45"/>
      <c r="K24" s="45"/>
      <c r="L24" s="45"/>
      <c r="M24" s="45"/>
      <c r="N24" s="45"/>
      <c r="O24" s="46" t="s">
        <v>241</v>
      </c>
      <c r="P24" s="46"/>
      <c r="Q24" s="46"/>
      <c r="R24" s="46"/>
      <c r="S24" s="46"/>
      <c r="T24" s="46"/>
      <c r="U24" s="46"/>
      <c r="V24" s="46" t="s">
        <v>798</v>
      </c>
      <c r="W24" s="46"/>
      <c r="X24" s="46"/>
      <c r="Y24" s="46"/>
      <c r="Z24" s="46"/>
      <c r="AA24" s="46"/>
      <c r="AB24" s="46"/>
      <c r="AC24" s="46"/>
      <c r="AD24" s="46"/>
      <c r="AE24" s="46"/>
      <c r="AF24" s="46" t="s">
        <v>799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4.5" hidden="false" customHeight="true" outlineLevel="0" collapsed="false">
      <c r="A25" s="44" t="n">
        <v>12</v>
      </c>
      <c r="B25" s="44"/>
      <c r="C25" s="46" t="s">
        <v>381</v>
      </c>
      <c r="D25" s="46"/>
      <c r="E25" s="46"/>
      <c r="F25" s="46"/>
      <c r="G25" s="46"/>
      <c r="H25" s="46"/>
      <c r="I25" s="45" t="s">
        <v>251</v>
      </c>
      <c r="J25" s="45"/>
      <c r="K25" s="45"/>
      <c r="L25" s="45"/>
      <c r="M25" s="45"/>
      <c r="N25" s="45"/>
      <c r="O25" s="46" t="s">
        <v>378</v>
      </c>
      <c r="P25" s="46"/>
      <c r="Q25" s="46"/>
      <c r="R25" s="46"/>
      <c r="S25" s="46"/>
      <c r="T25" s="46"/>
      <c r="U25" s="46"/>
      <c r="V25" s="46" t="s">
        <v>798</v>
      </c>
      <c r="W25" s="46"/>
      <c r="X25" s="46"/>
      <c r="Y25" s="46"/>
      <c r="Z25" s="46"/>
      <c r="AA25" s="46"/>
      <c r="AB25" s="46"/>
      <c r="AC25" s="46"/>
      <c r="AD25" s="46"/>
      <c r="AE25" s="46"/>
      <c r="AF25" s="46" t="s">
        <v>800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72" hidden="false" customHeight="true" outlineLevel="0" collapsed="false">
      <c r="A26" s="44" t="n">
        <v>13</v>
      </c>
      <c r="B26" s="44"/>
      <c r="C26" s="46" t="s">
        <v>381</v>
      </c>
      <c r="D26" s="46"/>
      <c r="E26" s="46"/>
      <c r="F26" s="46"/>
      <c r="G26" s="46"/>
      <c r="H26" s="46"/>
      <c r="I26" s="45" t="s">
        <v>241</v>
      </c>
      <c r="J26" s="45"/>
      <c r="K26" s="45"/>
      <c r="L26" s="45"/>
      <c r="M26" s="45"/>
      <c r="N26" s="45"/>
      <c r="O26" s="46" t="s">
        <v>241</v>
      </c>
      <c r="P26" s="46"/>
      <c r="Q26" s="46"/>
      <c r="R26" s="46"/>
      <c r="S26" s="46"/>
      <c r="T26" s="46"/>
      <c r="U26" s="46"/>
      <c r="V26" s="46" t="s">
        <v>801</v>
      </c>
      <c r="W26" s="46"/>
      <c r="X26" s="46"/>
      <c r="Y26" s="46"/>
      <c r="Z26" s="46"/>
      <c r="AA26" s="46"/>
      <c r="AB26" s="46"/>
      <c r="AC26" s="46"/>
      <c r="AD26" s="46"/>
      <c r="AE26" s="46"/>
      <c r="AF26" s="46" t="s">
        <v>799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1.25" hidden="false" customHeight="true" outlineLevel="0" collapsed="false">
      <c r="A27" s="44" t="n">
        <v>14</v>
      </c>
      <c r="B27" s="44"/>
      <c r="C27" s="46" t="s">
        <v>381</v>
      </c>
      <c r="D27" s="46"/>
      <c r="E27" s="46"/>
      <c r="F27" s="46"/>
      <c r="G27" s="46"/>
      <c r="H27" s="46"/>
      <c r="I27" s="45" t="s">
        <v>251</v>
      </c>
      <c r="J27" s="45"/>
      <c r="K27" s="45"/>
      <c r="L27" s="45"/>
      <c r="M27" s="45"/>
      <c r="N27" s="45"/>
      <c r="O27" s="46" t="s">
        <v>378</v>
      </c>
      <c r="P27" s="46"/>
      <c r="Q27" s="46"/>
      <c r="R27" s="46"/>
      <c r="S27" s="46"/>
      <c r="T27" s="46"/>
      <c r="U27" s="46"/>
      <c r="V27" s="46" t="s">
        <v>801</v>
      </c>
      <c r="W27" s="46"/>
      <c r="X27" s="46"/>
      <c r="Y27" s="46"/>
      <c r="Z27" s="46"/>
      <c r="AA27" s="46"/>
      <c r="AB27" s="46"/>
      <c r="AC27" s="46"/>
      <c r="AD27" s="46"/>
      <c r="AE27" s="46"/>
      <c r="AF27" s="46" t="s">
        <v>800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 hidden="false" customHeight="true" outlineLevel="0" collapsed="false">
      <c r="A28" s="44" t="n">
        <v>15</v>
      </c>
      <c r="B28" s="44"/>
      <c r="C28" s="46" t="s">
        <v>381</v>
      </c>
      <c r="D28" s="46"/>
      <c r="E28" s="46"/>
      <c r="F28" s="46"/>
      <c r="G28" s="46"/>
      <c r="H28" s="46"/>
      <c r="I28" s="45" t="s">
        <v>241</v>
      </c>
      <c r="J28" s="45"/>
      <c r="K28" s="45"/>
      <c r="L28" s="45"/>
      <c r="M28" s="45"/>
      <c r="N28" s="45"/>
      <c r="O28" s="46" t="s">
        <v>241</v>
      </c>
      <c r="P28" s="46"/>
      <c r="Q28" s="46"/>
      <c r="R28" s="46"/>
      <c r="S28" s="46"/>
      <c r="T28" s="46"/>
      <c r="U28" s="46"/>
      <c r="V28" s="46" t="s">
        <v>802</v>
      </c>
      <c r="W28" s="46"/>
      <c r="X28" s="46"/>
      <c r="Y28" s="46"/>
      <c r="Z28" s="46"/>
      <c r="AA28" s="46"/>
      <c r="AB28" s="46"/>
      <c r="AC28" s="46"/>
      <c r="AD28" s="46"/>
      <c r="AE28" s="46"/>
      <c r="AF28" s="46" t="s">
        <v>803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802</v>
      </c>
      <c r="W29" s="46"/>
      <c r="X29" s="46"/>
      <c r="Y29" s="46"/>
      <c r="Z29" s="46"/>
      <c r="AA29" s="46"/>
      <c r="AB29" s="46"/>
      <c r="AC29" s="46"/>
      <c r="AD29" s="46"/>
      <c r="AE29" s="46"/>
      <c r="AF29" s="46" t="s">
        <v>804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9.75"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805</v>
      </c>
      <c r="W30" s="46"/>
      <c r="X30" s="46"/>
      <c r="Y30" s="46"/>
      <c r="Z30" s="46"/>
      <c r="AA30" s="46"/>
      <c r="AB30" s="46"/>
      <c r="AC30" s="46"/>
      <c r="AD30" s="46"/>
      <c r="AE30" s="46"/>
      <c r="AF30" s="46" t="s">
        <v>803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0.75"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805</v>
      </c>
      <c r="W31" s="46"/>
      <c r="X31" s="46"/>
      <c r="Y31" s="46"/>
      <c r="Z31" s="46"/>
      <c r="AA31" s="46"/>
      <c r="AB31" s="46"/>
      <c r="AC31" s="46"/>
      <c r="AD31" s="46"/>
      <c r="AE31" s="46"/>
      <c r="AF31" s="46" t="s">
        <v>804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626</v>
      </c>
      <c r="D32" s="46"/>
      <c r="E32" s="46"/>
      <c r="F32" s="46"/>
      <c r="G32" s="46"/>
      <c r="H32" s="46"/>
      <c r="I32" s="45" t="s">
        <v>251</v>
      </c>
      <c r="J32" s="45"/>
      <c r="K32" s="45"/>
      <c r="L32" s="45"/>
      <c r="M32" s="45"/>
      <c r="N32" s="45"/>
      <c r="O32" s="46" t="s">
        <v>378</v>
      </c>
      <c r="P32" s="46"/>
      <c r="Q32" s="46"/>
      <c r="R32" s="46"/>
      <c r="S32" s="46"/>
      <c r="T32" s="46"/>
      <c r="U32" s="46"/>
      <c r="V32" s="46" t="s">
        <v>806</v>
      </c>
      <c r="W32" s="46"/>
      <c r="X32" s="46"/>
      <c r="Y32" s="46"/>
      <c r="Z32" s="46"/>
      <c r="AA32" s="46"/>
      <c r="AB32" s="46"/>
      <c r="AC32" s="46"/>
      <c r="AD32" s="46"/>
      <c r="AE32" s="46"/>
      <c r="AF32" s="46" t="s">
        <v>628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4.5" hidden="false" customHeight="true" outlineLevel="0" collapsed="false">
      <c r="A33" s="44" t="n">
        <v>20</v>
      </c>
      <c r="B33" s="44"/>
      <c r="C33" s="46" t="s">
        <v>626</v>
      </c>
      <c r="D33" s="46"/>
      <c r="E33" s="46"/>
      <c r="F33" s="46"/>
      <c r="G33" s="46"/>
      <c r="H33" s="46"/>
      <c r="I33" s="45" t="s">
        <v>241</v>
      </c>
      <c r="J33" s="45"/>
      <c r="K33" s="45"/>
      <c r="L33" s="45"/>
      <c r="M33" s="45"/>
      <c r="N33" s="45"/>
      <c r="O33" s="46" t="s">
        <v>241</v>
      </c>
      <c r="P33" s="46"/>
      <c r="Q33" s="46"/>
      <c r="R33" s="46"/>
      <c r="S33" s="46"/>
      <c r="T33" s="46"/>
      <c r="U33" s="46"/>
      <c r="V33" s="46" t="s">
        <v>807</v>
      </c>
      <c r="W33" s="46"/>
      <c r="X33" s="46"/>
      <c r="Y33" s="46"/>
      <c r="Z33" s="46"/>
      <c r="AA33" s="46"/>
      <c r="AB33" s="46"/>
      <c r="AC33" s="46"/>
      <c r="AD33" s="46"/>
      <c r="AE33" s="46"/>
      <c r="AF33" s="46" t="s">
        <v>808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7" hidden="false" customHeight="true" outlineLevel="0" collapsed="false">
      <c r="A34" s="44" t="n">
        <v>21</v>
      </c>
      <c r="B34" s="44"/>
      <c r="C34" s="46" t="s">
        <v>626</v>
      </c>
      <c r="D34" s="46"/>
      <c r="E34" s="46"/>
      <c r="F34" s="46"/>
      <c r="G34" s="46"/>
      <c r="H34" s="46"/>
      <c r="I34" s="45" t="s">
        <v>251</v>
      </c>
      <c r="J34" s="45"/>
      <c r="K34" s="45"/>
      <c r="L34" s="45"/>
      <c r="M34" s="45"/>
      <c r="N34" s="45"/>
      <c r="O34" s="46" t="s">
        <v>378</v>
      </c>
      <c r="P34" s="46"/>
      <c r="Q34" s="46"/>
      <c r="R34" s="46"/>
      <c r="S34" s="46"/>
      <c r="T34" s="46"/>
      <c r="U34" s="46"/>
      <c r="V34" s="46" t="s">
        <v>807</v>
      </c>
      <c r="W34" s="46"/>
      <c r="X34" s="46"/>
      <c r="Y34" s="46"/>
      <c r="Z34" s="46"/>
      <c r="AA34" s="46"/>
      <c r="AB34" s="46"/>
      <c r="AC34" s="46"/>
      <c r="AD34" s="46"/>
      <c r="AE34" s="46"/>
      <c r="AF34" s="46" t="s">
        <v>809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3.5" hidden="false" customHeight="true" outlineLevel="0" collapsed="false">
      <c r="A35" s="44" t="n">
        <v>22</v>
      </c>
      <c r="B35" s="44"/>
      <c r="C35" s="46" t="s">
        <v>258</v>
      </c>
      <c r="D35" s="46"/>
      <c r="E35" s="46"/>
      <c r="F35" s="46"/>
      <c r="G35" s="46"/>
      <c r="H35" s="46"/>
      <c r="I35" s="45" t="s">
        <v>251</v>
      </c>
      <c r="J35" s="45"/>
      <c r="K35" s="45"/>
      <c r="L35" s="45"/>
      <c r="M35" s="45"/>
      <c r="N35" s="45"/>
      <c r="O35" s="46" t="s">
        <v>251</v>
      </c>
      <c r="P35" s="46"/>
      <c r="Q35" s="46"/>
      <c r="R35" s="46"/>
      <c r="S35" s="46"/>
      <c r="T35" s="46"/>
      <c r="U35" s="46"/>
      <c r="V35" s="46" t="s">
        <v>810</v>
      </c>
      <c r="W35" s="46"/>
      <c r="X35" s="46"/>
      <c r="Y35" s="46"/>
      <c r="Z35" s="46"/>
      <c r="AA35" s="46"/>
      <c r="AB35" s="46"/>
      <c r="AC35" s="46"/>
      <c r="AD35" s="46"/>
      <c r="AE35" s="46"/>
      <c r="AF35" s="46" t="s">
        <v>811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23</v>
      </c>
      <c r="B36" s="44"/>
      <c r="C36" s="46" t="s">
        <v>207</v>
      </c>
      <c r="D36" s="46"/>
      <c r="E36" s="46"/>
      <c r="F36" s="46"/>
      <c r="G36" s="46"/>
      <c r="H36" s="46"/>
      <c r="I36" s="46" t="s">
        <v>395</v>
      </c>
      <c r="J36" s="46"/>
      <c r="K36" s="46"/>
      <c r="L36" s="46"/>
      <c r="M36" s="46"/>
      <c r="N36" s="46"/>
      <c r="O36" s="46" t="s">
        <v>812</v>
      </c>
      <c r="P36" s="46"/>
      <c r="Q36" s="46"/>
      <c r="R36" s="46"/>
      <c r="S36" s="46"/>
      <c r="T36" s="46"/>
      <c r="U36" s="46"/>
      <c r="V36" s="46" t="s">
        <v>813</v>
      </c>
      <c r="W36" s="46"/>
      <c r="X36" s="46"/>
      <c r="Y36" s="46"/>
      <c r="Z36" s="46"/>
      <c r="AA36" s="46"/>
      <c r="AB36" s="46"/>
      <c r="AC36" s="46"/>
      <c r="AD36" s="46"/>
      <c r="AE36" s="46"/>
      <c r="AF36" s="46" t="s">
        <v>814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815</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816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817</v>
      </c>
      <c r="Y4" s="34"/>
      <c r="Z4" s="34"/>
      <c r="AA4" s="34"/>
      <c r="AB4" s="34"/>
      <c r="AC4" s="34"/>
      <c r="AD4" s="34"/>
      <c r="AE4" s="34"/>
      <c r="AF4" s="34"/>
      <c r="AG4" s="34" t="s">
        <v>818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788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244</v>
      </c>
      <c r="D14" s="46"/>
      <c r="E14" s="46"/>
      <c r="F14" s="46"/>
      <c r="G14" s="46"/>
      <c r="H14" s="46"/>
      <c r="I14" s="45" t="s">
        <v>241</v>
      </c>
      <c r="J14" s="45"/>
      <c r="K14" s="45"/>
      <c r="L14" s="45"/>
      <c r="M14" s="45"/>
      <c r="N14" s="45"/>
      <c r="O14" s="45" t="s">
        <v>241</v>
      </c>
      <c r="P14" s="45"/>
      <c r="Q14" s="45"/>
      <c r="R14" s="45"/>
      <c r="S14" s="45"/>
      <c r="T14" s="45"/>
      <c r="U14" s="45"/>
      <c r="V14" s="46" t="s">
        <v>819</v>
      </c>
      <c r="W14" s="46"/>
      <c r="X14" s="46"/>
      <c r="Y14" s="46"/>
      <c r="Z14" s="46"/>
      <c r="AA14" s="46"/>
      <c r="AB14" s="46"/>
      <c r="AC14" s="46"/>
      <c r="AD14" s="46"/>
      <c r="AE14" s="46"/>
      <c r="AF14" s="46" t="s">
        <v>820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821</v>
      </c>
      <c r="W15" s="46"/>
      <c r="X15" s="46"/>
      <c r="Y15" s="46"/>
      <c r="Z15" s="46"/>
      <c r="AA15" s="46"/>
      <c r="AB15" s="46"/>
      <c r="AC15" s="46"/>
      <c r="AD15" s="46"/>
      <c r="AE15" s="46"/>
      <c r="AF15" s="46" t="s">
        <v>822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821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821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215</v>
      </c>
      <c r="P18" s="45"/>
      <c r="Q18" s="45"/>
      <c r="R18" s="45"/>
      <c r="S18" s="45"/>
      <c r="T18" s="45"/>
      <c r="U18" s="45"/>
      <c r="V18" s="46" t="s">
        <v>821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821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821</v>
      </c>
      <c r="W20" s="46"/>
      <c r="X20" s="46"/>
      <c r="Y20" s="46"/>
      <c r="Z20" s="46"/>
      <c r="AA20" s="46"/>
      <c r="AB20" s="46"/>
      <c r="AC20" s="46"/>
      <c r="AD20" s="46"/>
      <c r="AE20" s="46"/>
      <c r="AF20" s="46" t="s">
        <v>823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824</v>
      </c>
      <c r="P21" s="45"/>
      <c r="Q21" s="45"/>
      <c r="R21" s="45"/>
      <c r="S21" s="45"/>
      <c r="T21" s="45"/>
      <c r="U21" s="45"/>
      <c r="V21" s="46" t="s">
        <v>825</v>
      </c>
      <c r="W21" s="46"/>
      <c r="X21" s="46"/>
      <c r="Y21" s="46"/>
      <c r="Z21" s="46"/>
      <c r="AA21" s="46"/>
      <c r="AB21" s="46"/>
      <c r="AC21" s="46"/>
      <c r="AD21" s="46"/>
      <c r="AE21" s="46"/>
      <c r="AF21" s="46" t="s">
        <v>826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827</v>
      </c>
      <c r="P22" s="45"/>
      <c r="Q22" s="45"/>
      <c r="R22" s="45"/>
      <c r="S22" s="45"/>
      <c r="T22" s="45"/>
      <c r="U22" s="45"/>
      <c r="V22" s="46" t="s">
        <v>825</v>
      </c>
      <c r="W22" s="46"/>
      <c r="X22" s="46"/>
      <c r="Y22" s="46"/>
      <c r="Z22" s="46"/>
      <c r="AA22" s="46"/>
      <c r="AB22" s="46"/>
      <c r="AC22" s="46"/>
      <c r="AD22" s="46"/>
      <c r="AE22" s="46"/>
      <c r="AF22" s="46" t="s">
        <v>828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829</v>
      </c>
      <c r="D23" s="45"/>
      <c r="E23" s="45"/>
      <c r="F23" s="45"/>
      <c r="G23" s="45"/>
      <c r="H23" s="45"/>
      <c r="I23" s="45" t="s">
        <v>251</v>
      </c>
      <c r="J23" s="45"/>
      <c r="K23" s="45"/>
      <c r="L23" s="45"/>
      <c r="M23" s="45"/>
      <c r="N23" s="45"/>
      <c r="O23" s="45" t="s">
        <v>830</v>
      </c>
      <c r="P23" s="45"/>
      <c r="Q23" s="45"/>
      <c r="R23" s="45"/>
      <c r="S23" s="45"/>
      <c r="T23" s="45"/>
      <c r="U23" s="45"/>
      <c r="V23" s="46" t="s">
        <v>831</v>
      </c>
      <c r="W23" s="46"/>
      <c r="X23" s="46"/>
      <c r="Y23" s="46"/>
      <c r="Z23" s="46"/>
      <c r="AA23" s="46"/>
      <c r="AB23" s="46"/>
      <c r="AC23" s="46"/>
      <c r="AD23" s="46"/>
      <c r="AE23" s="46"/>
      <c r="AF23" s="46" t="s">
        <v>832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395</v>
      </c>
      <c r="J24" s="46"/>
      <c r="K24" s="46"/>
      <c r="L24" s="46"/>
      <c r="M24" s="46"/>
      <c r="N24" s="46"/>
      <c r="O24" s="46" t="s">
        <v>429</v>
      </c>
      <c r="P24" s="46"/>
      <c r="Q24" s="46"/>
      <c r="R24" s="46"/>
      <c r="S24" s="46"/>
      <c r="T24" s="46"/>
      <c r="U24" s="46"/>
      <c r="V24" s="46" t="s">
        <v>833</v>
      </c>
      <c r="W24" s="46"/>
      <c r="X24" s="46"/>
      <c r="Y24" s="46"/>
      <c r="Z24" s="46"/>
      <c r="AA24" s="46"/>
      <c r="AB24" s="46"/>
      <c r="AC24" s="46"/>
      <c r="AD24" s="46"/>
      <c r="AE24" s="46"/>
      <c r="AF24" s="46" t="s">
        <v>834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32"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835</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836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837</v>
      </c>
      <c r="Y4" s="34"/>
      <c r="Z4" s="34"/>
      <c r="AA4" s="34"/>
      <c r="AB4" s="34"/>
      <c r="AC4" s="34"/>
      <c r="AD4" s="34"/>
      <c r="AE4" s="34"/>
      <c r="AF4" s="34"/>
      <c r="AG4" s="34" t="s">
        <v>838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840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9"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843</v>
      </c>
      <c r="W15" s="46"/>
      <c r="X15" s="46"/>
      <c r="Y15" s="46"/>
      <c r="Z15" s="46"/>
      <c r="AA15" s="46"/>
      <c r="AB15" s="46"/>
      <c r="AC15" s="46"/>
      <c r="AD15" s="46"/>
      <c r="AE15" s="46"/>
      <c r="AF15" s="46" t="s">
        <v>844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1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845</v>
      </c>
      <c r="W16" s="46"/>
      <c r="X16" s="46"/>
      <c r="Y16" s="46"/>
      <c r="Z16" s="46"/>
      <c r="AA16" s="46"/>
      <c r="AB16" s="46"/>
      <c r="AC16" s="46"/>
      <c r="AD16" s="46"/>
      <c r="AE16" s="46"/>
      <c r="AF16" s="46" t="s">
        <v>844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846</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847</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848</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848</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848</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848</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848</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848</v>
      </c>
      <c r="W24" s="46"/>
      <c r="X24" s="46"/>
      <c r="Y24" s="46"/>
      <c r="Z24" s="46"/>
      <c r="AA24" s="46"/>
      <c r="AB24" s="46"/>
      <c r="AC24" s="46"/>
      <c r="AD24" s="46"/>
      <c r="AE24" s="46"/>
      <c r="AF24" s="46" t="s">
        <v>850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848</v>
      </c>
      <c r="W25" s="46"/>
      <c r="X25" s="46"/>
      <c r="Y25" s="46"/>
      <c r="Z25" s="46"/>
      <c r="AA25" s="46"/>
      <c r="AB25" s="46"/>
      <c r="AC25" s="46"/>
      <c r="AD25" s="46"/>
      <c r="AE25" s="46"/>
      <c r="AF25" s="46" t="s">
        <v>851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848</v>
      </c>
      <c r="W26" s="46"/>
      <c r="X26" s="46"/>
      <c r="Y26" s="46"/>
      <c r="Z26" s="46"/>
      <c r="AA26" s="46"/>
      <c r="AB26" s="46"/>
      <c r="AC26" s="46"/>
      <c r="AD26" s="46"/>
      <c r="AE26" s="46"/>
      <c r="AF26" s="46" t="s">
        <v>852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5" hidden="false" customHeight="true" outlineLevel="0" collapsed="false">
      <c r="A27" s="44" t="n">
        <v>14</v>
      </c>
      <c r="B27" s="44"/>
      <c r="C27" s="45" t="s">
        <v>244</v>
      </c>
      <c r="D27" s="45"/>
      <c r="E27" s="45"/>
      <c r="F27" s="45"/>
      <c r="G27" s="45"/>
      <c r="H27" s="45"/>
      <c r="I27" s="45" t="s">
        <v>251</v>
      </c>
      <c r="J27" s="45"/>
      <c r="K27" s="45"/>
      <c r="L27" s="45"/>
      <c r="M27" s="45"/>
      <c r="N27" s="45"/>
      <c r="O27" s="45" t="s">
        <v>255</v>
      </c>
      <c r="P27" s="45"/>
      <c r="Q27" s="45"/>
      <c r="R27" s="45"/>
      <c r="S27" s="45"/>
      <c r="T27" s="45"/>
      <c r="U27" s="45"/>
      <c r="V27" s="46" t="s">
        <v>848</v>
      </c>
      <c r="W27" s="46"/>
      <c r="X27" s="46"/>
      <c r="Y27" s="46"/>
      <c r="Z27" s="46"/>
      <c r="AA27" s="46"/>
      <c r="AB27" s="46"/>
      <c r="AC27" s="46"/>
      <c r="AD27" s="46"/>
      <c r="AE27" s="46"/>
      <c r="AF27" s="46" t="s">
        <v>853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377</v>
      </c>
      <c r="D28" s="46"/>
      <c r="E28" s="46"/>
      <c r="F28" s="46"/>
      <c r="G28" s="46"/>
      <c r="H28" s="46"/>
      <c r="I28" s="45" t="s">
        <v>251</v>
      </c>
      <c r="J28" s="45"/>
      <c r="K28" s="45"/>
      <c r="L28" s="45"/>
      <c r="M28" s="45"/>
      <c r="N28" s="45"/>
      <c r="O28" s="46" t="s">
        <v>378</v>
      </c>
      <c r="P28" s="46"/>
      <c r="Q28" s="46"/>
      <c r="R28" s="46"/>
      <c r="S28" s="46"/>
      <c r="T28" s="46"/>
      <c r="U28" s="46"/>
      <c r="V28" s="46" t="s">
        <v>854</v>
      </c>
      <c r="W28" s="46"/>
      <c r="X28" s="46"/>
      <c r="Y28" s="46"/>
      <c r="Z28" s="46"/>
      <c r="AA28" s="46"/>
      <c r="AB28" s="46"/>
      <c r="AC28" s="46"/>
      <c r="AD28" s="46"/>
      <c r="AE28" s="46"/>
      <c r="AF28" s="46" t="s">
        <v>380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855</v>
      </c>
      <c r="W29" s="46"/>
      <c r="X29" s="46"/>
      <c r="Y29" s="46"/>
      <c r="Z29" s="46"/>
      <c r="AA29" s="46"/>
      <c r="AB29" s="46"/>
      <c r="AC29" s="46"/>
      <c r="AD29" s="46"/>
      <c r="AE29" s="46"/>
      <c r="AF29" s="46" t="s">
        <v>383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0"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856</v>
      </c>
      <c r="W30" s="46"/>
      <c r="X30" s="46"/>
      <c r="Y30" s="46"/>
      <c r="Z30" s="46"/>
      <c r="AA30" s="46"/>
      <c r="AB30" s="46"/>
      <c r="AC30" s="46"/>
      <c r="AD30" s="46"/>
      <c r="AE30" s="46"/>
      <c r="AF30" s="46" t="s">
        <v>857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856</v>
      </c>
      <c r="W31" s="46"/>
      <c r="X31" s="46"/>
      <c r="Y31" s="46"/>
      <c r="Z31" s="46"/>
      <c r="AA31" s="46"/>
      <c r="AB31" s="46"/>
      <c r="AC31" s="46"/>
      <c r="AD31" s="46"/>
      <c r="AE31" s="46"/>
      <c r="AF31" s="46" t="s">
        <v>858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2.25" hidden="false" customHeight="true" outlineLevel="0" collapsed="false">
      <c r="A32" s="44" t="n">
        <v>19</v>
      </c>
      <c r="B32" s="44"/>
      <c r="C32" s="46" t="s">
        <v>381</v>
      </c>
      <c r="D32" s="46"/>
      <c r="E32" s="46"/>
      <c r="F32" s="46"/>
      <c r="G32" s="46"/>
      <c r="H32" s="46"/>
      <c r="I32" s="45" t="s">
        <v>241</v>
      </c>
      <c r="J32" s="45"/>
      <c r="K32" s="45"/>
      <c r="L32" s="45"/>
      <c r="M32" s="45"/>
      <c r="N32" s="45"/>
      <c r="O32" s="46" t="s">
        <v>241</v>
      </c>
      <c r="P32" s="46"/>
      <c r="Q32" s="46"/>
      <c r="R32" s="46"/>
      <c r="S32" s="46"/>
      <c r="T32" s="46"/>
      <c r="U32" s="46"/>
      <c r="V32" s="46" t="s">
        <v>859</v>
      </c>
      <c r="W32" s="46"/>
      <c r="X32" s="46"/>
      <c r="Y32" s="46"/>
      <c r="Z32" s="46"/>
      <c r="AA32" s="46"/>
      <c r="AB32" s="46"/>
      <c r="AC32" s="46"/>
      <c r="AD32" s="46"/>
      <c r="AE32" s="46"/>
      <c r="AF32" s="46" t="s">
        <v>857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3.75" hidden="false" customHeight="true" outlineLevel="0" collapsed="false">
      <c r="A33" s="44" t="n">
        <v>20</v>
      </c>
      <c r="B33" s="44"/>
      <c r="C33" s="46" t="s">
        <v>381</v>
      </c>
      <c r="D33" s="46"/>
      <c r="E33" s="46"/>
      <c r="F33" s="46"/>
      <c r="G33" s="46"/>
      <c r="H33" s="46"/>
      <c r="I33" s="45" t="s">
        <v>251</v>
      </c>
      <c r="J33" s="45"/>
      <c r="K33" s="45"/>
      <c r="L33" s="45"/>
      <c r="M33" s="45"/>
      <c r="N33" s="45"/>
      <c r="O33" s="46" t="s">
        <v>378</v>
      </c>
      <c r="P33" s="46"/>
      <c r="Q33" s="46"/>
      <c r="R33" s="46"/>
      <c r="S33" s="46"/>
      <c r="T33" s="46"/>
      <c r="U33" s="46"/>
      <c r="V33" s="46" t="s">
        <v>859</v>
      </c>
      <c r="W33" s="46"/>
      <c r="X33" s="46"/>
      <c r="Y33" s="46"/>
      <c r="Z33" s="46"/>
      <c r="AA33" s="46"/>
      <c r="AB33" s="46"/>
      <c r="AC33" s="46"/>
      <c r="AD33" s="46"/>
      <c r="AE33" s="46"/>
      <c r="AF33" s="46" t="s">
        <v>858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2.25" hidden="false" customHeight="true" outlineLevel="0" collapsed="false">
      <c r="A34" s="44" t="n">
        <v>21</v>
      </c>
      <c r="B34" s="44"/>
      <c r="C34" s="46" t="s">
        <v>381</v>
      </c>
      <c r="D34" s="46"/>
      <c r="E34" s="46"/>
      <c r="F34" s="46"/>
      <c r="G34" s="46"/>
      <c r="H34" s="46"/>
      <c r="I34" s="45" t="s">
        <v>241</v>
      </c>
      <c r="J34" s="45"/>
      <c r="K34" s="45"/>
      <c r="L34" s="45"/>
      <c r="M34" s="45"/>
      <c r="N34" s="45"/>
      <c r="O34" s="46" t="s">
        <v>241</v>
      </c>
      <c r="P34" s="46"/>
      <c r="Q34" s="46"/>
      <c r="R34" s="46"/>
      <c r="S34" s="46"/>
      <c r="T34" s="46"/>
      <c r="U34" s="46"/>
      <c r="V34" s="46" t="s">
        <v>860</v>
      </c>
      <c r="W34" s="46"/>
      <c r="X34" s="46"/>
      <c r="Y34" s="46"/>
      <c r="Z34" s="46"/>
      <c r="AA34" s="46"/>
      <c r="AB34" s="46"/>
      <c r="AC34" s="46"/>
      <c r="AD34" s="46"/>
      <c r="AE34" s="46"/>
      <c r="AF34" s="46" t="s">
        <v>861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6" hidden="false" customHeight="true" outlineLevel="0" collapsed="false">
      <c r="A35" s="44" t="n">
        <v>22</v>
      </c>
      <c r="B35" s="44"/>
      <c r="C35" s="46" t="s">
        <v>381</v>
      </c>
      <c r="D35" s="46"/>
      <c r="E35" s="46"/>
      <c r="F35" s="46"/>
      <c r="G35" s="46"/>
      <c r="H35" s="46"/>
      <c r="I35" s="45" t="s">
        <v>251</v>
      </c>
      <c r="J35" s="45"/>
      <c r="K35" s="45"/>
      <c r="L35" s="45"/>
      <c r="M35" s="45"/>
      <c r="N35" s="45"/>
      <c r="O35" s="46" t="s">
        <v>378</v>
      </c>
      <c r="P35" s="46"/>
      <c r="Q35" s="46"/>
      <c r="R35" s="46"/>
      <c r="S35" s="46"/>
      <c r="T35" s="46"/>
      <c r="U35" s="46"/>
      <c r="V35" s="46" t="s">
        <v>860</v>
      </c>
      <c r="W35" s="46"/>
      <c r="X35" s="46"/>
      <c r="Y35" s="46"/>
      <c r="Z35" s="46"/>
      <c r="AA35" s="46"/>
      <c r="AB35" s="46"/>
      <c r="AC35" s="46"/>
      <c r="AD35" s="46"/>
      <c r="AE35" s="46"/>
      <c r="AF35" s="46" t="s">
        <v>862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1.5" hidden="false" customHeight="true" outlineLevel="0" collapsed="false">
      <c r="A36" s="44" t="n">
        <v>23</v>
      </c>
      <c r="B36" s="44"/>
      <c r="C36" s="46" t="s">
        <v>381</v>
      </c>
      <c r="D36" s="46"/>
      <c r="E36" s="46"/>
      <c r="F36" s="46"/>
      <c r="G36" s="46"/>
      <c r="H36" s="46"/>
      <c r="I36" s="45" t="s">
        <v>241</v>
      </c>
      <c r="J36" s="45"/>
      <c r="K36" s="45"/>
      <c r="L36" s="45"/>
      <c r="M36" s="45"/>
      <c r="N36" s="45"/>
      <c r="O36" s="46" t="s">
        <v>241</v>
      </c>
      <c r="P36" s="46"/>
      <c r="Q36" s="46"/>
      <c r="R36" s="46"/>
      <c r="S36" s="46"/>
      <c r="T36" s="46"/>
      <c r="U36" s="46"/>
      <c r="V36" s="46" t="s">
        <v>863</v>
      </c>
      <c r="W36" s="46"/>
      <c r="X36" s="46"/>
      <c r="Y36" s="46"/>
      <c r="Z36" s="46"/>
      <c r="AA36" s="46"/>
      <c r="AB36" s="46"/>
      <c r="AC36" s="46"/>
      <c r="AD36" s="46"/>
      <c r="AE36" s="46"/>
      <c r="AF36" s="46" t="s">
        <v>861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8.25" hidden="false" customHeight="true" outlineLevel="0" collapsed="false">
      <c r="A37" s="44" t="n">
        <v>24</v>
      </c>
      <c r="B37" s="44"/>
      <c r="C37" s="46" t="s">
        <v>381</v>
      </c>
      <c r="D37" s="46"/>
      <c r="E37" s="46"/>
      <c r="F37" s="46"/>
      <c r="G37" s="46"/>
      <c r="H37" s="46"/>
      <c r="I37" s="45" t="s">
        <v>251</v>
      </c>
      <c r="J37" s="45"/>
      <c r="K37" s="45"/>
      <c r="L37" s="45"/>
      <c r="M37" s="45"/>
      <c r="N37" s="45"/>
      <c r="O37" s="46" t="s">
        <v>378</v>
      </c>
      <c r="P37" s="46"/>
      <c r="Q37" s="46"/>
      <c r="R37" s="46"/>
      <c r="S37" s="46"/>
      <c r="T37" s="46"/>
      <c r="U37" s="46"/>
      <c r="V37" s="46" t="s">
        <v>863</v>
      </c>
      <c r="W37" s="46"/>
      <c r="X37" s="46"/>
      <c r="Y37" s="46"/>
      <c r="Z37" s="46"/>
      <c r="AA37" s="46"/>
      <c r="AB37" s="46"/>
      <c r="AC37" s="46"/>
      <c r="AD37" s="46"/>
      <c r="AE37" s="46"/>
      <c r="AF37" s="46" t="s">
        <v>862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626</v>
      </c>
      <c r="D38" s="46"/>
      <c r="E38" s="46"/>
      <c r="F38" s="46"/>
      <c r="G38" s="46"/>
      <c r="H38" s="46"/>
      <c r="I38" s="45" t="s">
        <v>251</v>
      </c>
      <c r="J38" s="45"/>
      <c r="K38" s="45"/>
      <c r="L38" s="45"/>
      <c r="M38" s="45"/>
      <c r="N38" s="45"/>
      <c r="O38" s="46" t="s">
        <v>378</v>
      </c>
      <c r="P38" s="46"/>
      <c r="Q38" s="46"/>
      <c r="R38" s="46"/>
      <c r="S38" s="46"/>
      <c r="T38" s="46"/>
      <c r="U38" s="46"/>
      <c r="V38" s="46" t="s">
        <v>864</v>
      </c>
      <c r="W38" s="46"/>
      <c r="X38" s="46"/>
      <c r="Y38" s="46"/>
      <c r="Z38" s="46"/>
      <c r="AA38" s="46"/>
      <c r="AB38" s="46"/>
      <c r="AC38" s="46"/>
      <c r="AD38" s="46"/>
      <c r="AE38" s="46"/>
      <c r="AF38" s="46" t="s">
        <v>628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0.75" hidden="false" customHeight="true" outlineLevel="0" collapsed="false">
      <c r="A39" s="44" t="n">
        <v>26</v>
      </c>
      <c r="B39" s="44"/>
      <c r="C39" s="46" t="s">
        <v>626</v>
      </c>
      <c r="D39" s="46"/>
      <c r="E39" s="46"/>
      <c r="F39" s="46"/>
      <c r="G39" s="46"/>
      <c r="H39" s="46"/>
      <c r="I39" s="45" t="s">
        <v>241</v>
      </c>
      <c r="J39" s="45"/>
      <c r="K39" s="45"/>
      <c r="L39" s="45"/>
      <c r="M39" s="45"/>
      <c r="N39" s="45"/>
      <c r="O39" s="46" t="s">
        <v>241</v>
      </c>
      <c r="P39" s="46"/>
      <c r="Q39" s="46"/>
      <c r="R39" s="46"/>
      <c r="S39" s="46"/>
      <c r="T39" s="46"/>
      <c r="U39" s="46"/>
      <c r="V39" s="46" t="s">
        <v>865</v>
      </c>
      <c r="W39" s="46"/>
      <c r="X39" s="46"/>
      <c r="Y39" s="46"/>
      <c r="Z39" s="46"/>
      <c r="AA39" s="46"/>
      <c r="AB39" s="46"/>
      <c r="AC39" s="46"/>
      <c r="AD39" s="46"/>
      <c r="AE39" s="46"/>
      <c r="AF39" s="46" t="s">
        <v>866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7" hidden="false" customHeight="true" outlineLevel="0" collapsed="false">
      <c r="A40" s="44" t="n">
        <v>27</v>
      </c>
      <c r="B40" s="44"/>
      <c r="C40" s="46" t="s">
        <v>626</v>
      </c>
      <c r="D40" s="46"/>
      <c r="E40" s="46"/>
      <c r="F40" s="46"/>
      <c r="G40" s="46"/>
      <c r="H40" s="46"/>
      <c r="I40" s="45" t="s">
        <v>251</v>
      </c>
      <c r="J40" s="45"/>
      <c r="K40" s="45"/>
      <c r="L40" s="45"/>
      <c r="M40" s="45"/>
      <c r="N40" s="45"/>
      <c r="O40" s="46" t="s">
        <v>378</v>
      </c>
      <c r="P40" s="46"/>
      <c r="Q40" s="46"/>
      <c r="R40" s="46"/>
      <c r="S40" s="46"/>
      <c r="T40" s="46"/>
      <c r="U40" s="46"/>
      <c r="V40" s="46" t="s">
        <v>865</v>
      </c>
      <c r="W40" s="46"/>
      <c r="X40" s="46"/>
      <c r="Y40" s="46"/>
      <c r="Z40" s="46"/>
      <c r="AA40" s="46"/>
      <c r="AB40" s="46"/>
      <c r="AC40" s="46"/>
      <c r="AD40" s="46"/>
      <c r="AE40" s="46"/>
      <c r="AF40" s="46" t="s">
        <v>867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4.5" hidden="false" customHeight="true" outlineLevel="0" collapsed="false">
      <c r="A41" s="44" t="n">
        <v>28</v>
      </c>
      <c r="B41" s="44"/>
      <c r="C41" s="46" t="s">
        <v>207</v>
      </c>
      <c r="D41" s="46"/>
      <c r="E41" s="46"/>
      <c r="F41" s="46"/>
      <c r="G41" s="46"/>
      <c r="H41" s="46"/>
      <c r="I41" s="46" t="s">
        <v>395</v>
      </c>
      <c r="J41" s="46"/>
      <c r="K41" s="46"/>
      <c r="L41" s="46"/>
      <c r="M41" s="46"/>
      <c r="N41" s="46"/>
      <c r="O41" s="46" t="s">
        <v>868</v>
      </c>
      <c r="P41" s="46"/>
      <c r="Q41" s="46"/>
      <c r="R41" s="46"/>
      <c r="S41" s="46"/>
      <c r="T41" s="46"/>
      <c r="U41" s="46"/>
      <c r="V41" s="46" t="s">
        <v>869</v>
      </c>
      <c r="W41" s="46"/>
      <c r="X41" s="46"/>
      <c r="Y41" s="46"/>
      <c r="Z41" s="46"/>
      <c r="AA41" s="46"/>
      <c r="AB41" s="46"/>
      <c r="AC41" s="46"/>
      <c r="AD41" s="46"/>
      <c r="AE41" s="46"/>
      <c r="AF41" s="46" t="s">
        <v>870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4.5" hidden="false" customHeight="true" outlineLevel="0" collapsed="false">
      <c r="A42" s="44" t="n">
        <v>29</v>
      </c>
      <c r="B42" s="44"/>
      <c r="C42" s="46" t="s">
        <v>207</v>
      </c>
      <c r="D42" s="46"/>
      <c r="E42" s="46"/>
      <c r="F42" s="46"/>
      <c r="G42" s="46"/>
      <c r="H42" s="46"/>
      <c r="I42" s="46" t="s">
        <v>395</v>
      </c>
      <c r="J42" s="46"/>
      <c r="K42" s="46"/>
      <c r="L42" s="46"/>
      <c r="M42" s="46"/>
      <c r="N42" s="46"/>
      <c r="O42" s="46" t="s">
        <v>871</v>
      </c>
      <c r="P42" s="46"/>
      <c r="Q42" s="46"/>
      <c r="R42" s="46"/>
      <c r="S42" s="46"/>
      <c r="T42" s="46"/>
      <c r="U42" s="46"/>
      <c r="V42" s="46" t="s">
        <v>872</v>
      </c>
      <c r="W42" s="46"/>
      <c r="X42" s="46"/>
      <c r="Y42" s="46"/>
      <c r="Z42" s="46"/>
      <c r="AA42" s="46"/>
      <c r="AB42" s="46"/>
      <c r="AC42" s="46"/>
      <c r="AD42" s="46"/>
      <c r="AE42" s="46"/>
      <c r="AF42" s="46" t="s">
        <v>873</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4.5" hidden="false" customHeight="true" outlineLevel="0" collapsed="false">
      <c r="A43" s="44" t="n">
        <v>30</v>
      </c>
      <c r="B43" s="44"/>
      <c r="C43" s="46" t="s">
        <v>207</v>
      </c>
      <c r="D43" s="46"/>
      <c r="E43" s="46"/>
      <c r="F43" s="46"/>
      <c r="G43" s="46"/>
      <c r="H43" s="46"/>
      <c r="I43" s="46" t="s">
        <v>395</v>
      </c>
      <c r="J43" s="46"/>
      <c r="K43" s="46"/>
      <c r="L43" s="46"/>
      <c r="M43" s="46"/>
      <c r="N43" s="46"/>
      <c r="O43" s="46" t="s">
        <v>874</v>
      </c>
      <c r="P43" s="46"/>
      <c r="Q43" s="46"/>
      <c r="R43" s="46"/>
      <c r="S43" s="46"/>
      <c r="T43" s="46"/>
      <c r="U43" s="46"/>
      <c r="V43" s="46" t="s">
        <v>875</v>
      </c>
      <c r="W43" s="46"/>
      <c r="X43" s="46"/>
      <c r="Y43" s="46"/>
      <c r="Z43" s="46"/>
      <c r="AA43" s="46"/>
      <c r="AB43" s="46"/>
      <c r="AC43" s="46"/>
      <c r="AD43" s="46"/>
      <c r="AE43" s="46"/>
      <c r="AF43" s="46" t="s">
        <v>876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31</v>
      </c>
      <c r="B44" s="44"/>
      <c r="C44" s="46" t="s">
        <v>207</v>
      </c>
      <c r="D44" s="46"/>
      <c r="E44" s="46"/>
      <c r="F44" s="46"/>
      <c r="G44" s="46"/>
      <c r="H44" s="46"/>
      <c r="I44" s="46" t="s">
        <v>395</v>
      </c>
      <c r="J44" s="46"/>
      <c r="K44" s="46"/>
      <c r="L44" s="46"/>
      <c r="M44" s="46"/>
      <c r="N44" s="46"/>
      <c r="O44" s="46" t="s">
        <v>877</v>
      </c>
      <c r="P44" s="46"/>
      <c r="Q44" s="46"/>
      <c r="R44" s="46"/>
      <c r="S44" s="46"/>
      <c r="T44" s="46"/>
      <c r="U44" s="46"/>
      <c r="V44" s="46" t="s">
        <v>878</v>
      </c>
      <c r="W44" s="46"/>
      <c r="X44" s="46"/>
      <c r="Y44" s="46"/>
      <c r="Z44" s="46"/>
      <c r="AA44" s="46"/>
      <c r="AB44" s="46"/>
      <c r="AC44" s="46"/>
      <c r="AD44" s="46"/>
      <c r="AE44" s="46"/>
      <c r="AF44" s="46" t="s">
        <v>879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6"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880</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836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881</v>
      </c>
      <c r="Y4" s="34"/>
      <c r="Z4" s="34"/>
      <c r="AA4" s="34"/>
      <c r="AB4" s="34"/>
      <c r="AC4" s="34"/>
      <c r="AD4" s="34"/>
      <c r="AE4" s="34"/>
      <c r="AF4" s="34"/>
      <c r="AG4" s="34" t="s">
        <v>838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883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884</v>
      </c>
      <c r="W15" s="46"/>
      <c r="X15" s="46"/>
      <c r="Y15" s="46"/>
      <c r="Z15" s="46"/>
      <c r="AA15" s="46"/>
      <c r="AB15" s="46"/>
      <c r="AC15" s="46"/>
      <c r="AD15" s="46"/>
      <c r="AE15" s="46"/>
      <c r="AF15" s="46" t="s">
        <v>885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886</v>
      </c>
      <c r="W16" s="46"/>
      <c r="X16" s="46"/>
      <c r="Y16" s="46"/>
      <c r="Z16" s="46"/>
      <c r="AA16" s="46"/>
      <c r="AB16" s="46"/>
      <c r="AC16" s="46"/>
      <c r="AD16" s="46"/>
      <c r="AE16" s="46"/>
      <c r="AF16" s="46" t="s">
        <v>842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887</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888</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889</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889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889</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889</v>
      </c>
      <c r="W22" s="46"/>
      <c r="X22" s="46"/>
      <c r="Y22" s="46"/>
      <c r="Z22" s="46"/>
      <c r="AA22" s="46"/>
      <c r="AB22" s="46"/>
      <c r="AC22" s="46"/>
      <c r="AD22" s="46"/>
      <c r="AE22" s="46"/>
      <c r="AF22" s="46" t="s">
        <v>891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889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395</v>
      </c>
      <c r="J24" s="46"/>
      <c r="K24" s="46"/>
      <c r="L24" s="46"/>
      <c r="M24" s="46"/>
      <c r="N24" s="46"/>
      <c r="O24" s="46" t="s">
        <v>868</v>
      </c>
      <c r="P24" s="46"/>
      <c r="Q24" s="46"/>
      <c r="R24" s="46"/>
      <c r="S24" s="46"/>
      <c r="T24" s="46"/>
      <c r="U24" s="46"/>
      <c r="V24" s="46" t="s">
        <v>869</v>
      </c>
      <c r="W24" s="46"/>
      <c r="X24" s="46"/>
      <c r="Y24" s="46"/>
      <c r="Z24" s="46"/>
      <c r="AA24" s="46"/>
      <c r="AB24" s="46"/>
      <c r="AC24" s="46"/>
      <c r="AD24" s="46"/>
      <c r="AE24" s="46"/>
      <c r="AF24" s="46" t="s">
        <v>892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871</v>
      </c>
      <c r="P25" s="46"/>
      <c r="Q25" s="46"/>
      <c r="R25" s="46"/>
      <c r="S25" s="46"/>
      <c r="T25" s="46"/>
      <c r="U25" s="46"/>
      <c r="V25" s="46" t="s">
        <v>872</v>
      </c>
      <c r="W25" s="46"/>
      <c r="X25" s="46"/>
      <c r="Y25" s="46"/>
      <c r="Z25" s="46"/>
      <c r="AA25" s="46"/>
      <c r="AB25" s="46"/>
      <c r="AC25" s="46"/>
      <c r="AD25" s="46"/>
      <c r="AE25" s="46"/>
      <c r="AF25" s="46" t="s">
        <v>893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874</v>
      </c>
      <c r="P26" s="46"/>
      <c r="Q26" s="46"/>
      <c r="R26" s="46"/>
      <c r="S26" s="46"/>
      <c r="T26" s="46"/>
      <c r="U26" s="46"/>
      <c r="V26" s="46" t="s">
        <v>875</v>
      </c>
      <c r="W26" s="46"/>
      <c r="X26" s="46"/>
      <c r="Y26" s="46"/>
      <c r="Z26" s="46"/>
      <c r="AA26" s="46"/>
      <c r="AB26" s="46"/>
      <c r="AC26" s="46"/>
      <c r="AD26" s="46"/>
      <c r="AE26" s="46"/>
      <c r="AF26" s="46" t="s">
        <v>894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395</v>
      </c>
      <c r="J27" s="46"/>
      <c r="K27" s="46"/>
      <c r="L27" s="46"/>
      <c r="M27" s="46"/>
      <c r="N27" s="46"/>
      <c r="O27" s="46" t="s">
        <v>877</v>
      </c>
      <c r="P27" s="46"/>
      <c r="Q27" s="46"/>
      <c r="R27" s="46"/>
      <c r="S27" s="46"/>
      <c r="T27" s="46"/>
      <c r="U27" s="46"/>
      <c r="V27" s="46" t="s">
        <v>878</v>
      </c>
      <c r="W27" s="46"/>
      <c r="X27" s="46"/>
      <c r="Y27" s="46"/>
      <c r="Z27" s="46"/>
      <c r="AA27" s="46"/>
      <c r="AB27" s="46"/>
      <c r="AC27" s="46"/>
      <c r="AD27" s="46"/>
      <c r="AE27" s="46"/>
      <c r="AF27" s="46" t="s">
        <v>895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896</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897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898</v>
      </c>
      <c r="Y4" s="34"/>
      <c r="Z4" s="34"/>
      <c r="AA4" s="34"/>
      <c r="AB4" s="34"/>
      <c r="AC4" s="34"/>
      <c r="AD4" s="34"/>
      <c r="AE4" s="34"/>
      <c r="AF4" s="34"/>
      <c r="AG4" s="34" t="s">
        <v>899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900</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902</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903</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904</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905</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906</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906</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906</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906</v>
      </c>
      <c r="W22" s="46"/>
      <c r="X22" s="46"/>
      <c r="Y22" s="46"/>
      <c r="Z22" s="46"/>
      <c r="AA22" s="46"/>
      <c r="AB22" s="46"/>
      <c r="AC22" s="46"/>
      <c r="AD22" s="46"/>
      <c r="AE22" s="46"/>
      <c r="AF22" s="46" t="s">
        <v>419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906</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906</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5" t="s">
        <v>909</v>
      </c>
      <c r="D25" s="45"/>
      <c r="E25" s="45"/>
      <c r="F25" s="45"/>
      <c r="G25" s="45"/>
      <c r="H25" s="45"/>
      <c r="I25" s="45" t="s">
        <v>910</v>
      </c>
      <c r="J25" s="45"/>
      <c r="K25" s="45"/>
      <c r="L25" s="45"/>
      <c r="M25" s="45"/>
      <c r="N25" s="45"/>
      <c r="O25" s="45" t="s">
        <v>255</v>
      </c>
      <c r="P25" s="45"/>
      <c r="Q25" s="45"/>
      <c r="R25" s="45"/>
      <c r="S25" s="45"/>
      <c r="T25" s="45"/>
      <c r="U25" s="45"/>
      <c r="V25" s="46" t="s">
        <v>911</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5" t="s">
        <v>913</v>
      </c>
      <c r="D26" s="45"/>
      <c r="E26" s="45"/>
      <c r="F26" s="45"/>
      <c r="G26" s="45"/>
      <c r="H26" s="45"/>
      <c r="I26" s="45" t="s">
        <v>910</v>
      </c>
      <c r="J26" s="45"/>
      <c r="K26" s="45"/>
      <c r="L26" s="45"/>
      <c r="M26" s="45"/>
      <c r="N26" s="45"/>
      <c r="O26" s="45" t="s">
        <v>255</v>
      </c>
      <c r="P26" s="45"/>
      <c r="Q26" s="45"/>
      <c r="R26" s="45"/>
      <c r="S26" s="45"/>
      <c r="T26" s="45"/>
      <c r="U26" s="45"/>
      <c r="V26" s="46" t="s">
        <v>911</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5" t="s">
        <v>909</v>
      </c>
      <c r="D27" s="45"/>
      <c r="E27" s="45"/>
      <c r="F27" s="45"/>
      <c r="G27" s="45"/>
      <c r="H27" s="45"/>
      <c r="I27" s="45" t="s">
        <v>910</v>
      </c>
      <c r="J27" s="45"/>
      <c r="K27" s="45"/>
      <c r="L27" s="45"/>
      <c r="M27" s="45"/>
      <c r="N27" s="45"/>
      <c r="O27" s="45" t="s">
        <v>255</v>
      </c>
      <c r="P27" s="45"/>
      <c r="Q27" s="45"/>
      <c r="R27" s="45"/>
      <c r="S27" s="45"/>
      <c r="T27" s="45"/>
      <c r="U27" s="45"/>
      <c r="V27" s="46" t="s">
        <v>914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5" t="s">
        <v>913</v>
      </c>
      <c r="D28" s="45"/>
      <c r="E28" s="45"/>
      <c r="F28" s="45"/>
      <c r="G28" s="45"/>
      <c r="H28" s="45"/>
      <c r="I28" s="45" t="s">
        <v>910</v>
      </c>
      <c r="J28" s="45"/>
      <c r="K28" s="45"/>
      <c r="L28" s="45"/>
      <c r="M28" s="45"/>
      <c r="N28" s="45"/>
      <c r="O28" s="45" t="s">
        <v>255</v>
      </c>
      <c r="P28" s="45"/>
      <c r="Q28" s="45"/>
      <c r="R28" s="45"/>
      <c r="S28" s="45"/>
      <c r="T28" s="45"/>
      <c r="U28" s="45"/>
      <c r="V28" s="46" t="s">
        <v>914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5" t="s">
        <v>909</v>
      </c>
      <c r="D29" s="45"/>
      <c r="E29" s="45"/>
      <c r="F29" s="45"/>
      <c r="G29" s="45"/>
      <c r="H29" s="45"/>
      <c r="I29" s="45" t="s">
        <v>910</v>
      </c>
      <c r="J29" s="45"/>
      <c r="K29" s="45"/>
      <c r="L29" s="45"/>
      <c r="M29" s="45"/>
      <c r="N29" s="45"/>
      <c r="O29" s="45" t="s">
        <v>255</v>
      </c>
      <c r="P29" s="45"/>
      <c r="Q29" s="45"/>
      <c r="R29" s="45"/>
      <c r="S29" s="45"/>
      <c r="T29" s="45"/>
      <c r="U29" s="45"/>
      <c r="V29" s="46" t="s">
        <v>916</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5" t="s">
        <v>913</v>
      </c>
      <c r="D30" s="45"/>
      <c r="E30" s="45"/>
      <c r="F30" s="45"/>
      <c r="G30" s="45"/>
      <c r="H30" s="45"/>
      <c r="I30" s="45" t="s">
        <v>251</v>
      </c>
      <c r="J30" s="45"/>
      <c r="K30" s="45"/>
      <c r="L30" s="45"/>
      <c r="M30" s="45"/>
      <c r="N30" s="45"/>
      <c r="O30" s="45" t="s">
        <v>255</v>
      </c>
      <c r="P30" s="45"/>
      <c r="Q30" s="45"/>
      <c r="R30" s="45"/>
      <c r="S30" s="45"/>
      <c r="T30" s="45"/>
      <c r="U30" s="45"/>
      <c r="V30" s="46" t="s">
        <v>916</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207</v>
      </c>
      <c r="D31" s="46"/>
      <c r="E31" s="46"/>
      <c r="F31" s="46"/>
      <c r="G31" s="46"/>
      <c r="H31" s="46"/>
      <c r="I31" s="46" t="s">
        <v>395</v>
      </c>
      <c r="J31" s="46"/>
      <c r="K31" s="46"/>
      <c r="L31" s="46"/>
      <c r="M31" s="46"/>
      <c r="N31" s="46"/>
      <c r="O31" s="46" t="s">
        <v>429</v>
      </c>
      <c r="P31" s="46"/>
      <c r="Q31" s="46"/>
      <c r="R31" s="46"/>
      <c r="S31" s="46"/>
      <c r="T31" s="46"/>
      <c r="U31" s="46"/>
      <c r="V31" s="46" t="s">
        <v>843</v>
      </c>
      <c r="W31" s="46"/>
      <c r="X31" s="46"/>
      <c r="Y31" s="46"/>
      <c r="Z31" s="46"/>
      <c r="AA31" s="46"/>
      <c r="AB31" s="46"/>
      <c r="AC31" s="46"/>
      <c r="AD31" s="46"/>
      <c r="AE31" s="46"/>
      <c r="AF31" s="46" t="s">
        <v>919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395</v>
      </c>
      <c r="J32" s="46"/>
      <c r="K32" s="46"/>
      <c r="L32" s="46"/>
      <c r="M32" s="46"/>
      <c r="N32" s="46"/>
      <c r="O32" s="46" t="s">
        <v>920</v>
      </c>
      <c r="P32" s="46"/>
      <c r="Q32" s="46"/>
      <c r="R32" s="46"/>
      <c r="S32" s="46"/>
      <c r="T32" s="46"/>
      <c r="U32" s="46"/>
      <c r="V32" s="46" t="s">
        <v>921</v>
      </c>
      <c r="W32" s="46"/>
      <c r="X32" s="46"/>
      <c r="Y32" s="46"/>
      <c r="Z32" s="46"/>
      <c r="AA32" s="46"/>
      <c r="AB32" s="46"/>
      <c r="AC32" s="46"/>
      <c r="AD32" s="46"/>
      <c r="AE32" s="46"/>
      <c r="AF32" s="46" t="s">
        <v>876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395</v>
      </c>
      <c r="J33" s="46"/>
      <c r="K33" s="46"/>
      <c r="L33" s="46"/>
      <c r="M33" s="46"/>
      <c r="N33" s="46"/>
      <c r="O33" s="46" t="s">
        <v>922</v>
      </c>
      <c r="P33" s="46"/>
      <c r="Q33" s="46"/>
      <c r="R33" s="46"/>
      <c r="S33" s="46"/>
      <c r="T33" s="46"/>
      <c r="U33" s="46"/>
      <c r="V33" s="46" t="s">
        <v>923</v>
      </c>
      <c r="W33" s="46"/>
      <c r="X33" s="46"/>
      <c r="Y33" s="46"/>
      <c r="Z33" s="46"/>
      <c r="AA33" s="46"/>
      <c r="AB33" s="46"/>
      <c r="AC33" s="46"/>
      <c r="AD33" s="46"/>
      <c r="AE33" s="46"/>
      <c r="AF33" s="46" t="s">
        <v>879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9"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924</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897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925</v>
      </c>
      <c r="Y4" s="34"/>
      <c r="Z4" s="34"/>
      <c r="AA4" s="34"/>
      <c r="AB4" s="34"/>
      <c r="AC4" s="34"/>
      <c r="AD4" s="34"/>
      <c r="AE4" s="34"/>
      <c r="AF4" s="34"/>
      <c r="AG4" s="34" t="s">
        <v>899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926</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927</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928</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929</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930</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931</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931</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931</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931</v>
      </c>
      <c r="W22" s="46"/>
      <c r="X22" s="46"/>
      <c r="Y22" s="46"/>
      <c r="Z22" s="46"/>
      <c r="AA22" s="46"/>
      <c r="AB22" s="46"/>
      <c r="AC22" s="46"/>
      <c r="AD22" s="46"/>
      <c r="AE22" s="46"/>
      <c r="AF22" s="46" t="s">
        <v>932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931</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931</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909</v>
      </c>
      <c r="D25" s="45"/>
      <c r="E25" s="45"/>
      <c r="F25" s="45"/>
      <c r="G25" s="45"/>
      <c r="H25" s="45"/>
      <c r="I25" s="45" t="s">
        <v>910</v>
      </c>
      <c r="J25" s="45"/>
      <c r="K25" s="45"/>
      <c r="L25" s="45"/>
      <c r="M25" s="45"/>
      <c r="N25" s="45"/>
      <c r="O25" s="45" t="s">
        <v>255</v>
      </c>
      <c r="P25" s="45"/>
      <c r="Q25" s="45"/>
      <c r="R25" s="45"/>
      <c r="S25" s="45"/>
      <c r="T25" s="45"/>
      <c r="U25" s="45"/>
      <c r="V25" s="46" t="s">
        <v>933</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5" t="s">
        <v>913</v>
      </c>
      <c r="D26" s="45"/>
      <c r="E26" s="45"/>
      <c r="F26" s="45"/>
      <c r="G26" s="45"/>
      <c r="H26" s="45"/>
      <c r="I26" s="45" t="s">
        <v>910</v>
      </c>
      <c r="J26" s="45"/>
      <c r="K26" s="45"/>
      <c r="L26" s="45"/>
      <c r="M26" s="45"/>
      <c r="N26" s="45"/>
      <c r="O26" s="45" t="s">
        <v>255</v>
      </c>
      <c r="P26" s="45"/>
      <c r="Q26" s="45"/>
      <c r="R26" s="45"/>
      <c r="S26" s="45"/>
      <c r="T26" s="45"/>
      <c r="U26" s="45"/>
      <c r="V26" s="46" t="s">
        <v>933</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5" t="s">
        <v>909</v>
      </c>
      <c r="D27" s="45"/>
      <c r="E27" s="45"/>
      <c r="F27" s="45"/>
      <c r="G27" s="45"/>
      <c r="H27" s="45"/>
      <c r="I27" s="45" t="s">
        <v>910</v>
      </c>
      <c r="J27" s="45"/>
      <c r="K27" s="45"/>
      <c r="L27" s="45"/>
      <c r="M27" s="45"/>
      <c r="N27" s="45"/>
      <c r="O27" s="45" t="s">
        <v>255</v>
      </c>
      <c r="P27" s="45"/>
      <c r="Q27" s="45"/>
      <c r="R27" s="45"/>
      <c r="S27" s="45"/>
      <c r="T27" s="45"/>
      <c r="U27" s="45"/>
      <c r="V27" s="46" t="s">
        <v>934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5" t="s">
        <v>913</v>
      </c>
      <c r="D28" s="45"/>
      <c r="E28" s="45"/>
      <c r="F28" s="45"/>
      <c r="G28" s="45"/>
      <c r="H28" s="45"/>
      <c r="I28" s="45" t="s">
        <v>910</v>
      </c>
      <c r="J28" s="45"/>
      <c r="K28" s="45"/>
      <c r="L28" s="45"/>
      <c r="M28" s="45"/>
      <c r="N28" s="45"/>
      <c r="O28" s="45" t="s">
        <v>255</v>
      </c>
      <c r="P28" s="45"/>
      <c r="Q28" s="45"/>
      <c r="R28" s="45"/>
      <c r="S28" s="45"/>
      <c r="T28" s="45"/>
      <c r="U28" s="45"/>
      <c r="V28" s="46" t="s">
        <v>934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909</v>
      </c>
      <c r="D29" s="45"/>
      <c r="E29" s="45"/>
      <c r="F29" s="45"/>
      <c r="G29" s="45"/>
      <c r="H29" s="45"/>
      <c r="I29" s="45" t="s">
        <v>910</v>
      </c>
      <c r="J29" s="45"/>
      <c r="K29" s="45"/>
      <c r="L29" s="45"/>
      <c r="M29" s="45"/>
      <c r="N29" s="45"/>
      <c r="O29" s="45" t="s">
        <v>255</v>
      </c>
      <c r="P29" s="45"/>
      <c r="Q29" s="45"/>
      <c r="R29" s="45"/>
      <c r="S29" s="45"/>
      <c r="T29" s="45"/>
      <c r="U29" s="45"/>
      <c r="V29" s="46" t="s">
        <v>935</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5" t="s">
        <v>913</v>
      </c>
      <c r="D30" s="45"/>
      <c r="E30" s="45"/>
      <c r="F30" s="45"/>
      <c r="G30" s="45"/>
      <c r="H30" s="45"/>
      <c r="I30" s="45" t="s">
        <v>251</v>
      </c>
      <c r="J30" s="45"/>
      <c r="K30" s="45"/>
      <c r="L30" s="45"/>
      <c r="M30" s="45"/>
      <c r="N30" s="45"/>
      <c r="O30" s="45" t="s">
        <v>255</v>
      </c>
      <c r="P30" s="45"/>
      <c r="Q30" s="45"/>
      <c r="R30" s="45"/>
      <c r="S30" s="45"/>
      <c r="T30" s="45"/>
      <c r="U30" s="45"/>
      <c r="V30" s="46" t="s">
        <v>935</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207</v>
      </c>
      <c r="D31" s="46"/>
      <c r="E31" s="46"/>
      <c r="F31" s="46"/>
      <c r="G31" s="46"/>
      <c r="H31" s="46"/>
      <c r="I31" s="46" t="s">
        <v>395</v>
      </c>
      <c r="J31" s="46"/>
      <c r="K31" s="46"/>
      <c r="L31" s="46"/>
      <c r="M31" s="46"/>
      <c r="N31" s="46"/>
      <c r="O31" s="46" t="s">
        <v>429</v>
      </c>
      <c r="P31" s="46"/>
      <c r="Q31" s="46"/>
      <c r="R31" s="46"/>
      <c r="S31" s="46"/>
      <c r="T31" s="46"/>
      <c r="U31" s="46"/>
      <c r="V31" s="46" t="s">
        <v>884</v>
      </c>
      <c r="W31" s="46"/>
      <c r="X31" s="46"/>
      <c r="Y31" s="46"/>
      <c r="Z31" s="46"/>
      <c r="AA31" s="46"/>
      <c r="AB31" s="46"/>
      <c r="AC31" s="46"/>
      <c r="AD31" s="46"/>
      <c r="AE31" s="46"/>
      <c r="AF31" s="46" t="s">
        <v>936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207</v>
      </c>
      <c r="D32" s="46"/>
      <c r="E32" s="46"/>
      <c r="F32" s="46"/>
      <c r="G32" s="46"/>
      <c r="H32" s="46"/>
      <c r="I32" s="46" t="s">
        <v>395</v>
      </c>
      <c r="J32" s="46"/>
      <c r="K32" s="46"/>
      <c r="L32" s="46"/>
      <c r="M32" s="46"/>
      <c r="N32" s="46"/>
      <c r="O32" s="46" t="s">
        <v>920</v>
      </c>
      <c r="P32" s="46"/>
      <c r="Q32" s="46"/>
      <c r="R32" s="46"/>
      <c r="S32" s="46"/>
      <c r="T32" s="46"/>
      <c r="U32" s="46"/>
      <c r="V32" s="46" t="s">
        <v>937</v>
      </c>
      <c r="W32" s="46"/>
      <c r="X32" s="46"/>
      <c r="Y32" s="46"/>
      <c r="Z32" s="46"/>
      <c r="AA32" s="46"/>
      <c r="AB32" s="46"/>
      <c r="AC32" s="46"/>
      <c r="AD32" s="46"/>
      <c r="AE32" s="46"/>
      <c r="AF32" s="46" t="s">
        <v>894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207</v>
      </c>
      <c r="D33" s="46"/>
      <c r="E33" s="46"/>
      <c r="F33" s="46"/>
      <c r="G33" s="46"/>
      <c r="H33" s="46"/>
      <c r="I33" s="46" t="s">
        <v>395</v>
      </c>
      <c r="J33" s="46"/>
      <c r="K33" s="46"/>
      <c r="L33" s="46"/>
      <c r="M33" s="46"/>
      <c r="N33" s="46"/>
      <c r="O33" s="46" t="s">
        <v>922</v>
      </c>
      <c r="P33" s="46"/>
      <c r="Q33" s="46"/>
      <c r="R33" s="46"/>
      <c r="S33" s="46"/>
      <c r="T33" s="46"/>
      <c r="U33" s="46"/>
      <c r="V33" s="46" t="s">
        <v>938</v>
      </c>
      <c r="W33" s="46"/>
      <c r="X33" s="46"/>
      <c r="Y33" s="46"/>
      <c r="Z33" s="46"/>
      <c r="AA33" s="46"/>
      <c r="AB33" s="46"/>
      <c r="AC33" s="46"/>
      <c r="AD33" s="46"/>
      <c r="AE33" s="46"/>
      <c r="AF33" s="46" t="s">
        <v>895</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939</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941</v>
      </c>
      <c r="Y4" s="34"/>
      <c r="Z4" s="34"/>
      <c r="AA4" s="34"/>
      <c r="AB4" s="34"/>
      <c r="AC4" s="34"/>
      <c r="AD4" s="34"/>
      <c r="AE4" s="34"/>
      <c r="AF4" s="34"/>
      <c r="AG4" s="34" t="s">
        <v>942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944</v>
      </c>
      <c r="W14" s="46"/>
      <c r="X14" s="46"/>
      <c r="Y14" s="46"/>
      <c r="Z14" s="46"/>
      <c r="AA14" s="46"/>
      <c r="AB14" s="46"/>
      <c r="AC14" s="46"/>
      <c r="AD14" s="46"/>
      <c r="AE14" s="46"/>
      <c r="AF14" s="46" t="s">
        <v>945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946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946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946</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946</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946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946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946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946</v>
      </c>
      <c r="W22" s="46"/>
      <c r="X22" s="46"/>
      <c r="Y22" s="46"/>
      <c r="Z22" s="46"/>
      <c r="AA22" s="46"/>
      <c r="AB22" s="46"/>
      <c r="AC22" s="46"/>
      <c r="AD22" s="46"/>
      <c r="AE22" s="46"/>
      <c r="AF22" s="46" t="s">
        <v>949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950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951</v>
      </c>
      <c r="W26" s="46"/>
      <c r="X26" s="46"/>
      <c r="Y26" s="46"/>
      <c r="Z26" s="46"/>
      <c r="AA26" s="46"/>
      <c r="AB26" s="46"/>
      <c r="AC26" s="46"/>
      <c r="AD26" s="46"/>
      <c r="AE26" s="46"/>
      <c r="AF26" s="46" t="s">
        <v>217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952</v>
      </c>
      <c r="W27" s="46"/>
      <c r="X27" s="46"/>
      <c r="Y27" s="46"/>
      <c r="Z27" s="46"/>
      <c r="AA27" s="46"/>
      <c r="AB27" s="46"/>
      <c r="AC27" s="46"/>
      <c r="AD27" s="46"/>
      <c r="AE27" s="46"/>
      <c r="AF27" s="46" t="s">
        <v>953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954</v>
      </c>
      <c r="W28" s="46"/>
      <c r="X28" s="46"/>
      <c r="Y28" s="46"/>
      <c r="Z28" s="46"/>
      <c r="AA28" s="46"/>
      <c r="AB28" s="46"/>
      <c r="AC28" s="46"/>
      <c r="AD28" s="46"/>
      <c r="AE28" s="46"/>
      <c r="AF28" s="46" t="s">
        <v>955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6"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954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8.2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954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4.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954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954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954</v>
      </c>
      <c r="W33" s="46"/>
      <c r="X33" s="46"/>
      <c r="Y33" s="46"/>
      <c r="Z33" s="46"/>
      <c r="AA33" s="46"/>
      <c r="AB33" s="46"/>
      <c r="AC33" s="46"/>
      <c r="AD33" s="46"/>
      <c r="AE33" s="46"/>
      <c r="AF33" s="46" t="s">
        <v>956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957</v>
      </c>
      <c r="W34" s="46"/>
      <c r="X34" s="46"/>
      <c r="Y34" s="46"/>
      <c r="Z34" s="46"/>
      <c r="AA34" s="46"/>
      <c r="AB34" s="46"/>
      <c r="AC34" s="46"/>
      <c r="AD34" s="46"/>
      <c r="AE34" s="46"/>
      <c r="AF34" s="46" t="s">
        <v>958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957</v>
      </c>
      <c r="W35" s="46"/>
      <c r="X35" s="46"/>
      <c r="Y35" s="46"/>
      <c r="Z35" s="46"/>
      <c r="AA35" s="46"/>
      <c r="AB35" s="46"/>
      <c r="AC35" s="46"/>
      <c r="AD35" s="46"/>
      <c r="AE35" s="46"/>
      <c r="AF35" s="46" t="s">
        <v>959</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957</v>
      </c>
      <c r="W36" s="46"/>
      <c r="X36" s="46"/>
      <c r="Y36" s="46"/>
      <c r="Z36" s="46"/>
      <c r="AA36" s="46"/>
      <c r="AB36" s="46"/>
      <c r="AC36" s="46"/>
      <c r="AD36" s="46"/>
      <c r="AE36" s="46"/>
      <c r="AF36" s="46" t="s">
        <v>947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957</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957</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1.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957</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957</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957</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961</v>
      </c>
      <c r="W42" s="46"/>
      <c r="X42" s="46"/>
      <c r="Y42" s="46"/>
      <c r="Z42" s="46"/>
      <c r="AA42" s="46"/>
      <c r="AB42" s="46"/>
      <c r="AC42" s="46"/>
      <c r="AD42" s="46"/>
      <c r="AE42" s="46"/>
      <c r="AF42" s="46" t="s">
        <v>962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961</v>
      </c>
      <c r="W43" s="46"/>
      <c r="X43" s="46"/>
      <c r="Y43" s="46"/>
      <c r="Z43" s="46"/>
      <c r="AA43" s="46"/>
      <c r="AB43" s="46"/>
      <c r="AC43" s="46"/>
      <c r="AD43" s="46"/>
      <c r="AE43" s="46"/>
      <c r="AF43" s="46" t="s">
        <v>963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961</v>
      </c>
      <c r="W44" s="46"/>
      <c r="X44" s="46"/>
      <c r="Y44" s="46"/>
      <c r="Z44" s="46"/>
      <c r="AA44" s="46"/>
      <c r="AB44" s="46"/>
      <c r="AC44" s="46"/>
      <c r="AD44" s="46"/>
      <c r="AE44" s="46"/>
      <c r="AF44" s="46" t="s">
        <v>964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965</v>
      </c>
      <c r="W45" s="46"/>
      <c r="X45" s="46"/>
      <c r="Y45" s="46"/>
      <c r="Z45" s="46"/>
      <c r="AA45" s="46"/>
      <c r="AB45" s="46"/>
      <c r="AC45" s="46"/>
      <c r="AD45" s="46"/>
      <c r="AE45" s="46"/>
      <c r="AF45" s="46" t="s">
        <v>966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965</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965</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965</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965</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965</v>
      </c>
      <c r="W50" s="46"/>
      <c r="X50" s="46"/>
      <c r="Y50" s="46"/>
      <c r="Z50" s="46"/>
      <c r="AA50" s="46"/>
      <c r="AB50" s="46"/>
      <c r="AC50" s="46"/>
      <c r="AD50" s="46"/>
      <c r="AE50" s="46"/>
      <c r="AF50" s="46" t="s">
        <v>967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968</v>
      </c>
      <c r="W51" s="46"/>
      <c r="X51" s="46"/>
      <c r="Y51" s="46"/>
      <c r="Z51" s="46"/>
      <c r="AA51" s="46"/>
      <c r="AB51" s="46"/>
      <c r="AC51" s="46"/>
      <c r="AD51" s="46"/>
      <c r="AE51" s="46"/>
      <c r="AF51" s="46" t="s">
        <v>969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33.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970</v>
      </c>
      <c r="W52" s="46"/>
      <c r="X52" s="46"/>
      <c r="Y52" s="46"/>
      <c r="Z52" s="46"/>
      <c r="AA52" s="46"/>
      <c r="AB52" s="46"/>
      <c r="AC52" s="46"/>
      <c r="AD52" s="46"/>
      <c r="AE52" s="46"/>
      <c r="AF52" s="46" t="s">
        <v>971</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20"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972</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973</v>
      </c>
      <c r="Y4" s="34"/>
      <c r="Z4" s="34"/>
      <c r="AA4" s="34"/>
      <c r="AB4" s="34"/>
      <c r="AC4" s="34"/>
      <c r="AD4" s="34"/>
      <c r="AE4" s="34"/>
      <c r="AF4" s="34"/>
      <c r="AG4" s="34" t="s">
        <v>942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975</v>
      </c>
      <c r="W14" s="46"/>
      <c r="X14" s="46"/>
      <c r="Y14" s="46"/>
      <c r="Z14" s="46"/>
      <c r="AA14" s="46"/>
      <c r="AB14" s="46"/>
      <c r="AC14" s="46"/>
      <c r="AD14" s="46"/>
      <c r="AE14" s="46"/>
      <c r="AF14" s="62" t="s">
        <v>945</v>
      </c>
      <c r="AG14" s="62"/>
      <c r="AH14" s="62"/>
      <c r="AI14" s="62"/>
      <c r="AJ14" s="62"/>
      <c r="AK14" s="62"/>
      <c r="AL14" s="62"/>
      <c r="AM14" s="62"/>
      <c r="AN14" s="62"/>
      <c r="AO14" s="62"/>
      <c r="AP14" s="62"/>
      <c r="AQ14" s="62"/>
      <c r="AR14" s="62"/>
      <c r="AS14" s="62"/>
      <c r="AT14" s="62"/>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976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976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976</v>
      </c>
      <c r="W17" s="46"/>
      <c r="X17" s="46"/>
      <c r="Y17" s="46"/>
      <c r="Z17" s="46"/>
      <c r="AA17" s="46"/>
      <c r="AB17" s="46"/>
      <c r="AC17" s="46"/>
      <c r="AD17" s="46"/>
      <c r="AE17" s="46"/>
      <c r="AF17" s="46" t="s">
        <v>890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976</v>
      </c>
      <c r="W18" s="46"/>
      <c r="X18" s="46"/>
      <c r="Y18" s="46"/>
      <c r="Z18" s="46"/>
      <c r="AA18" s="46"/>
      <c r="AB18" s="46"/>
      <c r="AC18" s="46"/>
      <c r="AD18" s="46"/>
      <c r="AE18" s="46"/>
      <c r="AF18" s="46" t="s">
        <v>932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458</v>
      </c>
      <c r="D19" s="46"/>
      <c r="E19" s="46"/>
      <c r="F19" s="46"/>
      <c r="G19" s="46"/>
      <c r="H19" s="46"/>
      <c r="I19" s="45" t="s">
        <v>251</v>
      </c>
      <c r="J19" s="45"/>
      <c r="K19" s="45"/>
      <c r="L19" s="45"/>
      <c r="M19" s="45"/>
      <c r="N19" s="45"/>
      <c r="O19" s="45" t="s">
        <v>253</v>
      </c>
      <c r="P19" s="45"/>
      <c r="Q19" s="45"/>
      <c r="R19" s="45"/>
      <c r="S19" s="45"/>
      <c r="T19" s="45"/>
      <c r="U19" s="45"/>
      <c r="V19" s="46" t="s">
        <v>976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976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976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976</v>
      </c>
      <c r="W22" s="46"/>
      <c r="X22" s="46"/>
      <c r="Y22" s="46"/>
      <c r="Z22" s="46"/>
      <c r="AA22" s="46"/>
      <c r="AB22" s="46"/>
      <c r="AC22" s="46"/>
      <c r="AD22" s="46"/>
      <c r="AE22" s="46"/>
      <c r="AF22" s="46" t="s">
        <v>977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442</v>
      </c>
      <c r="D23" s="46"/>
      <c r="E23" s="46"/>
      <c r="F23" s="46"/>
      <c r="G23" s="46"/>
      <c r="H23" s="46"/>
      <c r="I23" s="45" t="s">
        <v>251</v>
      </c>
      <c r="J23" s="45"/>
      <c r="K23" s="45"/>
      <c r="L23" s="45"/>
      <c r="M23" s="45"/>
      <c r="N23" s="45"/>
      <c r="O23" s="45" t="s">
        <v>255</v>
      </c>
      <c r="P23" s="45"/>
      <c r="Q23" s="45"/>
      <c r="R23" s="45"/>
      <c r="S23" s="45"/>
      <c r="T23" s="45"/>
      <c r="U23" s="45"/>
      <c r="V23" s="46" t="s">
        <v>976</v>
      </c>
      <c r="W23" s="46"/>
      <c r="X23" s="46"/>
      <c r="Y23" s="46"/>
      <c r="Z23" s="46"/>
      <c r="AA23" s="46"/>
      <c r="AB23" s="46"/>
      <c r="AC23" s="46"/>
      <c r="AD23" s="46"/>
      <c r="AE23" s="46"/>
      <c r="AF23" s="46" t="s">
        <v>978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449</v>
      </c>
      <c r="W24" s="46"/>
      <c r="X24" s="46"/>
      <c r="Y24" s="46"/>
      <c r="Z24" s="46"/>
      <c r="AA24" s="46"/>
      <c r="AB24" s="46"/>
      <c r="AC24" s="46"/>
      <c r="AD24" s="46"/>
      <c r="AE24" s="46"/>
      <c r="AF24" s="46" t="s">
        <v>450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258</v>
      </c>
      <c r="D25" s="46"/>
      <c r="E25" s="46"/>
      <c r="F25" s="46"/>
      <c r="G25" s="46"/>
      <c r="H25" s="46"/>
      <c r="I25" s="46" t="s">
        <v>448</v>
      </c>
      <c r="J25" s="46"/>
      <c r="K25" s="46"/>
      <c r="L25" s="46"/>
      <c r="M25" s="46"/>
      <c r="N25" s="46"/>
      <c r="O25" s="46" t="s">
        <v>255</v>
      </c>
      <c r="P25" s="46"/>
      <c r="Q25" s="46"/>
      <c r="R25" s="46"/>
      <c r="S25" s="46"/>
      <c r="T25" s="46"/>
      <c r="U25" s="46"/>
      <c r="V25" s="46" t="s">
        <v>451</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453</v>
      </c>
      <c r="W26" s="46"/>
      <c r="X26" s="46"/>
      <c r="Y26" s="46"/>
      <c r="Z26" s="46"/>
      <c r="AA26" s="46"/>
      <c r="AB26" s="46"/>
      <c r="AC26" s="46"/>
      <c r="AD26" s="46"/>
      <c r="AE26" s="46"/>
      <c r="AF26" s="46" t="s">
        <v>979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980</v>
      </c>
      <c r="J27" s="46"/>
      <c r="K27" s="46"/>
      <c r="L27" s="46"/>
      <c r="M27" s="46"/>
      <c r="N27" s="46"/>
      <c r="O27" s="46" t="s">
        <v>255</v>
      </c>
      <c r="P27" s="46"/>
      <c r="Q27" s="46"/>
      <c r="R27" s="46"/>
      <c r="S27" s="46"/>
      <c r="T27" s="46"/>
      <c r="U27" s="46"/>
      <c r="V27" s="46" t="s">
        <v>981</v>
      </c>
      <c r="W27" s="46"/>
      <c r="X27" s="46"/>
      <c r="Y27" s="46"/>
      <c r="Z27" s="46"/>
      <c r="AA27" s="46"/>
      <c r="AB27" s="46"/>
      <c r="AC27" s="46"/>
      <c r="AD27" s="46"/>
      <c r="AE27" s="46"/>
      <c r="AF27" s="46" t="s">
        <v>982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6" t="s">
        <v>207</v>
      </c>
      <c r="D28" s="46"/>
      <c r="E28" s="46"/>
      <c r="F28" s="46"/>
      <c r="G28" s="46"/>
      <c r="H28" s="46"/>
      <c r="I28" s="46" t="s">
        <v>980</v>
      </c>
      <c r="J28" s="46"/>
      <c r="K28" s="46"/>
      <c r="L28" s="46"/>
      <c r="M28" s="46"/>
      <c r="N28" s="46"/>
      <c r="O28" s="46" t="s">
        <v>255</v>
      </c>
      <c r="P28" s="46"/>
      <c r="Q28" s="46"/>
      <c r="R28" s="46"/>
      <c r="S28" s="46"/>
      <c r="T28" s="46"/>
      <c r="U28" s="46"/>
      <c r="V28" s="46" t="s">
        <v>983</v>
      </c>
      <c r="W28" s="46"/>
      <c r="X28" s="46"/>
      <c r="Y28" s="46"/>
      <c r="Z28" s="46"/>
      <c r="AA28" s="46"/>
      <c r="AB28" s="46"/>
      <c r="AC28" s="46"/>
      <c r="AD28" s="46"/>
      <c r="AE28" s="46"/>
      <c r="AF28" s="46" t="s">
        <v>984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395</v>
      </c>
      <c r="J29" s="46"/>
      <c r="K29" s="46"/>
      <c r="L29" s="46"/>
      <c r="M29" s="46"/>
      <c r="N29" s="46"/>
      <c r="O29" s="46" t="s">
        <v>207</v>
      </c>
      <c r="P29" s="46"/>
      <c r="Q29" s="46"/>
      <c r="R29" s="46"/>
      <c r="S29" s="46"/>
      <c r="T29" s="46"/>
      <c r="U29" s="46"/>
      <c r="V29" s="46" t="s">
        <v>886</v>
      </c>
      <c r="W29" s="46"/>
      <c r="X29" s="46"/>
      <c r="Y29" s="46"/>
      <c r="Z29" s="46"/>
      <c r="AA29" s="46"/>
      <c r="AB29" s="46"/>
      <c r="AC29" s="46"/>
      <c r="AD29" s="46"/>
      <c r="AE29" s="46"/>
      <c r="AF29" s="46" t="s">
        <v>231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6" t="s">
        <v>458</v>
      </c>
      <c r="D30" s="46"/>
      <c r="E30" s="46"/>
      <c r="F30" s="46"/>
      <c r="G30" s="46"/>
      <c r="H30" s="46"/>
      <c r="I30" s="45" t="s">
        <v>241</v>
      </c>
      <c r="J30" s="45"/>
      <c r="K30" s="45"/>
      <c r="L30" s="45"/>
      <c r="M30" s="45"/>
      <c r="N30" s="45"/>
      <c r="O30" s="45" t="s">
        <v>241</v>
      </c>
      <c r="P30" s="45"/>
      <c r="Q30" s="45"/>
      <c r="R30" s="45"/>
      <c r="S30" s="45"/>
      <c r="T30" s="45"/>
      <c r="U30" s="45"/>
      <c r="V30" s="46" t="s">
        <v>985</v>
      </c>
      <c r="W30" s="46"/>
      <c r="X30" s="46"/>
      <c r="Y30" s="46"/>
      <c r="Z30" s="46"/>
      <c r="AA30" s="46"/>
      <c r="AB30" s="46"/>
      <c r="AC30" s="46"/>
      <c r="AD30" s="46"/>
      <c r="AE30" s="46"/>
      <c r="AF30" s="46" t="s">
        <v>953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245</v>
      </c>
      <c r="J31" s="45"/>
      <c r="K31" s="45"/>
      <c r="L31" s="45"/>
      <c r="M31" s="45"/>
      <c r="N31" s="45"/>
      <c r="O31" s="45" t="s">
        <v>246</v>
      </c>
      <c r="P31" s="45"/>
      <c r="Q31" s="45"/>
      <c r="R31" s="45"/>
      <c r="S31" s="45"/>
      <c r="T31" s="45"/>
      <c r="U31" s="45"/>
      <c r="V31" s="46" t="s">
        <v>986</v>
      </c>
      <c r="W31" s="46"/>
      <c r="X31" s="46"/>
      <c r="Y31" s="46"/>
      <c r="Z31" s="46"/>
      <c r="AA31" s="46"/>
      <c r="AB31" s="46"/>
      <c r="AC31" s="46"/>
      <c r="AD31" s="46"/>
      <c r="AE31" s="46"/>
      <c r="AF31" s="46" t="s">
        <v>955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245</v>
      </c>
      <c r="J32" s="45"/>
      <c r="K32" s="45"/>
      <c r="L32" s="45"/>
      <c r="M32" s="45"/>
      <c r="N32" s="45"/>
      <c r="O32" s="45" t="s">
        <v>249</v>
      </c>
      <c r="P32" s="45"/>
      <c r="Q32" s="45"/>
      <c r="R32" s="45"/>
      <c r="S32" s="45"/>
      <c r="T32" s="45"/>
      <c r="U32" s="45"/>
      <c r="V32" s="46" t="s">
        <v>986</v>
      </c>
      <c r="W32" s="46"/>
      <c r="X32" s="46"/>
      <c r="Y32" s="46"/>
      <c r="Z32" s="46"/>
      <c r="AA32" s="46"/>
      <c r="AB32" s="46"/>
      <c r="AC32" s="46"/>
      <c r="AD32" s="46"/>
      <c r="AE32" s="46"/>
      <c r="AF32" s="46" t="s">
        <v>371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209</v>
      </c>
      <c r="P33" s="45"/>
      <c r="Q33" s="45"/>
      <c r="R33" s="45"/>
      <c r="S33" s="45"/>
      <c r="T33" s="45"/>
      <c r="U33" s="45"/>
      <c r="V33" s="46" t="s">
        <v>986</v>
      </c>
      <c r="W33" s="46"/>
      <c r="X33" s="46"/>
      <c r="Y33" s="46"/>
      <c r="Z33" s="46"/>
      <c r="AA33" s="46"/>
      <c r="AB33" s="46"/>
      <c r="AC33" s="46"/>
      <c r="AD33" s="46"/>
      <c r="AE33" s="46"/>
      <c r="AF33" s="46" t="s">
        <v>890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458</v>
      </c>
      <c r="D34" s="46"/>
      <c r="E34" s="46"/>
      <c r="F34" s="46"/>
      <c r="G34" s="46"/>
      <c r="H34" s="46"/>
      <c r="I34" s="45" t="s">
        <v>251</v>
      </c>
      <c r="J34" s="45"/>
      <c r="K34" s="45"/>
      <c r="L34" s="45"/>
      <c r="M34" s="45"/>
      <c r="N34" s="45"/>
      <c r="O34" s="45" t="s">
        <v>215</v>
      </c>
      <c r="P34" s="45"/>
      <c r="Q34" s="45"/>
      <c r="R34" s="45"/>
      <c r="S34" s="45"/>
      <c r="T34" s="45"/>
      <c r="U34" s="45"/>
      <c r="V34" s="46" t="s">
        <v>986</v>
      </c>
      <c r="W34" s="46"/>
      <c r="X34" s="46"/>
      <c r="Y34" s="46"/>
      <c r="Z34" s="46"/>
      <c r="AA34" s="46"/>
      <c r="AB34" s="46"/>
      <c r="AC34" s="46"/>
      <c r="AD34" s="46"/>
      <c r="AE34" s="46"/>
      <c r="AF34" s="46" t="s">
        <v>932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458</v>
      </c>
      <c r="D35" s="46"/>
      <c r="E35" s="46"/>
      <c r="F35" s="46"/>
      <c r="G35" s="46"/>
      <c r="H35" s="46"/>
      <c r="I35" s="45" t="s">
        <v>251</v>
      </c>
      <c r="J35" s="45"/>
      <c r="K35" s="45"/>
      <c r="L35" s="45"/>
      <c r="M35" s="45"/>
      <c r="N35" s="45"/>
      <c r="O35" s="45" t="s">
        <v>253</v>
      </c>
      <c r="P35" s="45"/>
      <c r="Q35" s="45"/>
      <c r="R35" s="45"/>
      <c r="S35" s="45"/>
      <c r="T35" s="45"/>
      <c r="U35" s="45"/>
      <c r="V35" s="46" t="s">
        <v>986</v>
      </c>
      <c r="W35" s="46"/>
      <c r="X35" s="46"/>
      <c r="Y35" s="46"/>
      <c r="Z35" s="46"/>
      <c r="AA35" s="46"/>
      <c r="AB35" s="46"/>
      <c r="AC35" s="46"/>
      <c r="AD35" s="46"/>
      <c r="AE35" s="46"/>
      <c r="AF35" s="46" t="s">
        <v>338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458</v>
      </c>
      <c r="D36" s="46"/>
      <c r="E36" s="46"/>
      <c r="F36" s="46"/>
      <c r="G36" s="46"/>
      <c r="H36" s="46"/>
      <c r="I36" s="45" t="s">
        <v>251</v>
      </c>
      <c r="J36" s="45"/>
      <c r="K36" s="45"/>
      <c r="L36" s="45"/>
      <c r="M36" s="45"/>
      <c r="N36" s="45"/>
      <c r="O36" s="45" t="s">
        <v>255</v>
      </c>
      <c r="P36" s="45"/>
      <c r="Q36" s="45"/>
      <c r="R36" s="45"/>
      <c r="S36" s="45"/>
      <c r="T36" s="45"/>
      <c r="U36" s="45"/>
      <c r="V36" s="46" t="s">
        <v>987</v>
      </c>
      <c r="W36" s="46"/>
      <c r="X36" s="46"/>
      <c r="Y36" s="46"/>
      <c r="Z36" s="46"/>
      <c r="AA36" s="46"/>
      <c r="AB36" s="46"/>
      <c r="AC36" s="46"/>
      <c r="AD36" s="46"/>
      <c r="AE36" s="46"/>
      <c r="AF36" s="46" t="s">
        <v>461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6" t="s">
        <v>207</v>
      </c>
      <c r="D37" s="46"/>
      <c r="E37" s="46"/>
      <c r="F37" s="46"/>
      <c r="G37" s="46"/>
      <c r="H37" s="46"/>
      <c r="I37" s="46" t="s">
        <v>395</v>
      </c>
      <c r="J37" s="46"/>
      <c r="K37" s="46"/>
      <c r="L37" s="46"/>
      <c r="M37" s="46"/>
      <c r="N37" s="46"/>
      <c r="O37" s="46" t="s">
        <v>207</v>
      </c>
      <c r="P37" s="46"/>
      <c r="Q37" s="46"/>
      <c r="R37" s="46"/>
      <c r="S37" s="46"/>
      <c r="T37" s="46"/>
      <c r="U37" s="46"/>
      <c r="V37" s="46" t="s">
        <v>988</v>
      </c>
      <c r="W37" s="46"/>
      <c r="X37" s="46"/>
      <c r="Y37" s="46"/>
      <c r="Z37" s="46"/>
      <c r="AA37" s="46"/>
      <c r="AB37" s="46"/>
      <c r="AC37" s="46"/>
      <c r="AD37" s="46"/>
      <c r="AE37" s="46"/>
      <c r="AF37" s="46" t="s">
        <v>989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6" t="s">
        <v>466</v>
      </c>
      <c r="D38" s="46"/>
      <c r="E38" s="46"/>
      <c r="F38" s="46"/>
      <c r="G38" s="46"/>
      <c r="H38" s="46"/>
      <c r="I38" s="45" t="s">
        <v>241</v>
      </c>
      <c r="J38" s="45"/>
      <c r="K38" s="45"/>
      <c r="L38" s="45"/>
      <c r="M38" s="45"/>
      <c r="N38" s="45"/>
      <c r="O38" s="45" t="s">
        <v>241</v>
      </c>
      <c r="P38" s="45"/>
      <c r="Q38" s="45"/>
      <c r="R38" s="45"/>
      <c r="S38" s="45"/>
      <c r="T38" s="45"/>
      <c r="U38" s="45"/>
      <c r="V38" s="46" t="s">
        <v>988</v>
      </c>
      <c r="W38" s="46"/>
      <c r="X38" s="46"/>
      <c r="Y38" s="46"/>
      <c r="Z38" s="46"/>
      <c r="AA38" s="46"/>
      <c r="AB38" s="46"/>
      <c r="AC38" s="46"/>
      <c r="AD38" s="46"/>
      <c r="AE38" s="46"/>
      <c r="AF38" s="46" t="s">
        <v>959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6" t="s">
        <v>466</v>
      </c>
      <c r="D39" s="46"/>
      <c r="E39" s="46"/>
      <c r="F39" s="46"/>
      <c r="G39" s="46"/>
      <c r="H39" s="46"/>
      <c r="I39" s="45" t="s">
        <v>245</v>
      </c>
      <c r="J39" s="45"/>
      <c r="K39" s="45"/>
      <c r="L39" s="45"/>
      <c r="M39" s="45"/>
      <c r="N39" s="45"/>
      <c r="O39" s="45" t="s">
        <v>246</v>
      </c>
      <c r="P39" s="45"/>
      <c r="Q39" s="45"/>
      <c r="R39" s="45"/>
      <c r="S39" s="45"/>
      <c r="T39" s="45"/>
      <c r="U39" s="45"/>
      <c r="V39" s="46" t="s">
        <v>988</v>
      </c>
      <c r="W39" s="46"/>
      <c r="X39" s="46"/>
      <c r="Y39" s="46"/>
      <c r="Z39" s="46"/>
      <c r="AA39" s="46"/>
      <c r="AB39" s="46"/>
      <c r="AC39" s="46"/>
      <c r="AD39" s="46"/>
      <c r="AE39" s="46"/>
      <c r="AF39" s="46" t="s">
        <v>947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6" t="s">
        <v>466</v>
      </c>
      <c r="D40" s="46"/>
      <c r="E40" s="46"/>
      <c r="F40" s="46"/>
      <c r="G40" s="46"/>
      <c r="H40" s="46"/>
      <c r="I40" s="45" t="s">
        <v>245</v>
      </c>
      <c r="J40" s="45"/>
      <c r="K40" s="45"/>
      <c r="L40" s="45"/>
      <c r="M40" s="45"/>
      <c r="N40" s="45"/>
      <c r="O40" s="45" t="s">
        <v>249</v>
      </c>
      <c r="P40" s="45"/>
      <c r="Q40" s="45"/>
      <c r="R40" s="45"/>
      <c r="S40" s="45"/>
      <c r="T40" s="45"/>
      <c r="U40" s="45"/>
      <c r="V40" s="46" t="s">
        <v>988</v>
      </c>
      <c r="W40" s="46"/>
      <c r="X40" s="46"/>
      <c r="Y40" s="46"/>
      <c r="Z40" s="46"/>
      <c r="AA40" s="46"/>
      <c r="AB40" s="46"/>
      <c r="AC40" s="46"/>
      <c r="AD40" s="46"/>
      <c r="AE40" s="46"/>
      <c r="AF40" s="46" t="s">
        <v>371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6" t="s">
        <v>466</v>
      </c>
      <c r="D41" s="46"/>
      <c r="E41" s="46"/>
      <c r="F41" s="46"/>
      <c r="G41" s="46"/>
      <c r="H41" s="46"/>
      <c r="I41" s="45" t="s">
        <v>251</v>
      </c>
      <c r="J41" s="45"/>
      <c r="K41" s="45"/>
      <c r="L41" s="45"/>
      <c r="M41" s="45"/>
      <c r="N41" s="45"/>
      <c r="O41" s="45" t="s">
        <v>209</v>
      </c>
      <c r="P41" s="45"/>
      <c r="Q41" s="45"/>
      <c r="R41" s="45"/>
      <c r="S41" s="45"/>
      <c r="T41" s="45"/>
      <c r="U41" s="45"/>
      <c r="V41" s="46" t="s">
        <v>988</v>
      </c>
      <c r="W41" s="46"/>
      <c r="X41" s="46"/>
      <c r="Y41" s="46"/>
      <c r="Z41" s="46"/>
      <c r="AA41" s="46"/>
      <c r="AB41" s="46"/>
      <c r="AC41" s="46"/>
      <c r="AD41" s="46"/>
      <c r="AE41" s="46"/>
      <c r="AF41" s="46" t="s">
        <v>890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6" t="s">
        <v>466</v>
      </c>
      <c r="D42" s="46"/>
      <c r="E42" s="46"/>
      <c r="F42" s="46"/>
      <c r="G42" s="46"/>
      <c r="H42" s="46"/>
      <c r="I42" s="45" t="s">
        <v>251</v>
      </c>
      <c r="J42" s="45"/>
      <c r="K42" s="45"/>
      <c r="L42" s="45"/>
      <c r="M42" s="45"/>
      <c r="N42" s="45"/>
      <c r="O42" s="45" t="s">
        <v>215</v>
      </c>
      <c r="P42" s="45"/>
      <c r="Q42" s="45"/>
      <c r="R42" s="45"/>
      <c r="S42" s="45"/>
      <c r="T42" s="45"/>
      <c r="U42" s="45"/>
      <c r="V42" s="46" t="s">
        <v>988</v>
      </c>
      <c r="W42" s="46"/>
      <c r="X42" s="46"/>
      <c r="Y42" s="46"/>
      <c r="Z42" s="46"/>
      <c r="AA42" s="46"/>
      <c r="AB42" s="46"/>
      <c r="AC42" s="46"/>
      <c r="AD42" s="46"/>
      <c r="AE42" s="46"/>
      <c r="AF42" s="46" t="s">
        <v>932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466</v>
      </c>
      <c r="D43" s="46"/>
      <c r="E43" s="46"/>
      <c r="F43" s="46"/>
      <c r="G43" s="46"/>
      <c r="H43" s="46"/>
      <c r="I43" s="45" t="s">
        <v>251</v>
      </c>
      <c r="J43" s="45"/>
      <c r="K43" s="45"/>
      <c r="L43" s="45"/>
      <c r="M43" s="45"/>
      <c r="N43" s="45"/>
      <c r="O43" s="45" t="s">
        <v>253</v>
      </c>
      <c r="P43" s="45"/>
      <c r="Q43" s="45"/>
      <c r="R43" s="45"/>
      <c r="S43" s="45"/>
      <c r="T43" s="45"/>
      <c r="U43" s="45"/>
      <c r="V43" s="46" t="s">
        <v>988</v>
      </c>
      <c r="W43" s="46"/>
      <c r="X43" s="46"/>
      <c r="Y43" s="46"/>
      <c r="Z43" s="46"/>
      <c r="AA43" s="46"/>
      <c r="AB43" s="46"/>
      <c r="AC43" s="46"/>
      <c r="AD43" s="46"/>
      <c r="AE43" s="46"/>
      <c r="AF43" s="46" t="s">
        <v>338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466</v>
      </c>
      <c r="D44" s="46"/>
      <c r="E44" s="46"/>
      <c r="F44" s="46"/>
      <c r="G44" s="46"/>
      <c r="H44" s="46"/>
      <c r="I44" s="45" t="s">
        <v>251</v>
      </c>
      <c r="J44" s="45"/>
      <c r="K44" s="45"/>
      <c r="L44" s="45"/>
      <c r="M44" s="45"/>
      <c r="N44" s="45"/>
      <c r="O44" s="45" t="s">
        <v>255</v>
      </c>
      <c r="P44" s="45"/>
      <c r="Q44" s="45"/>
      <c r="R44" s="45"/>
      <c r="S44" s="45"/>
      <c r="T44" s="45"/>
      <c r="U44" s="45"/>
      <c r="V44" s="46" t="s">
        <v>988</v>
      </c>
      <c r="W44" s="46"/>
      <c r="X44" s="46"/>
      <c r="Y44" s="46"/>
      <c r="Z44" s="46"/>
      <c r="AA44" s="46"/>
      <c r="AB44" s="46"/>
      <c r="AC44" s="46"/>
      <c r="AD44" s="46"/>
      <c r="AE44" s="46"/>
      <c r="AF44" s="46" t="s">
        <v>960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466</v>
      </c>
      <c r="D45" s="46"/>
      <c r="E45" s="46"/>
      <c r="F45" s="46"/>
      <c r="G45" s="46"/>
      <c r="H45" s="46"/>
      <c r="I45" s="45" t="s">
        <v>980</v>
      </c>
      <c r="J45" s="45"/>
      <c r="K45" s="45"/>
      <c r="L45" s="45"/>
      <c r="M45" s="45"/>
      <c r="N45" s="45"/>
      <c r="O45" s="45" t="s">
        <v>255</v>
      </c>
      <c r="P45" s="45"/>
      <c r="Q45" s="45"/>
      <c r="R45" s="45"/>
      <c r="S45" s="45"/>
      <c r="T45" s="45"/>
      <c r="U45" s="45"/>
      <c r="V45" s="46" t="s">
        <v>990</v>
      </c>
      <c r="W45" s="46"/>
      <c r="X45" s="46"/>
      <c r="Y45" s="46"/>
      <c r="Z45" s="46"/>
      <c r="AA45" s="46"/>
      <c r="AB45" s="46"/>
      <c r="AC45" s="46"/>
      <c r="AD45" s="46"/>
      <c r="AE45" s="46"/>
      <c r="AF45" s="46" t="s">
        <v>991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6" t="s">
        <v>466</v>
      </c>
      <c r="D46" s="46"/>
      <c r="E46" s="46"/>
      <c r="F46" s="46"/>
      <c r="G46" s="46"/>
      <c r="H46" s="46"/>
      <c r="I46" s="45" t="s">
        <v>980</v>
      </c>
      <c r="J46" s="45"/>
      <c r="K46" s="45"/>
      <c r="L46" s="45"/>
      <c r="M46" s="45"/>
      <c r="N46" s="45"/>
      <c r="O46" s="45" t="s">
        <v>255</v>
      </c>
      <c r="P46" s="45"/>
      <c r="Q46" s="45"/>
      <c r="R46" s="45"/>
      <c r="S46" s="45"/>
      <c r="T46" s="45"/>
      <c r="U46" s="45"/>
      <c r="V46" s="46" t="s">
        <v>992</v>
      </c>
      <c r="W46" s="46"/>
      <c r="X46" s="46"/>
      <c r="Y46" s="46"/>
      <c r="Z46" s="46"/>
      <c r="AA46" s="46"/>
      <c r="AB46" s="46"/>
      <c r="AC46" s="46"/>
      <c r="AD46" s="46"/>
      <c r="AE46" s="46"/>
      <c r="AF46" s="46" t="s">
        <v>993</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6" t="s">
        <v>207</v>
      </c>
      <c r="D47" s="46"/>
      <c r="E47" s="46"/>
      <c r="F47" s="46"/>
      <c r="G47" s="46"/>
      <c r="H47" s="46"/>
      <c r="I47" s="46" t="s">
        <v>395</v>
      </c>
      <c r="J47" s="46"/>
      <c r="K47" s="46"/>
      <c r="L47" s="46"/>
      <c r="M47" s="46"/>
      <c r="N47" s="46"/>
      <c r="O47" s="46" t="s">
        <v>207</v>
      </c>
      <c r="P47" s="46"/>
      <c r="Q47" s="46"/>
      <c r="R47" s="46"/>
      <c r="S47" s="46"/>
      <c r="T47" s="46"/>
      <c r="U47" s="46"/>
      <c r="V47" s="46" t="s">
        <v>994</v>
      </c>
      <c r="W47" s="46"/>
      <c r="X47" s="46"/>
      <c r="Y47" s="46"/>
      <c r="Z47" s="46"/>
      <c r="AA47" s="46"/>
      <c r="AB47" s="46"/>
      <c r="AC47" s="46"/>
      <c r="AD47" s="46"/>
      <c r="AE47" s="46"/>
      <c r="AF47" s="46" t="s">
        <v>995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470</v>
      </c>
      <c r="D48" s="46"/>
      <c r="E48" s="46"/>
      <c r="F48" s="46"/>
      <c r="G48" s="46"/>
      <c r="H48" s="46"/>
      <c r="I48" s="46" t="s">
        <v>395</v>
      </c>
      <c r="J48" s="46"/>
      <c r="K48" s="46"/>
      <c r="L48" s="46"/>
      <c r="M48" s="46"/>
      <c r="N48" s="46"/>
      <c r="O48" s="46" t="s">
        <v>470</v>
      </c>
      <c r="P48" s="46"/>
      <c r="Q48" s="46"/>
      <c r="R48" s="46"/>
      <c r="S48" s="46"/>
      <c r="T48" s="46"/>
      <c r="U48" s="46"/>
      <c r="V48" s="46" t="s">
        <v>994</v>
      </c>
      <c r="W48" s="46"/>
      <c r="X48" s="46"/>
      <c r="Y48" s="46"/>
      <c r="Z48" s="46"/>
      <c r="AA48" s="46"/>
      <c r="AB48" s="46"/>
      <c r="AC48" s="46"/>
      <c r="AD48" s="46"/>
      <c r="AE48" s="46"/>
      <c r="AF48" s="46" t="s">
        <v>996</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470</v>
      </c>
      <c r="D49" s="46"/>
      <c r="E49" s="46"/>
      <c r="F49" s="46"/>
      <c r="G49" s="46"/>
      <c r="H49" s="46"/>
      <c r="I49" s="46" t="s">
        <v>997</v>
      </c>
      <c r="J49" s="46"/>
      <c r="K49" s="46"/>
      <c r="L49" s="46"/>
      <c r="M49" s="46"/>
      <c r="N49" s="46"/>
      <c r="O49" s="46" t="s">
        <v>470</v>
      </c>
      <c r="P49" s="46"/>
      <c r="Q49" s="46"/>
      <c r="R49" s="46"/>
      <c r="S49" s="46"/>
      <c r="T49" s="46"/>
      <c r="U49" s="46"/>
      <c r="V49" s="46" t="s">
        <v>998</v>
      </c>
      <c r="W49" s="46"/>
      <c r="X49" s="46"/>
      <c r="Y49" s="46"/>
      <c r="Z49" s="46"/>
      <c r="AA49" s="46"/>
      <c r="AB49" s="46"/>
      <c r="AC49" s="46"/>
      <c r="AD49" s="46"/>
      <c r="AE49" s="46"/>
      <c r="AF49" s="46" t="s">
        <v>999</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470</v>
      </c>
      <c r="D50" s="46"/>
      <c r="E50" s="46"/>
      <c r="F50" s="46"/>
      <c r="G50" s="46"/>
      <c r="H50" s="46"/>
      <c r="I50" s="46" t="s">
        <v>997</v>
      </c>
      <c r="J50" s="46"/>
      <c r="K50" s="46"/>
      <c r="L50" s="46"/>
      <c r="M50" s="46"/>
      <c r="N50" s="46"/>
      <c r="O50" s="46" t="s">
        <v>470</v>
      </c>
      <c r="P50" s="46"/>
      <c r="Q50" s="46"/>
      <c r="R50" s="46"/>
      <c r="S50" s="46"/>
      <c r="T50" s="46"/>
      <c r="U50" s="46"/>
      <c r="V50" s="46" t="s">
        <v>1000</v>
      </c>
      <c r="W50" s="46"/>
      <c r="X50" s="46"/>
      <c r="Y50" s="46"/>
      <c r="Z50" s="46"/>
      <c r="AA50" s="46"/>
      <c r="AB50" s="46"/>
      <c r="AC50" s="46"/>
      <c r="AD50" s="46"/>
      <c r="AE50" s="46"/>
      <c r="AF50" s="46" t="s">
        <v>1001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5" t="s">
        <v>241</v>
      </c>
      <c r="J51" s="45"/>
      <c r="K51" s="45"/>
      <c r="L51" s="45"/>
      <c r="M51" s="45"/>
      <c r="N51" s="45"/>
      <c r="O51" s="45" t="s">
        <v>241</v>
      </c>
      <c r="P51" s="45"/>
      <c r="Q51" s="45"/>
      <c r="R51" s="45"/>
      <c r="S51" s="45"/>
      <c r="T51" s="45"/>
      <c r="U51" s="45"/>
      <c r="V51" s="46" t="s">
        <v>994</v>
      </c>
      <c r="W51" s="46"/>
      <c r="X51" s="46"/>
      <c r="Y51" s="46"/>
      <c r="Z51" s="46"/>
      <c r="AA51" s="46"/>
      <c r="AB51" s="46"/>
      <c r="AC51" s="46"/>
      <c r="AD51" s="46"/>
      <c r="AE51" s="46"/>
      <c r="AF51" s="46" t="s">
        <v>964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6" t="s">
        <v>475</v>
      </c>
      <c r="D52" s="46"/>
      <c r="E52" s="46"/>
      <c r="F52" s="46"/>
      <c r="G52" s="46"/>
      <c r="H52" s="46"/>
      <c r="I52" s="45" t="s">
        <v>245</v>
      </c>
      <c r="J52" s="45"/>
      <c r="K52" s="45"/>
      <c r="L52" s="45"/>
      <c r="M52" s="45"/>
      <c r="N52" s="45"/>
      <c r="O52" s="45" t="s">
        <v>246</v>
      </c>
      <c r="P52" s="45"/>
      <c r="Q52" s="45"/>
      <c r="R52" s="45"/>
      <c r="S52" s="45"/>
      <c r="T52" s="45"/>
      <c r="U52" s="45"/>
      <c r="V52" s="46" t="s">
        <v>1002</v>
      </c>
      <c r="W52" s="46"/>
      <c r="X52" s="46"/>
      <c r="Y52" s="46"/>
      <c r="Z52" s="46"/>
      <c r="AA52" s="46"/>
      <c r="AB52" s="46"/>
      <c r="AC52" s="46"/>
      <c r="AD52" s="46"/>
      <c r="AE52" s="46"/>
      <c r="AF52" s="46" t="s">
        <v>966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475</v>
      </c>
      <c r="D53" s="46"/>
      <c r="E53" s="46"/>
      <c r="F53" s="46"/>
      <c r="G53" s="46"/>
      <c r="H53" s="46"/>
      <c r="I53" s="45" t="s">
        <v>245</v>
      </c>
      <c r="J53" s="45"/>
      <c r="K53" s="45"/>
      <c r="L53" s="45"/>
      <c r="M53" s="45"/>
      <c r="N53" s="45"/>
      <c r="O53" s="45" t="s">
        <v>249</v>
      </c>
      <c r="P53" s="45"/>
      <c r="Q53" s="45"/>
      <c r="R53" s="45"/>
      <c r="S53" s="45"/>
      <c r="T53" s="45"/>
      <c r="U53" s="45"/>
      <c r="V53" s="46" t="s">
        <v>1002</v>
      </c>
      <c r="W53" s="46"/>
      <c r="X53" s="46"/>
      <c r="Y53" s="46"/>
      <c r="Z53" s="46"/>
      <c r="AA53" s="46"/>
      <c r="AB53" s="46"/>
      <c r="AC53" s="46"/>
      <c r="AD53" s="46"/>
      <c r="AE53" s="46"/>
      <c r="AF53" s="46" t="s">
        <v>371</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40.5" hidden="false" customHeight="true" outlineLevel="0" collapsed="false">
      <c r="A54" s="44" t="n">
        <v>41</v>
      </c>
      <c r="B54" s="44"/>
      <c r="C54" s="46" t="s">
        <v>475</v>
      </c>
      <c r="D54" s="46"/>
      <c r="E54" s="46"/>
      <c r="F54" s="46"/>
      <c r="G54" s="46"/>
      <c r="H54" s="46"/>
      <c r="I54" s="45" t="s">
        <v>251</v>
      </c>
      <c r="J54" s="45"/>
      <c r="K54" s="45"/>
      <c r="L54" s="45"/>
      <c r="M54" s="45"/>
      <c r="N54" s="45"/>
      <c r="O54" s="45" t="s">
        <v>209</v>
      </c>
      <c r="P54" s="45"/>
      <c r="Q54" s="45"/>
      <c r="R54" s="45"/>
      <c r="S54" s="45"/>
      <c r="T54" s="45"/>
      <c r="U54" s="45"/>
      <c r="V54" s="46" t="s">
        <v>1002</v>
      </c>
      <c r="W54" s="46"/>
      <c r="X54" s="46"/>
      <c r="Y54" s="46"/>
      <c r="Z54" s="46"/>
      <c r="AA54" s="46"/>
      <c r="AB54" s="46"/>
      <c r="AC54" s="46"/>
      <c r="AD54" s="46"/>
      <c r="AE54" s="46"/>
      <c r="AF54" s="46" t="s">
        <v>890</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34.5" hidden="false" customHeight="true" outlineLevel="0" collapsed="false">
      <c r="A55" s="44" t="n">
        <v>42</v>
      </c>
      <c r="B55" s="44"/>
      <c r="C55" s="46" t="s">
        <v>475</v>
      </c>
      <c r="D55" s="46"/>
      <c r="E55" s="46"/>
      <c r="F55" s="46"/>
      <c r="G55" s="46"/>
      <c r="H55" s="46"/>
      <c r="I55" s="45" t="s">
        <v>251</v>
      </c>
      <c r="J55" s="45"/>
      <c r="K55" s="45"/>
      <c r="L55" s="45"/>
      <c r="M55" s="45"/>
      <c r="N55" s="45"/>
      <c r="O55" s="45" t="s">
        <v>215</v>
      </c>
      <c r="P55" s="45"/>
      <c r="Q55" s="45"/>
      <c r="R55" s="45"/>
      <c r="S55" s="45"/>
      <c r="T55" s="45"/>
      <c r="U55" s="45"/>
      <c r="V55" s="46" t="s">
        <v>1002</v>
      </c>
      <c r="W55" s="46"/>
      <c r="X55" s="46"/>
      <c r="Y55" s="46"/>
      <c r="Z55" s="46"/>
      <c r="AA55" s="46"/>
      <c r="AB55" s="46"/>
      <c r="AC55" s="46"/>
      <c r="AD55" s="46"/>
      <c r="AE55" s="46"/>
      <c r="AF55" s="46" t="s">
        <v>932</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33.75" hidden="false" customHeight="true" outlineLevel="0" collapsed="false">
      <c r="A56" s="44" t="n">
        <v>43</v>
      </c>
      <c r="B56" s="44"/>
      <c r="C56" s="46" t="s">
        <v>475</v>
      </c>
      <c r="D56" s="46"/>
      <c r="E56" s="46"/>
      <c r="F56" s="46"/>
      <c r="G56" s="46"/>
      <c r="H56" s="46"/>
      <c r="I56" s="45" t="s">
        <v>251</v>
      </c>
      <c r="J56" s="45"/>
      <c r="K56" s="45"/>
      <c r="L56" s="45"/>
      <c r="M56" s="45"/>
      <c r="N56" s="45"/>
      <c r="O56" s="45" t="s">
        <v>253</v>
      </c>
      <c r="P56" s="45"/>
      <c r="Q56" s="45"/>
      <c r="R56" s="45"/>
      <c r="S56" s="45"/>
      <c r="T56" s="45"/>
      <c r="U56" s="45"/>
      <c r="V56" s="46" t="s">
        <v>1002</v>
      </c>
      <c r="W56" s="46"/>
      <c r="X56" s="46"/>
      <c r="Y56" s="46"/>
      <c r="Z56" s="46"/>
      <c r="AA56" s="46"/>
      <c r="AB56" s="46"/>
      <c r="AC56" s="46"/>
      <c r="AD56" s="46"/>
      <c r="AE56" s="46"/>
      <c r="AF56" s="46" t="s">
        <v>338</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row r="57" customFormat="false" ht="40.5" hidden="false" customHeight="true" outlineLevel="0" collapsed="false">
      <c r="A57" s="44" t="n">
        <v>44</v>
      </c>
      <c r="B57" s="44"/>
      <c r="C57" s="46" t="s">
        <v>475</v>
      </c>
      <c r="D57" s="46"/>
      <c r="E57" s="46"/>
      <c r="F57" s="46"/>
      <c r="G57" s="46"/>
      <c r="H57" s="46"/>
      <c r="I57" s="45" t="s">
        <v>251</v>
      </c>
      <c r="J57" s="45"/>
      <c r="K57" s="45"/>
      <c r="L57" s="45"/>
      <c r="M57" s="45"/>
      <c r="N57" s="45"/>
      <c r="O57" s="45" t="s">
        <v>255</v>
      </c>
      <c r="P57" s="45"/>
      <c r="Q57" s="45"/>
      <c r="R57" s="45"/>
      <c r="S57" s="45"/>
      <c r="T57" s="45"/>
      <c r="U57" s="45"/>
      <c r="V57" s="46" t="s">
        <v>1002</v>
      </c>
      <c r="W57" s="46"/>
      <c r="X57" s="46"/>
      <c r="Y57" s="46"/>
      <c r="Z57" s="46"/>
      <c r="AA57" s="46"/>
      <c r="AB57" s="46"/>
      <c r="AC57" s="46"/>
      <c r="AD57" s="46"/>
      <c r="AE57" s="46"/>
      <c r="AF57" s="46" t="s">
        <v>967</v>
      </c>
      <c r="AG57" s="46"/>
      <c r="AH57" s="46"/>
      <c r="AI57" s="46"/>
      <c r="AJ57" s="46"/>
      <c r="AK57" s="46"/>
      <c r="AL57" s="46"/>
      <c r="AM57" s="46"/>
      <c r="AN57" s="46"/>
      <c r="AO57" s="46"/>
      <c r="AP57" s="46"/>
      <c r="AQ57" s="46"/>
      <c r="AR57" s="46"/>
      <c r="AS57" s="46"/>
      <c r="AT57" s="46"/>
      <c r="AU57" s="44"/>
      <c r="AV57" s="44"/>
      <c r="AW57" s="44"/>
      <c r="AX57" s="44"/>
      <c r="AY57" s="44"/>
      <c r="AZ57" s="48"/>
      <c r="BA57" s="48"/>
      <c r="BB57" s="48"/>
      <c r="BC57" s="48"/>
      <c r="BD57" s="44"/>
      <c r="BE57" s="44"/>
      <c r="BF57" s="44"/>
      <c r="BG57" s="44"/>
      <c r="BH57" s="44"/>
      <c r="BI57" s="48"/>
      <c r="BJ57" s="48"/>
      <c r="BK57" s="48"/>
      <c r="BL57" s="48"/>
      <c r="BM57" s="44"/>
      <c r="BN57" s="44"/>
      <c r="BO57" s="44"/>
    </row>
    <row r="58" customFormat="false" ht="45" hidden="false" customHeight="true" outlineLevel="0" collapsed="false">
      <c r="A58" s="44" t="n">
        <v>45</v>
      </c>
      <c r="B58" s="44"/>
      <c r="C58" s="45" t="s">
        <v>271</v>
      </c>
      <c r="D58" s="45"/>
      <c r="E58" s="45"/>
      <c r="F58" s="45"/>
      <c r="G58" s="45"/>
      <c r="H58" s="45"/>
      <c r="I58" s="46" t="s">
        <v>272</v>
      </c>
      <c r="J58" s="46"/>
      <c r="K58" s="46"/>
      <c r="L58" s="46"/>
      <c r="M58" s="46"/>
      <c r="N58" s="46"/>
      <c r="O58" s="45" t="s">
        <v>255</v>
      </c>
      <c r="P58" s="45"/>
      <c r="Q58" s="45"/>
      <c r="R58" s="45"/>
      <c r="S58" s="45"/>
      <c r="T58" s="45"/>
      <c r="U58" s="45"/>
      <c r="V58" s="46" t="s">
        <v>1003</v>
      </c>
      <c r="W58" s="46"/>
      <c r="X58" s="46"/>
      <c r="Y58" s="46"/>
      <c r="Z58" s="46"/>
      <c r="AA58" s="46"/>
      <c r="AB58" s="46"/>
      <c r="AC58" s="46"/>
      <c r="AD58" s="46"/>
      <c r="AE58" s="46"/>
      <c r="AF58" s="46" t="s">
        <v>1004</v>
      </c>
      <c r="AG58" s="46"/>
      <c r="AH58" s="46"/>
      <c r="AI58" s="46"/>
      <c r="AJ58" s="46"/>
      <c r="AK58" s="46"/>
      <c r="AL58" s="46"/>
      <c r="AM58" s="46"/>
      <c r="AN58" s="46"/>
      <c r="AO58" s="46"/>
      <c r="AP58" s="46"/>
      <c r="AQ58" s="46"/>
      <c r="AR58" s="46"/>
      <c r="AS58" s="46"/>
      <c r="AT58" s="46"/>
      <c r="AU58" s="44"/>
      <c r="AV58" s="44"/>
      <c r="AW58" s="44"/>
      <c r="AX58" s="44"/>
      <c r="AY58" s="44"/>
      <c r="AZ58" s="48"/>
      <c r="BA58" s="48"/>
      <c r="BB58" s="48"/>
      <c r="BC58" s="48"/>
      <c r="BD58" s="44"/>
      <c r="BE58" s="44"/>
      <c r="BF58" s="44"/>
      <c r="BG58" s="44"/>
      <c r="BH58" s="44"/>
      <c r="BI58" s="48"/>
      <c r="BJ58" s="48"/>
      <c r="BK58" s="48"/>
      <c r="BL58" s="48"/>
      <c r="BM58" s="44"/>
      <c r="BN58" s="44"/>
      <c r="BO58" s="44"/>
    </row>
    <row r="59" customFormat="false" ht="40.5" hidden="false" customHeight="true" outlineLevel="0" collapsed="false">
      <c r="A59" s="44" t="n">
        <v>46</v>
      </c>
      <c r="B59" s="44"/>
      <c r="C59" s="46" t="s">
        <v>207</v>
      </c>
      <c r="D59" s="46"/>
      <c r="E59" s="46"/>
      <c r="F59" s="46"/>
      <c r="G59" s="46"/>
      <c r="H59" s="46"/>
      <c r="I59" s="46" t="s">
        <v>395</v>
      </c>
      <c r="J59" s="46"/>
      <c r="K59" s="46"/>
      <c r="L59" s="46"/>
      <c r="M59" s="46"/>
      <c r="N59" s="46"/>
      <c r="O59" s="46" t="s">
        <v>207</v>
      </c>
      <c r="P59" s="46"/>
      <c r="Q59" s="46"/>
      <c r="R59" s="46"/>
      <c r="S59" s="46"/>
      <c r="T59" s="46"/>
      <c r="U59" s="46"/>
      <c r="V59" s="46" t="s">
        <v>1005</v>
      </c>
      <c r="W59" s="46"/>
      <c r="X59" s="46"/>
      <c r="Y59" s="46"/>
      <c r="Z59" s="46"/>
      <c r="AA59" s="46"/>
      <c r="AB59" s="46"/>
      <c r="AC59" s="46"/>
      <c r="AD59" s="46"/>
      <c r="AE59" s="46"/>
      <c r="AF59" s="46" t="s">
        <v>1006</v>
      </c>
      <c r="AG59" s="46"/>
      <c r="AH59" s="46"/>
      <c r="AI59" s="46"/>
      <c r="AJ59" s="46"/>
      <c r="AK59" s="46"/>
      <c r="AL59" s="46"/>
      <c r="AM59" s="46"/>
      <c r="AN59" s="46"/>
      <c r="AO59" s="46"/>
      <c r="AP59" s="46"/>
      <c r="AQ59" s="46"/>
      <c r="AR59" s="46"/>
      <c r="AS59" s="46"/>
      <c r="AT59" s="46"/>
      <c r="AU59" s="44"/>
      <c r="AV59" s="44"/>
      <c r="AW59" s="44"/>
      <c r="AX59" s="44"/>
      <c r="AY59" s="44"/>
      <c r="AZ59" s="48"/>
      <c r="BA59" s="48"/>
      <c r="BB59" s="48"/>
      <c r="BC59" s="48"/>
      <c r="BD59" s="44"/>
      <c r="BE59" s="44"/>
      <c r="BF59" s="44"/>
      <c r="BG59" s="44"/>
      <c r="BH59" s="44"/>
      <c r="BI59" s="48"/>
      <c r="BJ59" s="48"/>
      <c r="BK59" s="48"/>
      <c r="BL59" s="48"/>
      <c r="BM59" s="44"/>
      <c r="BN59" s="44"/>
      <c r="BO59" s="44"/>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hyperlinks>
    <hyperlink ref="AF14" r:id="rId1" display="http://localhost:55000/shared_shop/user/regist/input/admin?"/>
  </hyperlink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1007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1008</v>
      </c>
      <c r="Y4" s="34"/>
      <c r="Z4" s="34"/>
      <c r="AA4" s="34"/>
      <c r="AB4" s="34"/>
      <c r="AC4" s="34"/>
      <c r="AD4" s="34"/>
      <c r="AE4" s="34"/>
      <c r="AF4" s="34"/>
      <c r="AG4" s="34" t="s">
        <v>1009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1011</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47" t="s">
        <v>1014</v>
      </c>
      <c r="X17" s="47"/>
      <c r="Y17" s="47"/>
      <c r="Z17" s="47"/>
      <c r="AA17" s="47"/>
      <c r="AB17" s="47"/>
      <c r="AC17" s="47"/>
      <c r="AD17" s="47"/>
      <c r="AE17" s="47"/>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47" t="s">
        <v>1016</v>
      </c>
      <c r="X18" s="47"/>
      <c r="Y18" s="47"/>
      <c r="Z18" s="47"/>
      <c r="AA18" s="47"/>
      <c r="AB18" s="47"/>
      <c r="AC18" s="47"/>
      <c r="AD18" s="47"/>
      <c r="AE18" s="47"/>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290</v>
      </c>
      <c r="X19" s="47"/>
      <c r="Y19" s="47"/>
      <c r="Z19" s="47"/>
      <c r="AA19" s="47"/>
      <c r="AB19" s="47"/>
      <c r="AC19" s="47"/>
      <c r="AD19" s="47"/>
      <c r="AE19" s="47"/>
      <c r="AF19" s="46" t="s">
        <v>1017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1011</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290</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1024</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290</v>
      </c>
      <c r="X32" s="47"/>
      <c r="Y32" s="47"/>
      <c r="Z32" s="47"/>
      <c r="AA32" s="47"/>
      <c r="AB32" s="47"/>
      <c r="AC32" s="47"/>
      <c r="AD32" s="47"/>
      <c r="AE32" s="47"/>
      <c r="AF32" s="46" t="s">
        <v>1026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1026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290</v>
      </c>
      <c r="X39" s="47"/>
      <c r="Y39" s="47"/>
      <c r="Z39" s="47"/>
      <c r="AA39" s="47"/>
      <c r="AB39" s="47"/>
      <c r="AC39" s="47"/>
      <c r="AD39" s="47"/>
      <c r="AE39" s="47"/>
      <c r="AF39" s="46" t="s">
        <v>1036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8.4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290</v>
      </c>
      <c r="X45" s="47"/>
      <c r="Y45" s="47"/>
      <c r="Z45" s="47"/>
      <c r="AA45" s="47"/>
      <c r="AB45" s="47"/>
      <c r="AC45" s="47"/>
      <c r="AD45" s="47"/>
      <c r="AE45" s="47"/>
      <c r="AF45" s="46" t="s">
        <v>1048</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70.1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1048</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0.75"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1051</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1059</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1061</v>
      </c>
      <c r="Y4" s="34"/>
      <c r="Z4" s="34"/>
      <c r="AA4" s="34"/>
      <c r="AB4" s="34"/>
      <c r="AC4" s="34"/>
      <c r="AD4" s="34"/>
      <c r="AE4" s="34"/>
      <c r="AF4" s="34"/>
      <c r="AG4" s="34" t="s">
        <v>1062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1063</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241</v>
      </c>
      <c r="J15" s="45"/>
      <c r="K15" s="45"/>
      <c r="L15" s="45"/>
      <c r="M15" s="45"/>
      <c r="N15" s="45"/>
      <c r="O15" s="45" t="s">
        <v>241</v>
      </c>
      <c r="P15" s="45"/>
      <c r="Q15" s="45"/>
      <c r="R15" s="45"/>
      <c r="S15" s="45"/>
      <c r="T15" s="45"/>
      <c r="U15" s="45"/>
      <c r="V15" s="46" t="s">
        <v>921</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1065</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1065</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1065</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1065</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1065</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1065</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1065</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1068</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1068</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903</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1069</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1071</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1071</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1071</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1071</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1071</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1071</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1073</v>
      </c>
      <c r="W34" s="46"/>
      <c r="X34" s="46"/>
      <c r="Y34" s="46"/>
      <c r="Z34" s="46"/>
      <c r="AA34" s="46"/>
      <c r="AB34" s="46"/>
      <c r="AC34" s="46"/>
      <c r="AD34" s="46"/>
      <c r="AE34" s="46"/>
      <c r="AF34" s="46" t="s">
        <v>1074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8.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1073</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7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1073</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1073</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7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1073</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8.7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1073</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1073</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1073</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1075</v>
      </c>
      <c r="W42" s="46"/>
      <c r="X42" s="46"/>
      <c r="Y42" s="46"/>
      <c r="Z42" s="46"/>
      <c r="AA42" s="46"/>
      <c r="AB42" s="46"/>
      <c r="AC42" s="46"/>
      <c r="AD42" s="46"/>
      <c r="AE42" s="46"/>
      <c r="AF42" s="46" t="s">
        <v>1076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1075</v>
      </c>
      <c r="W43" s="46"/>
      <c r="X43" s="46"/>
      <c r="Y43" s="46"/>
      <c r="Z43" s="46"/>
      <c r="AA43" s="46"/>
      <c r="AB43" s="46"/>
      <c r="AC43" s="46"/>
      <c r="AD43" s="46"/>
      <c r="AE43" s="46"/>
      <c r="AF43" s="46" t="s">
        <v>1077</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1075</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1079</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1079</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1079</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1079</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1079</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1079</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1085</v>
      </c>
      <c r="W52" s="46"/>
      <c r="X52" s="46"/>
      <c r="Y52" s="46"/>
      <c r="Z52" s="46"/>
      <c r="AA52" s="46"/>
      <c r="AB52" s="46"/>
      <c r="AC52" s="46"/>
      <c r="AD52" s="46"/>
      <c r="AE52" s="46"/>
      <c r="AF52" s="46" t="s">
        <v>1086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1088</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1100</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1101</v>
      </c>
      <c r="Y4" s="34"/>
      <c r="Z4" s="34"/>
      <c r="AA4" s="34"/>
      <c r="AB4" s="34"/>
      <c r="AC4" s="34"/>
      <c r="AD4" s="34"/>
      <c r="AE4" s="34"/>
      <c r="AF4" s="34"/>
      <c r="AG4" s="34" t="s">
        <v>1062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1102</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442</v>
      </c>
      <c r="D15" s="46"/>
      <c r="E15" s="46"/>
      <c r="F15" s="46"/>
      <c r="G15" s="46"/>
      <c r="H15" s="46"/>
      <c r="I15" s="45" t="s">
        <v>241</v>
      </c>
      <c r="J15" s="45"/>
      <c r="K15" s="45"/>
      <c r="L15" s="45"/>
      <c r="M15" s="45"/>
      <c r="N15" s="45"/>
      <c r="O15" s="45" t="s">
        <v>241</v>
      </c>
      <c r="P15" s="45"/>
      <c r="Q15" s="45"/>
      <c r="R15" s="45"/>
      <c r="S15" s="45"/>
      <c r="T15" s="45"/>
      <c r="U15" s="45"/>
      <c r="V15" s="46" t="s">
        <v>937</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1103</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1103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1103</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1103</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1103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1103</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1103</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1104</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1105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1106</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1107</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1108</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1108</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1108</v>
      </c>
      <c r="W30" s="46"/>
      <c r="X30" s="46"/>
      <c r="Y30" s="46"/>
      <c r="Z30" s="46"/>
      <c r="AA30" s="46"/>
      <c r="AB30" s="46"/>
      <c r="AC30" s="46"/>
      <c r="AD30" s="46"/>
      <c r="AE30" s="46"/>
      <c r="AF30" s="46" t="s">
        <v>890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1108</v>
      </c>
      <c r="W31" s="46"/>
      <c r="X31" s="46"/>
      <c r="Y31" s="46"/>
      <c r="Z31" s="46"/>
      <c r="AA31" s="46"/>
      <c r="AB31" s="46"/>
      <c r="AC31" s="46"/>
      <c r="AD31" s="46"/>
      <c r="AE31" s="46"/>
      <c r="AF31" s="46" t="s">
        <v>932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1108</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1108</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1109</v>
      </c>
      <c r="W34" s="46"/>
      <c r="X34" s="46"/>
      <c r="Y34" s="46"/>
      <c r="Z34" s="46"/>
      <c r="AA34" s="46"/>
      <c r="AB34" s="46"/>
      <c r="AC34" s="46"/>
      <c r="AD34" s="46"/>
      <c r="AE34" s="46"/>
      <c r="AF34" s="46" t="s">
        <v>1110</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9.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1109</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9.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1109</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9.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1109</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9.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1109</v>
      </c>
      <c r="W38" s="46"/>
      <c r="X38" s="46"/>
      <c r="Y38" s="46"/>
      <c r="Z38" s="46"/>
      <c r="AA38" s="46"/>
      <c r="AB38" s="46"/>
      <c r="AC38" s="46"/>
      <c r="AD38" s="46"/>
      <c r="AE38" s="46"/>
      <c r="AF38" s="46" t="s">
        <v>890</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9.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1109</v>
      </c>
      <c r="W39" s="46"/>
      <c r="X39" s="46"/>
      <c r="Y39" s="46"/>
      <c r="Z39" s="46"/>
      <c r="AA39" s="46"/>
      <c r="AB39" s="46"/>
      <c r="AC39" s="46"/>
      <c r="AD39" s="46"/>
      <c r="AE39" s="46"/>
      <c r="AF39" s="46" t="s">
        <v>932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1109</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9.5"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1109</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2.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1111</v>
      </c>
      <c r="W42" s="46"/>
      <c r="X42" s="46"/>
      <c r="Y42" s="46"/>
      <c r="Z42" s="46"/>
      <c r="AA42" s="46"/>
      <c r="AB42" s="46"/>
      <c r="AC42" s="46"/>
      <c r="AD42" s="46"/>
      <c r="AE42" s="46"/>
      <c r="AF42" s="46" t="s">
        <v>1112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1111</v>
      </c>
      <c r="W43" s="46"/>
      <c r="X43" s="46"/>
      <c r="Y43" s="46"/>
      <c r="Z43" s="46"/>
      <c r="AA43" s="46"/>
      <c r="AB43" s="46"/>
      <c r="AC43" s="46"/>
      <c r="AD43" s="46"/>
      <c r="AE43" s="46"/>
      <c r="AF43" s="46" t="s">
        <v>1113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0.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1111</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4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1114</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40.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1114</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0.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1114</v>
      </c>
      <c r="W47" s="46"/>
      <c r="X47" s="46"/>
      <c r="Y47" s="46"/>
      <c r="Z47" s="46"/>
      <c r="AA47" s="46"/>
      <c r="AB47" s="46"/>
      <c r="AC47" s="46"/>
      <c r="AD47" s="46"/>
      <c r="AE47" s="46"/>
      <c r="AF47" s="46" t="s">
        <v>890</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4.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1114</v>
      </c>
      <c r="W48" s="46"/>
      <c r="X48" s="46"/>
      <c r="Y48" s="46"/>
      <c r="Z48" s="46"/>
      <c r="AA48" s="46"/>
      <c r="AB48" s="46"/>
      <c r="AC48" s="46"/>
      <c r="AD48" s="46"/>
      <c r="AE48" s="46"/>
      <c r="AF48" s="46" t="s">
        <v>932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1114</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1114</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1115</v>
      </c>
      <c r="W52" s="46"/>
      <c r="X52" s="46"/>
      <c r="Y52" s="46"/>
      <c r="Z52" s="46"/>
      <c r="AA52" s="46"/>
      <c r="AB52" s="46"/>
      <c r="AC52" s="46"/>
      <c r="AD52" s="46"/>
      <c r="AE52" s="46"/>
      <c r="AF52" s="46" t="s">
        <v>1116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1117</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1118</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1119</v>
      </c>
      <c r="Y4" s="34"/>
      <c r="Z4" s="34"/>
      <c r="AA4" s="34"/>
      <c r="AB4" s="34"/>
      <c r="AC4" s="34"/>
      <c r="AD4" s="34"/>
      <c r="AE4" s="34"/>
      <c r="AF4" s="34"/>
      <c r="AG4" s="34" t="s">
        <v>1120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1011</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47" t="s">
        <v>1122</v>
      </c>
      <c r="X17" s="47"/>
      <c r="Y17" s="47"/>
      <c r="Z17" s="47"/>
      <c r="AA17" s="47"/>
      <c r="AB17" s="47"/>
      <c r="AC17" s="47"/>
      <c r="AD17" s="47"/>
      <c r="AE17" s="47"/>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47" t="s">
        <v>1016</v>
      </c>
      <c r="X18" s="47"/>
      <c r="Y18" s="47"/>
      <c r="Z18" s="47"/>
      <c r="AA18" s="47"/>
      <c r="AB18" s="47"/>
      <c r="AC18" s="47"/>
      <c r="AD18" s="47"/>
      <c r="AE18" s="47"/>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572</v>
      </c>
      <c r="X19" s="47"/>
      <c r="Y19" s="47"/>
      <c r="Z19" s="47"/>
      <c r="AA19" s="47"/>
      <c r="AB19" s="47"/>
      <c r="AC19" s="47"/>
      <c r="AD19" s="47"/>
      <c r="AE19" s="47"/>
      <c r="AF19" s="46" t="s">
        <v>1123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1011</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572</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1024</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572</v>
      </c>
      <c r="X32" s="47"/>
      <c r="Y32" s="47"/>
      <c r="Z32" s="47"/>
      <c r="AA32" s="47"/>
      <c r="AB32" s="47"/>
      <c r="AC32" s="47"/>
      <c r="AD32" s="47"/>
      <c r="AE32" s="47"/>
      <c r="AF32" s="46" t="s">
        <v>1124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1124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572</v>
      </c>
      <c r="X39" s="47"/>
      <c r="Y39" s="47"/>
      <c r="Z39" s="47"/>
      <c r="AA39" s="47"/>
      <c r="AB39" s="47"/>
      <c r="AC39" s="47"/>
      <c r="AD39" s="47"/>
      <c r="AE39" s="47"/>
      <c r="AF39" s="46" t="s">
        <v>1125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572</v>
      </c>
      <c r="X45" s="47"/>
      <c r="Y45" s="47"/>
      <c r="Z45" s="47"/>
      <c r="AA45" s="47"/>
      <c r="AB45" s="47"/>
      <c r="AC45" s="47"/>
      <c r="AD45" s="47"/>
      <c r="AE45" s="47"/>
      <c r="AF45" s="46" t="s">
        <v>1126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1126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1127</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1128</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1129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1130</v>
      </c>
      <c r="Y4" s="34"/>
      <c r="Z4" s="34"/>
      <c r="AA4" s="34"/>
      <c r="AB4" s="34"/>
      <c r="AC4" s="34"/>
      <c r="AD4" s="34"/>
      <c r="AE4" s="34"/>
      <c r="AF4" s="34"/>
      <c r="AG4" s="34" t="s">
        <v>1131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1132</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923</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1134</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1134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1134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1134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1134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1134</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1137</v>
      </c>
      <c r="W22" s="46"/>
      <c r="X22" s="46"/>
      <c r="Y22" s="46"/>
      <c r="Z22" s="46"/>
      <c r="AA22" s="46"/>
      <c r="AB22" s="46"/>
      <c r="AC22" s="46"/>
      <c r="AD22" s="46"/>
      <c r="AE22" s="46"/>
      <c r="AF22" s="46" t="s">
        <v>1138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905</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1137</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1140</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1140</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1140</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1140</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1140</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1140</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1137</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1144</v>
      </c>
      <c r="W32" s="46"/>
      <c r="X32" s="46"/>
      <c r="Y32" s="46"/>
      <c r="Z32" s="46"/>
      <c r="AA32" s="46"/>
      <c r="AB32" s="46"/>
      <c r="AC32" s="46"/>
      <c r="AD32" s="46"/>
      <c r="AE32" s="46"/>
      <c r="AF32" s="46" t="s">
        <v>1145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1146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1147</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1129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1148</v>
      </c>
      <c r="Y4" s="34"/>
      <c r="Z4" s="34"/>
      <c r="AA4" s="34"/>
      <c r="AB4" s="34"/>
      <c r="AC4" s="34"/>
      <c r="AD4" s="34"/>
      <c r="AE4" s="34"/>
      <c r="AF4" s="34"/>
      <c r="AG4" s="34" t="s">
        <v>1131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1149</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938</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1150</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1150</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1150</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1150</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1150</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1150</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1151</v>
      </c>
      <c r="W22" s="46"/>
      <c r="X22" s="46"/>
      <c r="Y22" s="46"/>
      <c r="Z22" s="46"/>
      <c r="AA22" s="46"/>
      <c r="AB22" s="46"/>
      <c r="AC22" s="46"/>
      <c r="AD22" s="46"/>
      <c r="AE22" s="46"/>
      <c r="AF22" s="46" t="s">
        <v>1152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930</v>
      </c>
      <c r="W23" s="46"/>
      <c r="X23" s="46"/>
      <c r="Y23" s="46"/>
      <c r="Z23" s="46"/>
      <c r="AA23" s="46"/>
      <c r="AB23" s="46"/>
      <c r="AC23" s="46"/>
      <c r="AD23" s="46"/>
      <c r="AE23" s="46"/>
      <c r="AF23" s="46" t="s">
        <v>353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1151</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1153</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1153</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1153</v>
      </c>
      <c r="W27" s="46"/>
      <c r="X27" s="46"/>
      <c r="Y27" s="46"/>
      <c r="Z27" s="46"/>
      <c r="AA27" s="46"/>
      <c r="AB27" s="46"/>
      <c r="AC27" s="46"/>
      <c r="AD27" s="46"/>
      <c r="AE27" s="46"/>
      <c r="AF27" s="46" t="s">
        <v>890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1153</v>
      </c>
      <c r="W28" s="46"/>
      <c r="X28" s="46"/>
      <c r="Y28" s="46"/>
      <c r="Z28" s="46"/>
      <c r="AA28" s="46"/>
      <c r="AB28" s="46"/>
      <c r="AC28" s="46"/>
      <c r="AD28" s="46"/>
      <c r="AE28" s="46"/>
      <c r="AF28" s="46" t="s">
        <v>932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1153</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1153</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1151</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1154</v>
      </c>
      <c r="W32" s="46"/>
      <c r="X32" s="46"/>
      <c r="Y32" s="46"/>
      <c r="Z32" s="46"/>
      <c r="AA32" s="46"/>
      <c r="AB32" s="46"/>
      <c r="AC32" s="46"/>
      <c r="AD32" s="46"/>
      <c r="AE32" s="46"/>
      <c r="AF32" s="46" t="s">
        <v>1155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1156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65" zoomScaleNormal="100" zoomScalePageLayoutView="65" workbookViewId="0">
      <pane xSplit="0" ySplit="13" topLeftCell="A14" activePane="bottomLeft" state="frozen"/>
      <selection pane="topLeft" activeCell="A1" activeCellId="0" sqref="A1"/>
      <selection pane="bottomLeft" activeCell="A2" activeCellId="2" sqref="AG3 AU12:AW14 A2"/>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1157</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1158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200</v>
      </c>
      <c r="Y4" s="34"/>
      <c r="Z4" s="34"/>
      <c r="AA4" s="34"/>
      <c r="AB4" s="34"/>
      <c r="AC4" s="34"/>
      <c r="AD4" s="34"/>
      <c r="AE4" s="34"/>
      <c r="AF4" s="34"/>
      <c r="AG4" s="34" t="s">
        <v>200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1159</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1160</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3" t="s">
        <v>149</v>
      </c>
      <c r="P12" s="43"/>
      <c r="Q12" s="43"/>
      <c r="R12" s="43"/>
      <c r="S12" s="43"/>
      <c r="T12" s="43"/>
      <c r="U12" s="43"/>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75" hidden="false" customHeight="true" outlineLevel="0" collapsed="false">
      <c r="A14" s="44" t="n">
        <v>1</v>
      </c>
      <c r="B14" s="44"/>
      <c r="C14" s="46" t="s">
        <v>1161</v>
      </c>
      <c r="D14" s="46"/>
      <c r="E14" s="46"/>
      <c r="F14" s="46"/>
      <c r="G14" s="46"/>
      <c r="H14" s="46"/>
      <c r="I14" s="46" t="s">
        <v>1162</v>
      </c>
      <c r="J14" s="46"/>
      <c r="K14" s="46"/>
      <c r="L14" s="46"/>
      <c r="M14" s="46"/>
      <c r="N14" s="46"/>
      <c r="O14" s="46" t="s">
        <v>1163</v>
      </c>
      <c r="P14" s="46"/>
      <c r="Q14" s="46"/>
      <c r="R14" s="46"/>
      <c r="S14" s="46"/>
      <c r="T14" s="46"/>
      <c r="U14" s="46"/>
      <c r="V14" s="46" t="s">
        <v>1164</v>
      </c>
      <c r="W14" s="46"/>
      <c r="X14" s="46"/>
      <c r="Y14" s="46"/>
      <c r="Z14" s="46"/>
      <c r="AA14" s="46"/>
      <c r="AB14" s="46"/>
      <c r="AC14" s="46"/>
      <c r="AD14" s="46"/>
      <c r="AE14" s="46"/>
      <c r="AF14" s="46" t="s">
        <v>1165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8.75" hidden="false" customHeight="true" outlineLevel="0" collapsed="false">
      <c r="A15" s="44" t="n">
        <v>2</v>
      </c>
      <c r="B15" s="44"/>
      <c r="C15" s="46" t="s">
        <v>1161</v>
      </c>
      <c r="D15" s="46"/>
      <c r="E15" s="46"/>
      <c r="F15" s="46"/>
      <c r="G15" s="46"/>
      <c r="H15" s="46"/>
      <c r="I15" s="46" t="s">
        <v>1166</v>
      </c>
      <c r="J15" s="46"/>
      <c r="K15" s="46"/>
      <c r="L15" s="46"/>
      <c r="M15" s="46"/>
      <c r="N15" s="46"/>
      <c r="O15" s="46" t="s">
        <v>1163</v>
      </c>
      <c r="P15" s="46"/>
      <c r="Q15" s="46"/>
      <c r="R15" s="46"/>
      <c r="S15" s="46"/>
      <c r="T15" s="46"/>
      <c r="U15" s="46"/>
      <c r="V15" s="46" t="s">
        <v>1167</v>
      </c>
      <c r="W15" s="46"/>
      <c r="X15" s="46"/>
      <c r="Y15" s="46"/>
      <c r="Z15" s="46"/>
      <c r="AA15" s="46"/>
      <c r="AB15" s="46"/>
      <c r="AC15" s="46"/>
      <c r="AD15" s="46"/>
      <c r="AE15" s="46"/>
      <c r="AF15" s="46" t="s">
        <v>1165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44" t="n">
        <v>3</v>
      </c>
      <c r="B16" s="44"/>
      <c r="C16" s="46" t="s">
        <v>1161</v>
      </c>
      <c r="D16" s="46"/>
      <c r="E16" s="46"/>
      <c r="F16" s="46"/>
      <c r="G16" s="46"/>
      <c r="H16" s="46"/>
      <c r="I16" s="46" t="s">
        <v>1168</v>
      </c>
      <c r="J16" s="46"/>
      <c r="K16" s="46"/>
      <c r="L16" s="46"/>
      <c r="M16" s="46"/>
      <c r="N16" s="46"/>
      <c r="O16" s="46" t="s">
        <v>1163</v>
      </c>
      <c r="P16" s="46"/>
      <c r="Q16" s="46"/>
      <c r="R16" s="46"/>
      <c r="S16" s="46"/>
      <c r="T16" s="46"/>
      <c r="U16" s="46"/>
      <c r="V16" s="46" t="s">
        <v>1169</v>
      </c>
      <c r="W16" s="46"/>
      <c r="X16" s="46"/>
      <c r="Y16" s="46"/>
      <c r="Z16" s="46"/>
      <c r="AA16" s="46"/>
      <c r="AB16" s="46"/>
      <c r="AC16" s="46"/>
      <c r="AD16" s="46"/>
      <c r="AE16" s="46"/>
      <c r="AF16" s="46" t="s">
        <v>1165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8.75" hidden="false" customHeight="true" outlineLevel="0" collapsed="false">
      <c r="A17" s="44" t="n">
        <v>4</v>
      </c>
      <c r="B17" s="44"/>
      <c r="C17" s="46" t="s">
        <v>1161</v>
      </c>
      <c r="D17" s="46"/>
      <c r="E17" s="46"/>
      <c r="F17" s="46"/>
      <c r="G17" s="46"/>
      <c r="H17" s="46"/>
      <c r="I17" s="46" t="s">
        <v>1170</v>
      </c>
      <c r="J17" s="46"/>
      <c r="K17" s="46"/>
      <c r="L17" s="46"/>
      <c r="M17" s="46"/>
      <c r="N17" s="46"/>
      <c r="O17" s="46" t="s">
        <v>1163</v>
      </c>
      <c r="P17" s="46"/>
      <c r="Q17" s="46"/>
      <c r="R17" s="46"/>
      <c r="S17" s="46"/>
      <c r="T17" s="46"/>
      <c r="U17" s="46"/>
      <c r="V17" s="46" t="s">
        <v>1171</v>
      </c>
      <c r="W17" s="46"/>
      <c r="X17" s="46"/>
      <c r="Y17" s="46"/>
      <c r="Z17" s="46"/>
      <c r="AA17" s="46"/>
      <c r="AB17" s="46"/>
      <c r="AC17" s="46"/>
      <c r="AD17" s="46"/>
      <c r="AE17" s="46"/>
      <c r="AF17" s="46" t="s">
        <v>1165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8.75" hidden="false" customHeight="true" outlineLevel="0" collapsed="false">
      <c r="A18" s="44" t="n">
        <v>5</v>
      </c>
      <c r="B18" s="44"/>
      <c r="C18" s="46" t="s">
        <v>1161</v>
      </c>
      <c r="D18" s="46"/>
      <c r="E18" s="46"/>
      <c r="F18" s="46"/>
      <c r="G18" s="46"/>
      <c r="H18" s="46"/>
      <c r="I18" s="46" t="s">
        <v>1172</v>
      </c>
      <c r="J18" s="46"/>
      <c r="K18" s="46"/>
      <c r="L18" s="46"/>
      <c r="M18" s="46"/>
      <c r="N18" s="46"/>
      <c r="O18" s="46" t="s">
        <v>1163</v>
      </c>
      <c r="P18" s="46"/>
      <c r="Q18" s="46"/>
      <c r="R18" s="46"/>
      <c r="S18" s="46"/>
      <c r="T18" s="46"/>
      <c r="U18" s="46"/>
      <c r="V18" s="46" t="s">
        <v>1173</v>
      </c>
      <c r="W18" s="46"/>
      <c r="X18" s="46"/>
      <c r="Y18" s="46"/>
      <c r="Z18" s="46"/>
      <c r="AA18" s="46"/>
      <c r="AB18" s="46"/>
      <c r="AC18" s="46"/>
      <c r="AD18" s="46"/>
      <c r="AE18" s="46"/>
      <c r="AF18" s="46" t="s">
        <v>1165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8.75" hidden="false" customHeight="true" outlineLevel="0" collapsed="false">
      <c r="A19" s="44" t="n">
        <v>6</v>
      </c>
      <c r="B19" s="44"/>
      <c r="C19" s="46" t="s">
        <v>1174</v>
      </c>
      <c r="D19" s="46"/>
      <c r="E19" s="46"/>
      <c r="F19" s="46"/>
      <c r="G19" s="46"/>
      <c r="H19" s="46"/>
      <c r="I19" s="46" t="s">
        <v>1166</v>
      </c>
      <c r="J19" s="46"/>
      <c r="K19" s="46"/>
      <c r="L19" s="46"/>
      <c r="M19" s="46"/>
      <c r="N19" s="46"/>
      <c r="O19" s="46" t="s">
        <v>1163</v>
      </c>
      <c r="P19" s="46"/>
      <c r="Q19" s="46"/>
      <c r="R19" s="46"/>
      <c r="S19" s="46"/>
      <c r="T19" s="46"/>
      <c r="U19" s="46"/>
      <c r="V19" s="46" t="s">
        <v>1175</v>
      </c>
      <c r="W19" s="46"/>
      <c r="X19" s="46"/>
      <c r="Y19" s="46"/>
      <c r="Z19" s="46"/>
      <c r="AA19" s="46"/>
      <c r="AB19" s="46"/>
      <c r="AC19" s="46"/>
      <c r="AD19" s="46"/>
      <c r="AE19" s="46"/>
      <c r="AF19" s="46" t="s">
        <v>1165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8.75" hidden="false" customHeight="true" outlineLevel="0" collapsed="false">
      <c r="A20" s="44" t="n">
        <v>7</v>
      </c>
      <c r="B20" s="44"/>
      <c r="C20" s="46" t="s">
        <v>1174</v>
      </c>
      <c r="D20" s="46"/>
      <c r="E20" s="46"/>
      <c r="F20" s="46"/>
      <c r="G20" s="46"/>
      <c r="H20" s="46"/>
      <c r="I20" s="46" t="s">
        <v>1176</v>
      </c>
      <c r="J20" s="46"/>
      <c r="K20" s="46"/>
      <c r="L20" s="46"/>
      <c r="M20" s="46"/>
      <c r="N20" s="46"/>
      <c r="O20" s="46" t="s">
        <v>1163</v>
      </c>
      <c r="P20" s="46"/>
      <c r="Q20" s="46"/>
      <c r="R20" s="46"/>
      <c r="S20" s="46"/>
      <c r="T20" s="46"/>
      <c r="U20" s="46"/>
      <c r="V20" s="46" t="s">
        <v>1177</v>
      </c>
      <c r="W20" s="46"/>
      <c r="X20" s="46"/>
      <c r="Y20" s="46"/>
      <c r="Z20" s="46"/>
      <c r="AA20" s="46"/>
      <c r="AB20" s="46"/>
      <c r="AC20" s="46"/>
      <c r="AD20" s="46"/>
      <c r="AE20" s="46"/>
      <c r="AF20" s="46" t="s">
        <v>1165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6" t="s">
        <v>1174</v>
      </c>
      <c r="D21" s="46"/>
      <c r="E21" s="46"/>
      <c r="F21" s="46"/>
      <c r="G21" s="46"/>
      <c r="H21" s="46"/>
      <c r="I21" s="46" t="s">
        <v>1170</v>
      </c>
      <c r="J21" s="46"/>
      <c r="K21" s="46"/>
      <c r="L21" s="46"/>
      <c r="M21" s="46"/>
      <c r="N21" s="46"/>
      <c r="O21" s="46" t="s">
        <v>1163</v>
      </c>
      <c r="P21" s="46"/>
      <c r="Q21" s="46"/>
      <c r="R21" s="46"/>
      <c r="S21" s="46"/>
      <c r="T21" s="46"/>
      <c r="U21" s="46"/>
      <c r="V21" s="46" t="s">
        <v>1178</v>
      </c>
      <c r="W21" s="46"/>
      <c r="X21" s="46"/>
      <c r="Y21" s="46"/>
      <c r="Z21" s="46"/>
      <c r="AA21" s="46"/>
      <c r="AB21" s="46"/>
      <c r="AC21" s="46"/>
      <c r="AD21" s="46"/>
      <c r="AE21" s="46"/>
      <c r="AF21" s="46" t="s">
        <v>1165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40"/>
  <sheetViews>
    <sheetView showFormulas="false" showGridLines="false" showRowColHeaders="true" showZeros="true" rightToLeft="false" tabSelected="false" showOutlineSymbols="true" defaultGridColor="true" view="pageBreakPreview" topLeftCell="A1" colorId="64" zoomScale="65" zoomScaleNormal="85" zoomScalePageLayoutView="65" workbookViewId="0">
      <pane xSplit="0" ySplit="13" topLeftCell="A14" activePane="bottomLeft" state="frozen"/>
      <selection pane="topLeft" activeCell="A1" activeCellId="0" sqref="A1"/>
      <selection pane="bottomLeft" activeCell="A1" activeCellId="2" sqref="AG3 AU12:AW14 A1"/>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1179</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1180</v>
      </c>
      <c r="AH2" s="34"/>
      <c r="AI2" s="34"/>
      <c r="AJ2" s="34"/>
      <c r="AK2" s="34"/>
      <c r="AL2" s="34"/>
      <c r="AM2" s="34"/>
      <c r="AN2" s="34"/>
      <c r="AO2" s="34"/>
      <c r="AP2" s="34"/>
      <c r="AQ2" s="34"/>
      <c r="AR2" s="34"/>
      <c r="AS2" s="34"/>
      <c r="AT2" s="34"/>
      <c r="AU2" s="34"/>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1181</v>
      </c>
      <c r="Y4" s="34"/>
      <c r="Z4" s="34"/>
      <c r="AA4" s="34"/>
      <c r="AB4" s="34"/>
      <c r="AC4" s="34"/>
      <c r="AD4" s="34"/>
      <c r="AE4" s="34"/>
      <c r="AF4" s="34"/>
      <c r="AG4" s="34" t="s">
        <v>1182</v>
      </c>
      <c r="AH4" s="34"/>
      <c r="AI4" s="34"/>
      <c r="AJ4" s="34"/>
      <c r="AK4" s="34"/>
      <c r="AL4" s="34"/>
      <c r="AM4" s="34"/>
      <c r="AN4" s="34"/>
      <c r="AO4" s="34"/>
      <c r="AP4" s="34"/>
      <c r="AQ4" s="34"/>
      <c r="AR4" s="34"/>
      <c r="AS4" s="34"/>
      <c r="AT4" s="34"/>
      <c r="AU4" s="34"/>
      <c r="AV4" s="35" t="s">
        <v>1183</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 hidden="false" customHeight="true" outlineLevel="0" collapsed="false">
      <c r="A14" s="44" t="n">
        <v>1</v>
      </c>
      <c r="B14" s="44"/>
      <c r="C14" s="46" t="s">
        <v>241</v>
      </c>
      <c r="D14" s="46"/>
      <c r="E14" s="46"/>
      <c r="F14" s="46"/>
      <c r="G14" s="46"/>
      <c r="H14" s="46"/>
      <c r="I14" s="46" t="s">
        <v>241</v>
      </c>
      <c r="J14" s="46"/>
      <c r="K14" s="46"/>
      <c r="L14" s="46"/>
      <c r="M14" s="46"/>
      <c r="N14" s="46"/>
      <c r="O14" s="46" t="s">
        <v>1163</v>
      </c>
      <c r="P14" s="46"/>
      <c r="Q14" s="46"/>
      <c r="R14" s="46"/>
      <c r="S14" s="46"/>
      <c r="T14" s="46"/>
      <c r="U14" s="46"/>
      <c r="V14" s="46" t="s">
        <v>1184</v>
      </c>
      <c r="W14" s="46"/>
      <c r="X14" s="46"/>
      <c r="Y14" s="46"/>
      <c r="Z14" s="46"/>
      <c r="AA14" s="46"/>
      <c r="AB14" s="46"/>
      <c r="AC14" s="46"/>
      <c r="AD14" s="46"/>
      <c r="AE14" s="46"/>
      <c r="AF14" s="46" t="s">
        <v>1185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7.5" hidden="false" customHeight="true" outlineLevel="0" collapsed="false">
      <c r="A15" s="44" t="n">
        <v>2</v>
      </c>
      <c r="B15" s="44"/>
      <c r="C15" s="46" t="s">
        <v>244</v>
      </c>
      <c r="D15" s="46"/>
      <c r="E15" s="46"/>
      <c r="F15" s="46"/>
      <c r="G15" s="46"/>
      <c r="H15" s="46"/>
      <c r="I15" s="45" t="s">
        <v>251</v>
      </c>
      <c r="J15" s="45"/>
      <c r="K15" s="45"/>
      <c r="L15" s="45"/>
      <c r="M15" s="45"/>
      <c r="N15" s="45"/>
      <c r="O15" s="45" t="s">
        <v>209</v>
      </c>
      <c r="P15" s="45"/>
      <c r="Q15" s="45"/>
      <c r="R15" s="45"/>
      <c r="S15" s="45"/>
      <c r="T15" s="45"/>
      <c r="U15" s="45"/>
      <c r="V15" s="46" t="s">
        <v>1186</v>
      </c>
      <c r="W15" s="46"/>
      <c r="X15" s="46"/>
      <c r="Y15" s="46"/>
      <c r="Z15" s="46"/>
      <c r="AA15" s="46"/>
      <c r="AB15" s="46"/>
      <c r="AC15" s="46"/>
      <c r="AD15" s="46"/>
      <c r="AE15" s="46"/>
      <c r="AF15" s="63" t="s">
        <v>1187</v>
      </c>
      <c r="AG15" s="63"/>
      <c r="AH15" s="63"/>
      <c r="AI15" s="63"/>
      <c r="AJ15" s="63"/>
      <c r="AK15" s="63"/>
      <c r="AL15" s="63"/>
      <c r="AM15" s="63"/>
      <c r="AN15" s="63"/>
      <c r="AO15" s="63"/>
      <c r="AP15" s="63"/>
      <c r="AQ15" s="63"/>
      <c r="AR15" s="63"/>
      <c r="AS15" s="63"/>
      <c r="AT15" s="63"/>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244</v>
      </c>
      <c r="D16" s="46"/>
      <c r="E16" s="46"/>
      <c r="F16" s="46"/>
      <c r="G16" s="46"/>
      <c r="H16" s="46"/>
      <c r="I16" s="45" t="s">
        <v>251</v>
      </c>
      <c r="J16" s="45"/>
      <c r="K16" s="45"/>
      <c r="L16" s="45"/>
      <c r="M16" s="45"/>
      <c r="N16" s="45"/>
      <c r="O16" s="45" t="s">
        <v>246</v>
      </c>
      <c r="P16" s="45"/>
      <c r="Q16" s="45"/>
      <c r="R16" s="45"/>
      <c r="S16" s="45"/>
      <c r="T16" s="45"/>
      <c r="U16" s="45"/>
      <c r="V16" s="46" t="s">
        <v>1188</v>
      </c>
      <c r="W16" s="46"/>
      <c r="X16" s="46"/>
      <c r="Y16" s="46"/>
      <c r="Z16" s="46"/>
      <c r="AA16" s="46"/>
      <c r="AB16" s="46"/>
      <c r="AC16" s="46"/>
      <c r="AD16" s="46"/>
      <c r="AE16" s="46"/>
      <c r="AF16" s="46" t="s">
        <v>1189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244</v>
      </c>
      <c r="D17" s="46"/>
      <c r="E17" s="46"/>
      <c r="F17" s="46"/>
      <c r="G17" s="46"/>
      <c r="H17" s="46"/>
      <c r="I17" s="45" t="s">
        <v>245</v>
      </c>
      <c r="J17" s="45"/>
      <c r="K17" s="45"/>
      <c r="L17" s="45"/>
      <c r="M17" s="45"/>
      <c r="N17" s="45"/>
      <c r="O17" s="45" t="s">
        <v>249</v>
      </c>
      <c r="P17" s="45"/>
      <c r="Q17" s="45"/>
      <c r="R17" s="45"/>
      <c r="S17" s="45"/>
      <c r="T17" s="45"/>
      <c r="U17" s="45"/>
      <c r="V17" s="46" t="s">
        <v>1188</v>
      </c>
      <c r="W17" s="46"/>
      <c r="X17" s="46"/>
      <c r="Y17" s="46"/>
      <c r="Z17" s="46"/>
      <c r="AA17" s="46"/>
      <c r="AB17" s="46"/>
      <c r="AC17" s="46"/>
      <c r="AD17" s="46"/>
      <c r="AE17" s="46"/>
      <c r="AF17" s="46" t="s">
        <v>1190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244</v>
      </c>
      <c r="D18" s="46"/>
      <c r="E18" s="46"/>
      <c r="F18" s="46"/>
      <c r="G18" s="46"/>
      <c r="H18" s="46"/>
      <c r="I18" s="45" t="s">
        <v>251</v>
      </c>
      <c r="J18" s="45"/>
      <c r="K18" s="45"/>
      <c r="L18" s="45"/>
      <c r="M18" s="45"/>
      <c r="N18" s="45"/>
      <c r="O18" s="45" t="s">
        <v>209</v>
      </c>
      <c r="P18" s="45"/>
      <c r="Q18" s="45"/>
      <c r="R18" s="45"/>
      <c r="S18" s="45"/>
      <c r="T18" s="45"/>
      <c r="U18" s="45"/>
      <c r="V18" s="46" t="s">
        <v>1188</v>
      </c>
      <c r="W18" s="46"/>
      <c r="X18" s="46"/>
      <c r="Y18" s="46"/>
      <c r="Z18" s="46"/>
      <c r="AA18" s="46"/>
      <c r="AB18" s="46"/>
      <c r="AC18" s="46"/>
      <c r="AD18" s="46"/>
      <c r="AE18" s="46"/>
      <c r="AF18" s="46" t="s">
        <v>252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244</v>
      </c>
      <c r="D19" s="46"/>
      <c r="E19" s="46"/>
      <c r="F19" s="46"/>
      <c r="G19" s="46"/>
      <c r="H19" s="46"/>
      <c r="I19" s="45" t="s">
        <v>251</v>
      </c>
      <c r="J19" s="45"/>
      <c r="K19" s="45"/>
      <c r="L19" s="45"/>
      <c r="M19" s="45"/>
      <c r="N19" s="45"/>
      <c r="O19" s="45" t="s">
        <v>1191</v>
      </c>
      <c r="P19" s="45"/>
      <c r="Q19" s="45"/>
      <c r="R19" s="45"/>
      <c r="S19" s="45"/>
      <c r="T19" s="45"/>
      <c r="U19" s="45"/>
      <c r="V19" s="46" t="s">
        <v>1188</v>
      </c>
      <c r="W19" s="46"/>
      <c r="X19" s="46"/>
      <c r="Y19" s="46"/>
      <c r="Z19" s="46"/>
      <c r="AA19" s="46"/>
      <c r="AB19" s="46"/>
      <c r="AC19" s="46"/>
      <c r="AD19" s="46"/>
      <c r="AE19" s="46"/>
      <c r="AF19" s="46" t="s">
        <v>1192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1193</v>
      </c>
      <c r="D20" s="46"/>
      <c r="E20" s="46"/>
      <c r="F20" s="46"/>
      <c r="G20" s="46"/>
      <c r="H20" s="46"/>
      <c r="I20" s="45" t="s">
        <v>251</v>
      </c>
      <c r="J20" s="45"/>
      <c r="K20" s="45"/>
      <c r="L20" s="45"/>
      <c r="M20" s="45"/>
      <c r="N20" s="45"/>
      <c r="O20" s="45" t="s">
        <v>215</v>
      </c>
      <c r="P20" s="45"/>
      <c r="Q20" s="45"/>
      <c r="R20" s="45"/>
      <c r="S20" s="45"/>
      <c r="T20" s="45"/>
      <c r="U20" s="45"/>
      <c r="V20" s="46" t="s">
        <v>1194</v>
      </c>
      <c r="W20" s="46"/>
      <c r="X20" s="46"/>
      <c r="Y20" s="46"/>
      <c r="Z20" s="46"/>
      <c r="AA20" s="46"/>
      <c r="AB20" s="46"/>
      <c r="AC20" s="46"/>
      <c r="AD20" s="46"/>
      <c r="AE20" s="46"/>
      <c r="AF20" s="46" t="s">
        <v>1195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244</v>
      </c>
      <c r="D21" s="46"/>
      <c r="E21" s="46"/>
      <c r="F21" s="46"/>
      <c r="G21" s="46"/>
      <c r="H21" s="46"/>
      <c r="I21" s="45" t="s">
        <v>251</v>
      </c>
      <c r="J21" s="45"/>
      <c r="K21" s="45"/>
      <c r="L21" s="45"/>
      <c r="M21" s="45"/>
      <c r="N21" s="45"/>
      <c r="O21" s="45" t="s">
        <v>253</v>
      </c>
      <c r="P21" s="45"/>
      <c r="Q21" s="45"/>
      <c r="R21" s="45"/>
      <c r="S21" s="45"/>
      <c r="T21" s="45"/>
      <c r="U21" s="45"/>
      <c r="V21" s="46" t="s">
        <v>1188</v>
      </c>
      <c r="W21" s="46"/>
      <c r="X21" s="46"/>
      <c r="Y21" s="46"/>
      <c r="Z21" s="46"/>
      <c r="AA21" s="46"/>
      <c r="AB21" s="46"/>
      <c r="AC21" s="46"/>
      <c r="AD21" s="46"/>
      <c r="AE21" s="46"/>
      <c r="AF21" s="46" t="s">
        <v>1196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1197</v>
      </c>
      <c r="J22" s="46"/>
      <c r="K22" s="46"/>
      <c r="L22" s="46"/>
      <c r="M22" s="46"/>
      <c r="N22" s="46"/>
      <c r="O22" s="46" t="s">
        <v>209</v>
      </c>
      <c r="P22" s="46"/>
      <c r="Q22" s="46"/>
      <c r="R22" s="46"/>
      <c r="S22" s="46"/>
      <c r="T22" s="46"/>
      <c r="U22" s="46"/>
      <c r="V22" s="46" t="s">
        <v>1198</v>
      </c>
      <c r="W22" s="46"/>
      <c r="X22" s="46"/>
      <c r="Y22" s="46"/>
      <c r="Z22" s="46"/>
      <c r="AA22" s="46"/>
      <c r="AB22" s="46"/>
      <c r="AC22" s="46"/>
      <c r="AD22" s="46"/>
      <c r="AE22" s="46"/>
      <c r="AF22" s="46" t="s">
        <v>1199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240</v>
      </c>
      <c r="D23" s="46"/>
      <c r="E23" s="46"/>
      <c r="F23" s="46"/>
      <c r="G23" s="46"/>
      <c r="H23" s="46"/>
      <c r="I23" s="45" t="s">
        <v>241</v>
      </c>
      <c r="J23" s="45"/>
      <c r="K23" s="45"/>
      <c r="L23" s="45"/>
      <c r="M23" s="45"/>
      <c r="N23" s="45"/>
      <c r="O23" s="45" t="s">
        <v>241</v>
      </c>
      <c r="P23" s="45"/>
      <c r="Q23" s="45"/>
      <c r="R23" s="45"/>
      <c r="S23" s="45"/>
      <c r="T23" s="45"/>
      <c r="U23" s="45"/>
      <c r="V23" s="46" t="s">
        <v>1198</v>
      </c>
      <c r="W23" s="46"/>
      <c r="X23" s="46"/>
      <c r="Y23" s="46"/>
      <c r="Z23" s="46"/>
      <c r="AA23" s="46"/>
      <c r="AB23" s="46"/>
      <c r="AC23" s="46"/>
      <c r="AD23" s="46"/>
      <c r="AE23" s="46"/>
      <c r="AF23" s="64" t="s">
        <v>1200</v>
      </c>
      <c r="AG23" s="64"/>
      <c r="AH23" s="64"/>
      <c r="AI23" s="64"/>
      <c r="AJ23" s="64"/>
      <c r="AK23" s="64"/>
      <c r="AL23" s="64"/>
      <c r="AM23" s="64"/>
      <c r="AN23" s="64"/>
      <c r="AO23" s="64"/>
      <c r="AP23" s="64"/>
      <c r="AQ23" s="64"/>
      <c r="AR23" s="64"/>
      <c r="AS23" s="64"/>
      <c r="AT23" s="64"/>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1197</v>
      </c>
      <c r="J24" s="46"/>
      <c r="K24" s="46"/>
      <c r="L24" s="46"/>
      <c r="M24" s="46"/>
      <c r="N24" s="46"/>
      <c r="O24" s="46" t="s">
        <v>209</v>
      </c>
      <c r="P24" s="46"/>
      <c r="Q24" s="46"/>
      <c r="R24" s="46"/>
      <c r="S24" s="46"/>
      <c r="T24" s="46"/>
      <c r="U24" s="46"/>
      <c r="V24" s="46" t="s">
        <v>1201</v>
      </c>
      <c r="W24" s="46"/>
      <c r="X24" s="46"/>
      <c r="Y24" s="46"/>
      <c r="Z24" s="46"/>
      <c r="AA24" s="46"/>
      <c r="AB24" s="46"/>
      <c r="AC24" s="46"/>
      <c r="AD24" s="46"/>
      <c r="AE24" s="46"/>
      <c r="AF24" s="46" t="s">
        <v>1202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240</v>
      </c>
      <c r="D25" s="46"/>
      <c r="E25" s="46"/>
      <c r="F25" s="46"/>
      <c r="G25" s="46"/>
      <c r="H25" s="46"/>
      <c r="I25" s="45" t="s">
        <v>241</v>
      </c>
      <c r="J25" s="45"/>
      <c r="K25" s="45"/>
      <c r="L25" s="45"/>
      <c r="M25" s="45"/>
      <c r="N25" s="45"/>
      <c r="O25" s="45" t="s">
        <v>241</v>
      </c>
      <c r="P25" s="45"/>
      <c r="Q25" s="45"/>
      <c r="R25" s="45"/>
      <c r="S25" s="45"/>
      <c r="T25" s="45"/>
      <c r="U25" s="45"/>
      <c r="V25" s="46" t="s">
        <v>1201</v>
      </c>
      <c r="W25" s="46"/>
      <c r="X25" s="46"/>
      <c r="Y25" s="46"/>
      <c r="Z25" s="46"/>
      <c r="AA25" s="46"/>
      <c r="AB25" s="46"/>
      <c r="AC25" s="46"/>
      <c r="AD25" s="46"/>
      <c r="AE25" s="46"/>
      <c r="AF25" s="64" t="s">
        <v>1203</v>
      </c>
      <c r="AG25" s="64"/>
      <c r="AH25" s="64"/>
      <c r="AI25" s="64"/>
      <c r="AJ25" s="64"/>
      <c r="AK25" s="64"/>
      <c r="AL25" s="64"/>
      <c r="AM25" s="64"/>
      <c r="AN25" s="64"/>
      <c r="AO25" s="64"/>
      <c r="AP25" s="64"/>
      <c r="AQ25" s="64"/>
      <c r="AR25" s="64"/>
      <c r="AS25" s="64"/>
      <c r="AT25" s="64"/>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1197</v>
      </c>
      <c r="J26" s="46"/>
      <c r="K26" s="46"/>
      <c r="L26" s="46"/>
      <c r="M26" s="46"/>
      <c r="N26" s="46"/>
      <c r="O26" s="46" t="s">
        <v>209</v>
      </c>
      <c r="P26" s="46"/>
      <c r="Q26" s="46"/>
      <c r="R26" s="46"/>
      <c r="S26" s="46"/>
      <c r="T26" s="46"/>
      <c r="U26" s="46"/>
      <c r="V26" s="46" t="s">
        <v>1204</v>
      </c>
      <c r="W26" s="46"/>
      <c r="X26" s="46"/>
      <c r="Y26" s="46"/>
      <c r="Z26" s="46"/>
      <c r="AA26" s="46"/>
      <c r="AB26" s="46"/>
      <c r="AC26" s="46"/>
      <c r="AD26" s="46"/>
      <c r="AE26" s="46"/>
      <c r="AF26" s="46" t="s">
        <v>1205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240</v>
      </c>
      <c r="D27" s="46"/>
      <c r="E27" s="46"/>
      <c r="F27" s="46"/>
      <c r="G27" s="46"/>
      <c r="H27" s="46"/>
      <c r="I27" s="45" t="s">
        <v>241</v>
      </c>
      <c r="J27" s="45"/>
      <c r="K27" s="45"/>
      <c r="L27" s="45"/>
      <c r="M27" s="45"/>
      <c r="N27" s="45"/>
      <c r="O27" s="45" t="s">
        <v>241</v>
      </c>
      <c r="P27" s="45"/>
      <c r="Q27" s="45"/>
      <c r="R27" s="45"/>
      <c r="S27" s="45"/>
      <c r="T27" s="45"/>
      <c r="U27" s="45"/>
      <c r="V27" s="46" t="s">
        <v>1204</v>
      </c>
      <c r="W27" s="46"/>
      <c r="X27" s="46"/>
      <c r="Y27" s="46"/>
      <c r="Z27" s="46"/>
      <c r="AA27" s="46"/>
      <c r="AB27" s="46"/>
      <c r="AC27" s="46"/>
      <c r="AD27" s="46"/>
      <c r="AE27" s="46"/>
      <c r="AF27" s="64" t="s">
        <v>1206</v>
      </c>
      <c r="AG27" s="64"/>
      <c r="AH27" s="64"/>
      <c r="AI27" s="64"/>
      <c r="AJ27" s="64"/>
      <c r="AK27" s="64"/>
      <c r="AL27" s="64"/>
      <c r="AM27" s="64"/>
      <c r="AN27" s="64"/>
      <c r="AO27" s="64"/>
      <c r="AP27" s="64"/>
      <c r="AQ27" s="64"/>
      <c r="AR27" s="64"/>
      <c r="AS27" s="64"/>
      <c r="AT27" s="64"/>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207</v>
      </c>
      <c r="D28" s="46"/>
      <c r="E28" s="46"/>
      <c r="F28" s="46"/>
      <c r="G28" s="46"/>
      <c r="H28" s="46"/>
      <c r="I28" s="46" t="s">
        <v>1207</v>
      </c>
      <c r="J28" s="46"/>
      <c r="K28" s="46"/>
      <c r="L28" s="46"/>
      <c r="M28" s="46"/>
      <c r="N28" s="46"/>
      <c r="O28" s="46" t="s">
        <v>1191</v>
      </c>
      <c r="P28" s="46"/>
      <c r="Q28" s="46"/>
      <c r="R28" s="46"/>
      <c r="S28" s="46"/>
      <c r="T28" s="46"/>
      <c r="U28" s="46"/>
      <c r="V28" s="46" t="s">
        <v>1208</v>
      </c>
      <c r="W28" s="46"/>
      <c r="X28" s="46"/>
      <c r="Y28" s="46"/>
      <c r="Z28" s="46"/>
      <c r="AA28" s="46"/>
      <c r="AB28" s="46"/>
      <c r="AC28" s="46"/>
      <c r="AD28" s="46"/>
      <c r="AE28" s="46"/>
      <c r="AF28" s="46" t="s">
        <v>1187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240</v>
      </c>
      <c r="D29" s="46"/>
      <c r="E29" s="46"/>
      <c r="F29" s="46"/>
      <c r="G29" s="46"/>
      <c r="H29" s="46"/>
      <c r="I29" s="45" t="s">
        <v>241</v>
      </c>
      <c r="J29" s="45"/>
      <c r="K29" s="45"/>
      <c r="L29" s="45"/>
      <c r="M29" s="45"/>
      <c r="N29" s="45"/>
      <c r="O29" s="45" t="s">
        <v>241</v>
      </c>
      <c r="P29" s="45"/>
      <c r="Q29" s="45"/>
      <c r="R29" s="45"/>
      <c r="S29" s="45"/>
      <c r="T29" s="45"/>
      <c r="U29" s="45"/>
      <c r="V29" s="46" t="s">
        <v>1208</v>
      </c>
      <c r="W29" s="46"/>
      <c r="X29" s="46"/>
      <c r="Y29" s="46"/>
      <c r="Z29" s="46"/>
      <c r="AA29" s="46"/>
      <c r="AB29" s="46"/>
      <c r="AC29" s="46"/>
      <c r="AD29" s="46"/>
      <c r="AE29" s="46"/>
      <c r="AF29" s="64" t="s">
        <v>1209</v>
      </c>
      <c r="AG29" s="64"/>
      <c r="AH29" s="64"/>
      <c r="AI29" s="64"/>
      <c r="AJ29" s="64"/>
      <c r="AK29" s="64"/>
      <c r="AL29" s="64"/>
      <c r="AM29" s="64"/>
      <c r="AN29" s="64"/>
      <c r="AO29" s="64"/>
      <c r="AP29" s="64"/>
      <c r="AQ29" s="64"/>
      <c r="AR29" s="64"/>
      <c r="AS29" s="64"/>
      <c r="AT29" s="64"/>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207</v>
      </c>
      <c r="D30" s="46"/>
      <c r="E30" s="46"/>
      <c r="F30" s="46"/>
      <c r="G30" s="46"/>
      <c r="H30" s="46"/>
      <c r="I30" s="46" t="s">
        <v>1207</v>
      </c>
      <c r="J30" s="46"/>
      <c r="K30" s="46"/>
      <c r="L30" s="46"/>
      <c r="M30" s="46"/>
      <c r="N30" s="46"/>
      <c r="O30" s="46" t="s">
        <v>1191</v>
      </c>
      <c r="P30" s="46"/>
      <c r="Q30" s="46"/>
      <c r="R30" s="46"/>
      <c r="S30" s="46"/>
      <c r="T30" s="46"/>
      <c r="U30" s="46"/>
      <c r="V30" s="46" t="s">
        <v>1210</v>
      </c>
      <c r="W30" s="46"/>
      <c r="X30" s="46"/>
      <c r="Y30" s="46"/>
      <c r="Z30" s="46"/>
      <c r="AA30" s="46"/>
      <c r="AB30" s="46"/>
      <c r="AC30" s="46"/>
      <c r="AD30" s="46"/>
      <c r="AE30" s="46"/>
      <c r="AF30" s="46" t="s">
        <v>1211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240</v>
      </c>
      <c r="D31" s="46"/>
      <c r="E31" s="46"/>
      <c r="F31" s="46"/>
      <c r="G31" s="46"/>
      <c r="H31" s="46"/>
      <c r="I31" s="45" t="s">
        <v>241</v>
      </c>
      <c r="J31" s="45"/>
      <c r="K31" s="45"/>
      <c r="L31" s="45"/>
      <c r="M31" s="45"/>
      <c r="N31" s="45"/>
      <c r="O31" s="45" t="s">
        <v>241</v>
      </c>
      <c r="P31" s="45"/>
      <c r="Q31" s="45"/>
      <c r="R31" s="45"/>
      <c r="S31" s="45"/>
      <c r="T31" s="45"/>
      <c r="U31" s="45"/>
      <c r="V31" s="46" t="s">
        <v>1210</v>
      </c>
      <c r="W31" s="46"/>
      <c r="X31" s="46"/>
      <c r="Y31" s="46"/>
      <c r="Z31" s="46"/>
      <c r="AA31" s="46"/>
      <c r="AB31" s="46"/>
      <c r="AC31" s="46"/>
      <c r="AD31" s="46"/>
      <c r="AE31" s="46"/>
      <c r="AF31" s="64" t="s">
        <v>1212</v>
      </c>
      <c r="AG31" s="64"/>
      <c r="AH31" s="64"/>
      <c r="AI31" s="64"/>
      <c r="AJ31" s="64"/>
      <c r="AK31" s="64"/>
      <c r="AL31" s="64"/>
      <c r="AM31" s="64"/>
      <c r="AN31" s="64"/>
      <c r="AO31" s="64"/>
      <c r="AP31" s="64"/>
      <c r="AQ31" s="64"/>
      <c r="AR31" s="64"/>
      <c r="AS31" s="64"/>
      <c r="AT31" s="64"/>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1207</v>
      </c>
      <c r="J32" s="46"/>
      <c r="K32" s="46"/>
      <c r="L32" s="46"/>
      <c r="M32" s="46"/>
      <c r="N32" s="46"/>
      <c r="O32" s="46" t="s">
        <v>1191</v>
      </c>
      <c r="P32" s="46"/>
      <c r="Q32" s="46"/>
      <c r="R32" s="46"/>
      <c r="S32" s="46"/>
      <c r="T32" s="46"/>
      <c r="U32" s="46"/>
      <c r="V32" s="46" t="s">
        <v>1213</v>
      </c>
      <c r="W32" s="46"/>
      <c r="X32" s="46"/>
      <c r="Y32" s="46"/>
      <c r="Z32" s="46"/>
      <c r="AA32" s="46"/>
      <c r="AB32" s="46"/>
      <c r="AC32" s="46"/>
      <c r="AD32" s="46"/>
      <c r="AE32" s="46"/>
      <c r="AF32" s="46" t="s">
        <v>1199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240</v>
      </c>
      <c r="D33" s="46"/>
      <c r="E33" s="46"/>
      <c r="F33" s="46"/>
      <c r="G33" s="46"/>
      <c r="H33" s="46"/>
      <c r="I33" s="45" t="s">
        <v>241</v>
      </c>
      <c r="J33" s="45"/>
      <c r="K33" s="45"/>
      <c r="L33" s="45"/>
      <c r="M33" s="45"/>
      <c r="N33" s="45"/>
      <c r="O33" s="45" t="s">
        <v>241</v>
      </c>
      <c r="P33" s="45"/>
      <c r="Q33" s="45"/>
      <c r="R33" s="45"/>
      <c r="S33" s="45"/>
      <c r="T33" s="45"/>
      <c r="U33" s="45"/>
      <c r="V33" s="46" t="s">
        <v>1213</v>
      </c>
      <c r="W33" s="46"/>
      <c r="X33" s="46"/>
      <c r="Y33" s="46"/>
      <c r="Z33" s="46"/>
      <c r="AA33" s="46"/>
      <c r="AB33" s="46"/>
      <c r="AC33" s="46"/>
      <c r="AD33" s="46"/>
      <c r="AE33" s="46"/>
      <c r="AF33" s="64" t="s">
        <v>1200</v>
      </c>
      <c r="AG33" s="64"/>
      <c r="AH33" s="64"/>
      <c r="AI33" s="64"/>
      <c r="AJ33" s="64"/>
      <c r="AK33" s="64"/>
      <c r="AL33" s="64"/>
      <c r="AM33" s="64"/>
      <c r="AN33" s="64"/>
      <c r="AO33" s="64"/>
      <c r="AP33" s="64"/>
      <c r="AQ33" s="64"/>
      <c r="AR33" s="64"/>
      <c r="AS33" s="64"/>
      <c r="AT33" s="64"/>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244</v>
      </c>
      <c r="D34" s="46"/>
      <c r="E34" s="46"/>
      <c r="F34" s="46"/>
      <c r="G34" s="46"/>
      <c r="H34" s="46"/>
      <c r="I34" s="46" t="s">
        <v>251</v>
      </c>
      <c r="J34" s="46"/>
      <c r="K34" s="46"/>
      <c r="L34" s="46"/>
      <c r="M34" s="46"/>
      <c r="N34" s="46"/>
      <c r="O34" s="46" t="s">
        <v>1214</v>
      </c>
      <c r="P34" s="46"/>
      <c r="Q34" s="46"/>
      <c r="R34" s="46"/>
      <c r="S34" s="46"/>
      <c r="T34" s="46"/>
      <c r="U34" s="46"/>
      <c r="V34" s="46" t="s">
        <v>1215</v>
      </c>
      <c r="W34" s="46"/>
      <c r="X34" s="46"/>
      <c r="Y34" s="46"/>
      <c r="Z34" s="46"/>
      <c r="AA34" s="46"/>
      <c r="AB34" s="46"/>
      <c r="AC34" s="46"/>
      <c r="AD34" s="46"/>
      <c r="AE34" s="46"/>
      <c r="AF34" s="46" t="s">
        <v>1216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7.5" hidden="false" customHeight="true" outlineLevel="0" collapsed="false">
      <c r="A35" s="44" t="n">
        <v>22</v>
      </c>
      <c r="B35" s="44"/>
      <c r="C35" s="46" t="s">
        <v>207</v>
      </c>
      <c r="D35" s="46"/>
      <c r="E35" s="46"/>
      <c r="F35" s="46"/>
      <c r="G35" s="46"/>
      <c r="H35" s="46"/>
      <c r="I35" s="46" t="s">
        <v>1217</v>
      </c>
      <c r="J35" s="46"/>
      <c r="K35" s="46"/>
      <c r="L35" s="46"/>
      <c r="M35" s="46"/>
      <c r="N35" s="46"/>
      <c r="O35" s="46" t="s">
        <v>1214</v>
      </c>
      <c r="P35" s="46"/>
      <c r="Q35" s="46"/>
      <c r="R35" s="46"/>
      <c r="S35" s="46"/>
      <c r="T35" s="46"/>
      <c r="U35" s="46"/>
      <c r="V35" s="46" t="s">
        <v>1218</v>
      </c>
      <c r="W35" s="46"/>
      <c r="X35" s="46"/>
      <c r="Y35" s="46"/>
      <c r="Z35" s="46"/>
      <c r="AA35" s="46"/>
      <c r="AB35" s="46"/>
      <c r="AC35" s="46"/>
      <c r="AD35" s="46"/>
      <c r="AE35" s="46"/>
      <c r="AF35" s="46" t="s">
        <v>1219</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207</v>
      </c>
      <c r="D36" s="46"/>
      <c r="E36" s="46"/>
      <c r="F36" s="46"/>
      <c r="G36" s="46"/>
      <c r="H36" s="46"/>
      <c r="I36" s="46" t="s">
        <v>1217</v>
      </c>
      <c r="J36" s="46"/>
      <c r="K36" s="46"/>
      <c r="L36" s="46"/>
      <c r="M36" s="46"/>
      <c r="N36" s="46"/>
      <c r="O36" s="46" t="s">
        <v>1214</v>
      </c>
      <c r="P36" s="46"/>
      <c r="Q36" s="46"/>
      <c r="R36" s="46"/>
      <c r="S36" s="46"/>
      <c r="T36" s="46"/>
      <c r="U36" s="46"/>
      <c r="V36" s="46" t="s">
        <v>1220</v>
      </c>
      <c r="W36" s="46"/>
      <c r="X36" s="46"/>
      <c r="Y36" s="46"/>
      <c r="Z36" s="46"/>
      <c r="AA36" s="46"/>
      <c r="AB36" s="46"/>
      <c r="AC36" s="46"/>
      <c r="AD36" s="46"/>
      <c r="AE36" s="46"/>
      <c r="AF36" s="46" t="s">
        <v>1221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6" t="s">
        <v>240</v>
      </c>
      <c r="D37" s="46"/>
      <c r="E37" s="46"/>
      <c r="F37" s="46"/>
      <c r="G37" s="46"/>
      <c r="H37" s="46"/>
      <c r="I37" s="45" t="s">
        <v>241</v>
      </c>
      <c r="J37" s="45"/>
      <c r="K37" s="45"/>
      <c r="L37" s="45"/>
      <c r="M37" s="45"/>
      <c r="N37" s="45"/>
      <c r="O37" s="45" t="s">
        <v>241</v>
      </c>
      <c r="P37" s="45"/>
      <c r="Q37" s="45"/>
      <c r="R37" s="45"/>
      <c r="S37" s="45"/>
      <c r="T37" s="45"/>
      <c r="U37" s="45"/>
      <c r="V37" s="46" t="s">
        <v>1222</v>
      </c>
      <c r="W37" s="46"/>
      <c r="X37" s="46"/>
      <c r="Y37" s="46"/>
      <c r="Z37" s="46"/>
      <c r="AA37" s="46"/>
      <c r="AB37" s="46"/>
      <c r="AC37" s="46"/>
      <c r="AD37" s="46"/>
      <c r="AE37" s="46"/>
      <c r="AF37" s="64" t="s">
        <v>1223</v>
      </c>
      <c r="AG37" s="64"/>
      <c r="AH37" s="64"/>
      <c r="AI37" s="64"/>
      <c r="AJ37" s="64"/>
      <c r="AK37" s="64"/>
      <c r="AL37" s="64"/>
      <c r="AM37" s="64"/>
      <c r="AN37" s="64"/>
      <c r="AO37" s="64"/>
      <c r="AP37" s="64"/>
      <c r="AQ37" s="64"/>
      <c r="AR37" s="64"/>
      <c r="AS37" s="64"/>
      <c r="AT37" s="64"/>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3.75" hidden="false" customHeight="true" outlineLevel="0" collapsed="false">
      <c r="A38" s="44" t="n">
        <v>25</v>
      </c>
      <c r="B38" s="44"/>
      <c r="C38" s="46" t="s">
        <v>207</v>
      </c>
      <c r="D38" s="46"/>
      <c r="E38" s="46"/>
      <c r="F38" s="46"/>
      <c r="G38" s="46"/>
      <c r="H38" s="46"/>
      <c r="I38" s="46" t="s">
        <v>251</v>
      </c>
      <c r="J38" s="46"/>
      <c r="K38" s="46"/>
      <c r="L38" s="46"/>
      <c r="M38" s="46"/>
      <c r="N38" s="46"/>
      <c r="O38" s="46" t="s">
        <v>1224</v>
      </c>
      <c r="P38" s="46"/>
      <c r="Q38" s="46"/>
      <c r="R38" s="46"/>
      <c r="S38" s="46"/>
      <c r="T38" s="46"/>
      <c r="U38" s="46"/>
      <c r="V38" s="46" t="s">
        <v>1188</v>
      </c>
      <c r="W38" s="46"/>
      <c r="X38" s="46"/>
      <c r="Y38" s="46"/>
      <c r="Z38" s="46"/>
      <c r="AA38" s="46"/>
      <c r="AB38" s="46"/>
      <c r="AC38" s="46"/>
      <c r="AD38" s="46"/>
      <c r="AE38" s="46"/>
      <c r="AF38" s="46" t="s">
        <v>1225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36.75" hidden="false" customHeight="true" outlineLevel="0" collapsed="false">
      <c r="A39" s="44" t="n">
        <v>26</v>
      </c>
      <c r="B39" s="44"/>
      <c r="C39" s="46" t="s">
        <v>207</v>
      </c>
      <c r="D39" s="46"/>
      <c r="E39" s="46"/>
      <c r="F39" s="46"/>
      <c r="G39" s="46"/>
      <c r="H39" s="46"/>
      <c r="I39" s="46" t="s">
        <v>1226</v>
      </c>
      <c r="J39" s="46"/>
      <c r="K39" s="46"/>
      <c r="L39" s="46"/>
      <c r="M39" s="46"/>
      <c r="N39" s="46"/>
      <c r="O39" s="46" t="s">
        <v>1224</v>
      </c>
      <c r="P39" s="46"/>
      <c r="Q39" s="46"/>
      <c r="R39" s="46"/>
      <c r="S39" s="46"/>
      <c r="T39" s="46"/>
      <c r="U39" s="46"/>
      <c r="V39" s="46" t="s">
        <v>1227</v>
      </c>
      <c r="W39" s="46"/>
      <c r="X39" s="46"/>
      <c r="Y39" s="46"/>
      <c r="Z39" s="46"/>
      <c r="AA39" s="46"/>
      <c r="AB39" s="46"/>
      <c r="AC39" s="46"/>
      <c r="AD39" s="46"/>
      <c r="AE39" s="46"/>
      <c r="AF39" s="46" t="s">
        <v>1211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2" hidden="false" customHeight="true" outlineLevel="0" collapsed="false">
      <c r="A40" s="44" t="n">
        <v>27</v>
      </c>
      <c r="B40" s="44"/>
      <c r="C40" s="46" t="s">
        <v>240</v>
      </c>
      <c r="D40" s="46"/>
      <c r="E40" s="46"/>
      <c r="F40" s="46"/>
      <c r="G40" s="46"/>
      <c r="H40" s="46"/>
      <c r="I40" s="45" t="s">
        <v>241</v>
      </c>
      <c r="J40" s="45"/>
      <c r="K40" s="45"/>
      <c r="L40" s="45"/>
      <c r="M40" s="45"/>
      <c r="N40" s="45"/>
      <c r="O40" s="45" t="s">
        <v>241</v>
      </c>
      <c r="P40" s="45"/>
      <c r="Q40" s="45"/>
      <c r="R40" s="45"/>
      <c r="S40" s="45"/>
      <c r="T40" s="45"/>
      <c r="U40" s="45"/>
      <c r="V40" s="46" t="s">
        <v>1222</v>
      </c>
      <c r="W40" s="46"/>
      <c r="X40" s="46"/>
      <c r="Y40" s="46"/>
      <c r="Z40" s="46"/>
      <c r="AA40" s="46"/>
      <c r="AB40" s="46"/>
      <c r="AC40" s="46"/>
      <c r="AD40" s="46"/>
      <c r="AE40" s="46"/>
      <c r="AF40" s="64" t="s">
        <v>1228</v>
      </c>
      <c r="AG40" s="64"/>
      <c r="AH40" s="64"/>
      <c r="AI40" s="64"/>
      <c r="AJ40" s="64"/>
      <c r="AK40" s="64"/>
      <c r="AL40" s="64"/>
      <c r="AM40" s="64"/>
      <c r="AN40" s="64"/>
      <c r="AO40" s="64"/>
      <c r="AP40" s="64"/>
      <c r="AQ40" s="64"/>
      <c r="AR40" s="64"/>
      <c r="AS40" s="64"/>
      <c r="AT40" s="64"/>
      <c r="AU40" s="44"/>
      <c r="AV40" s="44"/>
      <c r="AW40" s="44"/>
      <c r="AX40" s="44"/>
      <c r="AY40" s="44"/>
      <c r="AZ40" s="48"/>
      <c r="BA40" s="48"/>
      <c r="BB40" s="48"/>
      <c r="BC40" s="48"/>
      <c r="BD40" s="44"/>
      <c r="BE40" s="44"/>
      <c r="BF40" s="44"/>
      <c r="BG40" s="44"/>
      <c r="BH40" s="44"/>
      <c r="BI40" s="48"/>
      <c r="BJ40" s="48"/>
      <c r="BK40" s="48"/>
      <c r="BL40" s="48"/>
      <c r="BM40" s="44"/>
      <c r="BN40" s="44"/>
      <c r="BO40" s="44"/>
    </row>
  </sheetData>
  <mergeCells count="39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s>
  <hyperlinks>
    <hyperlink ref="AF25" r:id="rId1" display="http://localhost:55000/shared_shop/user/regist/input"/>
    <hyperlink ref="AF27" r:id="rId2" display="http://localhost:55000/shared_shop/contact"/>
    <hyperlink ref="AF31" r:id="rId3" display="http://localhost:55000/shared_shop/item/list/1"/>
    <hyperlink ref="AF37" r:id="rId4" display="http://localhost:55000/shared_shop/item/list/category/{sortType}?categoryId={categoryId}"/>
    <hyperlink ref="AF40" r:id="rId5" display="http://localhost:55000/shared_shop/item/detail/{id}    {id}:商品ID"/>
  </hyperlinks>
  <printOptions headings="false" gridLines="false" gridLinesSet="true" horizontalCentered="true" verticalCentered="false"/>
  <pageMargins left="0.118055555555556" right="0.118055555555556" top="0.590972222222222" bottom="0.39375" header="0.315277777777778" footer="0.236111111111111"/>
  <pageSetup paperSize="9" scale="64"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C5" activeCellId="2" sqref="AG3 AU12:AW14 C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1229</v>
      </c>
      <c r="B2" s="33"/>
      <c r="C2" s="33"/>
      <c r="D2" s="61"/>
      <c r="E2" s="61"/>
      <c r="F2" s="61"/>
      <c r="G2" s="61"/>
      <c r="H2" s="61"/>
      <c r="I2" s="61"/>
      <c r="J2" s="61"/>
      <c r="K2" s="61"/>
      <c r="L2" s="61"/>
      <c r="M2" s="61"/>
      <c r="N2" s="61"/>
      <c r="O2" s="61"/>
      <c r="P2" s="61"/>
      <c r="Q2" s="61"/>
      <c r="R2" s="61"/>
      <c r="S2" s="61"/>
      <c r="T2" s="61"/>
      <c r="U2" s="61"/>
      <c r="V2" s="61"/>
      <c r="W2" s="61"/>
      <c r="X2" s="34" t="s">
        <v>1230</v>
      </c>
      <c r="Y2" s="34"/>
      <c r="Z2" s="34"/>
      <c r="AA2" s="34"/>
      <c r="AB2" s="34"/>
      <c r="AC2" s="34"/>
      <c r="AD2" s="34"/>
      <c r="AE2" s="34"/>
      <c r="AF2" s="34"/>
      <c r="AG2" s="65" t="s">
        <v>1180</v>
      </c>
      <c r="AH2" s="65"/>
      <c r="AI2" s="65"/>
      <c r="AJ2" s="65"/>
      <c r="AK2" s="65"/>
      <c r="AL2" s="65"/>
      <c r="AM2" s="65"/>
      <c r="AN2" s="65"/>
      <c r="AO2" s="65"/>
      <c r="AP2" s="65"/>
      <c r="AQ2" s="65"/>
      <c r="AR2" s="65"/>
      <c r="AS2" s="65"/>
      <c r="AT2" s="65"/>
      <c r="AU2" s="65"/>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1231</v>
      </c>
      <c r="Y4" s="34"/>
      <c r="Z4" s="34"/>
      <c r="AA4" s="34"/>
      <c r="AB4" s="34"/>
      <c r="AC4" s="34"/>
      <c r="AD4" s="34"/>
      <c r="AE4" s="34"/>
      <c r="AF4" s="34"/>
      <c r="AG4" s="34" t="s">
        <v>1182</v>
      </c>
      <c r="AH4" s="34"/>
      <c r="AI4" s="34"/>
      <c r="AJ4" s="34"/>
      <c r="AK4" s="34"/>
      <c r="AL4" s="34"/>
      <c r="AM4" s="34"/>
      <c r="AN4" s="34"/>
      <c r="AO4" s="34"/>
      <c r="AP4" s="34"/>
      <c r="AQ4" s="34"/>
      <c r="AR4" s="34"/>
      <c r="AS4" s="34"/>
      <c r="AT4" s="34"/>
      <c r="AU4" s="34"/>
      <c r="AV4" s="35" t="s">
        <v>1232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241</v>
      </c>
      <c r="D14" s="46"/>
      <c r="E14" s="46"/>
      <c r="F14" s="46"/>
      <c r="G14" s="46"/>
      <c r="H14" s="46"/>
      <c r="I14" s="46" t="s">
        <v>241</v>
      </c>
      <c r="J14" s="46"/>
      <c r="K14" s="46"/>
      <c r="L14" s="46"/>
      <c r="M14" s="46"/>
      <c r="N14" s="46"/>
      <c r="O14" s="46" t="s">
        <v>1163</v>
      </c>
      <c r="P14" s="46"/>
      <c r="Q14" s="46"/>
      <c r="R14" s="46"/>
      <c r="S14" s="46"/>
      <c r="T14" s="46"/>
      <c r="U14" s="46"/>
      <c r="V14" s="46" t="s">
        <v>1234</v>
      </c>
      <c r="W14" s="46"/>
      <c r="X14" s="46"/>
      <c r="Y14" s="46"/>
      <c r="Z14" s="46"/>
      <c r="AA14" s="46"/>
      <c r="AB14" s="46"/>
      <c r="AC14" s="46"/>
      <c r="AD14" s="46"/>
      <c r="AE14" s="46"/>
      <c r="AF14" s="46" t="s">
        <v>1185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244</v>
      </c>
      <c r="D15" s="46"/>
      <c r="E15" s="46"/>
      <c r="F15" s="46"/>
      <c r="G15" s="46"/>
      <c r="H15" s="46"/>
      <c r="I15" s="45" t="s">
        <v>251</v>
      </c>
      <c r="J15" s="45"/>
      <c r="K15" s="45"/>
      <c r="L15" s="45"/>
      <c r="M15" s="45"/>
      <c r="N15" s="45"/>
      <c r="O15" s="45" t="s">
        <v>209</v>
      </c>
      <c r="P15" s="45"/>
      <c r="Q15" s="45"/>
      <c r="R15" s="45"/>
      <c r="S15" s="45"/>
      <c r="T15" s="45"/>
      <c r="U15" s="45"/>
      <c r="V15" s="46" t="s">
        <v>1186</v>
      </c>
      <c r="W15" s="46"/>
      <c r="X15" s="46"/>
      <c r="Y15" s="46"/>
      <c r="Z15" s="46"/>
      <c r="AA15" s="46"/>
      <c r="AB15" s="46"/>
      <c r="AC15" s="46"/>
      <c r="AD15" s="46"/>
      <c r="AE15" s="46"/>
      <c r="AF15" s="63" t="s">
        <v>1235</v>
      </c>
      <c r="AG15" s="63"/>
      <c r="AH15" s="63"/>
      <c r="AI15" s="63"/>
      <c r="AJ15" s="63"/>
      <c r="AK15" s="63"/>
      <c r="AL15" s="63"/>
      <c r="AM15" s="63"/>
      <c r="AN15" s="63"/>
      <c r="AO15" s="63"/>
      <c r="AP15" s="63"/>
      <c r="AQ15" s="63"/>
      <c r="AR15" s="63"/>
      <c r="AS15" s="63"/>
      <c r="AT15" s="63"/>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244</v>
      </c>
      <c r="D16" s="46"/>
      <c r="E16" s="46"/>
      <c r="F16" s="46"/>
      <c r="G16" s="46"/>
      <c r="H16" s="46"/>
      <c r="I16" s="45" t="s">
        <v>251</v>
      </c>
      <c r="J16" s="45"/>
      <c r="K16" s="45"/>
      <c r="L16" s="45"/>
      <c r="M16" s="45"/>
      <c r="N16" s="45"/>
      <c r="O16" s="45" t="s">
        <v>246</v>
      </c>
      <c r="P16" s="45"/>
      <c r="Q16" s="45"/>
      <c r="R16" s="45"/>
      <c r="S16" s="45"/>
      <c r="T16" s="45"/>
      <c r="U16" s="45"/>
      <c r="V16" s="46" t="s">
        <v>1236</v>
      </c>
      <c r="W16" s="46"/>
      <c r="X16" s="46"/>
      <c r="Y16" s="46"/>
      <c r="Z16" s="46"/>
      <c r="AA16" s="46"/>
      <c r="AB16" s="46"/>
      <c r="AC16" s="46"/>
      <c r="AD16" s="46"/>
      <c r="AE16" s="46"/>
      <c r="AF16" s="46" t="s">
        <v>1189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244</v>
      </c>
      <c r="D17" s="46"/>
      <c r="E17" s="46"/>
      <c r="F17" s="46"/>
      <c r="G17" s="46"/>
      <c r="H17" s="46"/>
      <c r="I17" s="45" t="s">
        <v>245</v>
      </c>
      <c r="J17" s="45"/>
      <c r="K17" s="45"/>
      <c r="L17" s="45"/>
      <c r="M17" s="45"/>
      <c r="N17" s="45"/>
      <c r="O17" s="45" t="s">
        <v>249</v>
      </c>
      <c r="P17" s="45"/>
      <c r="Q17" s="45"/>
      <c r="R17" s="45"/>
      <c r="S17" s="45"/>
      <c r="T17" s="45"/>
      <c r="U17" s="45"/>
      <c r="V17" s="46" t="s">
        <v>1236</v>
      </c>
      <c r="W17" s="46"/>
      <c r="X17" s="46"/>
      <c r="Y17" s="46"/>
      <c r="Z17" s="46"/>
      <c r="AA17" s="46"/>
      <c r="AB17" s="46"/>
      <c r="AC17" s="46"/>
      <c r="AD17" s="46"/>
      <c r="AE17" s="46"/>
      <c r="AF17" s="46" t="s">
        <v>1190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244</v>
      </c>
      <c r="D18" s="46"/>
      <c r="E18" s="46"/>
      <c r="F18" s="46"/>
      <c r="G18" s="46"/>
      <c r="H18" s="46"/>
      <c r="I18" s="45" t="s">
        <v>251</v>
      </c>
      <c r="J18" s="45"/>
      <c r="K18" s="45"/>
      <c r="L18" s="45"/>
      <c r="M18" s="45"/>
      <c r="N18" s="45"/>
      <c r="O18" s="45" t="s">
        <v>209</v>
      </c>
      <c r="P18" s="45"/>
      <c r="Q18" s="45"/>
      <c r="R18" s="45"/>
      <c r="S18" s="45"/>
      <c r="T18" s="45"/>
      <c r="U18" s="45"/>
      <c r="V18" s="46" t="s">
        <v>1236</v>
      </c>
      <c r="W18" s="46"/>
      <c r="X18" s="46"/>
      <c r="Y18" s="46"/>
      <c r="Z18" s="46"/>
      <c r="AA18" s="46"/>
      <c r="AB18" s="46"/>
      <c r="AC18" s="46"/>
      <c r="AD18" s="46"/>
      <c r="AE18" s="46"/>
      <c r="AF18" s="46" t="s">
        <v>1237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244</v>
      </c>
      <c r="D19" s="46"/>
      <c r="E19" s="46"/>
      <c r="F19" s="46"/>
      <c r="G19" s="46"/>
      <c r="H19" s="46"/>
      <c r="I19" s="45" t="s">
        <v>251</v>
      </c>
      <c r="J19" s="45"/>
      <c r="K19" s="45"/>
      <c r="L19" s="45"/>
      <c r="M19" s="45"/>
      <c r="N19" s="45"/>
      <c r="O19" s="45" t="s">
        <v>1191</v>
      </c>
      <c r="P19" s="45"/>
      <c r="Q19" s="45"/>
      <c r="R19" s="45"/>
      <c r="S19" s="45"/>
      <c r="T19" s="45"/>
      <c r="U19" s="45"/>
      <c r="V19" s="46" t="s">
        <v>1236</v>
      </c>
      <c r="W19" s="46"/>
      <c r="X19" s="46"/>
      <c r="Y19" s="46"/>
      <c r="Z19" s="46"/>
      <c r="AA19" s="46"/>
      <c r="AB19" s="46"/>
      <c r="AC19" s="46"/>
      <c r="AD19" s="46"/>
      <c r="AE19" s="46"/>
      <c r="AF19" s="46" t="s">
        <v>1238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1193</v>
      </c>
      <c r="D20" s="46"/>
      <c r="E20" s="46"/>
      <c r="F20" s="46"/>
      <c r="G20" s="46"/>
      <c r="H20" s="46"/>
      <c r="I20" s="45" t="s">
        <v>251</v>
      </c>
      <c r="J20" s="45"/>
      <c r="K20" s="45"/>
      <c r="L20" s="45"/>
      <c r="M20" s="45"/>
      <c r="N20" s="45"/>
      <c r="O20" s="45" t="s">
        <v>215</v>
      </c>
      <c r="P20" s="45"/>
      <c r="Q20" s="45"/>
      <c r="R20" s="45"/>
      <c r="S20" s="45"/>
      <c r="T20" s="45"/>
      <c r="U20" s="45"/>
      <c r="V20" s="46" t="s">
        <v>1194</v>
      </c>
      <c r="W20" s="46"/>
      <c r="X20" s="46"/>
      <c r="Y20" s="46"/>
      <c r="Z20" s="46"/>
      <c r="AA20" s="46"/>
      <c r="AB20" s="46"/>
      <c r="AC20" s="46"/>
      <c r="AD20" s="46"/>
      <c r="AE20" s="46"/>
      <c r="AF20" s="46" t="s">
        <v>1195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244</v>
      </c>
      <c r="D21" s="46"/>
      <c r="E21" s="46"/>
      <c r="F21" s="46"/>
      <c r="G21" s="46"/>
      <c r="H21" s="46"/>
      <c r="I21" s="45" t="s">
        <v>251</v>
      </c>
      <c r="J21" s="45"/>
      <c r="K21" s="45"/>
      <c r="L21" s="45"/>
      <c r="M21" s="45"/>
      <c r="N21" s="45"/>
      <c r="O21" s="45" t="s">
        <v>253</v>
      </c>
      <c r="P21" s="45"/>
      <c r="Q21" s="45"/>
      <c r="R21" s="45"/>
      <c r="S21" s="45"/>
      <c r="T21" s="45"/>
      <c r="U21" s="45"/>
      <c r="V21" s="46" t="s">
        <v>1236</v>
      </c>
      <c r="W21" s="46"/>
      <c r="X21" s="46"/>
      <c r="Y21" s="46"/>
      <c r="Z21" s="46"/>
      <c r="AA21" s="46"/>
      <c r="AB21" s="46"/>
      <c r="AC21" s="46"/>
      <c r="AD21" s="46"/>
      <c r="AE21" s="46"/>
      <c r="AF21" s="46" t="s">
        <v>1196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1197</v>
      </c>
      <c r="J22" s="46"/>
      <c r="K22" s="46"/>
      <c r="L22" s="46"/>
      <c r="M22" s="46"/>
      <c r="N22" s="46"/>
      <c r="O22" s="46" t="s">
        <v>209</v>
      </c>
      <c r="P22" s="46"/>
      <c r="Q22" s="46"/>
      <c r="R22" s="46"/>
      <c r="S22" s="46"/>
      <c r="T22" s="46"/>
      <c r="U22" s="46"/>
      <c r="V22" s="46" t="s">
        <v>1239</v>
      </c>
      <c r="W22" s="46"/>
      <c r="X22" s="46"/>
      <c r="Y22" s="46"/>
      <c r="Z22" s="46"/>
      <c r="AA22" s="46"/>
      <c r="AB22" s="46"/>
      <c r="AC22" s="46"/>
      <c r="AD22" s="46"/>
      <c r="AE22" s="46"/>
      <c r="AF22" s="46" t="s">
        <v>1240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9.25" hidden="false" customHeight="true" outlineLevel="0" collapsed="false">
      <c r="A23" s="44" t="n">
        <v>10</v>
      </c>
      <c r="B23" s="44"/>
      <c r="C23" s="46" t="s">
        <v>240</v>
      </c>
      <c r="D23" s="46"/>
      <c r="E23" s="46"/>
      <c r="F23" s="46"/>
      <c r="G23" s="46"/>
      <c r="H23" s="46"/>
      <c r="I23" s="45" t="s">
        <v>241</v>
      </c>
      <c r="J23" s="45"/>
      <c r="K23" s="45"/>
      <c r="L23" s="45"/>
      <c r="M23" s="45"/>
      <c r="N23" s="45"/>
      <c r="O23" s="45" t="s">
        <v>241</v>
      </c>
      <c r="P23" s="45"/>
      <c r="Q23" s="45"/>
      <c r="R23" s="45"/>
      <c r="S23" s="45"/>
      <c r="T23" s="45"/>
      <c r="U23" s="45"/>
      <c r="V23" s="46" t="s">
        <v>1239</v>
      </c>
      <c r="W23" s="46"/>
      <c r="X23" s="46"/>
      <c r="Y23" s="46"/>
      <c r="Z23" s="46"/>
      <c r="AA23" s="46"/>
      <c r="AB23" s="46"/>
      <c r="AC23" s="46"/>
      <c r="AD23" s="46"/>
      <c r="AE23" s="46"/>
      <c r="AF23" s="64" t="s">
        <v>1241</v>
      </c>
      <c r="AG23" s="64"/>
      <c r="AH23" s="64"/>
      <c r="AI23" s="64"/>
      <c r="AJ23" s="64"/>
      <c r="AK23" s="64"/>
      <c r="AL23" s="64"/>
      <c r="AM23" s="64"/>
      <c r="AN23" s="64"/>
      <c r="AO23" s="64"/>
      <c r="AP23" s="64"/>
      <c r="AQ23" s="64"/>
      <c r="AR23" s="64"/>
      <c r="AS23" s="64"/>
      <c r="AT23" s="64"/>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1197</v>
      </c>
      <c r="J24" s="46"/>
      <c r="K24" s="46"/>
      <c r="L24" s="46"/>
      <c r="M24" s="46"/>
      <c r="N24" s="46"/>
      <c r="O24" s="46" t="s">
        <v>209</v>
      </c>
      <c r="P24" s="46"/>
      <c r="Q24" s="46"/>
      <c r="R24" s="46"/>
      <c r="S24" s="46"/>
      <c r="T24" s="46"/>
      <c r="U24" s="46"/>
      <c r="V24" s="46" t="s">
        <v>1242</v>
      </c>
      <c r="W24" s="46"/>
      <c r="X24" s="46"/>
      <c r="Y24" s="46"/>
      <c r="Z24" s="46"/>
      <c r="AA24" s="46"/>
      <c r="AB24" s="46"/>
      <c r="AC24" s="46"/>
      <c r="AD24" s="46"/>
      <c r="AE24" s="46"/>
      <c r="AF24" s="46" t="s">
        <v>1243</v>
      </c>
      <c r="AG24" s="46"/>
      <c r="AH24" s="46"/>
      <c r="AI24" s="46"/>
      <c r="AJ24" s="46"/>
      <c r="AK24" s="46"/>
      <c r="AL24" s="46"/>
      <c r="AM24" s="46"/>
      <c r="AN24" s="46"/>
      <c r="AO24" s="46"/>
      <c r="AP24" s="46"/>
      <c r="AQ24" s="46"/>
      <c r="AR24" s="46"/>
      <c r="AS24" s="46"/>
      <c r="AT24" s="46"/>
      <c r="AU24" s="44"/>
      <c r="AV24" s="44"/>
      <c r="AW24" s="44"/>
      <c r="AX24" s="44"/>
      <c r="AY24" s="44"/>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240</v>
      </c>
      <c r="D25" s="46"/>
      <c r="E25" s="46"/>
      <c r="F25" s="46"/>
      <c r="G25" s="46"/>
      <c r="H25" s="46"/>
      <c r="I25" s="45" t="s">
        <v>241</v>
      </c>
      <c r="J25" s="45"/>
      <c r="K25" s="45"/>
      <c r="L25" s="45"/>
      <c r="M25" s="45"/>
      <c r="N25" s="45"/>
      <c r="O25" s="45" t="s">
        <v>241</v>
      </c>
      <c r="P25" s="45"/>
      <c r="Q25" s="45"/>
      <c r="R25" s="45"/>
      <c r="S25" s="45"/>
      <c r="T25" s="45"/>
      <c r="U25" s="45"/>
      <c r="V25" s="46" t="s">
        <v>1242</v>
      </c>
      <c r="W25" s="46"/>
      <c r="X25" s="46"/>
      <c r="Y25" s="46"/>
      <c r="Z25" s="46"/>
      <c r="AA25" s="46"/>
      <c r="AB25" s="46"/>
      <c r="AC25" s="46"/>
      <c r="AD25" s="46"/>
      <c r="AE25" s="46"/>
      <c r="AF25" s="64" t="s">
        <v>1244</v>
      </c>
      <c r="AG25" s="64"/>
      <c r="AH25" s="64"/>
      <c r="AI25" s="64"/>
      <c r="AJ25" s="64"/>
      <c r="AK25" s="64"/>
      <c r="AL25" s="64"/>
      <c r="AM25" s="64"/>
      <c r="AN25" s="64"/>
      <c r="AO25" s="64"/>
      <c r="AP25" s="64"/>
      <c r="AQ25" s="64"/>
      <c r="AR25" s="64"/>
      <c r="AS25" s="64"/>
      <c r="AT25" s="64"/>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1197</v>
      </c>
      <c r="J26" s="46"/>
      <c r="K26" s="46"/>
      <c r="L26" s="46"/>
      <c r="M26" s="46"/>
      <c r="N26" s="46"/>
      <c r="O26" s="46" t="s">
        <v>209</v>
      </c>
      <c r="P26" s="46"/>
      <c r="Q26" s="46"/>
      <c r="R26" s="46"/>
      <c r="S26" s="46"/>
      <c r="T26" s="46"/>
      <c r="U26" s="46"/>
      <c r="V26" s="46" t="s">
        <v>1204</v>
      </c>
      <c r="W26" s="46"/>
      <c r="X26" s="46"/>
      <c r="Y26" s="46"/>
      <c r="Z26" s="46"/>
      <c r="AA26" s="46"/>
      <c r="AB26" s="46"/>
      <c r="AC26" s="46"/>
      <c r="AD26" s="46"/>
      <c r="AE26" s="46"/>
      <c r="AF26" s="46" t="s">
        <v>1205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240</v>
      </c>
      <c r="D27" s="46"/>
      <c r="E27" s="46"/>
      <c r="F27" s="46"/>
      <c r="G27" s="46"/>
      <c r="H27" s="46"/>
      <c r="I27" s="45" t="s">
        <v>241</v>
      </c>
      <c r="J27" s="45"/>
      <c r="K27" s="45"/>
      <c r="L27" s="45"/>
      <c r="M27" s="45"/>
      <c r="N27" s="45"/>
      <c r="O27" s="45" t="s">
        <v>241</v>
      </c>
      <c r="P27" s="45"/>
      <c r="Q27" s="45"/>
      <c r="R27" s="45"/>
      <c r="S27" s="45"/>
      <c r="T27" s="45"/>
      <c r="U27" s="45"/>
      <c r="V27" s="46" t="s">
        <v>1204</v>
      </c>
      <c r="W27" s="46"/>
      <c r="X27" s="46"/>
      <c r="Y27" s="46"/>
      <c r="Z27" s="46"/>
      <c r="AA27" s="46"/>
      <c r="AB27" s="46"/>
      <c r="AC27" s="46"/>
      <c r="AD27" s="46"/>
      <c r="AE27" s="46"/>
      <c r="AF27" s="64" t="s">
        <v>1245</v>
      </c>
      <c r="AG27" s="64"/>
      <c r="AH27" s="64"/>
      <c r="AI27" s="64"/>
      <c r="AJ27" s="64"/>
      <c r="AK27" s="64"/>
      <c r="AL27" s="64"/>
      <c r="AM27" s="64"/>
      <c r="AN27" s="64"/>
      <c r="AO27" s="64"/>
      <c r="AP27" s="64"/>
      <c r="AQ27" s="64"/>
      <c r="AR27" s="64"/>
      <c r="AS27" s="64"/>
      <c r="AT27" s="64"/>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207</v>
      </c>
      <c r="D28" s="46"/>
      <c r="E28" s="46"/>
      <c r="F28" s="46"/>
      <c r="G28" s="46"/>
      <c r="H28" s="46"/>
      <c r="I28" s="46" t="s">
        <v>1207</v>
      </c>
      <c r="J28" s="46"/>
      <c r="K28" s="46"/>
      <c r="L28" s="46"/>
      <c r="M28" s="46"/>
      <c r="N28" s="46"/>
      <c r="O28" s="46" t="s">
        <v>1191</v>
      </c>
      <c r="P28" s="46"/>
      <c r="Q28" s="46"/>
      <c r="R28" s="46"/>
      <c r="S28" s="46"/>
      <c r="T28" s="46"/>
      <c r="U28" s="46"/>
      <c r="V28" s="46" t="s">
        <v>1208</v>
      </c>
      <c r="W28" s="46"/>
      <c r="X28" s="46"/>
      <c r="Y28" s="46"/>
      <c r="Z28" s="46"/>
      <c r="AA28" s="46"/>
      <c r="AB28" s="46"/>
      <c r="AC28" s="46"/>
      <c r="AD28" s="46"/>
      <c r="AE28" s="46"/>
      <c r="AF28" s="46" t="s">
        <v>1235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240</v>
      </c>
      <c r="D29" s="46"/>
      <c r="E29" s="46"/>
      <c r="F29" s="46"/>
      <c r="G29" s="46"/>
      <c r="H29" s="46"/>
      <c r="I29" s="45" t="s">
        <v>241</v>
      </c>
      <c r="J29" s="45"/>
      <c r="K29" s="45"/>
      <c r="L29" s="45"/>
      <c r="M29" s="45"/>
      <c r="N29" s="45"/>
      <c r="O29" s="45" t="s">
        <v>241</v>
      </c>
      <c r="P29" s="45"/>
      <c r="Q29" s="45"/>
      <c r="R29" s="45"/>
      <c r="S29" s="45"/>
      <c r="T29" s="45"/>
      <c r="U29" s="45"/>
      <c r="V29" s="46" t="s">
        <v>1208</v>
      </c>
      <c r="W29" s="46"/>
      <c r="X29" s="46"/>
      <c r="Y29" s="46"/>
      <c r="Z29" s="46"/>
      <c r="AA29" s="46"/>
      <c r="AB29" s="46"/>
      <c r="AC29" s="46"/>
      <c r="AD29" s="46"/>
      <c r="AE29" s="46"/>
      <c r="AF29" s="64" t="s">
        <v>1244</v>
      </c>
      <c r="AG29" s="64"/>
      <c r="AH29" s="64"/>
      <c r="AI29" s="64"/>
      <c r="AJ29" s="64"/>
      <c r="AK29" s="64"/>
      <c r="AL29" s="64"/>
      <c r="AM29" s="64"/>
      <c r="AN29" s="64"/>
      <c r="AO29" s="64"/>
      <c r="AP29" s="64"/>
      <c r="AQ29" s="64"/>
      <c r="AR29" s="64"/>
      <c r="AS29" s="64"/>
      <c r="AT29" s="64"/>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66" t="s">
        <v>207</v>
      </c>
      <c r="D30" s="66"/>
      <c r="E30" s="66"/>
      <c r="F30" s="66"/>
      <c r="G30" s="66"/>
      <c r="H30" s="66"/>
      <c r="I30" s="46" t="s">
        <v>1207</v>
      </c>
      <c r="J30" s="46"/>
      <c r="K30" s="46"/>
      <c r="L30" s="46"/>
      <c r="M30" s="46"/>
      <c r="N30" s="46"/>
      <c r="O30" s="46" t="s">
        <v>1191</v>
      </c>
      <c r="P30" s="46"/>
      <c r="Q30" s="46"/>
      <c r="R30" s="46"/>
      <c r="S30" s="46"/>
      <c r="T30" s="46"/>
      <c r="U30" s="46"/>
      <c r="V30" s="66" t="s">
        <v>1210</v>
      </c>
      <c r="W30" s="66"/>
      <c r="X30" s="66"/>
      <c r="Y30" s="66"/>
      <c r="Z30" s="66"/>
      <c r="AA30" s="66"/>
      <c r="AB30" s="66"/>
      <c r="AC30" s="66"/>
      <c r="AD30" s="66"/>
      <c r="AE30" s="66"/>
      <c r="AF30" s="46" t="s">
        <v>1246</v>
      </c>
      <c r="AG30" s="46"/>
      <c r="AH30" s="46"/>
      <c r="AI30" s="46"/>
      <c r="AJ30" s="46"/>
      <c r="AK30" s="46"/>
      <c r="AL30" s="46"/>
      <c r="AM30" s="46"/>
      <c r="AN30" s="46"/>
      <c r="AO30" s="46"/>
      <c r="AP30" s="46"/>
      <c r="AQ30" s="46"/>
      <c r="AR30" s="46"/>
      <c r="AS30" s="46"/>
      <c r="AT30" s="46"/>
      <c r="AU30" s="67"/>
      <c r="AV30" s="67"/>
      <c r="AW30" s="67"/>
      <c r="AX30" s="67"/>
      <c r="AY30" s="67"/>
      <c r="AZ30" s="68"/>
      <c r="BA30" s="68"/>
      <c r="BB30" s="68"/>
      <c r="BC30" s="68"/>
      <c r="BD30" s="67"/>
      <c r="BE30" s="67"/>
      <c r="BF30" s="67"/>
      <c r="BG30" s="67"/>
      <c r="BH30" s="67"/>
      <c r="BI30" s="68"/>
      <c r="BJ30" s="68"/>
      <c r="BK30" s="68"/>
      <c r="BL30" s="68"/>
      <c r="BM30" s="67"/>
      <c r="BN30" s="67"/>
      <c r="BO30" s="67"/>
    </row>
    <row r="31" customFormat="false" ht="33" hidden="false" customHeight="true" outlineLevel="0" collapsed="false">
      <c r="A31" s="44" t="n">
        <v>18</v>
      </c>
      <c r="B31" s="44"/>
      <c r="C31" s="46" t="s">
        <v>240</v>
      </c>
      <c r="D31" s="46"/>
      <c r="E31" s="46"/>
      <c r="F31" s="46"/>
      <c r="G31" s="46"/>
      <c r="H31" s="46"/>
      <c r="I31" s="45" t="s">
        <v>241</v>
      </c>
      <c r="J31" s="45"/>
      <c r="K31" s="45"/>
      <c r="L31" s="45"/>
      <c r="M31" s="45"/>
      <c r="N31" s="45"/>
      <c r="O31" s="45" t="s">
        <v>241</v>
      </c>
      <c r="P31" s="45"/>
      <c r="Q31" s="45"/>
      <c r="R31" s="45"/>
      <c r="S31" s="45"/>
      <c r="T31" s="45"/>
      <c r="U31" s="45"/>
      <c r="V31" s="66" t="s">
        <v>1210</v>
      </c>
      <c r="W31" s="66"/>
      <c r="X31" s="66"/>
      <c r="Y31" s="66"/>
      <c r="Z31" s="66"/>
      <c r="AA31" s="66"/>
      <c r="AB31" s="66"/>
      <c r="AC31" s="66"/>
      <c r="AD31" s="66"/>
      <c r="AE31" s="66"/>
      <c r="AF31" s="64" t="s">
        <v>1212</v>
      </c>
      <c r="AG31" s="64"/>
      <c r="AH31" s="64"/>
      <c r="AI31" s="64"/>
      <c r="AJ31" s="64"/>
      <c r="AK31" s="64"/>
      <c r="AL31" s="64"/>
      <c r="AM31" s="64"/>
      <c r="AN31" s="64"/>
      <c r="AO31" s="64"/>
      <c r="AP31" s="64"/>
      <c r="AQ31" s="64"/>
      <c r="AR31" s="64"/>
      <c r="AS31" s="64"/>
      <c r="AT31" s="64"/>
      <c r="AU31" s="44"/>
      <c r="AV31" s="44"/>
      <c r="AW31" s="44"/>
      <c r="AX31" s="44"/>
      <c r="AY31" s="44"/>
      <c r="AZ31" s="48"/>
      <c r="BA31" s="48"/>
      <c r="BB31" s="48"/>
      <c r="BC31" s="48"/>
      <c r="BD31" s="44"/>
      <c r="BE31" s="44"/>
      <c r="BF31" s="44"/>
      <c r="BG31" s="44"/>
      <c r="BH31" s="44"/>
      <c r="BI31" s="48"/>
      <c r="BJ31" s="48"/>
      <c r="BK31" s="48"/>
      <c r="BL31" s="48"/>
      <c r="BM31" s="44"/>
      <c r="BN31" s="44"/>
      <c r="BO31" s="44"/>
    </row>
    <row r="32" s="52" customFormat="true" ht="30.75" hidden="false" customHeight="true" outlineLevel="0" collapsed="false">
      <c r="A32" s="44" t="n">
        <v>19</v>
      </c>
      <c r="B32" s="44"/>
      <c r="C32" s="46" t="s">
        <v>207</v>
      </c>
      <c r="D32" s="46"/>
      <c r="E32" s="46"/>
      <c r="F32" s="46"/>
      <c r="G32" s="46"/>
      <c r="H32" s="46"/>
      <c r="I32" s="46" t="s">
        <v>1207</v>
      </c>
      <c r="J32" s="46"/>
      <c r="K32" s="46"/>
      <c r="L32" s="46"/>
      <c r="M32" s="46"/>
      <c r="N32" s="46"/>
      <c r="O32" s="46" t="s">
        <v>1191</v>
      </c>
      <c r="P32" s="46"/>
      <c r="Q32" s="46"/>
      <c r="R32" s="46"/>
      <c r="S32" s="46"/>
      <c r="T32" s="46"/>
      <c r="U32" s="46"/>
      <c r="V32" s="46" t="s">
        <v>1247</v>
      </c>
      <c r="W32" s="46"/>
      <c r="X32" s="46"/>
      <c r="Y32" s="46"/>
      <c r="Z32" s="46"/>
      <c r="AA32" s="46"/>
      <c r="AB32" s="46"/>
      <c r="AC32" s="46"/>
      <c r="AD32" s="46"/>
      <c r="AE32" s="46"/>
      <c r="AF32" s="46" t="s">
        <v>1248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c r="BP32" s="28"/>
      <c r="BQ32" s="28"/>
    </row>
    <row r="33" s="52" customFormat="true" ht="30.75" hidden="false" customHeight="true" outlineLevel="0" collapsed="false">
      <c r="A33" s="44" t="n">
        <v>20</v>
      </c>
      <c r="B33" s="44"/>
      <c r="C33" s="46" t="s">
        <v>240</v>
      </c>
      <c r="D33" s="46"/>
      <c r="E33" s="46"/>
      <c r="F33" s="46"/>
      <c r="G33" s="46"/>
      <c r="H33" s="46"/>
      <c r="I33" s="45" t="s">
        <v>241</v>
      </c>
      <c r="J33" s="45"/>
      <c r="K33" s="45"/>
      <c r="L33" s="45"/>
      <c r="M33" s="45"/>
      <c r="N33" s="45"/>
      <c r="O33" s="45" t="s">
        <v>241</v>
      </c>
      <c r="P33" s="45"/>
      <c r="Q33" s="45"/>
      <c r="R33" s="45"/>
      <c r="S33" s="45"/>
      <c r="T33" s="45"/>
      <c r="U33" s="45"/>
      <c r="V33" s="46" t="s">
        <v>1247</v>
      </c>
      <c r="W33" s="46"/>
      <c r="X33" s="46"/>
      <c r="Y33" s="46"/>
      <c r="Z33" s="46"/>
      <c r="AA33" s="46"/>
      <c r="AB33" s="46"/>
      <c r="AC33" s="46"/>
      <c r="AD33" s="46"/>
      <c r="AE33" s="46"/>
      <c r="AF33" s="64" t="s">
        <v>1249</v>
      </c>
      <c r="AG33" s="64"/>
      <c r="AH33" s="64"/>
      <c r="AI33" s="64"/>
      <c r="AJ33" s="64"/>
      <c r="AK33" s="64"/>
      <c r="AL33" s="64"/>
      <c r="AM33" s="64"/>
      <c r="AN33" s="64"/>
      <c r="AO33" s="64"/>
      <c r="AP33" s="64"/>
      <c r="AQ33" s="64"/>
      <c r="AR33" s="64"/>
      <c r="AS33" s="64"/>
      <c r="AT33" s="64"/>
      <c r="AU33" s="44"/>
      <c r="AV33" s="44"/>
      <c r="AW33" s="44"/>
      <c r="AX33" s="44"/>
      <c r="AY33" s="44"/>
      <c r="AZ33" s="48"/>
      <c r="BA33" s="48"/>
      <c r="BB33" s="48"/>
      <c r="BC33" s="48"/>
      <c r="BD33" s="44"/>
      <c r="BE33" s="44"/>
      <c r="BF33" s="44"/>
      <c r="BG33" s="44"/>
      <c r="BH33" s="44"/>
      <c r="BI33" s="48"/>
      <c r="BJ33" s="48"/>
      <c r="BK33" s="48"/>
      <c r="BL33" s="48"/>
      <c r="BM33" s="44"/>
      <c r="BN33" s="44"/>
      <c r="BO33" s="44"/>
      <c r="BP33" s="28"/>
      <c r="BQ33" s="28"/>
    </row>
    <row r="34" customFormat="false" ht="33" hidden="false" customHeight="true" outlineLevel="0" collapsed="false">
      <c r="A34" s="44" t="n">
        <v>21</v>
      </c>
      <c r="B34" s="44"/>
      <c r="C34" s="46" t="s">
        <v>207</v>
      </c>
      <c r="D34" s="46"/>
      <c r="E34" s="46"/>
      <c r="F34" s="46"/>
      <c r="G34" s="46"/>
      <c r="H34" s="46"/>
      <c r="I34" s="46" t="s">
        <v>1207</v>
      </c>
      <c r="J34" s="46"/>
      <c r="K34" s="46"/>
      <c r="L34" s="46"/>
      <c r="M34" s="46"/>
      <c r="N34" s="46"/>
      <c r="O34" s="46" t="s">
        <v>1191</v>
      </c>
      <c r="P34" s="46"/>
      <c r="Q34" s="46"/>
      <c r="R34" s="46"/>
      <c r="S34" s="46"/>
      <c r="T34" s="46"/>
      <c r="U34" s="46"/>
      <c r="V34" s="46" t="s">
        <v>1213</v>
      </c>
      <c r="W34" s="46"/>
      <c r="X34" s="46"/>
      <c r="Y34" s="46"/>
      <c r="Z34" s="46"/>
      <c r="AA34" s="46"/>
      <c r="AB34" s="46"/>
      <c r="AC34" s="46"/>
      <c r="AD34" s="46"/>
      <c r="AE34" s="46"/>
      <c r="AF34" s="46" t="s">
        <v>1250</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240</v>
      </c>
      <c r="D35" s="46"/>
      <c r="E35" s="46"/>
      <c r="F35" s="46"/>
      <c r="G35" s="46"/>
      <c r="H35" s="46"/>
      <c r="I35" s="45" t="s">
        <v>241</v>
      </c>
      <c r="J35" s="45"/>
      <c r="K35" s="45"/>
      <c r="L35" s="45"/>
      <c r="M35" s="45"/>
      <c r="N35" s="45"/>
      <c r="O35" s="45" t="s">
        <v>241</v>
      </c>
      <c r="P35" s="45"/>
      <c r="Q35" s="45"/>
      <c r="R35" s="45"/>
      <c r="S35" s="45"/>
      <c r="T35" s="45"/>
      <c r="U35" s="45"/>
      <c r="V35" s="46" t="s">
        <v>1213</v>
      </c>
      <c r="W35" s="46"/>
      <c r="X35" s="46"/>
      <c r="Y35" s="46"/>
      <c r="Z35" s="46"/>
      <c r="AA35" s="46"/>
      <c r="AB35" s="46"/>
      <c r="AC35" s="46"/>
      <c r="AD35" s="46"/>
      <c r="AE35" s="46"/>
      <c r="AF35" s="64" t="s">
        <v>1251</v>
      </c>
      <c r="AG35" s="64"/>
      <c r="AH35" s="64"/>
      <c r="AI35" s="64"/>
      <c r="AJ35" s="64"/>
      <c r="AK35" s="64"/>
      <c r="AL35" s="64"/>
      <c r="AM35" s="64"/>
      <c r="AN35" s="64"/>
      <c r="AO35" s="64"/>
      <c r="AP35" s="64"/>
      <c r="AQ35" s="64"/>
      <c r="AR35" s="64"/>
      <c r="AS35" s="64"/>
      <c r="AT35" s="64"/>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207</v>
      </c>
      <c r="D36" s="46"/>
      <c r="E36" s="46"/>
      <c r="F36" s="46"/>
      <c r="G36" s="46"/>
      <c r="H36" s="46"/>
      <c r="I36" s="46" t="s">
        <v>1207</v>
      </c>
      <c r="J36" s="46"/>
      <c r="K36" s="46"/>
      <c r="L36" s="46"/>
      <c r="M36" s="46"/>
      <c r="N36" s="46"/>
      <c r="O36" s="46" t="s">
        <v>1191</v>
      </c>
      <c r="P36" s="46"/>
      <c r="Q36" s="46"/>
      <c r="R36" s="46"/>
      <c r="S36" s="46"/>
      <c r="T36" s="46"/>
      <c r="U36" s="46"/>
      <c r="V36" s="46" t="s">
        <v>1252</v>
      </c>
      <c r="W36" s="46"/>
      <c r="X36" s="46"/>
      <c r="Y36" s="46"/>
      <c r="Z36" s="46"/>
      <c r="AA36" s="46"/>
      <c r="AB36" s="46"/>
      <c r="AC36" s="46"/>
      <c r="AD36" s="46"/>
      <c r="AE36" s="46"/>
      <c r="AF36" s="46" t="s">
        <v>1253</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69"/>
      <c r="BN36" s="70"/>
      <c r="BO36" s="71"/>
    </row>
    <row r="37" customFormat="false" ht="33" hidden="false" customHeight="true" outlineLevel="0" collapsed="false">
      <c r="A37" s="44" t="n">
        <v>24</v>
      </c>
      <c r="B37" s="44"/>
      <c r="C37" s="46" t="s">
        <v>240</v>
      </c>
      <c r="D37" s="46"/>
      <c r="E37" s="46"/>
      <c r="F37" s="46"/>
      <c r="G37" s="46"/>
      <c r="H37" s="46"/>
      <c r="I37" s="45" t="s">
        <v>241</v>
      </c>
      <c r="J37" s="45"/>
      <c r="K37" s="45"/>
      <c r="L37" s="45"/>
      <c r="M37" s="45"/>
      <c r="N37" s="45"/>
      <c r="O37" s="45" t="s">
        <v>241</v>
      </c>
      <c r="P37" s="45"/>
      <c r="Q37" s="45"/>
      <c r="R37" s="45"/>
      <c r="S37" s="45"/>
      <c r="T37" s="45"/>
      <c r="U37" s="45"/>
      <c r="V37" s="46" t="s">
        <v>1252</v>
      </c>
      <c r="W37" s="46"/>
      <c r="X37" s="46"/>
      <c r="Y37" s="46"/>
      <c r="Z37" s="46"/>
      <c r="AA37" s="46"/>
      <c r="AB37" s="46"/>
      <c r="AC37" s="46"/>
      <c r="AD37" s="46"/>
      <c r="AE37" s="46"/>
      <c r="AF37" s="64" t="s">
        <v>1254</v>
      </c>
      <c r="AG37" s="64"/>
      <c r="AH37" s="64"/>
      <c r="AI37" s="64"/>
      <c r="AJ37" s="64"/>
      <c r="AK37" s="64"/>
      <c r="AL37" s="64"/>
      <c r="AM37" s="64"/>
      <c r="AN37" s="64"/>
      <c r="AO37" s="64"/>
      <c r="AP37" s="64"/>
      <c r="AQ37" s="64"/>
      <c r="AR37" s="64"/>
      <c r="AS37" s="64"/>
      <c r="AT37" s="64"/>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3" hidden="false" customHeight="true" outlineLevel="0" collapsed="false">
      <c r="A38" s="44" t="n">
        <v>25</v>
      </c>
      <c r="B38" s="44"/>
      <c r="C38" s="46" t="s">
        <v>244</v>
      </c>
      <c r="D38" s="46"/>
      <c r="E38" s="46"/>
      <c r="F38" s="46"/>
      <c r="G38" s="46"/>
      <c r="H38" s="46"/>
      <c r="I38" s="46" t="s">
        <v>251</v>
      </c>
      <c r="J38" s="46"/>
      <c r="K38" s="46"/>
      <c r="L38" s="46"/>
      <c r="M38" s="46"/>
      <c r="N38" s="46"/>
      <c r="O38" s="46" t="s">
        <v>1214</v>
      </c>
      <c r="P38" s="46"/>
      <c r="Q38" s="46"/>
      <c r="R38" s="46"/>
      <c r="S38" s="46"/>
      <c r="T38" s="46"/>
      <c r="U38" s="46"/>
      <c r="V38" s="46" t="s">
        <v>1215</v>
      </c>
      <c r="W38" s="46"/>
      <c r="X38" s="46"/>
      <c r="Y38" s="46"/>
      <c r="Z38" s="46"/>
      <c r="AA38" s="46"/>
      <c r="AB38" s="46"/>
      <c r="AC38" s="46"/>
      <c r="AD38" s="46"/>
      <c r="AE38" s="46"/>
      <c r="AF38" s="46" t="s">
        <v>1255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30" hidden="false" customHeight="true" outlineLevel="0" collapsed="false">
      <c r="A39" s="44" t="n">
        <v>26</v>
      </c>
      <c r="B39" s="44"/>
      <c r="C39" s="46" t="s">
        <v>207</v>
      </c>
      <c r="D39" s="46"/>
      <c r="E39" s="46"/>
      <c r="F39" s="46"/>
      <c r="G39" s="46"/>
      <c r="H39" s="46"/>
      <c r="I39" s="46" t="s">
        <v>1217</v>
      </c>
      <c r="J39" s="46"/>
      <c r="K39" s="46"/>
      <c r="L39" s="46"/>
      <c r="M39" s="46"/>
      <c r="N39" s="46"/>
      <c r="O39" s="46" t="s">
        <v>1214</v>
      </c>
      <c r="P39" s="46"/>
      <c r="Q39" s="46"/>
      <c r="R39" s="46"/>
      <c r="S39" s="46"/>
      <c r="T39" s="46"/>
      <c r="U39" s="46"/>
      <c r="V39" s="46" t="s">
        <v>1256</v>
      </c>
      <c r="W39" s="46"/>
      <c r="X39" s="46"/>
      <c r="Y39" s="46"/>
      <c r="Z39" s="46"/>
      <c r="AA39" s="46"/>
      <c r="AB39" s="46"/>
      <c r="AC39" s="46"/>
      <c r="AD39" s="46"/>
      <c r="AE39" s="46"/>
      <c r="AF39" s="46" t="s">
        <v>1219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6" t="s">
        <v>207</v>
      </c>
      <c r="D40" s="46"/>
      <c r="E40" s="46"/>
      <c r="F40" s="46"/>
      <c r="G40" s="46"/>
      <c r="H40" s="46"/>
      <c r="I40" s="46" t="s">
        <v>1217</v>
      </c>
      <c r="J40" s="46"/>
      <c r="K40" s="46"/>
      <c r="L40" s="46"/>
      <c r="M40" s="46"/>
      <c r="N40" s="46"/>
      <c r="O40" s="46" t="s">
        <v>1214</v>
      </c>
      <c r="P40" s="46"/>
      <c r="Q40" s="46"/>
      <c r="R40" s="46"/>
      <c r="S40" s="46"/>
      <c r="T40" s="46"/>
      <c r="U40" s="46"/>
      <c r="V40" s="46" t="s">
        <v>1257</v>
      </c>
      <c r="W40" s="46"/>
      <c r="X40" s="46"/>
      <c r="Y40" s="46"/>
      <c r="Z40" s="46"/>
      <c r="AA40" s="46"/>
      <c r="AB40" s="46"/>
      <c r="AC40" s="46"/>
      <c r="AD40" s="46"/>
      <c r="AE40" s="46"/>
      <c r="AF40" s="46" t="s">
        <v>1221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6" t="s">
        <v>240</v>
      </c>
      <c r="D41" s="46"/>
      <c r="E41" s="46"/>
      <c r="F41" s="46"/>
      <c r="G41" s="46"/>
      <c r="H41" s="46"/>
      <c r="I41" s="45" t="s">
        <v>241</v>
      </c>
      <c r="J41" s="45"/>
      <c r="K41" s="45"/>
      <c r="L41" s="45"/>
      <c r="M41" s="45"/>
      <c r="N41" s="45"/>
      <c r="O41" s="45" t="s">
        <v>241</v>
      </c>
      <c r="P41" s="45"/>
      <c r="Q41" s="45"/>
      <c r="R41" s="45"/>
      <c r="S41" s="45"/>
      <c r="T41" s="45"/>
      <c r="U41" s="45"/>
      <c r="V41" s="46" t="s">
        <v>1222</v>
      </c>
      <c r="W41" s="46"/>
      <c r="X41" s="46"/>
      <c r="Y41" s="46"/>
      <c r="Z41" s="46"/>
      <c r="AA41" s="46"/>
      <c r="AB41" s="46"/>
      <c r="AC41" s="46"/>
      <c r="AD41" s="46"/>
      <c r="AE41" s="46"/>
      <c r="AF41" s="64" t="s">
        <v>1223</v>
      </c>
      <c r="AG41" s="64"/>
      <c r="AH41" s="64"/>
      <c r="AI41" s="64"/>
      <c r="AJ41" s="64"/>
      <c r="AK41" s="64"/>
      <c r="AL41" s="64"/>
      <c r="AM41" s="64"/>
      <c r="AN41" s="64"/>
      <c r="AO41" s="64"/>
      <c r="AP41" s="64"/>
      <c r="AQ41" s="64"/>
      <c r="AR41" s="64"/>
      <c r="AS41" s="64"/>
      <c r="AT41" s="64"/>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27" hidden="false" customHeight="true" outlineLevel="0" collapsed="false">
      <c r="A42" s="44" t="n">
        <v>29</v>
      </c>
      <c r="B42" s="44"/>
      <c r="C42" s="46" t="s">
        <v>207</v>
      </c>
      <c r="D42" s="46"/>
      <c r="E42" s="46"/>
      <c r="F42" s="46"/>
      <c r="G42" s="46"/>
      <c r="H42" s="46"/>
      <c r="I42" s="46" t="s">
        <v>251</v>
      </c>
      <c r="J42" s="46"/>
      <c r="K42" s="46"/>
      <c r="L42" s="46"/>
      <c r="M42" s="46"/>
      <c r="N42" s="46"/>
      <c r="O42" s="46" t="s">
        <v>1224</v>
      </c>
      <c r="P42" s="46"/>
      <c r="Q42" s="46"/>
      <c r="R42" s="46"/>
      <c r="S42" s="46"/>
      <c r="T42" s="46"/>
      <c r="U42" s="46"/>
      <c r="V42" s="46" t="s">
        <v>1236</v>
      </c>
      <c r="W42" s="46"/>
      <c r="X42" s="46"/>
      <c r="Y42" s="46"/>
      <c r="Z42" s="46"/>
      <c r="AA42" s="46"/>
      <c r="AB42" s="46"/>
      <c r="AC42" s="46"/>
      <c r="AD42" s="46"/>
      <c r="AE42" s="46"/>
      <c r="AF42" s="46" t="s">
        <v>1225</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 hidden="false" customHeight="true" outlineLevel="0" collapsed="false">
      <c r="A43" s="44" t="n">
        <v>30</v>
      </c>
      <c r="B43" s="44"/>
      <c r="C43" s="46" t="s">
        <v>207</v>
      </c>
      <c r="D43" s="46"/>
      <c r="E43" s="46"/>
      <c r="F43" s="46"/>
      <c r="G43" s="46"/>
      <c r="H43" s="46"/>
      <c r="I43" s="46" t="s">
        <v>1226</v>
      </c>
      <c r="J43" s="46"/>
      <c r="K43" s="46"/>
      <c r="L43" s="46"/>
      <c r="M43" s="46"/>
      <c r="N43" s="46"/>
      <c r="O43" s="46" t="s">
        <v>1224</v>
      </c>
      <c r="P43" s="46"/>
      <c r="Q43" s="46"/>
      <c r="R43" s="46"/>
      <c r="S43" s="46"/>
      <c r="T43" s="46"/>
      <c r="U43" s="46"/>
      <c r="V43" s="46" t="s">
        <v>1227</v>
      </c>
      <c r="W43" s="46"/>
      <c r="X43" s="46"/>
      <c r="Y43" s="46"/>
      <c r="Z43" s="46"/>
      <c r="AA43" s="46"/>
      <c r="AB43" s="46"/>
      <c r="AC43" s="46"/>
      <c r="AD43" s="46"/>
      <c r="AE43" s="46"/>
      <c r="AF43" s="46" t="s">
        <v>1246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2" hidden="false" customHeight="true" outlineLevel="0" collapsed="false">
      <c r="A44" s="44" t="n">
        <v>31</v>
      </c>
      <c r="B44" s="44"/>
      <c r="C44" s="46" t="s">
        <v>240</v>
      </c>
      <c r="D44" s="46"/>
      <c r="E44" s="46"/>
      <c r="F44" s="46"/>
      <c r="G44" s="46"/>
      <c r="H44" s="46"/>
      <c r="I44" s="45" t="s">
        <v>241</v>
      </c>
      <c r="J44" s="45"/>
      <c r="K44" s="45"/>
      <c r="L44" s="45"/>
      <c r="M44" s="45"/>
      <c r="N44" s="45"/>
      <c r="O44" s="45" t="s">
        <v>241</v>
      </c>
      <c r="P44" s="45"/>
      <c r="Q44" s="45"/>
      <c r="R44" s="45"/>
      <c r="S44" s="45"/>
      <c r="T44" s="45"/>
      <c r="U44" s="45"/>
      <c r="V44" s="46" t="s">
        <v>1227</v>
      </c>
      <c r="W44" s="46"/>
      <c r="X44" s="46"/>
      <c r="Y44" s="46"/>
      <c r="Z44" s="46"/>
      <c r="AA44" s="46"/>
      <c r="AB44" s="46"/>
      <c r="AC44" s="46"/>
      <c r="AD44" s="46"/>
      <c r="AE44" s="46"/>
      <c r="AF44" s="64" t="s">
        <v>1228</v>
      </c>
      <c r="AG44" s="64"/>
      <c r="AH44" s="64"/>
      <c r="AI44" s="64"/>
      <c r="AJ44" s="64"/>
      <c r="AK44" s="64"/>
      <c r="AL44" s="64"/>
      <c r="AM44" s="64"/>
      <c r="AN44" s="64"/>
      <c r="AO44" s="64"/>
      <c r="AP44" s="64"/>
      <c r="AQ44" s="64"/>
      <c r="AR44" s="64"/>
      <c r="AS44" s="64"/>
      <c r="AT44" s="64"/>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hyperlinks>
    <hyperlink ref="AF23" r:id="rId1" display="http://localhost:55000/shared_shop/user/detail/"/>
    <hyperlink ref="AF25" r:id="rId2" display="http://localhost:55000/shared_shop/"/>
    <hyperlink ref="AF27" r:id="rId3" display="http://localhost:55000/shared_shop/user/contact"/>
    <hyperlink ref="AF29" r:id="rId4" display="http://localhost:55000/shared_shop/"/>
    <hyperlink ref="AF31" r:id="rId5" display="http://localhost:55000/shared_shop/item/list/1"/>
    <hyperlink ref="AF33" r:id="rId6" display="http://localhost:55000/shared_shop/item/favorite"/>
    <hyperlink ref="AF35" r:id="rId7" display="http://localhost:55000/shared_shop/basket/list"/>
    <hyperlink ref="AF37" r:id="rId8" display="http://localhost:55000/shared_shop/order/list"/>
    <hyperlink ref="AF41" r:id="rId9" display="http://localhost:55000/shared_shop/item/list/category/{sortType}?categoryId={categoryId}"/>
    <hyperlink ref="AF44" r:id="rId10" display="http://localhost:55000/shared_shop/item/detail/{id}    {id}:商品ID"/>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Q41"/>
  <sheetViews>
    <sheetView showFormulas="false" showGridLines="false" showRowColHeaders="true" showZeros="true" rightToLeft="false" tabSelected="false" showOutlineSymbols="true" defaultGridColor="true" view="pageBreakPreview" topLeftCell="C1" colorId="64" zoomScale="65" zoomScaleNormal="85" zoomScalePageLayoutView="65" workbookViewId="0">
      <selection pane="topLeft" activeCell="AG4" activeCellId="2" sqref="AG3 AU12:AW14 AG4"/>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1258</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65" t="s">
        <v>1180</v>
      </c>
      <c r="AH2" s="65"/>
      <c r="AI2" s="65"/>
      <c r="AJ2" s="65"/>
      <c r="AK2" s="65"/>
      <c r="AL2" s="65"/>
      <c r="AM2" s="65"/>
      <c r="AN2" s="65"/>
      <c r="AO2" s="65"/>
      <c r="AP2" s="65"/>
      <c r="AQ2" s="65"/>
      <c r="AR2" s="65"/>
      <c r="AS2" s="65"/>
      <c r="AT2" s="65"/>
      <c r="AU2" s="65"/>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1231</v>
      </c>
      <c r="Y4" s="34"/>
      <c r="Z4" s="34"/>
      <c r="AA4" s="34"/>
      <c r="AB4" s="34"/>
      <c r="AC4" s="34"/>
      <c r="AD4" s="34"/>
      <c r="AE4" s="34"/>
      <c r="AF4" s="34"/>
      <c r="AG4" s="34" t="s">
        <v>357</v>
      </c>
      <c r="AH4" s="34"/>
      <c r="AI4" s="34"/>
      <c r="AJ4" s="34"/>
      <c r="AK4" s="34"/>
      <c r="AL4" s="34"/>
      <c r="AM4" s="34"/>
      <c r="AN4" s="34"/>
      <c r="AO4" s="34"/>
      <c r="AP4" s="34"/>
      <c r="AQ4" s="34"/>
      <c r="AR4" s="34"/>
      <c r="AS4" s="34"/>
      <c r="AT4" s="34"/>
      <c r="AU4" s="34"/>
      <c r="AV4" s="35" t="s">
        <v>1183</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72" customFormat="true" ht="17.25" hidden="false" customHeight="true" outlineLevel="0" collapsed="false">
      <c r="A7" s="72" t="s">
        <v>1259</v>
      </c>
    </row>
    <row r="8" s="32" customFormat="true" ht="17.25" hidden="false" customHeight="true" outlineLevel="0" collapsed="false">
      <c r="A8" s="73" t="s">
        <v>359</v>
      </c>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row>
    <row r="9" s="32" customFormat="true" ht="17.25" hidden="false" customHeight="true" outlineLevel="0" collapsed="false">
      <c r="A9" s="73" t="s">
        <v>360</v>
      </c>
      <c r="B9" s="73"/>
      <c r="C9" s="73"/>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row>
    <row r="10" s="32" customFormat="true" ht="17.25" hidden="false" customHeight="true" outlineLevel="0" collapsed="false">
      <c r="A10" s="73" t="s">
        <v>361</v>
      </c>
      <c r="B10" s="73"/>
      <c r="C10" s="73"/>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row>
    <row r="11" s="32" customFormat="true" ht="8.25" hidden="false" customHeight="true" outlineLevel="0" collapsed="false">
      <c r="A11" s="40" t="s">
        <v>179</v>
      </c>
      <c r="B11" s="40"/>
      <c r="C11" s="40" t="s">
        <v>205</v>
      </c>
      <c r="D11" s="40"/>
      <c r="E11" s="40"/>
      <c r="F11" s="40"/>
      <c r="G11" s="40"/>
      <c r="H11" s="40"/>
      <c r="I11" s="40" t="s">
        <v>206</v>
      </c>
      <c r="J11" s="40"/>
      <c r="K11" s="40"/>
      <c r="L11" s="40"/>
      <c r="M11" s="40"/>
      <c r="N11" s="40"/>
      <c r="O11" s="40" t="s">
        <v>149</v>
      </c>
      <c r="P11" s="40"/>
      <c r="Q11" s="40"/>
      <c r="R11" s="40"/>
      <c r="S11" s="40"/>
      <c r="T11" s="40"/>
      <c r="U11" s="40"/>
      <c r="V11" s="43" t="s">
        <v>151</v>
      </c>
      <c r="W11" s="43"/>
      <c r="X11" s="43"/>
      <c r="Y11" s="43"/>
      <c r="Z11" s="43"/>
      <c r="AA11" s="43"/>
      <c r="AB11" s="43"/>
      <c r="AC11" s="43"/>
      <c r="AD11" s="43"/>
      <c r="AE11" s="43"/>
      <c r="AF11" s="43" t="s">
        <v>153</v>
      </c>
      <c r="AG11" s="43"/>
      <c r="AH11" s="43"/>
      <c r="AI11" s="43"/>
      <c r="AJ11" s="43"/>
      <c r="AK11" s="43"/>
      <c r="AL11" s="43"/>
      <c r="AM11" s="43"/>
      <c r="AN11" s="43"/>
      <c r="AO11" s="43"/>
      <c r="AP11" s="43"/>
      <c r="AQ11" s="43"/>
      <c r="AR11" s="43"/>
      <c r="AS11" s="43"/>
      <c r="AT11" s="43"/>
      <c r="AU11" s="43" t="s">
        <v>155</v>
      </c>
      <c r="AV11" s="43"/>
      <c r="AW11" s="43"/>
      <c r="AX11" s="42" t="s">
        <v>182</v>
      </c>
      <c r="AY11" s="42"/>
      <c r="AZ11" s="43" t="s">
        <v>159</v>
      </c>
      <c r="BA11" s="43"/>
      <c r="BB11" s="43"/>
      <c r="BC11" s="43"/>
      <c r="BD11" s="42" t="s">
        <v>135</v>
      </c>
      <c r="BE11" s="42"/>
      <c r="BF11" s="42"/>
      <c r="BG11" s="42" t="s">
        <v>183</v>
      </c>
      <c r="BH11" s="42"/>
      <c r="BI11" s="42" t="s">
        <v>133</v>
      </c>
      <c r="BJ11" s="42"/>
      <c r="BK11" s="42"/>
      <c r="BL11" s="42"/>
      <c r="BM11" s="42" t="s">
        <v>165</v>
      </c>
      <c r="BN11" s="42"/>
      <c r="BO11" s="42"/>
    </row>
    <row r="12" customFormat="false" ht="24.75" hidden="false" customHeight="true" outlineLevel="0" collapsed="false">
      <c r="A12" s="40"/>
      <c r="B12" s="40"/>
      <c r="C12" s="40"/>
      <c r="D12" s="40"/>
      <c r="E12" s="40"/>
      <c r="F12" s="40"/>
      <c r="G12" s="40"/>
      <c r="H12" s="40"/>
      <c r="I12" s="40"/>
      <c r="J12" s="40"/>
      <c r="K12" s="40"/>
      <c r="L12" s="40"/>
      <c r="M12" s="40"/>
      <c r="N12" s="40"/>
      <c r="O12" s="40"/>
      <c r="P12" s="40"/>
      <c r="Q12" s="40"/>
      <c r="R12" s="40"/>
      <c r="S12" s="40"/>
      <c r="T12" s="40"/>
      <c r="U12" s="40"/>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2"/>
      <c r="AY12" s="42"/>
      <c r="AZ12" s="43"/>
      <c r="BA12" s="43"/>
      <c r="BB12" s="43"/>
      <c r="BC12" s="43"/>
      <c r="BD12" s="42"/>
      <c r="BE12" s="42"/>
      <c r="BF12" s="42"/>
      <c r="BG12" s="42"/>
      <c r="BH12" s="42"/>
      <c r="BI12" s="42"/>
      <c r="BJ12" s="42"/>
      <c r="BK12" s="42"/>
      <c r="BL12" s="42"/>
      <c r="BM12" s="42"/>
      <c r="BN12" s="42"/>
      <c r="BO12" s="42"/>
    </row>
    <row r="13" customFormat="false" ht="24.75" hidden="false" customHeight="true" outlineLevel="0" collapsed="false">
      <c r="A13" s="44" t="n">
        <v>1</v>
      </c>
      <c r="B13" s="44"/>
      <c r="C13" s="46" t="s">
        <v>241</v>
      </c>
      <c r="D13" s="46"/>
      <c r="E13" s="46"/>
      <c r="F13" s="46"/>
      <c r="G13" s="46"/>
      <c r="H13" s="46"/>
      <c r="I13" s="45" t="s">
        <v>241</v>
      </c>
      <c r="J13" s="45"/>
      <c r="K13" s="45"/>
      <c r="L13" s="45"/>
      <c r="M13" s="45"/>
      <c r="N13" s="45"/>
      <c r="O13" s="46" t="s">
        <v>1163</v>
      </c>
      <c r="P13" s="46"/>
      <c r="Q13" s="46"/>
      <c r="R13" s="46"/>
      <c r="S13" s="46"/>
      <c r="T13" s="46"/>
      <c r="U13" s="46"/>
      <c r="V13" s="46" t="s">
        <v>1260</v>
      </c>
      <c r="W13" s="46"/>
      <c r="X13" s="46"/>
      <c r="Y13" s="46"/>
      <c r="Z13" s="46"/>
      <c r="AA13" s="46"/>
      <c r="AB13" s="46"/>
      <c r="AC13" s="46"/>
      <c r="AD13" s="46"/>
      <c r="AE13" s="46"/>
      <c r="AF13" s="46" t="s">
        <v>1261</v>
      </c>
      <c r="AG13" s="46"/>
      <c r="AH13" s="46"/>
      <c r="AI13" s="46"/>
      <c r="AJ13" s="46"/>
      <c r="AK13" s="46"/>
      <c r="AL13" s="46"/>
      <c r="AM13" s="46"/>
      <c r="AN13" s="46"/>
      <c r="AO13" s="46"/>
      <c r="AP13" s="46"/>
      <c r="AQ13" s="46"/>
      <c r="AR13" s="46"/>
      <c r="AS13" s="46"/>
      <c r="AT13" s="46"/>
      <c r="AU13" s="44"/>
      <c r="AV13" s="44"/>
      <c r="AW13" s="44"/>
      <c r="AX13" s="44"/>
      <c r="AY13" s="44"/>
      <c r="AZ13" s="48"/>
      <c r="BA13" s="48"/>
      <c r="BB13" s="48"/>
      <c r="BC13" s="48"/>
      <c r="BD13" s="44"/>
      <c r="BE13" s="44"/>
      <c r="BF13" s="44"/>
      <c r="BG13" s="44"/>
      <c r="BH13" s="44"/>
      <c r="BI13" s="48"/>
      <c r="BJ13" s="48"/>
      <c r="BK13" s="48"/>
      <c r="BL13" s="48"/>
      <c r="BM13" s="44"/>
      <c r="BN13" s="44"/>
      <c r="BO13" s="44"/>
    </row>
    <row r="14" customFormat="false" ht="46.5" hidden="false" customHeight="true" outlineLevel="0" collapsed="false">
      <c r="A14" s="44" t="n">
        <v>2</v>
      </c>
      <c r="B14" s="44"/>
      <c r="C14" s="45" t="s">
        <v>244</v>
      </c>
      <c r="D14" s="45"/>
      <c r="E14" s="45"/>
      <c r="F14" s="45"/>
      <c r="G14" s="45"/>
      <c r="H14" s="45"/>
      <c r="I14" s="45" t="s">
        <v>251</v>
      </c>
      <c r="J14" s="45"/>
      <c r="K14" s="45"/>
      <c r="L14" s="45"/>
      <c r="M14" s="45"/>
      <c r="N14" s="45"/>
      <c r="O14" s="45" t="s">
        <v>255</v>
      </c>
      <c r="P14" s="45"/>
      <c r="Q14" s="45"/>
      <c r="R14" s="45"/>
      <c r="S14" s="45"/>
      <c r="T14" s="45"/>
      <c r="U14" s="45"/>
      <c r="V14" s="46" t="s">
        <v>1262</v>
      </c>
      <c r="W14" s="46"/>
      <c r="X14" s="46"/>
      <c r="Y14" s="46"/>
      <c r="Z14" s="46"/>
      <c r="AA14" s="46"/>
      <c r="AB14" s="46"/>
      <c r="AC14" s="46"/>
      <c r="AD14" s="46"/>
      <c r="AE14" s="46"/>
      <c r="AF14" s="46" t="s">
        <v>1263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3</v>
      </c>
      <c r="B15" s="44"/>
      <c r="C15" s="46" t="s">
        <v>377</v>
      </c>
      <c r="D15" s="46"/>
      <c r="E15" s="46"/>
      <c r="F15" s="46"/>
      <c r="G15" s="46"/>
      <c r="H15" s="46"/>
      <c r="I15" s="45" t="s">
        <v>251</v>
      </c>
      <c r="J15" s="45"/>
      <c r="K15" s="45"/>
      <c r="L15" s="45"/>
      <c r="M15" s="45"/>
      <c r="N15" s="45"/>
      <c r="O15" s="46" t="s">
        <v>378</v>
      </c>
      <c r="P15" s="46"/>
      <c r="Q15" s="46"/>
      <c r="R15" s="46"/>
      <c r="S15" s="46"/>
      <c r="T15" s="46"/>
      <c r="U15" s="46"/>
      <c r="V15" s="46" t="s">
        <v>1264</v>
      </c>
      <c r="W15" s="46"/>
      <c r="X15" s="46"/>
      <c r="Y15" s="46"/>
      <c r="Z15" s="46"/>
      <c r="AA15" s="46"/>
      <c r="AB15" s="46"/>
      <c r="AC15" s="46"/>
      <c r="AD15" s="46"/>
      <c r="AE15" s="46"/>
      <c r="AF15" s="46" t="s">
        <v>380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4</v>
      </c>
      <c r="B16" s="44"/>
      <c r="C16" s="46" t="s">
        <v>381</v>
      </c>
      <c r="D16" s="46"/>
      <c r="E16" s="46"/>
      <c r="F16" s="46"/>
      <c r="G16" s="46"/>
      <c r="H16" s="46"/>
      <c r="I16" s="45" t="s">
        <v>251</v>
      </c>
      <c r="J16" s="45"/>
      <c r="K16" s="45"/>
      <c r="L16" s="45"/>
      <c r="M16" s="45"/>
      <c r="N16" s="45"/>
      <c r="O16" s="46" t="s">
        <v>378</v>
      </c>
      <c r="P16" s="46"/>
      <c r="Q16" s="46"/>
      <c r="R16" s="46"/>
      <c r="S16" s="46"/>
      <c r="T16" s="46"/>
      <c r="U16" s="46"/>
      <c r="V16" s="46" t="s">
        <v>1265</v>
      </c>
      <c r="W16" s="46"/>
      <c r="X16" s="46"/>
      <c r="Y16" s="46"/>
      <c r="Z16" s="46"/>
      <c r="AA16" s="46"/>
      <c r="AB16" s="46"/>
      <c r="AC16" s="46"/>
      <c r="AD16" s="46"/>
      <c r="AE16" s="46"/>
      <c r="AF16" s="46" t="s">
        <v>383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5</v>
      </c>
      <c r="B17" s="44"/>
      <c r="C17" s="46" t="s">
        <v>381</v>
      </c>
      <c r="D17" s="46"/>
      <c r="E17" s="46"/>
      <c r="F17" s="46"/>
      <c r="G17" s="46"/>
      <c r="H17" s="46"/>
      <c r="I17" s="45" t="s">
        <v>241</v>
      </c>
      <c r="J17" s="45"/>
      <c r="K17" s="45"/>
      <c r="L17" s="45"/>
      <c r="M17" s="45"/>
      <c r="N17" s="45"/>
      <c r="O17" s="46" t="s">
        <v>241</v>
      </c>
      <c r="P17" s="46"/>
      <c r="Q17" s="46"/>
      <c r="R17" s="46"/>
      <c r="S17" s="46"/>
      <c r="T17" s="46"/>
      <c r="U17" s="46"/>
      <c r="V17" s="46" t="s">
        <v>1266</v>
      </c>
      <c r="W17" s="46"/>
      <c r="X17" s="46"/>
      <c r="Y17" s="46"/>
      <c r="Z17" s="46"/>
      <c r="AA17" s="46"/>
      <c r="AB17" s="46"/>
      <c r="AC17" s="46"/>
      <c r="AD17" s="46"/>
      <c r="AE17" s="46"/>
      <c r="AF17" s="46" t="s">
        <v>1267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6</v>
      </c>
      <c r="B18" s="44"/>
      <c r="C18" s="46" t="s">
        <v>381</v>
      </c>
      <c r="D18" s="46"/>
      <c r="E18" s="46"/>
      <c r="F18" s="46"/>
      <c r="G18" s="46"/>
      <c r="H18" s="46"/>
      <c r="I18" s="45" t="s">
        <v>251</v>
      </c>
      <c r="J18" s="45"/>
      <c r="K18" s="45"/>
      <c r="L18" s="45"/>
      <c r="M18" s="45"/>
      <c r="N18" s="45"/>
      <c r="O18" s="46" t="s">
        <v>378</v>
      </c>
      <c r="P18" s="46"/>
      <c r="Q18" s="46"/>
      <c r="R18" s="46"/>
      <c r="S18" s="46"/>
      <c r="T18" s="46"/>
      <c r="U18" s="46"/>
      <c r="V18" s="46" t="s">
        <v>1266</v>
      </c>
      <c r="W18" s="46"/>
      <c r="X18" s="46"/>
      <c r="Y18" s="46"/>
      <c r="Z18" s="46"/>
      <c r="AA18" s="46"/>
      <c r="AB18" s="46"/>
      <c r="AC18" s="46"/>
      <c r="AD18" s="46"/>
      <c r="AE18" s="46"/>
      <c r="AF18" s="46" t="s">
        <v>386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7</v>
      </c>
      <c r="B19" s="44"/>
      <c r="C19" s="46" t="s">
        <v>381</v>
      </c>
      <c r="D19" s="46"/>
      <c r="E19" s="46"/>
      <c r="F19" s="46"/>
      <c r="G19" s="46"/>
      <c r="H19" s="46"/>
      <c r="I19" s="45" t="s">
        <v>241</v>
      </c>
      <c r="J19" s="45"/>
      <c r="K19" s="45"/>
      <c r="L19" s="45"/>
      <c r="M19" s="45"/>
      <c r="N19" s="45"/>
      <c r="O19" s="46" t="s">
        <v>241</v>
      </c>
      <c r="P19" s="46"/>
      <c r="Q19" s="46"/>
      <c r="R19" s="46"/>
      <c r="S19" s="46"/>
      <c r="T19" s="46"/>
      <c r="U19" s="46"/>
      <c r="V19" s="46" t="s">
        <v>1268</v>
      </c>
      <c r="W19" s="46"/>
      <c r="X19" s="46"/>
      <c r="Y19" s="46"/>
      <c r="Z19" s="46"/>
      <c r="AA19" s="46"/>
      <c r="AB19" s="46"/>
      <c r="AC19" s="46"/>
      <c r="AD19" s="46"/>
      <c r="AE19" s="46"/>
      <c r="AF19" s="46" t="s">
        <v>1267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8</v>
      </c>
      <c r="B20" s="44"/>
      <c r="C20" s="46" t="s">
        <v>381</v>
      </c>
      <c r="D20" s="46"/>
      <c r="E20" s="46"/>
      <c r="F20" s="46"/>
      <c r="G20" s="46"/>
      <c r="H20" s="46"/>
      <c r="I20" s="45" t="s">
        <v>251</v>
      </c>
      <c r="J20" s="45"/>
      <c r="K20" s="45"/>
      <c r="L20" s="45"/>
      <c r="M20" s="45"/>
      <c r="N20" s="45"/>
      <c r="O20" s="46" t="s">
        <v>378</v>
      </c>
      <c r="P20" s="46"/>
      <c r="Q20" s="46"/>
      <c r="R20" s="46"/>
      <c r="S20" s="46"/>
      <c r="T20" s="46"/>
      <c r="U20" s="46"/>
      <c r="V20" s="46" t="s">
        <v>1268</v>
      </c>
      <c r="W20" s="46"/>
      <c r="X20" s="46"/>
      <c r="Y20" s="46"/>
      <c r="Z20" s="46"/>
      <c r="AA20" s="46"/>
      <c r="AB20" s="46"/>
      <c r="AC20" s="46"/>
      <c r="AD20" s="46"/>
      <c r="AE20" s="46"/>
      <c r="AF20" s="46" t="s">
        <v>386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9</v>
      </c>
      <c r="B21" s="44"/>
      <c r="C21" s="46" t="s">
        <v>381</v>
      </c>
      <c r="D21" s="46"/>
      <c r="E21" s="46"/>
      <c r="F21" s="46"/>
      <c r="G21" s="46"/>
      <c r="H21" s="46"/>
      <c r="I21" s="45" t="s">
        <v>241</v>
      </c>
      <c r="J21" s="45"/>
      <c r="K21" s="45"/>
      <c r="L21" s="45"/>
      <c r="M21" s="45"/>
      <c r="N21" s="45"/>
      <c r="O21" s="46" t="s">
        <v>241</v>
      </c>
      <c r="P21" s="46"/>
      <c r="Q21" s="46"/>
      <c r="R21" s="46"/>
      <c r="S21" s="46"/>
      <c r="T21" s="46"/>
      <c r="U21" s="46"/>
      <c r="V21" s="46" t="s">
        <v>1269</v>
      </c>
      <c r="W21" s="46"/>
      <c r="X21" s="46"/>
      <c r="Y21" s="46"/>
      <c r="Z21" s="46"/>
      <c r="AA21" s="46"/>
      <c r="AB21" s="46"/>
      <c r="AC21" s="46"/>
      <c r="AD21" s="46"/>
      <c r="AE21" s="46"/>
      <c r="AF21" s="46" t="s">
        <v>1270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29.25" hidden="false" customHeight="true" outlineLevel="0" collapsed="false">
      <c r="A22" s="44" t="n">
        <v>10</v>
      </c>
      <c r="B22" s="44"/>
      <c r="C22" s="46" t="s">
        <v>381</v>
      </c>
      <c r="D22" s="46"/>
      <c r="E22" s="46"/>
      <c r="F22" s="46"/>
      <c r="G22" s="46"/>
      <c r="H22" s="46"/>
      <c r="I22" s="45" t="s">
        <v>251</v>
      </c>
      <c r="J22" s="45"/>
      <c r="K22" s="45"/>
      <c r="L22" s="45"/>
      <c r="M22" s="45"/>
      <c r="N22" s="45"/>
      <c r="O22" s="46" t="s">
        <v>378</v>
      </c>
      <c r="P22" s="46"/>
      <c r="Q22" s="46"/>
      <c r="R22" s="46"/>
      <c r="S22" s="46"/>
      <c r="T22" s="46"/>
      <c r="U22" s="46"/>
      <c r="V22" s="46" t="s">
        <v>1269</v>
      </c>
      <c r="W22" s="46"/>
      <c r="X22" s="46"/>
      <c r="Y22" s="46"/>
      <c r="Z22" s="46"/>
      <c r="AA22" s="46"/>
      <c r="AB22" s="46"/>
      <c r="AC22" s="46"/>
      <c r="AD22" s="46"/>
      <c r="AE22" s="46"/>
      <c r="AF22" s="46" t="s">
        <v>391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11</v>
      </c>
      <c r="B23" s="44"/>
      <c r="C23" s="46" t="s">
        <v>381</v>
      </c>
      <c r="D23" s="46"/>
      <c r="E23" s="46"/>
      <c r="F23" s="46"/>
      <c r="G23" s="46"/>
      <c r="H23" s="46"/>
      <c r="I23" s="45" t="s">
        <v>241</v>
      </c>
      <c r="J23" s="45"/>
      <c r="K23" s="45"/>
      <c r="L23" s="45"/>
      <c r="M23" s="45"/>
      <c r="N23" s="45"/>
      <c r="O23" s="46" t="s">
        <v>241</v>
      </c>
      <c r="P23" s="46"/>
      <c r="Q23" s="46"/>
      <c r="R23" s="46"/>
      <c r="S23" s="46"/>
      <c r="T23" s="46"/>
      <c r="U23" s="46"/>
      <c r="V23" s="46" t="s">
        <v>392</v>
      </c>
      <c r="W23" s="46"/>
      <c r="X23" s="46"/>
      <c r="Y23" s="46"/>
      <c r="Z23" s="46"/>
      <c r="AA23" s="46"/>
      <c r="AB23" s="46"/>
      <c r="AC23" s="46"/>
      <c r="AD23" s="46"/>
      <c r="AE23" s="46"/>
      <c r="AF23" s="46" t="s">
        <v>1271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12</v>
      </c>
      <c r="B24" s="44"/>
      <c r="C24" s="46" t="s">
        <v>381</v>
      </c>
      <c r="D24" s="46"/>
      <c r="E24" s="46"/>
      <c r="F24" s="46"/>
      <c r="G24" s="46"/>
      <c r="H24" s="46"/>
      <c r="I24" s="45" t="s">
        <v>251</v>
      </c>
      <c r="J24" s="45"/>
      <c r="K24" s="45"/>
      <c r="L24" s="45"/>
      <c r="M24" s="45"/>
      <c r="N24" s="45"/>
      <c r="O24" s="46" t="s">
        <v>378</v>
      </c>
      <c r="P24" s="46"/>
      <c r="Q24" s="46"/>
      <c r="R24" s="46"/>
      <c r="S24" s="46"/>
      <c r="T24" s="46"/>
      <c r="U24" s="46"/>
      <c r="V24" s="46" t="s">
        <v>392</v>
      </c>
      <c r="W24" s="46"/>
      <c r="X24" s="46"/>
      <c r="Y24" s="46"/>
      <c r="Z24" s="46"/>
      <c r="AA24" s="46"/>
      <c r="AB24" s="46"/>
      <c r="AC24" s="46"/>
      <c r="AD24" s="46"/>
      <c r="AE24" s="46"/>
      <c r="AF24" s="46" t="s">
        <v>391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13</v>
      </c>
      <c r="B25" s="44"/>
      <c r="C25" s="46" t="s">
        <v>258</v>
      </c>
      <c r="D25" s="46"/>
      <c r="E25" s="46"/>
      <c r="F25" s="46"/>
      <c r="G25" s="46"/>
      <c r="H25" s="46"/>
      <c r="I25" s="45" t="s">
        <v>251</v>
      </c>
      <c r="J25" s="45"/>
      <c r="K25" s="45"/>
      <c r="L25" s="45"/>
      <c r="M25" s="45"/>
      <c r="N25" s="45"/>
      <c r="O25" s="46" t="s">
        <v>251</v>
      </c>
      <c r="P25" s="46"/>
      <c r="Q25" s="46"/>
      <c r="R25" s="46"/>
      <c r="S25" s="46"/>
      <c r="T25" s="46"/>
      <c r="U25" s="46"/>
      <c r="V25" s="46" t="s">
        <v>1272</v>
      </c>
      <c r="W25" s="46"/>
      <c r="X25" s="46"/>
      <c r="Y25" s="46"/>
      <c r="Z25" s="46"/>
      <c r="AA25" s="46"/>
      <c r="AB25" s="46"/>
      <c r="AC25" s="46"/>
      <c r="AD25" s="46"/>
      <c r="AE25" s="46"/>
      <c r="AF25" s="46" t="s">
        <v>1273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14</v>
      </c>
      <c r="B26" s="44"/>
      <c r="C26" s="46" t="s">
        <v>207</v>
      </c>
      <c r="D26" s="46"/>
      <c r="E26" s="46"/>
      <c r="F26" s="46"/>
      <c r="G26" s="46"/>
      <c r="H26" s="46"/>
      <c r="I26" s="46" t="s">
        <v>395</v>
      </c>
      <c r="J26" s="46"/>
      <c r="K26" s="46"/>
      <c r="L26" s="46"/>
      <c r="M26" s="46"/>
      <c r="N26" s="46"/>
      <c r="O26" s="46" t="s">
        <v>396</v>
      </c>
      <c r="P26" s="46"/>
      <c r="Q26" s="46"/>
      <c r="R26" s="46"/>
      <c r="S26" s="46"/>
      <c r="T26" s="46"/>
      <c r="U26" s="46"/>
      <c r="V26" s="46" t="s">
        <v>397</v>
      </c>
      <c r="W26" s="46"/>
      <c r="X26" s="46"/>
      <c r="Y26" s="46"/>
      <c r="Z26" s="46"/>
      <c r="AA26" s="46"/>
      <c r="AB26" s="46"/>
      <c r="AC26" s="46"/>
      <c r="AD26" s="46"/>
      <c r="AE26" s="46"/>
      <c r="AF26" s="46" t="s">
        <v>1274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15</v>
      </c>
      <c r="B27" s="44"/>
      <c r="C27" s="46" t="s">
        <v>1275</v>
      </c>
      <c r="D27" s="46"/>
      <c r="E27" s="46"/>
      <c r="F27" s="46"/>
      <c r="G27" s="46"/>
      <c r="H27" s="46"/>
      <c r="I27" s="46" t="s">
        <v>241</v>
      </c>
      <c r="J27" s="46"/>
      <c r="K27" s="46"/>
      <c r="L27" s="46"/>
      <c r="M27" s="46"/>
      <c r="N27" s="46"/>
      <c r="O27" s="46" t="s">
        <v>241</v>
      </c>
      <c r="P27" s="46"/>
      <c r="Q27" s="46"/>
      <c r="R27" s="46"/>
      <c r="S27" s="46"/>
      <c r="T27" s="46"/>
      <c r="U27" s="46"/>
      <c r="V27" s="46" t="s">
        <v>397</v>
      </c>
      <c r="W27" s="46"/>
      <c r="X27" s="46"/>
      <c r="Y27" s="46"/>
      <c r="Z27" s="46"/>
      <c r="AA27" s="46"/>
      <c r="AB27" s="46"/>
      <c r="AC27" s="46"/>
      <c r="AD27" s="46"/>
      <c r="AE27" s="46"/>
      <c r="AF27" s="64" t="s">
        <v>1276</v>
      </c>
      <c r="AG27" s="64"/>
      <c r="AH27" s="64"/>
      <c r="AI27" s="64"/>
      <c r="AJ27" s="64"/>
      <c r="AK27" s="64"/>
      <c r="AL27" s="64"/>
      <c r="AM27" s="64"/>
      <c r="AN27" s="64"/>
      <c r="AO27" s="64"/>
      <c r="AP27" s="64"/>
      <c r="AQ27" s="64"/>
      <c r="AR27" s="64"/>
      <c r="AS27" s="64"/>
      <c r="AT27" s="64"/>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74"/>
      <c r="B28" s="75"/>
      <c r="C28" s="46" t="s">
        <v>240</v>
      </c>
      <c r="D28" s="46"/>
      <c r="E28" s="46"/>
      <c r="F28" s="46"/>
      <c r="G28" s="46"/>
      <c r="H28" s="46"/>
      <c r="I28" s="45" t="s">
        <v>241</v>
      </c>
      <c r="J28" s="45"/>
      <c r="K28" s="45"/>
      <c r="L28" s="45"/>
      <c r="M28" s="45"/>
      <c r="N28" s="45"/>
      <c r="O28" s="45" t="s">
        <v>241</v>
      </c>
      <c r="P28" s="45"/>
      <c r="Q28" s="45"/>
      <c r="R28" s="45"/>
      <c r="S28" s="45"/>
      <c r="T28" s="45"/>
      <c r="U28" s="45"/>
      <c r="V28" s="46" t="s">
        <v>1208</v>
      </c>
      <c r="W28" s="46"/>
      <c r="X28" s="46"/>
      <c r="Y28" s="46"/>
      <c r="Z28" s="46"/>
      <c r="AA28" s="46"/>
      <c r="AB28" s="46"/>
      <c r="AC28" s="46"/>
      <c r="AD28" s="46"/>
      <c r="AE28" s="46"/>
      <c r="AF28" s="62" t="s">
        <v>1244</v>
      </c>
      <c r="AG28" s="62"/>
      <c r="AH28" s="62"/>
      <c r="AI28" s="62"/>
      <c r="AJ28" s="62"/>
      <c r="AK28" s="62"/>
      <c r="AL28" s="62"/>
      <c r="AM28" s="62"/>
      <c r="AN28" s="62"/>
      <c r="AO28" s="62"/>
      <c r="AP28" s="62"/>
      <c r="AQ28" s="62"/>
      <c r="AR28" s="62"/>
      <c r="AS28" s="62"/>
      <c r="AT28" s="62"/>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67" t="n">
        <v>12</v>
      </c>
      <c r="B29" s="67"/>
      <c r="C29" s="66" t="s">
        <v>207</v>
      </c>
      <c r="D29" s="66"/>
      <c r="E29" s="66"/>
      <c r="F29" s="66"/>
      <c r="G29" s="66"/>
      <c r="H29" s="66"/>
      <c r="I29" s="66" t="s">
        <v>1277</v>
      </c>
      <c r="J29" s="66"/>
      <c r="K29" s="66"/>
      <c r="L29" s="66"/>
      <c r="M29" s="66"/>
      <c r="N29" s="66"/>
      <c r="O29" s="66" t="s">
        <v>1278</v>
      </c>
      <c r="P29" s="66"/>
      <c r="Q29" s="66"/>
      <c r="R29" s="66"/>
      <c r="S29" s="66"/>
      <c r="T29" s="66"/>
      <c r="U29" s="66"/>
      <c r="V29" s="66" t="s">
        <v>1210</v>
      </c>
      <c r="W29" s="66"/>
      <c r="X29" s="66"/>
      <c r="Y29" s="66"/>
      <c r="Z29" s="66"/>
      <c r="AA29" s="66"/>
      <c r="AB29" s="66"/>
      <c r="AC29" s="66"/>
      <c r="AD29" s="66"/>
      <c r="AE29" s="66"/>
      <c r="AF29" s="46" t="s">
        <v>1246</v>
      </c>
      <c r="AG29" s="46"/>
      <c r="AH29" s="46"/>
      <c r="AI29" s="46"/>
      <c r="AJ29" s="46"/>
      <c r="AK29" s="46"/>
      <c r="AL29" s="46"/>
      <c r="AM29" s="46"/>
      <c r="AN29" s="46"/>
      <c r="AO29" s="46"/>
      <c r="AP29" s="46"/>
      <c r="AQ29" s="46"/>
      <c r="AR29" s="46"/>
      <c r="AS29" s="46"/>
      <c r="AT29" s="46"/>
      <c r="AU29" s="67"/>
      <c r="AV29" s="67"/>
      <c r="AW29" s="67"/>
      <c r="AX29" s="67"/>
      <c r="AY29" s="67"/>
      <c r="AZ29" s="68"/>
      <c r="BA29" s="68"/>
      <c r="BB29" s="68"/>
      <c r="BC29" s="68"/>
      <c r="BD29" s="67"/>
      <c r="BE29" s="67"/>
      <c r="BF29" s="67"/>
      <c r="BG29" s="67"/>
      <c r="BH29" s="67"/>
      <c r="BI29" s="68"/>
      <c r="BJ29" s="68"/>
      <c r="BK29" s="68"/>
      <c r="BL29" s="68"/>
      <c r="BM29" s="67"/>
      <c r="BN29" s="67"/>
      <c r="BO29" s="67"/>
    </row>
    <row r="30" s="52" customFormat="true" ht="30.75" hidden="false" customHeight="true" outlineLevel="0" collapsed="false">
      <c r="A30" s="44" t="n">
        <v>13</v>
      </c>
      <c r="B30" s="44"/>
      <c r="C30" s="46" t="s">
        <v>207</v>
      </c>
      <c r="D30" s="46"/>
      <c r="E30" s="46"/>
      <c r="F30" s="46"/>
      <c r="G30" s="46"/>
      <c r="H30" s="46"/>
      <c r="I30" s="46" t="s">
        <v>1277</v>
      </c>
      <c r="J30" s="46"/>
      <c r="K30" s="46"/>
      <c r="L30" s="46"/>
      <c r="M30" s="46"/>
      <c r="N30" s="46"/>
      <c r="O30" s="46" t="s">
        <v>1278</v>
      </c>
      <c r="P30" s="46"/>
      <c r="Q30" s="46"/>
      <c r="R30" s="46"/>
      <c r="S30" s="46"/>
      <c r="T30" s="46"/>
      <c r="U30" s="46"/>
      <c r="V30" s="46" t="s">
        <v>1247</v>
      </c>
      <c r="W30" s="46"/>
      <c r="X30" s="46"/>
      <c r="Y30" s="46"/>
      <c r="Z30" s="46"/>
      <c r="AA30" s="46"/>
      <c r="AB30" s="46"/>
      <c r="AC30" s="46"/>
      <c r="AD30" s="46"/>
      <c r="AE30" s="46"/>
      <c r="AF30" s="46" t="s">
        <v>1248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c r="BP30" s="28"/>
      <c r="BQ30" s="28"/>
    </row>
    <row r="31" customFormat="false" ht="33" hidden="false" customHeight="true" outlineLevel="0" collapsed="false">
      <c r="A31" s="44" t="n">
        <v>14</v>
      </c>
      <c r="B31" s="44"/>
      <c r="C31" s="46" t="s">
        <v>207</v>
      </c>
      <c r="D31" s="46"/>
      <c r="E31" s="46"/>
      <c r="F31" s="46"/>
      <c r="G31" s="46"/>
      <c r="H31" s="46"/>
      <c r="I31" s="46" t="s">
        <v>1277</v>
      </c>
      <c r="J31" s="46"/>
      <c r="K31" s="46"/>
      <c r="L31" s="46"/>
      <c r="M31" s="46"/>
      <c r="N31" s="46"/>
      <c r="O31" s="46" t="s">
        <v>1278</v>
      </c>
      <c r="P31" s="46"/>
      <c r="Q31" s="46"/>
      <c r="R31" s="46"/>
      <c r="S31" s="46"/>
      <c r="T31" s="46"/>
      <c r="U31" s="46"/>
      <c r="V31" s="46" t="s">
        <v>1213</v>
      </c>
      <c r="W31" s="46"/>
      <c r="X31" s="46"/>
      <c r="Y31" s="46"/>
      <c r="Z31" s="46"/>
      <c r="AA31" s="46"/>
      <c r="AB31" s="46"/>
      <c r="AC31" s="46"/>
      <c r="AD31" s="46"/>
      <c r="AE31" s="46"/>
      <c r="AF31" s="46" t="s">
        <v>1250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15</v>
      </c>
      <c r="B32" s="44"/>
      <c r="C32" s="46" t="s">
        <v>207</v>
      </c>
      <c r="D32" s="46"/>
      <c r="E32" s="46"/>
      <c r="F32" s="46"/>
      <c r="G32" s="46"/>
      <c r="H32" s="46"/>
      <c r="I32" s="46" t="s">
        <v>1277</v>
      </c>
      <c r="J32" s="46"/>
      <c r="K32" s="46"/>
      <c r="L32" s="46"/>
      <c r="M32" s="46"/>
      <c r="N32" s="46"/>
      <c r="O32" s="46" t="s">
        <v>1278</v>
      </c>
      <c r="P32" s="46"/>
      <c r="Q32" s="46"/>
      <c r="R32" s="46"/>
      <c r="S32" s="46"/>
      <c r="T32" s="46"/>
      <c r="U32" s="46"/>
      <c r="V32" s="46" t="s">
        <v>1252</v>
      </c>
      <c r="W32" s="46"/>
      <c r="X32" s="46"/>
      <c r="Y32" s="46"/>
      <c r="Z32" s="46"/>
      <c r="AA32" s="46"/>
      <c r="AB32" s="46"/>
      <c r="AC32" s="46"/>
      <c r="AD32" s="46"/>
      <c r="AE32" s="46"/>
      <c r="AF32" s="46" t="s">
        <v>1253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69"/>
      <c r="BN32" s="70"/>
      <c r="BO32" s="71"/>
    </row>
    <row r="33" customFormat="false" ht="33" hidden="false" customHeight="true" outlineLevel="0" collapsed="false">
      <c r="A33" s="44" t="n">
        <v>16</v>
      </c>
      <c r="B33" s="44"/>
      <c r="C33" s="46" t="s">
        <v>244</v>
      </c>
      <c r="D33" s="46"/>
      <c r="E33" s="46"/>
      <c r="F33" s="46"/>
      <c r="G33" s="46"/>
      <c r="H33" s="46"/>
      <c r="I33" s="46" t="s">
        <v>251</v>
      </c>
      <c r="J33" s="46"/>
      <c r="K33" s="46"/>
      <c r="L33" s="46"/>
      <c r="M33" s="46"/>
      <c r="N33" s="46"/>
      <c r="O33" s="46" t="s">
        <v>1279</v>
      </c>
      <c r="P33" s="46"/>
      <c r="Q33" s="46"/>
      <c r="R33" s="46"/>
      <c r="S33" s="46"/>
      <c r="T33" s="46"/>
      <c r="U33" s="46"/>
      <c r="V33" s="46" t="s">
        <v>1215</v>
      </c>
      <c r="W33" s="46"/>
      <c r="X33" s="46"/>
      <c r="Y33" s="46"/>
      <c r="Z33" s="46"/>
      <c r="AA33" s="46"/>
      <c r="AB33" s="46"/>
      <c r="AC33" s="46"/>
      <c r="AD33" s="46"/>
      <c r="AE33" s="46"/>
      <c r="AF33" s="46" t="s">
        <v>1216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 hidden="false" customHeight="true" outlineLevel="0" collapsed="false">
      <c r="A34" s="44" t="n">
        <v>17</v>
      </c>
      <c r="B34" s="44"/>
      <c r="C34" s="46" t="s">
        <v>207</v>
      </c>
      <c r="D34" s="46"/>
      <c r="E34" s="46"/>
      <c r="F34" s="46"/>
      <c r="G34" s="46"/>
      <c r="H34" s="46"/>
      <c r="I34" s="46" t="s">
        <v>1217</v>
      </c>
      <c r="J34" s="46"/>
      <c r="K34" s="46"/>
      <c r="L34" s="46"/>
      <c r="M34" s="46"/>
      <c r="N34" s="46"/>
      <c r="O34" s="46" t="s">
        <v>1279</v>
      </c>
      <c r="P34" s="46"/>
      <c r="Q34" s="46"/>
      <c r="R34" s="46"/>
      <c r="S34" s="46"/>
      <c r="T34" s="46"/>
      <c r="U34" s="46"/>
      <c r="V34" s="46" t="s">
        <v>1256</v>
      </c>
      <c r="W34" s="46"/>
      <c r="X34" s="46"/>
      <c r="Y34" s="46"/>
      <c r="Z34" s="46"/>
      <c r="AA34" s="46"/>
      <c r="AB34" s="46"/>
      <c r="AC34" s="46"/>
      <c r="AD34" s="46"/>
      <c r="AE34" s="46"/>
      <c r="AF34" s="46" t="s">
        <v>1280</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18</v>
      </c>
      <c r="B35" s="44"/>
      <c r="C35" s="46" t="s">
        <v>207</v>
      </c>
      <c r="D35" s="46"/>
      <c r="E35" s="46"/>
      <c r="F35" s="46"/>
      <c r="G35" s="46"/>
      <c r="H35" s="46"/>
      <c r="I35" s="46" t="s">
        <v>1217</v>
      </c>
      <c r="J35" s="46"/>
      <c r="K35" s="46"/>
      <c r="L35" s="46"/>
      <c r="M35" s="46"/>
      <c r="N35" s="46"/>
      <c r="O35" s="46" t="s">
        <v>1279</v>
      </c>
      <c r="P35" s="46"/>
      <c r="Q35" s="46"/>
      <c r="R35" s="46"/>
      <c r="S35" s="46"/>
      <c r="T35" s="46"/>
      <c r="U35" s="46"/>
      <c r="V35" s="46" t="s">
        <v>1257</v>
      </c>
      <c r="W35" s="46"/>
      <c r="X35" s="46"/>
      <c r="Y35" s="46"/>
      <c r="Z35" s="46"/>
      <c r="AA35" s="46"/>
      <c r="AB35" s="46"/>
      <c r="AC35" s="46"/>
      <c r="AD35" s="46"/>
      <c r="AE35" s="46"/>
      <c r="AF35" s="46" t="s">
        <v>1221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7" hidden="false" customHeight="true" outlineLevel="0" collapsed="false">
      <c r="A36" s="44" t="n">
        <v>19</v>
      </c>
      <c r="B36" s="44"/>
      <c r="C36" s="46" t="s">
        <v>207</v>
      </c>
      <c r="D36" s="46"/>
      <c r="E36" s="46"/>
      <c r="F36" s="46"/>
      <c r="G36" s="46"/>
      <c r="H36" s="46"/>
      <c r="I36" s="46" t="s">
        <v>251</v>
      </c>
      <c r="J36" s="46"/>
      <c r="K36" s="46"/>
      <c r="L36" s="46"/>
      <c r="M36" s="46"/>
      <c r="N36" s="46"/>
      <c r="O36" s="46" t="s">
        <v>1224</v>
      </c>
      <c r="P36" s="46"/>
      <c r="Q36" s="46"/>
      <c r="R36" s="46"/>
      <c r="S36" s="46"/>
      <c r="T36" s="46"/>
      <c r="U36" s="46"/>
      <c r="V36" s="46" t="s">
        <v>1236</v>
      </c>
      <c r="W36" s="46"/>
      <c r="X36" s="46"/>
      <c r="Y36" s="46"/>
      <c r="Z36" s="46"/>
      <c r="AA36" s="46"/>
      <c r="AB36" s="46"/>
      <c r="AC36" s="46"/>
      <c r="AD36" s="46"/>
      <c r="AE36" s="46"/>
      <c r="AF36" s="46" t="s">
        <v>1225</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 hidden="false" customHeight="true" outlineLevel="0" collapsed="false">
      <c r="A37" s="44" t="n">
        <v>20</v>
      </c>
      <c r="B37" s="44"/>
      <c r="C37" s="46" t="s">
        <v>207</v>
      </c>
      <c r="D37" s="46"/>
      <c r="E37" s="46"/>
      <c r="F37" s="46"/>
      <c r="G37" s="46"/>
      <c r="H37" s="46"/>
      <c r="I37" s="46" t="s">
        <v>1226</v>
      </c>
      <c r="J37" s="46"/>
      <c r="K37" s="46"/>
      <c r="L37" s="46"/>
      <c r="M37" s="46"/>
      <c r="N37" s="46"/>
      <c r="O37" s="46" t="s">
        <v>1224</v>
      </c>
      <c r="P37" s="46"/>
      <c r="Q37" s="46"/>
      <c r="R37" s="46"/>
      <c r="S37" s="46"/>
      <c r="T37" s="46"/>
      <c r="U37" s="46"/>
      <c r="V37" s="46" t="s">
        <v>1227</v>
      </c>
      <c r="W37" s="46"/>
      <c r="X37" s="46"/>
      <c r="Y37" s="46"/>
      <c r="Z37" s="46"/>
      <c r="AA37" s="46"/>
      <c r="AB37" s="46"/>
      <c r="AC37" s="46"/>
      <c r="AD37" s="46"/>
      <c r="AE37" s="46"/>
      <c r="AF37" s="46" t="s">
        <v>1246</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17.25" hidden="false" customHeight="true" outlineLevel="0" collapsed="false"/>
    <row r="39" customFormat="false" ht="17.25" hidden="false" customHeight="true" outlineLevel="0" collapsed="false"/>
    <row r="40" customFormat="false" ht="17.25" hidden="false" customHeight="true" outlineLevel="0" collapsed="false"/>
    <row r="41" customFormat="false" ht="17.25" hidden="false" customHeight="true" outlineLevel="0" collapsed="false"/>
  </sheetData>
  <mergeCells count="36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7:7"/>
    <mergeCell ref="A8:BO8"/>
    <mergeCell ref="A9:BO9"/>
    <mergeCell ref="A10:BO10"/>
    <mergeCell ref="A11:B12"/>
    <mergeCell ref="C11:H12"/>
    <mergeCell ref="I11:N12"/>
    <mergeCell ref="O11:U12"/>
    <mergeCell ref="V11:AE12"/>
    <mergeCell ref="AF11:AT12"/>
    <mergeCell ref="AU11:AW12"/>
    <mergeCell ref="AX11:AY12"/>
    <mergeCell ref="AZ11:BC12"/>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hyperlinks>
    <hyperlink ref="AF27" r:id="rId1" display="http://localhost:55000/shared_shop/item/detail/{id}        {id}:商品ID"/>
    <hyperlink ref="AF28" r:id="rId2" display="http://localhost:55000/shared_shop/"/>
  </hyperlinks>
  <printOptions headings="false" gridLines="false" gridLinesSet="true" horizontalCentered="true" verticalCentered="false"/>
  <pageMargins left="0.118055555555556" right="0.118055555555556" top="0.590972222222222" bottom="0.39375" header="0.315277777777778" footer="0.236111111111111"/>
  <pageSetup paperSize="9" scale="53"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3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1281</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1282</v>
      </c>
      <c r="AH2" s="34"/>
      <c r="AI2" s="34"/>
      <c r="AJ2" s="34"/>
      <c r="AK2" s="34"/>
      <c r="AL2" s="34"/>
      <c r="AM2" s="34"/>
      <c r="AN2" s="34"/>
      <c r="AO2" s="34"/>
      <c r="AP2" s="34"/>
      <c r="AQ2" s="34"/>
      <c r="AR2" s="34"/>
      <c r="AS2" s="34"/>
      <c r="AT2" s="34"/>
      <c r="AU2" s="34"/>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1283</v>
      </c>
      <c r="Y4" s="34"/>
      <c r="Z4" s="34"/>
      <c r="AA4" s="34"/>
      <c r="AB4" s="34"/>
      <c r="AC4" s="34"/>
      <c r="AD4" s="34"/>
      <c r="AE4" s="34"/>
      <c r="AF4" s="34"/>
      <c r="AG4" s="34" t="s">
        <v>411</v>
      </c>
      <c r="AH4" s="34"/>
      <c r="AI4" s="34"/>
      <c r="AJ4" s="34"/>
      <c r="AK4" s="34"/>
      <c r="AL4" s="34"/>
      <c r="AM4" s="34"/>
      <c r="AN4" s="34"/>
      <c r="AO4" s="34"/>
      <c r="AP4" s="34"/>
      <c r="AQ4" s="34"/>
      <c r="AR4" s="34"/>
      <c r="AS4" s="34"/>
      <c r="AT4" s="34"/>
      <c r="AU4" s="34"/>
      <c r="AV4" s="35" t="s">
        <v>1284</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412</v>
      </c>
      <c r="W14" s="46"/>
      <c r="X14" s="46"/>
      <c r="Y14" s="46"/>
      <c r="Z14" s="46"/>
      <c r="AA14" s="46"/>
      <c r="AB14" s="46"/>
      <c r="AC14" s="46"/>
      <c r="AD14" s="46"/>
      <c r="AE14" s="46"/>
      <c r="AF14" s="76" t="s">
        <v>1285</v>
      </c>
      <c r="AG14" s="76"/>
      <c r="AH14" s="76"/>
      <c r="AI14" s="76"/>
      <c r="AJ14" s="76"/>
      <c r="AK14" s="76"/>
      <c r="AL14" s="76"/>
      <c r="AM14" s="76"/>
      <c r="AN14" s="76"/>
      <c r="AO14" s="76"/>
      <c r="AP14" s="76"/>
      <c r="AQ14" s="76"/>
      <c r="AR14" s="76"/>
      <c r="AS14" s="76"/>
      <c r="AT14" s="7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1286</v>
      </c>
      <c r="W15" s="46"/>
      <c r="X15" s="46"/>
      <c r="Y15" s="46"/>
      <c r="Z15" s="46"/>
      <c r="AA15" s="46"/>
      <c r="AB15" s="46"/>
      <c r="AC15" s="46"/>
      <c r="AD15" s="46"/>
      <c r="AE15" s="46"/>
      <c r="AF15" s="76" t="s">
        <v>1285</v>
      </c>
      <c r="AG15" s="76"/>
      <c r="AH15" s="76"/>
      <c r="AI15" s="76"/>
      <c r="AJ15" s="76"/>
      <c r="AK15" s="76"/>
      <c r="AL15" s="76"/>
      <c r="AM15" s="76"/>
      <c r="AN15" s="76"/>
      <c r="AO15" s="76"/>
      <c r="AP15" s="76"/>
      <c r="AQ15" s="76"/>
      <c r="AR15" s="76"/>
      <c r="AS15" s="76"/>
      <c r="AT15" s="7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1287</v>
      </c>
      <c r="W16" s="46"/>
      <c r="X16" s="46"/>
      <c r="Y16" s="46"/>
      <c r="Z16" s="46"/>
      <c r="AA16" s="46"/>
      <c r="AB16" s="46"/>
      <c r="AC16" s="46"/>
      <c r="AD16" s="46"/>
      <c r="AE16" s="46"/>
      <c r="AF16" s="76" t="s">
        <v>1285</v>
      </c>
      <c r="AG16" s="76"/>
      <c r="AH16" s="76"/>
      <c r="AI16" s="76"/>
      <c r="AJ16" s="76"/>
      <c r="AK16" s="76"/>
      <c r="AL16" s="76"/>
      <c r="AM16" s="76"/>
      <c r="AN16" s="76"/>
      <c r="AO16" s="76"/>
      <c r="AP16" s="76"/>
      <c r="AQ16" s="76"/>
      <c r="AR16" s="76"/>
      <c r="AS16" s="76"/>
      <c r="AT16" s="7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1288</v>
      </c>
      <c r="W17" s="46"/>
      <c r="X17" s="46"/>
      <c r="Y17" s="46"/>
      <c r="Z17" s="46"/>
      <c r="AA17" s="46"/>
      <c r="AB17" s="46"/>
      <c r="AC17" s="46"/>
      <c r="AD17" s="46"/>
      <c r="AE17" s="46"/>
      <c r="AF17" s="76" t="s">
        <v>1285</v>
      </c>
      <c r="AG17" s="76"/>
      <c r="AH17" s="76"/>
      <c r="AI17" s="76"/>
      <c r="AJ17" s="76"/>
      <c r="AK17" s="76"/>
      <c r="AL17" s="76"/>
      <c r="AM17" s="76"/>
      <c r="AN17" s="76"/>
      <c r="AO17" s="76"/>
      <c r="AP17" s="76"/>
      <c r="AQ17" s="76"/>
      <c r="AR17" s="76"/>
      <c r="AS17" s="76"/>
      <c r="AT17" s="7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1289</v>
      </c>
      <c r="W18" s="46"/>
      <c r="X18" s="46"/>
      <c r="Y18" s="46"/>
      <c r="Z18" s="46"/>
      <c r="AA18" s="46"/>
      <c r="AB18" s="46"/>
      <c r="AC18" s="46"/>
      <c r="AD18" s="46"/>
      <c r="AE18" s="46"/>
      <c r="AF18" s="46" t="s">
        <v>1290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1289</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1289</v>
      </c>
      <c r="W20" s="46"/>
      <c r="X20" s="46"/>
      <c r="Y20" s="46"/>
      <c r="Z20" s="46"/>
      <c r="AA20" s="46"/>
      <c r="AB20" s="46"/>
      <c r="AC20" s="46"/>
      <c r="AD20" s="46"/>
      <c r="AE20" s="46"/>
      <c r="AF20" s="46" t="s">
        <v>1291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0.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1289</v>
      </c>
      <c r="W21" s="46"/>
      <c r="X21" s="46"/>
      <c r="Y21" s="46"/>
      <c r="Z21" s="46"/>
      <c r="AA21" s="46"/>
      <c r="AB21" s="46"/>
      <c r="AC21" s="46"/>
      <c r="AD21" s="46"/>
      <c r="AE21" s="46"/>
      <c r="AF21" s="46" t="s">
        <v>1292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0.75" hidden="false" customHeight="true" outlineLevel="0" collapsed="false">
      <c r="A22" s="44" t="n">
        <v>8</v>
      </c>
      <c r="B22" s="44"/>
      <c r="C22" s="45" t="s">
        <v>244</v>
      </c>
      <c r="D22" s="45"/>
      <c r="E22" s="45"/>
      <c r="F22" s="45"/>
      <c r="G22" s="45"/>
      <c r="H22" s="45"/>
      <c r="I22" s="45" t="s">
        <v>251</v>
      </c>
      <c r="J22" s="45"/>
      <c r="K22" s="45"/>
      <c r="L22" s="45"/>
      <c r="M22" s="45"/>
      <c r="N22" s="45"/>
      <c r="O22" s="45" t="s">
        <v>1191</v>
      </c>
      <c r="P22" s="45"/>
      <c r="Q22" s="45"/>
      <c r="R22" s="45"/>
      <c r="S22" s="45"/>
      <c r="T22" s="45"/>
      <c r="U22" s="45"/>
      <c r="V22" s="46" t="s">
        <v>1289</v>
      </c>
      <c r="W22" s="46"/>
      <c r="X22" s="46"/>
      <c r="Y22" s="46"/>
      <c r="Z22" s="46"/>
      <c r="AA22" s="46"/>
      <c r="AB22" s="46"/>
      <c r="AC22" s="46"/>
      <c r="AD22" s="46"/>
      <c r="AE22" s="46"/>
      <c r="AF22" s="46" t="s">
        <v>1293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75" hidden="false" customHeight="true" outlineLevel="0" collapsed="false">
      <c r="A23" s="44" t="n">
        <v>9</v>
      </c>
      <c r="B23" s="44"/>
      <c r="C23" s="45" t="s">
        <v>244</v>
      </c>
      <c r="D23" s="45"/>
      <c r="E23" s="45"/>
      <c r="F23" s="45"/>
      <c r="G23" s="45"/>
      <c r="H23" s="45"/>
      <c r="I23" s="45" t="s">
        <v>251</v>
      </c>
      <c r="J23" s="45"/>
      <c r="K23" s="45"/>
      <c r="L23" s="45"/>
      <c r="M23" s="45"/>
      <c r="N23" s="45"/>
      <c r="O23" s="45" t="s">
        <v>253</v>
      </c>
      <c r="P23" s="45"/>
      <c r="Q23" s="45"/>
      <c r="R23" s="45"/>
      <c r="S23" s="45"/>
      <c r="T23" s="45"/>
      <c r="U23" s="45"/>
      <c r="V23" s="46" t="s">
        <v>1289</v>
      </c>
      <c r="W23" s="46"/>
      <c r="X23" s="46"/>
      <c r="Y23" s="46"/>
      <c r="Z23" s="46"/>
      <c r="AA23" s="46"/>
      <c r="AB23" s="46"/>
      <c r="AC23" s="46"/>
      <c r="AD23" s="46"/>
      <c r="AE23" s="46"/>
      <c r="AF23" s="46" t="s">
        <v>1294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75" hidden="false" customHeight="true" outlineLevel="0" collapsed="false">
      <c r="A24" s="44" t="n">
        <v>10</v>
      </c>
      <c r="B24" s="44"/>
      <c r="C24" s="45" t="s">
        <v>244</v>
      </c>
      <c r="D24" s="45"/>
      <c r="E24" s="45"/>
      <c r="F24" s="45"/>
      <c r="G24" s="45"/>
      <c r="H24" s="45"/>
      <c r="I24" s="45" t="s">
        <v>251</v>
      </c>
      <c r="J24" s="45"/>
      <c r="K24" s="45"/>
      <c r="L24" s="45"/>
      <c r="M24" s="45"/>
      <c r="N24" s="45"/>
      <c r="O24" s="45" t="s">
        <v>255</v>
      </c>
      <c r="P24" s="45"/>
      <c r="Q24" s="45"/>
      <c r="R24" s="45"/>
      <c r="S24" s="45"/>
      <c r="T24" s="45"/>
      <c r="U24" s="45"/>
      <c r="V24" s="46" t="s">
        <v>1295</v>
      </c>
      <c r="W24" s="46"/>
      <c r="X24" s="46"/>
      <c r="Y24" s="46"/>
      <c r="Z24" s="46"/>
      <c r="AA24" s="46"/>
      <c r="AB24" s="46"/>
      <c r="AC24" s="46"/>
      <c r="AD24" s="46"/>
      <c r="AE24" s="46"/>
      <c r="AF24" s="46" t="s">
        <v>420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7.75" hidden="false" customHeight="true" outlineLevel="0" collapsed="false">
      <c r="A25" s="44" t="n">
        <v>11</v>
      </c>
      <c r="B25" s="44"/>
      <c r="C25" s="45" t="s">
        <v>244</v>
      </c>
      <c r="D25" s="45"/>
      <c r="E25" s="45"/>
      <c r="F25" s="45"/>
      <c r="G25" s="45"/>
      <c r="H25" s="45"/>
      <c r="I25" s="45" t="s">
        <v>251</v>
      </c>
      <c r="J25" s="45"/>
      <c r="K25" s="45"/>
      <c r="L25" s="45"/>
      <c r="M25" s="45"/>
      <c r="N25" s="45"/>
      <c r="O25" s="45" t="s">
        <v>255</v>
      </c>
      <c r="P25" s="45"/>
      <c r="Q25" s="45"/>
      <c r="R25" s="45"/>
      <c r="S25" s="45"/>
      <c r="T25" s="45"/>
      <c r="U25" s="45"/>
      <c r="V25" s="46" t="s">
        <v>1289</v>
      </c>
      <c r="W25" s="46"/>
      <c r="X25" s="46"/>
      <c r="Y25" s="46"/>
      <c r="Z25" s="46"/>
      <c r="AA25" s="46"/>
      <c r="AB25" s="46"/>
      <c r="AC25" s="46"/>
      <c r="AD25" s="46"/>
      <c r="AE25" s="46"/>
      <c r="AF25" s="46" t="s">
        <v>1296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53.7" hidden="false" customHeight="true" outlineLevel="0" collapsed="false">
      <c r="A26" s="44" t="n">
        <v>12</v>
      </c>
      <c r="B26" s="44"/>
      <c r="C26" s="45" t="s">
        <v>244</v>
      </c>
      <c r="D26" s="45"/>
      <c r="E26" s="45"/>
      <c r="F26" s="45"/>
      <c r="G26" s="45"/>
      <c r="H26" s="45"/>
      <c r="I26" s="45" t="s">
        <v>251</v>
      </c>
      <c r="J26" s="45"/>
      <c r="K26" s="45"/>
      <c r="L26" s="45"/>
      <c r="M26" s="45"/>
      <c r="N26" s="45"/>
      <c r="O26" s="45" t="s">
        <v>255</v>
      </c>
      <c r="P26" s="45"/>
      <c r="Q26" s="45"/>
      <c r="R26" s="45"/>
      <c r="S26" s="45"/>
      <c r="T26" s="45"/>
      <c r="U26" s="45"/>
      <c r="V26" s="46" t="s">
        <v>1289</v>
      </c>
      <c r="W26" s="46"/>
      <c r="X26" s="46"/>
      <c r="Y26" s="46"/>
      <c r="Z26" s="46"/>
      <c r="AA26" s="46"/>
      <c r="AB26" s="46"/>
      <c r="AC26" s="46"/>
      <c r="AD26" s="46"/>
      <c r="AE26" s="46"/>
      <c r="AF26" s="46" t="s">
        <v>1297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75" hidden="false" customHeight="true" outlineLevel="0" collapsed="false">
      <c r="A27" s="44" t="n">
        <v>13</v>
      </c>
      <c r="B27" s="44"/>
      <c r="C27" s="46" t="s">
        <v>423</v>
      </c>
      <c r="D27" s="46"/>
      <c r="E27" s="46"/>
      <c r="F27" s="46"/>
      <c r="G27" s="46"/>
      <c r="H27" s="46"/>
      <c r="I27" s="45" t="s">
        <v>251</v>
      </c>
      <c r="J27" s="45"/>
      <c r="K27" s="45"/>
      <c r="L27" s="45"/>
      <c r="M27" s="45"/>
      <c r="N27" s="45"/>
      <c r="O27" s="45" t="s">
        <v>255</v>
      </c>
      <c r="P27" s="45"/>
      <c r="Q27" s="45"/>
      <c r="R27" s="45"/>
      <c r="S27" s="45"/>
      <c r="T27" s="45"/>
      <c r="U27" s="45"/>
      <c r="V27" s="46" t="s">
        <v>424</v>
      </c>
      <c r="W27" s="46"/>
      <c r="X27" s="46"/>
      <c r="Y27" s="46"/>
      <c r="Z27" s="46"/>
      <c r="AA27" s="46"/>
      <c r="AB27" s="46"/>
      <c r="AC27" s="46"/>
      <c r="AD27" s="46"/>
      <c r="AE27" s="46"/>
      <c r="AF27" s="46" t="s">
        <v>425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57.7" hidden="false" customHeight="true" outlineLevel="0" collapsed="false">
      <c r="A28" s="44" t="n">
        <v>14</v>
      </c>
      <c r="B28" s="44"/>
      <c r="C28" s="46" t="s">
        <v>426</v>
      </c>
      <c r="D28" s="46"/>
      <c r="E28" s="46"/>
      <c r="F28" s="46"/>
      <c r="G28" s="46"/>
      <c r="H28" s="46"/>
      <c r="I28" s="45" t="s">
        <v>251</v>
      </c>
      <c r="J28" s="45"/>
      <c r="K28" s="45"/>
      <c r="L28" s="45"/>
      <c r="M28" s="45"/>
      <c r="N28" s="45"/>
      <c r="O28" s="45" t="s">
        <v>255</v>
      </c>
      <c r="P28" s="45"/>
      <c r="Q28" s="45"/>
      <c r="R28" s="45"/>
      <c r="S28" s="45"/>
      <c r="T28" s="45"/>
      <c r="U28" s="45"/>
      <c r="V28" s="46" t="s">
        <v>427</v>
      </c>
      <c r="W28" s="46"/>
      <c r="X28" s="46"/>
      <c r="Y28" s="46"/>
      <c r="Z28" s="46"/>
      <c r="AA28" s="46"/>
      <c r="AB28" s="46"/>
      <c r="AC28" s="46"/>
      <c r="AD28" s="46"/>
      <c r="AE28" s="46"/>
      <c r="AF28" s="46" t="s">
        <v>428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8.75" hidden="false" customHeight="true" outlineLevel="0" collapsed="false">
      <c r="A29" s="44" t="n">
        <v>15</v>
      </c>
      <c r="B29" s="44"/>
      <c r="C29" s="46" t="s">
        <v>207</v>
      </c>
      <c r="D29" s="46"/>
      <c r="E29" s="46"/>
      <c r="F29" s="46"/>
      <c r="G29" s="46"/>
      <c r="H29" s="46"/>
      <c r="I29" s="46" t="s">
        <v>395</v>
      </c>
      <c r="J29" s="46"/>
      <c r="K29" s="46"/>
      <c r="L29" s="46"/>
      <c r="M29" s="46"/>
      <c r="N29" s="46"/>
      <c r="O29" s="46" t="s">
        <v>429</v>
      </c>
      <c r="P29" s="46"/>
      <c r="Q29" s="46"/>
      <c r="R29" s="46"/>
      <c r="S29" s="46"/>
      <c r="T29" s="46"/>
      <c r="U29" s="46"/>
      <c r="V29" s="46" t="s">
        <v>1298</v>
      </c>
      <c r="W29" s="46"/>
      <c r="X29" s="46"/>
      <c r="Y29" s="46"/>
      <c r="Z29" s="46"/>
      <c r="AA29" s="46"/>
      <c r="AB29" s="46"/>
      <c r="AC29" s="46"/>
      <c r="AD29" s="46"/>
      <c r="AE29" s="46"/>
      <c r="AF29" s="46" t="s">
        <v>1299</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53.7" hidden="false" customHeight="true" outlineLevel="0" collapsed="false">
      <c r="A30" s="44" t="n">
        <v>16</v>
      </c>
      <c r="B30" s="44"/>
      <c r="C30" s="46" t="s">
        <v>207</v>
      </c>
      <c r="D30" s="46"/>
      <c r="E30" s="46"/>
      <c r="F30" s="46"/>
      <c r="G30" s="46"/>
      <c r="H30" s="46"/>
      <c r="I30" s="46" t="s">
        <v>395</v>
      </c>
      <c r="J30" s="46"/>
      <c r="K30" s="46"/>
      <c r="L30" s="46"/>
      <c r="M30" s="46"/>
      <c r="N30" s="46"/>
      <c r="O30" s="46" t="s">
        <v>1300</v>
      </c>
      <c r="P30" s="46"/>
      <c r="Q30" s="46"/>
      <c r="R30" s="46"/>
      <c r="S30" s="46"/>
      <c r="T30" s="46"/>
      <c r="U30" s="46"/>
      <c r="V30" s="46" t="s">
        <v>1301</v>
      </c>
      <c r="W30" s="46"/>
      <c r="X30" s="46"/>
      <c r="Y30" s="46"/>
      <c r="Z30" s="46"/>
      <c r="AA30" s="46"/>
      <c r="AB30" s="46"/>
      <c r="AC30" s="46"/>
      <c r="AD30" s="46"/>
      <c r="AE30" s="46"/>
      <c r="AF30" s="46" t="s">
        <v>1302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7" hidden="false" customHeight="true" outlineLevel="0" collapsed="false">
      <c r="A31" s="44" t="n">
        <v>17</v>
      </c>
      <c r="B31" s="44"/>
      <c r="C31" s="46" t="s">
        <v>207</v>
      </c>
      <c r="D31" s="46"/>
      <c r="E31" s="46"/>
      <c r="F31" s="46"/>
      <c r="G31" s="46"/>
      <c r="H31" s="46"/>
      <c r="I31" s="46" t="s">
        <v>395</v>
      </c>
      <c r="J31" s="46"/>
      <c r="K31" s="46"/>
      <c r="L31" s="46"/>
      <c r="M31" s="46"/>
      <c r="N31" s="46"/>
      <c r="O31" s="46" t="s">
        <v>1303</v>
      </c>
      <c r="P31" s="46"/>
      <c r="Q31" s="46"/>
      <c r="R31" s="46"/>
      <c r="S31" s="46"/>
      <c r="T31" s="46"/>
      <c r="U31" s="46"/>
      <c r="V31" s="46" t="s">
        <v>1304</v>
      </c>
      <c r="W31" s="46"/>
      <c r="X31" s="46"/>
      <c r="Y31" s="46"/>
      <c r="Z31" s="46"/>
      <c r="AA31" s="46"/>
      <c r="AB31" s="46"/>
      <c r="AC31" s="46"/>
      <c r="AD31" s="46"/>
      <c r="AE31" s="46"/>
      <c r="AF31" s="46" t="s">
        <v>1305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50.7" hidden="false" customHeight="true" outlineLevel="0" collapsed="false">
      <c r="A32" s="44" t="n">
        <v>18</v>
      </c>
      <c r="B32" s="44"/>
      <c r="C32" s="46" t="s">
        <v>207</v>
      </c>
      <c r="D32" s="46"/>
      <c r="E32" s="46"/>
      <c r="F32" s="46"/>
      <c r="G32" s="46"/>
      <c r="H32" s="46"/>
      <c r="I32" s="46" t="s">
        <v>395</v>
      </c>
      <c r="J32" s="46"/>
      <c r="K32" s="46"/>
      <c r="L32" s="46"/>
      <c r="M32" s="46"/>
      <c r="N32" s="46"/>
      <c r="O32" s="46" t="s">
        <v>1306</v>
      </c>
      <c r="P32" s="46"/>
      <c r="Q32" s="46"/>
      <c r="R32" s="46"/>
      <c r="S32" s="46"/>
      <c r="T32" s="46"/>
      <c r="U32" s="46"/>
      <c r="V32" s="46" t="s">
        <v>1307</v>
      </c>
      <c r="W32" s="46"/>
      <c r="X32" s="46"/>
      <c r="Y32" s="46"/>
      <c r="Z32" s="46"/>
      <c r="AA32" s="46"/>
      <c r="AB32" s="46"/>
      <c r="AC32" s="46"/>
      <c r="AD32" s="46"/>
      <c r="AE32" s="46"/>
      <c r="AF32" s="46" t="s">
        <v>1308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50.7" hidden="false" customHeight="true" outlineLevel="0" collapsed="false">
      <c r="A33" s="44" t="n">
        <v>19</v>
      </c>
      <c r="B33" s="44"/>
      <c r="C33" s="46" t="s">
        <v>207</v>
      </c>
      <c r="D33" s="46"/>
      <c r="E33" s="46"/>
      <c r="F33" s="46"/>
      <c r="G33" s="46"/>
      <c r="H33" s="46"/>
      <c r="I33" s="46" t="s">
        <v>395</v>
      </c>
      <c r="J33" s="46"/>
      <c r="K33" s="46"/>
      <c r="L33" s="46"/>
      <c r="M33" s="46"/>
      <c r="N33" s="46"/>
      <c r="O33" s="46" t="s">
        <v>1306</v>
      </c>
      <c r="P33" s="46"/>
      <c r="Q33" s="46"/>
      <c r="R33" s="46"/>
      <c r="S33" s="46"/>
      <c r="T33" s="46"/>
      <c r="U33" s="46"/>
      <c r="V33" s="46" t="s">
        <v>1309</v>
      </c>
      <c r="W33" s="46"/>
      <c r="X33" s="46"/>
      <c r="Y33" s="46"/>
      <c r="Z33" s="46"/>
      <c r="AA33" s="46"/>
      <c r="AB33" s="46"/>
      <c r="AC33" s="46"/>
      <c r="AD33" s="46"/>
      <c r="AE33" s="46"/>
      <c r="AF33" s="46" t="s">
        <v>1310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hyperlinks>
    <hyperlink ref="AF14" r:id="rId1" display="http://localhost:55000/shared_shop/item/detail/{商品Id}&#10;になっている(商品Id:選択した商品のId)"/>
    <hyperlink ref="AF15" r:id="rId2" display="http://localhost:55000/shared_shop/item/detail/{商品Id}&#10;になっている(商品Id:選択した商品のId)"/>
    <hyperlink ref="AF16" r:id="rId3" display="http://localhost:55000/shared_shop/item/detail/{商品Id}&#10;になっている(商品Id:選択した商品のId)"/>
    <hyperlink ref="AF17" r:id="rId4" display="http://localhost:55000/shared_shop/item/detail/{商品Id}&#10;になっている(商品Id:選択した商品のId)"/>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04857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1311</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199</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t="s">
        <v>1312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204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45" hidden="false" customHeight="true" outlineLevel="0" collapsed="false">
      <c r="A14" s="44" t="n">
        <v>1</v>
      </c>
      <c r="B14" s="44"/>
      <c r="C14" s="45" t="s">
        <v>207</v>
      </c>
      <c r="D14" s="45"/>
      <c r="E14" s="45"/>
      <c r="F14" s="45"/>
      <c r="G14" s="45"/>
      <c r="H14" s="45"/>
      <c r="I14" s="46" t="s">
        <v>214</v>
      </c>
      <c r="J14" s="46"/>
      <c r="K14" s="46"/>
      <c r="L14" s="46"/>
      <c r="M14" s="46"/>
      <c r="N14" s="46"/>
      <c r="O14" s="45" t="s">
        <v>215</v>
      </c>
      <c r="P14" s="45"/>
      <c r="Q14" s="45"/>
      <c r="R14" s="45"/>
      <c r="S14" s="45"/>
      <c r="T14" s="45"/>
      <c r="U14" s="45"/>
      <c r="V14" s="46" t="s">
        <v>1313</v>
      </c>
      <c r="W14" s="46"/>
      <c r="X14" s="46"/>
      <c r="Y14" s="46"/>
      <c r="Z14" s="46"/>
      <c r="AA14" s="46"/>
      <c r="AB14" s="46"/>
      <c r="AC14" s="46"/>
      <c r="AD14" s="46"/>
      <c r="AE14" s="46"/>
      <c r="AF14" s="46" t="s">
        <v>1314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45" hidden="false" customHeight="true" outlineLevel="0" collapsed="false">
      <c r="A15" s="44" t="n">
        <v>2</v>
      </c>
      <c r="B15" s="44"/>
      <c r="C15" s="45" t="s">
        <v>207</v>
      </c>
      <c r="D15" s="45"/>
      <c r="E15" s="45"/>
      <c r="F15" s="45"/>
      <c r="G15" s="45"/>
      <c r="H15" s="45"/>
      <c r="I15" s="46" t="s">
        <v>214</v>
      </c>
      <c r="J15" s="46"/>
      <c r="K15" s="46"/>
      <c r="L15" s="46"/>
      <c r="M15" s="46"/>
      <c r="N15" s="46"/>
      <c r="O15" s="45" t="s">
        <v>215</v>
      </c>
      <c r="P15" s="45"/>
      <c r="Q15" s="45"/>
      <c r="R15" s="45"/>
      <c r="S15" s="45"/>
      <c r="T15" s="45"/>
      <c r="U15" s="45"/>
      <c r="V15" s="46" t="s">
        <v>1315</v>
      </c>
      <c r="W15" s="46"/>
      <c r="X15" s="46"/>
      <c r="Y15" s="46"/>
      <c r="Z15" s="46"/>
      <c r="AA15" s="46"/>
      <c r="AB15" s="46"/>
      <c r="AC15" s="46"/>
      <c r="AD15" s="46"/>
      <c r="AE15" s="46"/>
      <c r="AF15" s="46" t="s">
        <v>1316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4.4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1317</v>
      </c>
      <c r="W16" s="46"/>
      <c r="X16" s="46"/>
      <c r="Y16" s="46"/>
      <c r="Z16" s="46"/>
      <c r="AA16" s="46"/>
      <c r="AB16" s="46"/>
      <c r="AC16" s="46"/>
      <c r="AD16" s="46"/>
      <c r="AE16" s="46"/>
      <c r="AF16" s="46" t="s">
        <v>1318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4.4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1319</v>
      </c>
      <c r="W17" s="46"/>
      <c r="X17" s="46"/>
      <c r="Y17" s="46"/>
      <c r="Z17" s="46"/>
      <c r="AA17" s="46"/>
      <c r="AB17" s="46"/>
      <c r="AC17" s="46"/>
      <c r="AD17" s="46"/>
      <c r="AE17" s="46"/>
      <c r="AF17" s="46" t="s">
        <v>217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54.4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1320</v>
      </c>
      <c r="W18" s="46"/>
      <c r="X18" s="46"/>
      <c r="Y18" s="46"/>
      <c r="Z18" s="46"/>
      <c r="AA18" s="46"/>
      <c r="AB18" s="46"/>
      <c r="AC18" s="46"/>
      <c r="AD18" s="46"/>
      <c r="AE18" s="46"/>
      <c r="AF18" s="46" t="s">
        <v>217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54.4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1321</v>
      </c>
      <c r="W19" s="46"/>
      <c r="X19" s="46"/>
      <c r="Y19" s="46"/>
      <c r="Z19" s="46"/>
      <c r="AA19" s="46"/>
      <c r="AB19" s="46"/>
      <c r="AC19" s="46"/>
      <c r="AD19" s="46"/>
      <c r="AE19" s="46"/>
      <c r="AF19" s="46" t="s">
        <v>217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7CEEB"/>
    <pageSetUpPr fitToPage="false"/>
  </sheetPr>
  <dimension ref="A1:BO104857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1322</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225</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t="s">
        <v>1312</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203</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204</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45" hidden="false" customHeight="true" outlineLevel="0" collapsed="false">
      <c r="A14" s="44" t="n">
        <v>1</v>
      </c>
      <c r="B14" s="44"/>
      <c r="C14" s="45" t="s">
        <v>207</v>
      </c>
      <c r="D14" s="45"/>
      <c r="E14" s="45"/>
      <c r="F14" s="45"/>
      <c r="G14" s="45"/>
      <c r="H14" s="45"/>
      <c r="I14" s="46" t="s">
        <v>214</v>
      </c>
      <c r="J14" s="46"/>
      <c r="K14" s="46"/>
      <c r="L14" s="46"/>
      <c r="M14" s="46"/>
      <c r="N14" s="46"/>
      <c r="O14" s="45" t="s">
        <v>215</v>
      </c>
      <c r="P14" s="45"/>
      <c r="Q14" s="45"/>
      <c r="R14" s="45"/>
      <c r="S14" s="45"/>
      <c r="T14" s="45"/>
      <c r="U14" s="45"/>
      <c r="V14" s="46" t="s">
        <v>1313</v>
      </c>
      <c r="W14" s="46"/>
      <c r="X14" s="46"/>
      <c r="Y14" s="46"/>
      <c r="Z14" s="46"/>
      <c r="AA14" s="46"/>
      <c r="AB14" s="46"/>
      <c r="AC14" s="46"/>
      <c r="AD14" s="46"/>
      <c r="AE14" s="46"/>
      <c r="AF14" s="46" t="s">
        <v>1314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45" hidden="false" customHeight="true" outlineLevel="0" collapsed="false">
      <c r="A15" s="44" t="n">
        <v>2</v>
      </c>
      <c r="B15" s="44"/>
      <c r="C15" s="45" t="s">
        <v>207</v>
      </c>
      <c r="D15" s="45"/>
      <c r="E15" s="45"/>
      <c r="F15" s="45"/>
      <c r="G15" s="45"/>
      <c r="H15" s="45"/>
      <c r="I15" s="46" t="s">
        <v>214</v>
      </c>
      <c r="J15" s="46"/>
      <c r="K15" s="46"/>
      <c r="L15" s="46"/>
      <c r="M15" s="46"/>
      <c r="N15" s="46"/>
      <c r="O15" s="45" t="s">
        <v>215</v>
      </c>
      <c r="P15" s="45"/>
      <c r="Q15" s="45"/>
      <c r="R15" s="45"/>
      <c r="S15" s="45"/>
      <c r="T15" s="45"/>
      <c r="U15" s="45"/>
      <c r="V15" s="46" t="s">
        <v>1315</v>
      </c>
      <c r="W15" s="46"/>
      <c r="X15" s="46"/>
      <c r="Y15" s="46"/>
      <c r="Z15" s="46"/>
      <c r="AA15" s="46"/>
      <c r="AB15" s="46"/>
      <c r="AC15" s="46"/>
      <c r="AD15" s="46"/>
      <c r="AE15" s="46"/>
      <c r="AF15" s="46" t="s">
        <v>1316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4.4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1317</v>
      </c>
      <c r="W16" s="46"/>
      <c r="X16" s="46"/>
      <c r="Y16" s="46"/>
      <c r="Z16" s="46"/>
      <c r="AA16" s="46"/>
      <c r="AB16" s="46"/>
      <c r="AC16" s="46"/>
      <c r="AD16" s="46"/>
      <c r="AE16" s="46"/>
      <c r="AF16" s="46" t="s">
        <v>1318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54.4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1319</v>
      </c>
      <c r="W17" s="46"/>
      <c r="X17" s="46"/>
      <c r="Y17" s="46"/>
      <c r="Z17" s="46"/>
      <c r="AA17" s="46"/>
      <c r="AB17" s="46"/>
      <c r="AC17" s="46"/>
      <c r="AD17" s="46"/>
      <c r="AE17" s="46"/>
      <c r="AF17" s="46" t="s">
        <v>217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54.4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1320</v>
      </c>
      <c r="W18" s="46"/>
      <c r="X18" s="46"/>
      <c r="Y18" s="46"/>
      <c r="Z18" s="46"/>
      <c r="AA18" s="46"/>
      <c r="AB18" s="46"/>
      <c r="AC18" s="46"/>
      <c r="AD18" s="46"/>
      <c r="AE18" s="46"/>
      <c r="AF18" s="46" t="s">
        <v>217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54.4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1321</v>
      </c>
      <c r="W19" s="46"/>
      <c r="X19" s="46"/>
      <c r="Y19" s="46"/>
      <c r="Z19" s="46"/>
      <c r="AA19" s="46"/>
      <c r="AB19" s="46"/>
      <c r="AC19" s="46"/>
      <c r="AD19" s="46"/>
      <c r="AE19" s="46"/>
      <c r="AF19" s="46" t="s">
        <v>217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G3" activeCellId="0" sqref="AG3 AU12:AW14"/>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1323</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1324</v>
      </c>
      <c r="AH2" s="34"/>
      <c r="AI2" s="34"/>
      <c r="AJ2" s="34"/>
      <c r="AK2" s="34"/>
      <c r="AL2" s="34"/>
      <c r="AM2" s="34"/>
      <c r="AN2" s="34"/>
      <c r="AO2" s="34"/>
      <c r="AP2" s="34"/>
      <c r="AQ2" s="34"/>
      <c r="AR2" s="34"/>
      <c r="AS2" s="34"/>
      <c r="AT2" s="34"/>
      <c r="AU2" s="34"/>
      <c r="AV2" s="35" t="n">
        <v>44365</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1325</v>
      </c>
      <c r="Y4" s="34"/>
      <c r="Z4" s="34"/>
      <c r="AA4" s="34"/>
      <c r="AB4" s="34"/>
      <c r="AC4" s="34"/>
      <c r="AD4" s="34"/>
      <c r="AE4" s="34"/>
      <c r="AF4" s="34"/>
      <c r="AG4" s="34" t="s">
        <v>787</v>
      </c>
      <c r="AH4" s="34"/>
      <c r="AI4" s="34"/>
      <c r="AJ4" s="34"/>
      <c r="AK4" s="34"/>
      <c r="AL4" s="34"/>
      <c r="AM4" s="34"/>
      <c r="AN4" s="34"/>
      <c r="AO4" s="34"/>
      <c r="AP4" s="34"/>
      <c r="AQ4" s="34"/>
      <c r="AR4" s="34"/>
      <c r="AS4" s="34"/>
      <c r="AT4" s="34"/>
      <c r="AU4" s="34"/>
      <c r="AV4" s="35" t="s">
        <v>1326</v>
      </c>
      <c r="AW4" s="35"/>
      <c r="AX4" s="35"/>
      <c r="AY4" s="35"/>
      <c r="AZ4" s="35"/>
      <c r="BA4" s="35" t="s">
        <v>1326</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1329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8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1330</v>
      </c>
      <c r="W14" s="46"/>
      <c r="X14" s="46"/>
      <c r="Y14" s="46"/>
      <c r="Z14" s="46"/>
      <c r="AA14" s="46"/>
      <c r="AB14" s="46"/>
      <c r="AC14" s="46"/>
      <c r="AD14" s="46"/>
      <c r="AE14" s="46"/>
      <c r="AF14" s="46" t="s">
        <v>1331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1332</v>
      </c>
      <c r="W15" s="46"/>
      <c r="X15" s="46"/>
      <c r="Y15" s="46"/>
      <c r="Z15" s="46"/>
      <c r="AA15" s="46"/>
      <c r="AB15" s="46"/>
      <c r="AC15" s="46"/>
      <c r="AD15" s="46"/>
      <c r="AE15" s="46"/>
      <c r="AF15" s="46" t="s">
        <v>1331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1333</v>
      </c>
      <c r="W16" s="46"/>
      <c r="X16" s="46"/>
      <c r="Y16" s="46"/>
      <c r="Z16" s="46"/>
      <c r="AA16" s="46"/>
      <c r="AB16" s="46"/>
      <c r="AC16" s="46"/>
      <c r="AD16" s="46"/>
      <c r="AE16" s="46"/>
      <c r="AF16" s="46" t="s">
        <v>1334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1333</v>
      </c>
      <c r="W17" s="46"/>
      <c r="X17" s="46"/>
      <c r="Y17" s="46"/>
      <c r="Z17" s="46"/>
      <c r="AA17" s="46"/>
      <c r="AB17" s="46"/>
      <c r="AC17" s="46"/>
      <c r="AD17" s="46"/>
      <c r="AE17" s="46"/>
      <c r="AF17" s="46" t="s">
        <v>1335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6.45"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1333</v>
      </c>
      <c r="W18" s="46"/>
      <c r="X18" s="46"/>
      <c r="Y18" s="46"/>
      <c r="Z18" s="46"/>
      <c r="AA18" s="46"/>
      <c r="AB18" s="46"/>
      <c r="AC18" s="46"/>
      <c r="AD18" s="46"/>
      <c r="AE18" s="46"/>
      <c r="AF18" s="46" t="s">
        <v>1336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1191</v>
      </c>
      <c r="P19" s="45"/>
      <c r="Q19" s="45"/>
      <c r="R19" s="45"/>
      <c r="S19" s="45"/>
      <c r="T19" s="45"/>
      <c r="U19" s="45"/>
      <c r="V19" s="46" t="s">
        <v>1333</v>
      </c>
      <c r="W19" s="46"/>
      <c r="X19" s="46"/>
      <c r="Y19" s="46"/>
      <c r="Z19" s="46"/>
      <c r="AA19" s="46"/>
      <c r="AB19" s="46"/>
      <c r="AC19" s="46"/>
      <c r="AD19" s="46"/>
      <c r="AE19" s="46"/>
      <c r="AF19" s="46" t="s">
        <v>1337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215</v>
      </c>
      <c r="P20" s="45"/>
      <c r="Q20" s="45"/>
      <c r="R20" s="45"/>
      <c r="S20" s="45"/>
      <c r="T20" s="45"/>
      <c r="U20" s="45"/>
      <c r="V20" s="46" t="s">
        <v>1333</v>
      </c>
      <c r="W20" s="46"/>
      <c r="X20" s="46"/>
      <c r="Y20" s="46"/>
      <c r="Z20" s="46"/>
      <c r="AA20" s="46"/>
      <c r="AB20" s="46"/>
      <c r="AC20" s="46"/>
      <c r="AD20" s="46"/>
      <c r="AE20" s="46"/>
      <c r="AF20" s="46" t="s">
        <v>1292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253</v>
      </c>
      <c r="P21" s="45"/>
      <c r="Q21" s="45"/>
      <c r="R21" s="45"/>
      <c r="S21" s="45"/>
      <c r="T21" s="45"/>
      <c r="U21" s="45"/>
      <c r="V21" s="46" t="s">
        <v>1333</v>
      </c>
      <c r="W21" s="46"/>
      <c r="X21" s="46"/>
      <c r="Y21" s="46"/>
      <c r="Z21" s="46"/>
      <c r="AA21" s="46"/>
      <c r="AB21" s="46"/>
      <c r="AC21" s="46"/>
      <c r="AD21" s="46"/>
      <c r="AE21" s="46"/>
      <c r="AF21" s="46" t="s">
        <v>1338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207</v>
      </c>
      <c r="D22" s="46"/>
      <c r="E22" s="46"/>
      <c r="F22" s="46"/>
      <c r="G22" s="46"/>
      <c r="H22" s="46"/>
      <c r="I22" s="46" t="s">
        <v>395</v>
      </c>
      <c r="J22" s="46"/>
      <c r="K22" s="46"/>
      <c r="L22" s="46"/>
      <c r="M22" s="46"/>
      <c r="N22" s="46"/>
      <c r="O22" s="46" t="s">
        <v>1339</v>
      </c>
      <c r="P22" s="46"/>
      <c r="Q22" s="46"/>
      <c r="R22" s="46"/>
      <c r="S22" s="46"/>
      <c r="T22" s="46"/>
      <c r="U22" s="46"/>
      <c r="V22" s="46" t="s">
        <v>1340</v>
      </c>
      <c r="W22" s="46"/>
      <c r="X22" s="46"/>
      <c r="Y22" s="46"/>
      <c r="Z22" s="46"/>
      <c r="AA22" s="46"/>
      <c r="AB22" s="46"/>
      <c r="AC22" s="46"/>
      <c r="AD22" s="46"/>
      <c r="AE22" s="46"/>
      <c r="AF22" s="46" t="s">
        <v>1341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true" showRowColHeaders="true" showZeros="true" rightToLeft="false" tabSelected="true" showOutlineSymbols="true" defaultGridColor="true" view="pageBreakPreview" topLeftCell="A1" colorId="64" zoomScale="65" zoomScaleNormal="100" zoomScalePageLayoutView="65" workbookViewId="0">
      <selection pane="topLeft" activeCell="AU14" activeCellId="1" sqref="AG3 AU12:AW14"/>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1342</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1343</v>
      </c>
      <c r="AH2" s="34"/>
      <c r="AI2" s="34"/>
      <c r="AJ2" s="34"/>
      <c r="AK2" s="34"/>
      <c r="AL2" s="34"/>
      <c r="AM2" s="34"/>
      <c r="AN2" s="34"/>
      <c r="AO2" s="34"/>
      <c r="AP2" s="34"/>
      <c r="AQ2" s="34"/>
      <c r="AR2" s="34"/>
      <c r="AS2" s="34"/>
      <c r="AT2" s="34"/>
      <c r="AU2" s="34"/>
      <c r="AV2" s="35" t="n">
        <v>44368</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1344</v>
      </c>
      <c r="Y4" s="34"/>
      <c r="Z4" s="34"/>
      <c r="AA4" s="34"/>
      <c r="AB4" s="34"/>
      <c r="AC4" s="34"/>
      <c r="AD4" s="34"/>
      <c r="AE4" s="34"/>
      <c r="AF4" s="34"/>
      <c r="AG4" s="34" t="s">
        <v>1345</v>
      </c>
      <c r="AH4" s="34"/>
      <c r="AI4" s="34"/>
      <c r="AJ4" s="34"/>
      <c r="AK4" s="34"/>
      <c r="AL4" s="34"/>
      <c r="AM4" s="34"/>
      <c r="AN4" s="34"/>
      <c r="AO4" s="34"/>
      <c r="AP4" s="34"/>
      <c r="AQ4" s="34"/>
      <c r="AR4" s="34"/>
      <c r="AS4" s="34"/>
      <c r="AT4" s="34"/>
      <c r="AU4" s="34"/>
      <c r="AV4" s="35" t="s">
        <v>1326</v>
      </c>
      <c r="AW4" s="35"/>
      <c r="AX4" s="35"/>
      <c r="AY4" s="35"/>
      <c r="AZ4" s="35"/>
      <c r="BA4" s="35" t="s">
        <v>1326</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1329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8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1346</v>
      </c>
      <c r="W14" s="46"/>
      <c r="X14" s="46"/>
      <c r="Y14" s="46"/>
      <c r="Z14" s="46"/>
      <c r="AA14" s="46"/>
      <c r="AB14" s="46"/>
      <c r="AC14" s="46"/>
      <c r="AD14" s="46"/>
      <c r="AE14" s="46"/>
      <c r="AF14" s="46" t="s">
        <v>1347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1348</v>
      </c>
      <c r="W15" s="46"/>
      <c r="X15" s="46"/>
      <c r="Y15" s="46"/>
      <c r="Z15" s="46"/>
      <c r="AA15" s="46"/>
      <c r="AB15" s="46"/>
      <c r="AC15" s="46"/>
      <c r="AD15" s="46"/>
      <c r="AE15" s="46"/>
      <c r="AF15" s="46" t="s">
        <v>1334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3"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1348</v>
      </c>
      <c r="W16" s="46"/>
      <c r="X16" s="46"/>
      <c r="Y16" s="46"/>
      <c r="Z16" s="46"/>
      <c r="AA16" s="46"/>
      <c r="AB16" s="46"/>
      <c r="AC16" s="46"/>
      <c r="AD16" s="46"/>
      <c r="AE16" s="46"/>
      <c r="AF16" s="46" t="s">
        <v>1335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1348</v>
      </c>
      <c r="W17" s="46"/>
      <c r="X17" s="46"/>
      <c r="Y17" s="46"/>
      <c r="Z17" s="46"/>
      <c r="AA17" s="46"/>
      <c r="AB17" s="46"/>
      <c r="AC17" s="46"/>
      <c r="AD17" s="46"/>
      <c r="AE17" s="46"/>
      <c r="AF17" s="46" t="s">
        <v>1336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2.1" hidden="false" customHeight="true" outlineLevel="0" collapsed="false">
      <c r="A18" s="44" t="n">
        <v>5</v>
      </c>
      <c r="B18" s="44"/>
      <c r="C18" s="45" t="s">
        <v>244</v>
      </c>
      <c r="D18" s="45"/>
      <c r="E18" s="45"/>
      <c r="F18" s="45"/>
      <c r="G18" s="45"/>
      <c r="H18" s="45"/>
      <c r="I18" s="45" t="s">
        <v>251</v>
      </c>
      <c r="J18" s="45"/>
      <c r="K18" s="45"/>
      <c r="L18" s="45"/>
      <c r="M18" s="45"/>
      <c r="N18" s="45"/>
      <c r="O18" s="45" t="s">
        <v>1191</v>
      </c>
      <c r="P18" s="45"/>
      <c r="Q18" s="45"/>
      <c r="R18" s="45"/>
      <c r="S18" s="45"/>
      <c r="T18" s="45"/>
      <c r="U18" s="45"/>
      <c r="V18" s="46" t="s">
        <v>1348</v>
      </c>
      <c r="W18" s="46"/>
      <c r="X18" s="46"/>
      <c r="Y18" s="46"/>
      <c r="Z18" s="46"/>
      <c r="AA18" s="46"/>
      <c r="AB18" s="46"/>
      <c r="AC18" s="46"/>
      <c r="AD18" s="46"/>
      <c r="AE18" s="46"/>
      <c r="AF18" s="46" t="s">
        <v>1337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8.6"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1348</v>
      </c>
      <c r="W19" s="46"/>
      <c r="X19" s="46"/>
      <c r="Y19" s="46"/>
      <c r="Z19" s="46"/>
      <c r="AA19" s="46"/>
      <c r="AB19" s="46"/>
      <c r="AC19" s="46"/>
      <c r="AD19" s="46"/>
      <c r="AE19" s="46"/>
      <c r="AF19" s="46" t="s">
        <v>1292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8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1348</v>
      </c>
      <c r="W20" s="46"/>
      <c r="X20" s="46"/>
      <c r="Y20" s="46"/>
      <c r="Z20" s="46"/>
      <c r="AA20" s="46"/>
      <c r="AB20" s="46"/>
      <c r="AC20" s="46"/>
      <c r="AD20" s="46"/>
      <c r="AE20" s="46"/>
      <c r="AF20" s="46" t="s">
        <v>1338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50.5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1348</v>
      </c>
      <c r="W21" s="46"/>
      <c r="X21" s="46"/>
      <c r="Y21" s="46"/>
      <c r="Z21" s="46"/>
      <c r="AA21" s="46"/>
      <c r="AB21" s="46"/>
      <c r="AC21" s="46"/>
      <c r="AD21" s="46"/>
      <c r="AE21" s="46"/>
      <c r="AF21" s="46" t="s">
        <v>1349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5.6" hidden="false" customHeight="true" outlineLevel="0" collapsed="false">
      <c r="A22" s="44" t="n">
        <v>9</v>
      </c>
      <c r="B22" s="44"/>
      <c r="C22" s="45" t="s">
        <v>244</v>
      </c>
      <c r="D22" s="45"/>
      <c r="E22" s="45"/>
      <c r="F22" s="45"/>
      <c r="G22" s="45"/>
      <c r="H22" s="45"/>
      <c r="I22" s="45" t="s">
        <v>251</v>
      </c>
      <c r="J22" s="45"/>
      <c r="K22" s="45"/>
      <c r="L22" s="45"/>
      <c r="M22" s="45"/>
      <c r="N22" s="45"/>
      <c r="O22" s="45" t="s">
        <v>255</v>
      </c>
      <c r="P22" s="45"/>
      <c r="Q22" s="45"/>
      <c r="R22" s="45"/>
      <c r="S22" s="45"/>
      <c r="T22" s="45"/>
      <c r="U22" s="45"/>
      <c r="V22" s="46" t="s">
        <v>1348</v>
      </c>
      <c r="W22" s="46"/>
      <c r="X22" s="46"/>
      <c r="Y22" s="46"/>
      <c r="Z22" s="46"/>
      <c r="AA22" s="46"/>
      <c r="AB22" s="46"/>
      <c r="AC22" s="46"/>
      <c r="AD22" s="46"/>
      <c r="AE22" s="46"/>
      <c r="AF22" s="46" t="s">
        <v>1350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207</v>
      </c>
      <c r="D23" s="46"/>
      <c r="E23" s="46"/>
      <c r="F23" s="46"/>
      <c r="G23" s="46"/>
      <c r="H23" s="46"/>
      <c r="I23" s="46" t="s">
        <v>395</v>
      </c>
      <c r="J23" s="46"/>
      <c r="K23" s="46"/>
      <c r="L23" s="46"/>
      <c r="M23" s="46"/>
      <c r="N23" s="46"/>
      <c r="O23" s="46" t="s">
        <v>429</v>
      </c>
      <c r="P23" s="46"/>
      <c r="Q23" s="46"/>
      <c r="R23" s="46"/>
      <c r="S23" s="46"/>
      <c r="T23" s="46"/>
      <c r="U23" s="46"/>
      <c r="V23" s="46" t="s">
        <v>1332</v>
      </c>
      <c r="W23" s="46"/>
      <c r="X23" s="46"/>
      <c r="Y23" s="46"/>
      <c r="Z23" s="46"/>
      <c r="AA23" s="46"/>
      <c r="AB23" s="46"/>
      <c r="AC23" s="46"/>
      <c r="AD23" s="46"/>
      <c r="AE23" s="46"/>
      <c r="AF23" s="46" t="s">
        <v>1253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1351</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1352</v>
      </c>
      <c r="AH2" s="34"/>
      <c r="AI2" s="34"/>
      <c r="AJ2" s="34"/>
      <c r="AK2" s="34"/>
      <c r="AL2" s="34"/>
      <c r="AM2" s="34"/>
      <c r="AN2" s="34"/>
      <c r="AO2" s="34"/>
      <c r="AP2" s="34"/>
      <c r="AQ2" s="34"/>
      <c r="AR2" s="34"/>
      <c r="AS2" s="34"/>
      <c r="AT2" s="34"/>
      <c r="AU2" s="34"/>
      <c r="AV2" s="35" t="n">
        <v>44368</v>
      </c>
      <c r="AW2" s="35"/>
      <c r="AX2" s="35"/>
      <c r="AY2" s="35"/>
      <c r="AZ2" s="35"/>
      <c r="BA2" s="35" t="n">
        <v>44368</v>
      </c>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1353</v>
      </c>
      <c r="Y4" s="34"/>
      <c r="Z4" s="34"/>
      <c r="AA4" s="34"/>
      <c r="AB4" s="34"/>
      <c r="AC4" s="34"/>
      <c r="AD4" s="34"/>
      <c r="AE4" s="34"/>
      <c r="AF4" s="34"/>
      <c r="AG4" s="34" t="s">
        <v>1354</v>
      </c>
      <c r="AH4" s="34"/>
      <c r="AI4" s="34"/>
      <c r="AJ4" s="34"/>
      <c r="AK4" s="34"/>
      <c r="AL4" s="34"/>
      <c r="AM4" s="34"/>
      <c r="AN4" s="34"/>
      <c r="AO4" s="34"/>
      <c r="AP4" s="34"/>
      <c r="AQ4" s="34"/>
      <c r="AR4" s="34"/>
      <c r="AS4" s="34"/>
      <c r="AT4" s="34"/>
      <c r="AU4" s="34"/>
      <c r="AV4" s="35" t="s">
        <v>1326</v>
      </c>
      <c r="AW4" s="35"/>
      <c r="AX4" s="35"/>
      <c r="AY4" s="35"/>
      <c r="AZ4" s="35"/>
      <c r="BA4" s="35" t="s">
        <v>1326</v>
      </c>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1329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1355</v>
      </c>
      <c r="W14" s="46"/>
      <c r="X14" s="46"/>
      <c r="Y14" s="46"/>
      <c r="Z14" s="46"/>
      <c r="AA14" s="46"/>
      <c r="AB14" s="46"/>
      <c r="AC14" s="46"/>
      <c r="AD14" s="46"/>
      <c r="AE14" s="46"/>
      <c r="AF14" s="76" t="s">
        <v>1356</v>
      </c>
      <c r="AG14" s="76"/>
      <c r="AH14" s="76"/>
      <c r="AI14" s="76"/>
      <c r="AJ14" s="76"/>
      <c r="AK14" s="76"/>
      <c r="AL14" s="76"/>
      <c r="AM14" s="76"/>
      <c r="AN14" s="76"/>
      <c r="AO14" s="76"/>
      <c r="AP14" s="76"/>
      <c r="AQ14" s="76"/>
      <c r="AR14" s="76"/>
      <c r="AS14" s="76"/>
      <c r="AT14" s="7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1357</v>
      </c>
      <c r="W15" s="46"/>
      <c r="X15" s="46"/>
      <c r="Y15" s="46"/>
      <c r="Z15" s="46"/>
      <c r="AA15" s="46"/>
      <c r="AB15" s="46"/>
      <c r="AC15" s="46"/>
      <c r="AD15" s="46"/>
      <c r="AE15" s="46"/>
      <c r="AF15" s="46" t="s">
        <v>1334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1357</v>
      </c>
      <c r="W16" s="46"/>
      <c r="X16" s="46"/>
      <c r="Y16" s="46"/>
      <c r="Z16" s="46"/>
      <c r="AA16" s="46"/>
      <c r="AB16" s="46"/>
      <c r="AC16" s="46"/>
      <c r="AD16" s="46"/>
      <c r="AE16" s="46"/>
      <c r="AF16" s="46" t="s">
        <v>1335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1357</v>
      </c>
      <c r="W17" s="46"/>
      <c r="X17" s="46"/>
      <c r="Y17" s="46"/>
      <c r="Z17" s="46"/>
      <c r="AA17" s="46"/>
      <c r="AB17" s="46"/>
      <c r="AC17" s="46"/>
      <c r="AD17" s="46"/>
      <c r="AE17" s="46"/>
      <c r="AF17" s="46" t="s">
        <v>1336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1191</v>
      </c>
      <c r="P18" s="45"/>
      <c r="Q18" s="45"/>
      <c r="R18" s="45"/>
      <c r="S18" s="45"/>
      <c r="T18" s="45"/>
      <c r="U18" s="45"/>
      <c r="V18" s="46" t="s">
        <v>1357</v>
      </c>
      <c r="W18" s="46"/>
      <c r="X18" s="46"/>
      <c r="Y18" s="46"/>
      <c r="Z18" s="46"/>
      <c r="AA18" s="46"/>
      <c r="AB18" s="46"/>
      <c r="AC18" s="46"/>
      <c r="AD18" s="46"/>
      <c r="AE18" s="46"/>
      <c r="AF18" s="46" t="s">
        <v>1337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1357</v>
      </c>
      <c r="W19" s="46"/>
      <c r="X19" s="46"/>
      <c r="Y19" s="46"/>
      <c r="Z19" s="46"/>
      <c r="AA19" s="46"/>
      <c r="AB19" s="46"/>
      <c r="AC19" s="46"/>
      <c r="AD19" s="46"/>
      <c r="AE19" s="46"/>
      <c r="AF19" s="46" t="s">
        <v>1292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1357</v>
      </c>
      <c r="W20" s="46"/>
      <c r="X20" s="46"/>
      <c r="Y20" s="46"/>
      <c r="Z20" s="46"/>
      <c r="AA20" s="46"/>
      <c r="AB20" s="46"/>
      <c r="AC20" s="46"/>
      <c r="AD20" s="46"/>
      <c r="AE20" s="46"/>
      <c r="AF20" s="46" t="s">
        <v>1338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1357</v>
      </c>
      <c r="W21" s="46"/>
      <c r="X21" s="46"/>
      <c r="Y21" s="46"/>
      <c r="Z21" s="46"/>
      <c r="AA21" s="46"/>
      <c r="AB21" s="46"/>
      <c r="AC21" s="46"/>
      <c r="AD21" s="46"/>
      <c r="AE21" s="46"/>
      <c r="AF21" s="46" t="s">
        <v>1358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1357</v>
      </c>
      <c r="W22" s="46"/>
      <c r="X22" s="46"/>
      <c r="Y22" s="46"/>
      <c r="Z22" s="46"/>
      <c r="AA22" s="46"/>
      <c r="AB22" s="46"/>
      <c r="AC22" s="46"/>
      <c r="AD22" s="46"/>
      <c r="AE22" s="46"/>
      <c r="AF22" s="46" t="s">
        <v>447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8.0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1359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3.8"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1360</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9.7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1361</v>
      </c>
      <c r="W25" s="46"/>
      <c r="X25" s="46"/>
      <c r="Y25" s="46"/>
      <c r="Z25" s="46"/>
      <c r="AA25" s="46"/>
      <c r="AB25" s="46"/>
      <c r="AC25" s="46"/>
      <c r="AD25" s="46"/>
      <c r="AE25" s="46"/>
      <c r="AF25" s="46" t="s">
        <v>1362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9.6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1363</v>
      </c>
      <c r="W26" s="46"/>
      <c r="X26" s="46"/>
      <c r="Y26" s="46"/>
      <c r="Z26" s="46"/>
      <c r="AA26" s="46"/>
      <c r="AB26" s="46"/>
      <c r="AC26" s="46"/>
      <c r="AD26" s="46"/>
      <c r="AE26" s="46"/>
      <c r="AF26" s="46" t="s">
        <v>1250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2.9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1364</v>
      </c>
      <c r="W27" s="46"/>
      <c r="X27" s="46"/>
      <c r="Y27" s="46"/>
      <c r="Z27" s="46"/>
      <c r="AA27" s="46"/>
      <c r="AB27" s="46"/>
      <c r="AC27" s="46"/>
      <c r="AD27" s="46"/>
      <c r="AE27" s="46"/>
      <c r="AF27" s="76" t="s">
        <v>1365</v>
      </c>
      <c r="AG27" s="76"/>
      <c r="AH27" s="76"/>
      <c r="AI27" s="76"/>
      <c r="AJ27" s="76"/>
      <c r="AK27" s="76"/>
      <c r="AL27" s="76"/>
      <c r="AM27" s="76"/>
      <c r="AN27" s="76"/>
      <c r="AO27" s="76"/>
      <c r="AP27" s="76"/>
      <c r="AQ27" s="76"/>
      <c r="AR27" s="76"/>
      <c r="AS27" s="76"/>
      <c r="AT27" s="7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5" t="s">
        <v>244</v>
      </c>
      <c r="D28" s="45"/>
      <c r="E28" s="45"/>
      <c r="F28" s="45"/>
      <c r="G28" s="45"/>
      <c r="H28" s="45"/>
      <c r="I28" s="45" t="s">
        <v>245</v>
      </c>
      <c r="J28" s="45"/>
      <c r="K28" s="45"/>
      <c r="L28" s="45"/>
      <c r="M28" s="45"/>
      <c r="N28" s="45"/>
      <c r="O28" s="45" t="s">
        <v>246</v>
      </c>
      <c r="P28" s="45"/>
      <c r="Q28" s="45"/>
      <c r="R28" s="45"/>
      <c r="S28" s="45"/>
      <c r="T28" s="45"/>
      <c r="U28" s="45"/>
      <c r="V28" s="46" t="s">
        <v>1366</v>
      </c>
      <c r="W28" s="46"/>
      <c r="X28" s="46"/>
      <c r="Y28" s="46"/>
      <c r="Z28" s="46"/>
      <c r="AA28" s="46"/>
      <c r="AB28" s="46"/>
      <c r="AC28" s="46"/>
      <c r="AD28" s="46"/>
      <c r="AE28" s="46"/>
      <c r="AF28" s="46" t="s">
        <v>1334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244</v>
      </c>
      <c r="D29" s="45"/>
      <c r="E29" s="45"/>
      <c r="F29" s="45"/>
      <c r="G29" s="45"/>
      <c r="H29" s="45"/>
      <c r="I29" s="45" t="s">
        <v>245</v>
      </c>
      <c r="J29" s="45"/>
      <c r="K29" s="45"/>
      <c r="L29" s="45"/>
      <c r="M29" s="45"/>
      <c r="N29" s="45"/>
      <c r="O29" s="45" t="s">
        <v>249</v>
      </c>
      <c r="P29" s="45"/>
      <c r="Q29" s="45"/>
      <c r="R29" s="45"/>
      <c r="S29" s="45"/>
      <c r="T29" s="45"/>
      <c r="U29" s="45"/>
      <c r="V29" s="46" t="s">
        <v>1366</v>
      </c>
      <c r="W29" s="46"/>
      <c r="X29" s="46"/>
      <c r="Y29" s="46"/>
      <c r="Z29" s="46"/>
      <c r="AA29" s="46"/>
      <c r="AB29" s="46"/>
      <c r="AC29" s="46"/>
      <c r="AD29" s="46"/>
      <c r="AE29" s="46"/>
      <c r="AF29" s="46" t="s">
        <v>1335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5" t="s">
        <v>244</v>
      </c>
      <c r="D30" s="45"/>
      <c r="E30" s="45"/>
      <c r="F30" s="45"/>
      <c r="G30" s="45"/>
      <c r="H30" s="45"/>
      <c r="I30" s="45" t="s">
        <v>251</v>
      </c>
      <c r="J30" s="45"/>
      <c r="K30" s="45"/>
      <c r="L30" s="45"/>
      <c r="M30" s="45"/>
      <c r="N30" s="45"/>
      <c r="O30" s="45" t="s">
        <v>209</v>
      </c>
      <c r="P30" s="45"/>
      <c r="Q30" s="45"/>
      <c r="R30" s="45"/>
      <c r="S30" s="45"/>
      <c r="T30" s="45"/>
      <c r="U30" s="45"/>
      <c r="V30" s="46" t="s">
        <v>1366</v>
      </c>
      <c r="W30" s="46"/>
      <c r="X30" s="46"/>
      <c r="Y30" s="46"/>
      <c r="Z30" s="46"/>
      <c r="AA30" s="46"/>
      <c r="AB30" s="46"/>
      <c r="AC30" s="46"/>
      <c r="AD30" s="46"/>
      <c r="AE30" s="46"/>
      <c r="AF30" s="46" t="s">
        <v>1336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5" t="s">
        <v>244</v>
      </c>
      <c r="D31" s="45"/>
      <c r="E31" s="45"/>
      <c r="F31" s="45"/>
      <c r="G31" s="45"/>
      <c r="H31" s="45"/>
      <c r="I31" s="45" t="s">
        <v>251</v>
      </c>
      <c r="J31" s="45"/>
      <c r="K31" s="45"/>
      <c r="L31" s="45"/>
      <c r="M31" s="45"/>
      <c r="N31" s="45"/>
      <c r="O31" s="45" t="s">
        <v>1191</v>
      </c>
      <c r="P31" s="45"/>
      <c r="Q31" s="45"/>
      <c r="R31" s="45"/>
      <c r="S31" s="45"/>
      <c r="T31" s="45"/>
      <c r="U31" s="45"/>
      <c r="V31" s="46" t="s">
        <v>1366</v>
      </c>
      <c r="W31" s="46"/>
      <c r="X31" s="46"/>
      <c r="Y31" s="46"/>
      <c r="Z31" s="46"/>
      <c r="AA31" s="46"/>
      <c r="AB31" s="46"/>
      <c r="AC31" s="46"/>
      <c r="AD31" s="46"/>
      <c r="AE31" s="46"/>
      <c r="AF31" s="46" t="s">
        <v>1337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5" t="s">
        <v>244</v>
      </c>
      <c r="D32" s="45"/>
      <c r="E32" s="45"/>
      <c r="F32" s="45"/>
      <c r="G32" s="45"/>
      <c r="H32" s="45"/>
      <c r="I32" s="45" t="s">
        <v>251</v>
      </c>
      <c r="J32" s="45"/>
      <c r="K32" s="45"/>
      <c r="L32" s="45"/>
      <c r="M32" s="45"/>
      <c r="N32" s="45"/>
      <c r="O32" s="45" t="s">
        <v>215</v>
      </c>
      <c r="P32" s="45"/>
      <c r="Q32" s="45"/>
      <c r="R32" s="45"/>
      <c r="S32" s="45"/>
      <c r="T32" s="45"/>
      <c r="U32" s="45"/>
      <c r="V32" s="46" t="s">
        <v>1366</v>
      </c>
      <c r="W32" s="46"/>
      <c r="X32" s="46"/>
      <c r="Y32" s="46"/>
      <c r="Z32" s="46"/>
      <c r="AA32" s="46"/>
      <c r="AB32" s="46"/>
      <c r="AC32" s="46"/>
      <c r="AD32" s="46"/>
      <c r="AE32" s="46"/>
      <c r="AF32" s="46" t="s">
        <v>1292</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5" t="s">
        <v>244</v>
      </c>
      <c r="D33" s="45"/>
      <c r="E33" s="45"/>
      <c r="F33" s="45"/>
      <c r="G33" s="45"/>
      <c r="H33" s="45"/>
      <c r="I33" s="45" t="s">
        <v>251</v>
      </c>
      <c r="J33" s="45"/>
      <c r="K33" s="45"/>
      <c r="L33" s="45"/>
      <c r="M33" s="45"/>
      <c r="N33" s="45"/>
      <c r="O33" s="45" t="s">
        <v>253</v>
      </c>
      <c r="P33" s="45"/>
      <c r="Q33" s="45"/>
      <c r="R33" s="45"/>
      <c r="S33" s="45"/>
      <c r="T33" s="45"/>
      <c r="U33" s="45"/>
      <c r="V33" s="46" t="s">
        <v>1366</v>
      </c>
      <c r="W33" s="46"/>
      <c r="X33" s="46"/>
      <c r="Y33" s="46"/>
      <c r="Z33" s="46"/>
      <c r="AA33" s="46"/>
      <c r="AB33" s="46"/>
      <c r="AC33" s="46"/>
      <c r="AD33" s="46"/>
      <c r="AE33" s="46"/>
      <c r="AF33" s="46" t="s">
        <v>1338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1367</v>
      </c>
      <c r="W34" s="46"/>
      <c r="X34" s="46"/>
      <c r="Y34" s="46"/>
      <c r="Z34" s="46"/>
      <c r="AA34" s="46"/>
      <c r="AB34" s="46"/>
      <c r="AC34" s="46"/>
      <c r="AD34" s="46"/>
      <c r="AE34" s="46"/>
      <c r="AF34" s="46" t="s">
        <v>1368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1" hidden="false" customHeight="true" outlineLevel="0" collapsed="false">
      <c r="A35" s="44" t="n">
        <v>22</v>
      </c>
      <c r="B35" s="44"/>
      <c r="C35" s="46" t="s">
        <v>207</v>
      </c>
      <c r="D35" s="46"/>
      <c r="E35" s="46"/>
      <c r="F35" s="46"/>
      <c r="G35" s="46"/>
      <c r="H35" s="46"/>
      <c r="I35" s="46" t="s">
        <v>395</v>
      </c>
      <c r="J35" s="46"/>
      <c r="K35" s="46"/>
      <c r="L35" s="46"/>
      <c r="M35" s="46"/>
      <c r="N35" s="46"/>
      <c r="O35" s="46" t="s">
        <v>207</v>
      </c>
      <c r="P35" s="46"/>
      <c r="Q35" s="46"/>
      <c r="R35" s="46"/>
      <c r="S35" s="46"/>
      <c r="T35" s="46"/>
      <c r="U35" s="46"/>
      <c r="V35" s="46" t="s">
        <v>1369</v>
      </c>
      <c r="W35" s="46"/>
      <c r="X35" s="46"/>
      <c r="Y35" s="46"/>
      <c r="Z35" s="46"/>
      <c r="AA35" s="46"/>
      <c r="AB35" s="46"/>
      <c r="AC35" s="46"/>
      <c r="AD35" s="46"/>
      <c r="AE35" s="46"/>
      <c r="AF35" s="46" t="s">
        <v>1370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1.95" hidden="false" customHeight="true" outlineLevel="0" collapsed="false">
      <c r="A36" s="44" t="n">
        <v>23</v>
      </c>
      <c r="B36" s="44"/>
      <c r="C36" s="46" t="s">
        <v>458</v>
      </c>
      <c r="D36" s="46"/>
      <c r="E36" s="46"/>
      <c r="F36" s="46"/>
      <c r="G36" s="46"/>
      <c r="H36" s="46"/>
      <c r="I36" s="45" t="s">
        <v>241</v>
      </c>
      <c r="J36" s="45"/>
      <c r="K36" s="45"/>
      <c r="L36" s="45"/>
      <c r="M36" s="45"/>
      <c r="N36" s="45"/>
      <c r="O36" s="45" t="s">
        <v>241</v>
      </c>
      <c r="P36" s="45"/>
      <c r="Q36" s="45"/>
      <c r="R36" s="45"/>
      <c r="S36" s="45"/>
      <c r="T36" s="45"/>
      <c r="U36" s="45"/>
      <c r="V36" s="46" t="s">
        <v>1371</v>
      </c>
      <c r="W36" s="46"/>
      <c r="X36" s="46"/>
      <c r="Y36" s="46"/>
      <c r="Z36" s="46"/>
      <c r="AA36" s="46"/>
      <c r="AB36" s="46"/>
      <c r="AC36" s="46"/>
      <c r="AD36" s="46"/>
      <c r="AE36" s="46"/>
      <c r="AF36" s="76" t="s">
        <v>1372</v>
      </c>
      <c r="AG36" s="76"/>
      <c r="AH36" s="76"/>
      <c r="AI36" s="76"/>
      <c r="AJ36" s="76"/>
      <c r="AK36" s="76"/>
      <c r="AL36" s="76"/>
      <c r="AM36" s="76"/>
      <c r="AN36" s="76"/>
      <c r="AO36" s="76"/>
      <c r="AP36" s="76"/>
      <c r="AQ36" s="76"/>
      <c r="AR36" s="76"/>
      <c r="AS36" s="76"/>
      <c r="AT36" s="7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5" t="s">
        <v>244</v>
      </c>
      <c r="D37" s="45"/>
      <c r="E37" s="45"/>
      <c r="F37" s="45"/>
      <c r="G37" s="45"/>
      <c r="H37" s="45"/>
      <c r="I37" s="45" t="s">
        <v>245</v>
      </c>
      <c r="J37" s="45"/>
      <c r="K37" s="45"/>
      <c r="L37" s="45"/>
      <c r="M37" s="45"/>
      <c r="N37" s="45"/>
      <c r="O37" s="45" t="s">
        <v>246</v>
      </c>
      <c r="P37" s="45"/>
      <c r="Q37" s="45"/>
      <c r="R37" s="45"/>
      <c r="S37" s="45"/>
      <c r="T37" s="45"/>
      <c r="U37" s="45"/>
      <c r="V37" s="46" t="s">
        <v>1373</v>
      </c>
      <c r="W37" s="46"/>
      <c r="X37" s="46"/>
      <c r="Y37" s="46"/>
      <c r="Z37" s="46"/>
      <c r="AA37" s="46"/>
      <c r="AB37" s="46"/>
      <c r="AC37" s="46"/>
      <c r="AD37" s="46"/>
      <c r="AE37" s="46"/>
      <c r="AF37" s="46" t="s">
        <v>1334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5" t="s">
        <v>244</v>
      </c>
      <c r="D38" s="45"/>
      <c r="E38" s="45"/>
      <c r="F38" s="45"/>
      <c r="G38" s="45"/>
      <c r="H38" s="45"/>
      <c r="I38" s="45" t="s">
        <v>245</v>
      </c>
      <c r="J38" s="45"/>
      <c r="K38" s="45"/>
      <c r="L38" s="45"/>
      <c r="M38" s="45"/>
      <c r="N38" s="45"/>
      <c r="O38" s="45" t="s">
        <v>249</v>
      </c>
      <c r="P38" s="45"/>
      <c r="Q38" s="45"/>
      <c r="R38" s="45"/>
      <c r="S38" s="45"/>
      <c r="T38" s="45"/>
      <c r="U38" s="45"/>
      <c r="V38" s="46" t="s">
        <v>1373</v>
      </c>
      <c r="W38" s="46"/>
      <c r="X38" s="46"/>
      <c r="Y38" s="46"/>
      <c r="Z38" s="46"/>
      <c r="AA38" s="46"/>
      <c r="AB38" s="46"/>
      <c r="AC38" s="46"/>
      <c r="AD38" s="46"/>
      <c r="AE38" s="46"/>
      <c r="AF38" s="46" t="s">
        <v>1335</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5" t="s">
        <v>244</v>
      </c>
      <c r="D39" s="45"/>
      <c r="E39" s="45"/>
      <c r="F39" s="45"/>
      <c r="G39" s="45"/>
      <c r="H39" s="45"/>
      <c r="I39" s="45" t="s">
        <v>251</v>
      </c>
      <c r="J39" s="45"/>
      <c r="K39" s="45"/>
      <c r="L39" s="45"/>
      <c r="M39" s="45"/>
      <c r="N39" s="45"/>
      <c r="O39" s="45" t="s">
        <v>209</v>
      </c>
      <c r="P39" s="45"/>
      <c r="Q39" s="45"/>
      <c r="R39" s="45"/>
      <c r="S39" s="45"/>
      <c r="T39" s="45"/>
      <c r="U39" s="45"/>
      <c r="V39" s="46" t="s">
        <v>1373</v>
      </c>
      <c r="W39" s="46"/>
      <c r="X39" s="46"/>
      <c r="Y39" s="46"/>
      <c r="Z39" s="46"/>
      <c r="AA39" s="46"/>
      <c r="AB39" s="46"/>
      <c r="AC39" s="46"/>
      <c r="AD39" s="46"/>
      <c r="AE39" s="46"/>
      <c r="AF39" s="46" t="s">
        <v>1336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5" t="s">
        <v>244</v>
      </c>
      <c r="D40" s="45"/>
      <c r="E40" s="45"/>
      <c r="F40" s="45"/>
      <c r="G40" s="45"/>
      <c r="H40" s="45"/>
      <c r="I40" s="45" t="s">
        <v>251</v>
      </c>
      <c r="J40" s="45"/>
      <c r="K40" s="45"/>
      <c r="L40" s="45"/>
      <c r="M40" s="45"/>
      <c r="N40" s="45"/>
      <c r="O40" s="45" t="s">
        <v>1191</v>
      </c>
      <c r="P40" s="45"/>
      <c r="Q40" s="45"/>
      <c r="R40" s="45"/>
      <c r="S40" s="45"/>
      <c r="T40" s="45"/>
      <c r="U40" s="45"/>
      <c r="V40" s="46" t="s">
        <v>1373</v>
      </c>
      <c r="W40" s="46"/>
      <c r="X40" s="46"/>
      <c r="Y40" s="46"/>
      <c r="Z40" s="46"/>
      <c r="AA40" s="46"/>
      <c r="AB40" s="46"/>
      <c r="AC40" s="46"/>
      <c r="AD40" s="46"/>
      <c r="AE40" s="46"/>
      <c r="AF40" s="46" t="s">
        <v>1337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5" t="s">
        <v>244</v>
      </c>
      <c r="D41" s="45"/>
      <c r="E41" s="45"/>
      <c r="F41" s="45"/>
      <c r="G41" s="45"/>
      <c r="H41" s="45"/>
      <c r="I41" s="45" t="s">
        <v>251</v>
      </c>
      <c r="J41" s="45"/>
      <c r="K41" s="45"/>
      <c r="L41" s="45"/>
      <c r="M41" s="45"/>
      <c r="N41" s="45"/>
      <c r="O41" s="45" t="s">
        <v>215</v>
      </c>
      <c r="P41" s="45"/>
      <c r="Q41" s="45"/>
      <c r="R41" s="45"/>
      <c r="S41" s="45"/>
      <c r="T41" s="45"/>
      <c r="U41" s="45"/>
      <c r="V41" s="46" t="s">
        <v>1373</v>
      </c>
      <c r="W41" s="46"/>
      <c r="X41" s="46"/>
      <c r="Y41" s="46"/>
      <c r="Z41" s="46"/>
      <c r="AA41" s="46"/>
      <c r="AB41" s="46"/>
      <c r="AC41" s="46"/>
      <c r="AD41" s="46"/>
      <c r="AE41" s="46"/>
      <c r="AF41" s="46" t="s">
        <v>1292</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5" t="s">
        <v>244</v>
      </c>
      <c r="D42" s="45"/>
      <c r="E42" s="45"/>
      <c r="F42" s="45"/>
      <c r="G42" s="45"/>
      <c r="H42" s="45"/>
      <c r="I42" s="45" t="s">
        <v>251</v>
      </c>
      <c r="J42" s="45"/>
      <c r="K42" s="45"/>
      <c r="L42" s="45"/>
      <c r="M42" s="45"/>
      <c r="N42" s="45"/>
      <c r="O42" s="45" t="s">
        <v>253</v>
      </c>
      <c r="P42" s="45"/>
      <c r="Q42" s="45"/>
      <c r="R42" s="45"/>
      <c r="S42" s="45"/>
      <c r="T42" s="45"/>
      <c r="U42" s="45"/>
      <c r="V42" s="46" t="s">
        <v>1373</v>
      </c>
      <c r="W42" s="46"/>
      <c r="X42" s="46"/>
      <c r="Y42" s="46"/>
      <c r="Z42" s="46"/>
      <c r="AA42" s="46"/>
      <c r="AB42" s="46"/>
      <c r="AC42" s="46"/>
      <c r="AD42" s="46"/>
      <c r="AE42" s="46"/>
      <c r="AF42" s="46" t="s">
        <v>1338</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207</v>
      </c>
      <c r="D43" s="46"/>
      <c r="E43" s="46"/>
      <c r="F43" s="46"/>
      <c r="G43" s="46"/>
      <c r="H43" s="46"/>
      <c r="I43" s="46" t="s">
        <v>395</v>
      </c>
      <c r="J43" s="46"/>
      <c r="K43" s="46"/>
      <c r="L43" s="46"/>
      <c r="M43" s="46"/>
      <c r="N43" s="46"/>
      <c r="O43" s="46" t="s">
        <v>207</v>
      </c>
      <c r="P43" s="46"/>
      <c r="Q43" s="46"/>
      <c r="R43" s="46"/>
      <c r="S43" s="46"/>
      <c r="T43" s="46"/>
      <c r="U43" s="46"/>
      <c r="V43" s="46" t="s">
        <v>1374</v>
      </c>
      <c r="W43" s="46"/>
      <c r="X43" s="46"/>
      <c r="Y43" s="46"/>
      <c r="Z43" s="46"/>
      <c r="AA43" s="46"/>
      <c r="AB43" s="46"/>
      <c r="AC43" s="46"/>
      <c r="AD43" s="46"/>
      <c r="AE43" s="46"/>
      <c r="AF43" s="46" t="s">
        <v>1375</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207</v>
      </c>
      <c r="D44" s="46"/>
      <c r="E44" s="46"/>
      <c r="F44" s="46"/>
      <c r="G44" s="46"/>
      <c r="H44" s="46"/>
      <c r="I44" s="46" t="s">
        <v>395</v>
      </c>
      <c r="J44" s="46"/>
      <c r="K44" s="46"/>
      <c r="L44" s="46"/>
      <c r="M44" s="46"/>
      <c r="N44" s="46"/>
      <c r="O44" s="46" t="s">
        <v>207</v>
      </c>
      <c r="P44" s="46"/>
      <c r="Q44" s="46"/>
      <c r="R44" s="46"/>
      <c r="S44" s="46"/>
      <c r="T44" s="46"/>
      <c r="U44" s="46"/>
      <c r="V44" s="46" t="s">
        <v>1376</v>
      </c>
      <c r="W44" s="46"/>
      <c r="X44" s="46"/>
      <c r="Y44" s="46"/>
      <c r="Z44" s="46"/>
      <c r="AA44" s="46"/>
      <c r="AB44" s="46"/>
      <c r="AC44" s="46"/>
      <c r="AD44" s="46"/>
      <c r="AE44" s="46"/>
      <c r="AF44" s="46" t="s">
        <v>1362</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458</v>
      </c>
      <c r="D45" s="46"/>
      <c r="E45" s="46"/>
      <c r="F45" s="46"/>
      <c r="G45" s="46"/>
      <c r="H45" s="46"/>
      <c r="I45" s="45" t="s">
        <v>241</v>
      </c>
      <c r="J45" s="45"/>
      <c r="K45" s="45"/>
      <c r="L45" s="45"/>
      <c r="M45" s="45"/>
      <c r="N45" s="45"/>
      <c r="O45" s="45" t="s">
        <v>241</v>
      </c>
      <c r="P45" s="45"/>
      <c r="Q45" s="45"/>
      <c r="R45" s="45"/>
      <c r="S45" s="45"/>
      <c r="T45" s="45"/>
      <c r="U45" s="45"/>
      <c r="V45" s="46" t="s">
        <v>1377</v>
      </c>
      <c r="W45" s="46"/>
      <c r="X45" s="46"/>
      <c r="Y45" s="46"/>
      <c r="Z45" s="46"/>
      <c r="AA45" s="46"/>
      <c r="AB45" s="46"/>
      <c r="AC45" s="46"/>
      <c r="AD45" s="46"/>
      <c r="AE45" s="46"/>
      <c r="AF45" s="76" t="s">
        <v>1378</v>
      </c>
      <c r="AG45" s="76"/>
      <c r="AH45" s="76"/>
      <c r="AI45" s="76"/>
      <c r="AJ45" s="76"/>
      <c r="AK45" s="76"/>
      <c r="AL45" s="76"/>
      <c r="AM45" s="76"/>
      <c r="AN45" s="76"/>
      <c r="AO45" s="76"/>
      <c r="AP45" s="76"/>
      <c r="AQ45" s="76"/>
      <c r="AR45" s="76"/>
      <c r="AS45" s="76"/>
      <c r="AT45" s="7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5" t="s">
        <v>244</v>
      </c>
      <c r="D46" s="45"/>
      <c r="E46" s="45"/>
      <c r="F46" s="45"/>
      <c r="G46" s="45"/>
      <c r="H46" s="45"/>
      <c r="I46" s="45" t="s">
        <v>245</v>
      </c>
      <c r="J46" s="45"/>
      <c r="K46" s="45"/>
      <c r="L46" s="45"/>
      <c r="M46" s="45"/>
      <c r="N46" s="45"/>
      <c r="O46" s="45" t="s">
        <v>246</v>
      </c>
      <c r="P46" s="45"/>
      <c r="Q46" s="45"/>
      <c r="R46" s="45"/>
      <c r="S46" s="45"/>
      <c r="T46" s="45"/>
      <c r="U46" s="45"/>
      <c r="V46" s="46" t="s">
        <v>1379</v>
      </c>
      <c r="W46" s="46"/>
      <c r="X46" s="46"/>
      <c r="Y46" s="46"/>
      <c r="Z46" s="46"/>
      <c r="AA46" s="46"/>
      <c r="AB46" s="46"/>
      <c r="AC46" s="46"/>
      <c r="AD46" s="46"/>
      <c r="AE46" s="46"/>
      <c r="AF46" s="46" t="s">
        <v>1334</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5" t="s">
        <v>244</v>
      </c>
      <c r="D47" s="45"/>
      <c r="E47" s="45"/>
      <c r="F47" s="45"/>
      <c r="G47" s="45"/>
      <c r="H47" s="45"/>
      <c r="I47" s="45" t="s">
        <v>245</v>
      </c>
      <c r="J47" s="45"/>
      <c r="K47" s="45"/>
      <c r="L47" s="45"/>
      <c r="M47" s="45"/>
      <c r="N47" s="45"/>
      <c r="O47" s="45" t="s">
        <v>249</v>
      </c>
      <c r="P47" s="45"/>
      <c r="Q47" s="45"/>
      <c r="R47" s="45"/>
      <c r="S47" s="45"/>
      <c r="T47" s="45"/>
      <c r="U47" s="45"/>
      <c r="V47" s="46" t="s">
        <v>1379</v>
      </c>
      <c r="W47" s="46"/>
      <c r="X47" s="46"/>
      <c r="Y47" s="46"/>
      <c r="Z47" s="46"/>
      <c r="AA47" s="46"/>
      <c r="AB47" s="46"/>
      <c r="AC47" s="46"/>
      <c r="AD47" s="46"/>
      <c r="AE47" s="46"/>
      <c r="AF47" s="46" t="s">
        <v>1335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475</v>
      </c>
      <c r="D48" s="46"/>
      <c r="E48" s="46"/>
      <c r="F48" s="46"/>
      <c r="G48" s="46"/>
      <c r="H48" s="46"/>
      <c r="I48" s="45" t="s">
        <v>251</v>
      </c>
      <c r="J48" s="45"/>
      <c r="K48" s="45"/>
      <c r="L48" s="45"/>
      <c r="M48" s="45"/>
      <c r="N48" s="45"/>
      <c r="O48" s="45" t="s">
        <v>209</v>
      </c>
      <c r="P48" s="45"/>
      <c r="Q48" s="45"/>
      <c r="R48" s="45"/>
      <c r="S48" s="45"/>
      <c r="T48" s="45"/>
      <c r="U48" s="45"/>
      <c r="V48" s="46" t="s">
        <v>1379</v>
      </c>
      <c r="W48" s="46"/>
      <c r="X48" s="46"/>
      <c r="Y48" s="46"/>
      <c r="Z48" s="46"/>
      <c r="AA48" s="46"/>
      <c r="AB48" s="46"/>
      <c r="AC48" s="46"/>
      <c r="AD48" s="46"/>
      <c r="AE48" s="46"/>
      <c r="AF48" s="46" t="s">
        <v>1336</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475</v>
      </c>
      <c r="D49" s="46"/>
      <c r="E49" s="46"/>
      <c r="F49" s="46"/>
      <c r="G49" s="46"/>
      <c r="H49" s="46"/>
      <c r="I49" s="45" t="s">
        <v>251</v>
      </c>
      <c r="J49" s="45"/>
      <c r="K49" s="45"/>
      <c r="L49" s="45"/>
      <c r="M49" s="45"/>
      <c r="N49" s="45"/>
      <c r="O49" s="45" t="s">
        <v>215</v>
      </c>
      <c r="P49" s="45"/>
      <c r="Q49" s="45"/>
      <c r="R49" s="45"/>
      <c r="S49" s="45"/>
      <c r="T49" s="45"/>
      <c r="U49" s="45"/>
      <c r="V49" s="46" t="s">
        <v>1379</v>
      </c>
      <c r="W49" s="46"/>
      <c r="X49" s="46"/>
      <c r="Y49" s="46"/>
      <c r="Z49" s="46"/>
      <c r="AA49" s="46"/>
      <c r="AB49" s="46"/>
      <c r="AC49" s="46"/>
      <c r="AD49" s="46"/>
      <c r="AE49" s="46"/>
      <c r="AF49" s="46" t="s">
        <v>1337</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475</v>
      </c>
      <c r="D50" s="46"/>
      <c r="E50" s="46"/>
      <c r="F50" s="46"/>
      <c r="G50" s="46"/>
      <c r="H50" s="46"/>
      <c r="I50" s="45" t="s">
        <v>251</v>
      </c>
      <c r="J50" s="45"/>
      <c r="K50" s="45"/>
      <c r="L50" s="45"/>
      <c r="M50" s="45"/>
      <c r="N50" s="45"/>
      <c r="O50" s="45" t="s">
        <v>253</v>
      </c>
      <c r="P50" s="45"/>
      <c r="Q50" s="45"/>
      <c r="R50" s="45"/>
      <c r="S50" s="45"/>
      <c r="T50" s="45"/>
      <c r="U50" s="45"/>
      <c r="V50" s="46" t="s">
        <v>1379</v>
      </c>
      <c r="W50" s="46"/>
      <c r="X50" s="46"/>
      <c r="Y50" s="46"/>
      <c r="Z50" s="46"/>
      <c r="AA50" s="46"/>
      <c r="AB50" s="46"/>
      <c r="AC50" s="46"/>
      <c r="AD50" s="46"/>
      <c r="AE50" s="46"/>
      <c r="AF50" s="46" t="s">
        <v>1292</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5" t="s">
        <v>251</v>
      </c>
      <c r="J51" s="45"/>
      <c r="K51" s="45"/>
      <c r="L51" s="45"/>
      <c r="M51" s="45"/>
      <c r="N51" s="45"/>
      <c r="O51" s="45" t="s">
        <v>1191</v>
      </c>
      <c r="P51" s="45"/>
      <c r="Q51" s="45"/>
      <c r="R51" s="45"/>
      <c r="S51" s="45"/>
      <c r="T51" s="45"/>
      <c r="U51" s="45"/>
      <c r="V51" s="46" t="s">
        <v>1379</v>
      </c>
      <c r="W51" s="46"/>
      <c r="X51" s="46"/>
      <c r="Y51" s="46"/>
      <c r="Z51" s="46"/>
      <c r="AA51" s="46"/>
      <c r="AB51" s="46"/>
      <c r="AC51" s="46"/>
      <c r="AD51" s="46"/>
      <c r="AE51" s="46"/>
      <c r="AF51" s="46" t="s">
        <v>1337</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50.35" hidden="false" customHeight="true" outlineLevel="0" collapsed="false">
      <c r="A52" s="44" t="n">
        <v>38</v>
      </c>
      <c r="B52" s="44"/>
      <c r="C52" s="46" t="s">
        <v>475</v>
      </c>
      <c r="D52" s="46"/>
      <c r="E52" s="46"/>
      <c r="F52" s="46"/>
      <c r="G52" s="46"/>
      <c r="H52" s="46"/>
      <c r="I52" s="45" t="s">
        <v>251</v>
      </c>
      <c r="J52" s="45"/>
      <c r="K52" s="45"/>
      <c r="L52" s="45"/>
      <c r="M52" s="45"/>
      <c r="N52" s="45"/>
      <c r="O52" s="45" t="s">
        <v>255</v>
      </c>
      <c r="P52" s="45"/>
      <c r="Q52" s="45"/>
      <c r="R52" s="45"/>
      <c r="S52" s="45"/>
      <c r="T52" s="45"/>
      <c r="U52" s="45"/>
      <c r="V52" s="46" t="s">
        <v>1379</v>
      </c>
      <c r="W52" s="46"/>
      <c r="X52" s="46"/>
      <c r="Y52" s="46"/>
      <c r="Z52" s="46"/>
      <c r="AA52" s="46"/>
      <c r="AB52" s="46"/>
      <c r="AC52" s="46"/>
      <c r="AD52" s="46"/>
      <c r="AE52" s="46"/>
      <c r="AF52" s="46" t="s">
        <v>1380</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5" hidden="false" customHeight="true" outlineLevel="0" collapsed="false">
      <c r="A53" s="44" t="n">
        <v>39</v>
      </c>
      <c r="B53" s="44"/>
      <c r="C53" s="46" t="s">
        <v>207</v>
      </c>
      <c r="D53" s="46"/>
      <c r="E53" s="46"/>
      <c r="F53" s="46"/>
      <c r="G53" s="46"/>
      <c r="H53" s="46"/>
      <c r="I53" s="46" t="s">
        <v>395</v>
      </c>
      <c r="J53" s="46"/>
      <c r="K53" s="46"/>
      <c r="L53" s="46"/>
      <c r="M53" s="46"/>
      <c r="N53" s="46"/>
      <c r="O53" s="46" t="s">
        <v>207</v>
      </c>
      <c r="P53" s="46"/>
      <c r="Q53" s="46"/>
      <c r="R53" s="46"/>
      <c r="S53" s="46"/>
      <c r="T53" s="46"/>
      <c r="U53" s="46"/>
      <c r="V53" s="46" t="s">
        <v>1381</v>
      </c>
      <c r="W53" s="46"/>
      <c r="X53" s="46"/>
      <c r="Y53" s="46"/>
      <c r="Z53" s="46"/>
      <c r="AA53" s="46"/>
      <c r="AB53" s="46"/>
      <c r="AC53" s="46"/>
      <c r="AD53" s="46"/>
      <c r="AE53" s="46"/>
      <c r="AF53" s="46" t="s">
        <v>1235</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74.6" hidden="false" customHeight="true" outlineLevel="0" collapsed="false">
      <c r="A54" s="44" t="n">
        <v>45</v>
      </c>
      <c r="B54" s="44"/>
      <c r="C54" s="45" t="s">
        <v>271</v>
      </c>
      <c r="D54" s="45"/>
      <c r="E54" s="45"/>
      <c r="F54" s="45"/>
      <c r="G54" s="45"/>
      <c r="H54" s="45"/>
      <c r="I54" s="46" t="s">
        <v>272</v>
      </c>
      <c r="J54" s="46"/>
      <c r="K54" s="46"/>
      <c r="L54" s="46"/>
      <c r="M54" s="46"/>
      <c r="N54" s="46"/>
      <c r="O54" s="45" t="s">
        <v>255</v>
      </c>
      <c r="P54" s="45"/>
      <c r="Q54" s="45"/>
      <c r="R54" s="45"/>
      <c r="S54" s="45"/>
      <c r="T54" s="45"/>
      <c r="U54" s="45"/>
      <c r="V54" s="46" t="s">
        <v>1382</v>
      </c>
      <c r="W54" s="46"/>
      <c r="X54" s="46"/>
      <c r="Y54" s="46"/>
      <c r="Z54" s="46"/>
      <c r="AA54" s="46"/>
      <c r="AB54" s="46"/>
      <c r="AC54" s="46"/>
      <c r="AD54" s="46"/>
      <c r="AE54" s="46"/>
      <c r="AF54" s="46" t="s">
        <v>1383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address/inputになっている&#10;"/>
    <hyperlink ref="AF27" r:id="rId2" display="http://localhost:55000/shared_shop/payment/inputになっている"/>
    <hyperlink ref="AF36" r:id="rId3" display="http://localhost:55000/shared_shop/order/checkになっている"/>
    <hyperlink ref="AF45" r:id="rId4" display="http://localhost:55000/shared_shop/order/completeになっている"/>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1384</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1352</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1385</v>
      </c>
      <c r="Y4" s="34"/>
      <c r="Z4" s="34"/>
      <c r="AA4" s="34"/>
      <c r="AB4" s="34"/>
      <c r="AC4" s="34"/>
      <c r="AD4" s="34"/>
      <c r="AE4" s="34"/>
      <c r="AF4" s="34"/>
      <c r="AG4" s="34" t="s">
        <v>1009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1386</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1387</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1025</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1026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1025</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1026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1025</v>
      </c>
      <c r="D16" s="45"/>
      <c r="E16" s="45"/>
      <c r="F16" s="45"/>
      <c r="G16" s="45"/>
      <c r="H16" s="45"/>
      <c r="I16" s="46" t="s">
        <v>1027</v>
      </c>
      <c r="J16" s="46"/>
      <c r="K16" s="46"/>
      <c r="L16" s="46"/>
      <c r="M16" s="46"/>
      <c r="N16" s="46"/>
      <c r="O16" s="46"/>
      <c r="P16" s="45" t="s">
        <v>309</v>
      </c>
      <c r="Q16" s="45"/>
      <c r="R16" s="45"/>
      <c r="S16" s="45"/>
      <c r="T16" s="45"/>
      <c r="U16" s="44" t="s">
        <v>289</v>
      </c>
      <c r="V16" s="44"/>
      <c r="W16" s="47" t="s">
        <v>1028</v>
      </c>
      <c r="X16" s="47"/>
      <c r="Y16" s="47"/>
      <c r="Z16" s="47"/>
      <c r="AA16" s="47"/>
      <c r="AB16" s="47"/>
      <c r="AC16" s="47"/>
      <c r="AD16" s="47"/>
      <c r="AE16" s="47"/>
      <c r="AF16" s="46" t="s">
        <v>1029</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1025</v>
      </c>
      <c r="D17" s="45"/>
      <c r="E17" s="45"/>
      <c r="F17" s="45"/>
      <c r="G17" s="45"/>
      <c r="H17" s="45"/>
      <c r="I17" s="46" t="s">
        <v>1030</v>
      </c>
      <c r="J17" s="46"/>
      <c r="K17" s="46"/>
      <c r="L17" s="46"/>
      <c r="M17" s="46"/>
      <c r="N17" s="46"/>
      <c r="O17" s="46"/>
      <c r="P17" s="45" t="s">
        <v>312</v>
      </c>
      <c r="Q17" s="45"/>
      <c r="R17" s="45"/>
      <c r="S17" s="45"/>
      <c r="T17" s="45"/>
      <c r="U17" s="44" t="s">
        <v>289</v>
      </c>
      <c r="V17" s="44"/>
      <c r="W17" s="47" t="n">
        <v>123456</v>
      </c>
      <c r="X17" s="47"/>
      <c r="Y17" s="47"/>
      <c r="Z17" s="47"/>
      <c r="AA17" s="47"/>
      <c r="AB17" s="47"/>
      <c r="AC17" s="47"/>
      <c r="AD17" s="47"/>
      <c r="AE17" s="47"/>
      <c r="AF17" s="46" t="s">
        <v>1031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1025</v>
      </c>
      <c r="D18" s="45"/>
      <c r="E18" s="45"/>
      <c r="F18" s="45"/>
      <c r="G18" s="45"/>
      <c r="H18" s="45"/>
      <c r="I18" s="46" t="s">
        <v>1032</v>
      </c>
      <c r="J18" s="46"/>
      <c r="K18" s="46"/>
      <c r="L18" s="46"/>
      <c r="M18" s="46"/>
      <c r="N18" s="46"/>
      <c r="O18" s="46"/>
      <c r="P18" s="45" t="s">
        <v>312</v>
      </c>
      <c r="Q18" s="45"/>
      <c r="R18" s="45"/>
      <c r="S18" s="45"/>
      <c r="T18" s="45"/>
      <c r="U18" s="44" t="s">
        <v>289</v>
      </c>
      <c r="V18" s="44"/>
      <c r="W18" s="47" t="n">
        <v>123456789</v>
      </c>
      <c r="X18" s="47"/>
      <c r="Y18" s="47"/>
      <c r="Z18" s="47"/>
      <c r="AA18" s="47"/>
      <c r="AB18" s="47"/>
      <c r="AC18" s="47"/>
      <c r="AD18" s="47"/>
      <c r="AE18" s="47"/>
      <c r="AF18" s="46" t="s">
        <v>1031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1025</v>
      </c>
      <c r="D19" s="45"/>
      <c r="E19" s="45"/>
      <c r="F19" s="45"/>
      <c r="G19" s="45"/>
      <c r="H19" s="45"/>
      <c r="I19" s="46" t="s">
        <v>1033</v>
      </c>
      <c r="J19" s="46"/>
      <c r="K19" s="46"/>
      <c r="L19" s="46"/>
      <c r="M19" s="46"/>
      <c r="N19" s="46"/>
      <c r="O19" s="46"/>
      <c r="P19" s="46" t="s">
        <v>318</v>
      </c>
      <c r="Q19" s="46"/>
      <c r="R19" s="46"/>
      <c r="S19" s="46"/>
      <c r="T19" s="46"/>
      <c r="U19" s="44" t="s">
        <v>302</v>
      </c>
      <c r="V19" s="44"/>
      <c r="W19" s="47" t="n">
        <v>1234567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1025</v>
      </c>
      <c r="D20" s="45"/>
      <c r="E20" s="45"/>
      <c r="F20" s="45"/>
      <c r="G20" s="45"/>
      <c r="H20" s="45"/>
      <c r="I20" s="46" t="s">
        <v>1034</v>
      </c>
      <c r="J20" s="46"/>
      <c r="K20" s="46"/>
      <c r="L20" s="46"/>
      <c r="M20" s="46"/>
      <c r="N20" s="46"/>
      <c r="O20" s="46"/>
      <c r="P20" s="46" t="s">
        <v>318</v>
      </c>
      <c r="Q20" s="46"/>
      <c r="R20" s="46"/>
      <c r="S20" s="46"/>
      <c r="T20" s="46"/>
      <c r="U20" s="44" t="s">
        <v>302</v>
      </c>
      <c r="V20" s="44"/>
      <c r="W20" s="47" t="n">
        <v>12345678</v>
      </c>
      <c r="X20" s="47"/>
      <c r="Y20" s="47"/>
      <c r="Z20" s="47"/>
      <c r="AA20" s="47"/>
      <c r="AB20" s="47"/>
      <c r="AC20" s="47"/>
      <c r="AD20" s="47"/>
      <c r="AE20" s="47"/>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1035</v>
      </c>
      <c r="D21" s="45"/>
      <c r="E21" s="45"/>
      <c r="F21" s="45"/>
      <c r="G21" s="45"/>
      <c r="H21" s="45"/>
      <c r="I21" s="46" t="s">
        <v>287</v>
      </c>
      <c r="J21" s="46"/>
      <c r="K21" s="46"/>
      <c r="L21" s="46"/>
      <c r="M21" s="46"/>
      <c r="N21" s="46"/>
      <c r="O21" s="46"/>
      <c r="P21" s="45" t="s">
        <v>288</v>
      </c>
      <c r="Q21" s="45"/>
      <c r="R21" s="45"/>
      <c r="S21" s="45"/>
      <c r="T21" s="45"/>
      <c r="U21" s="44" t="s">
        <v>289</v>
      </c>
      <c r="V21" s="44"/>
      <c r="W21" s="47" t="s">
        <v>290</v>
      </c>
      <c r="X21" s="47"/>
      <c r="Y21" s="47"/>
      <c r="Z21" s="47"/>
      <c r="AA21" s="47"/>
      <c r="AB21" s="47"/>
      <c r="AC21" s="47"/>
      <c r="AD21" s="47"/>
      <c r="AE21" s="47"/>
      <c r="AF21" s="46" t="s">
        <v>1036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1035</v>
      </c>
      <c r="D22" s="45"/>
      <c r="E22" s="45"/>
      <c r="F22" s="45"/>
      <c r="G22" s="45"/>
      <c r="H22" s="45"/>
      <c r="I22" s="46" t="s">
        <v>287</v>
      </c>
      <c r="J22" s="46"/>
      <c r="K22" s="46"/>
      <c r="L22" s="46"/>
      <c r="M22" s="46"/>
      <c r="N22" s="46"/>
      <c r="O22" s="46"/>
      <c r="P22" s="45" t="s">
        <v>288</v>
      </c>
      <c r="Q22" s="45"/>
      <c r="R22" s="45"/>
      <c r="S22" s="45"/>
      <c r="T22" s="45"/>
      <c r="U22" s="44" t="s">
        <v>289</v>
      </c>
      <c r="V22" s="44"/>
      <c r="W22" s="47" t="s">
        <v>292</v>
      </c>
      <c r="X22" s="47"/>
      <c r="Y22" s="47"/>
      <c r="Z22" s="47"/>
      <c r="AA22" s="47"/>
      <c r="AB22" s="47"/>
      <c r="AC22" s="47"/>
      <c r="AD22" s="47"/>
      <c r="AE22" s="47"/>
      <c r="AF22" s="46" t="s">
        <v>1037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1035</v>
      </c>
      <c r="D23" s="45"/>
      <c r="E23" s="45"/>
      <c r="F23" s="45"/>
      <c r="G23" s="45"/>
      <c r="H23" s="45"/>
      <c r="I23" s="46" t="s">
        <v>1038</v>
      </c>
      <c r="J23" s="46"/>
      <c r="K23" s="46"/>
      <c r="L23" s="46"/>
      <c r="M23" s="46"/>
      <c r="N23" s="46"/>
      <c r="O23" s="46"/>
      <c r="P23" s="46" t="s">
        <v>312</v>
      </c>
      <c r="Q23" s="46"/>
      <c r="R23" s="46"/>
      <c r="S23" s="46"/>
      <c r="T23" s="46"/>
      <c r="U23" s="44" t="s">
        <v>289</v>
      </c>
      <c r="V23" s="44"/>
      <c r="W23" s="47" t="s">
        <v>1039</v>
      </c>
      <c r="X23" s="47"/>
      <c r="Y23" s="47"/>
      <c r="Z23" s="47"/>
      <c r="AA23" s="47"/>
      <c r="AB23" s="47"/>
      <c r="AC23" s="47"/>
      <c r="AD23" s="47"/>
      <c r="AE23" s="47"/>
      <c r="AF23" s="46" t="s">
        <v>1040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1035</v>
      </c>
      <c r="D24" s="45"/>
      <c r="E24" s="45"/>
      <c r="F24" s="45"/>
      <c r="G24" s="45"/>
      <c r="H24" s="45"/>
      <c r="I24" s="46" t="s">
        <v>1041</v>
      </c>
      <c r="J24" s="46"/>
      <c r="K24" s="46"/>
      <c r="L24" s="46"/>
      <c r="M24" s="46"/>
      <c r="N24" s="46"/>
      <c r="O24" s="46"/>
      <c r="P24" s="45" t="s">
        <v>312</v>
      </c>
      <c r="Q24" s="45"/>
      <c r="R24" s="45"/>
      <c r="S24" s="45"/>
      <c r="T24" s="45"/>
      <c r="U24" s="44" t="s">
        <v>302</v>
      </c>
      <c r="V24" s="44"/>
      <c r="W24" s="47" t="s">
        <v>1042</v>
      </c>
      <c r="X24" s="47"/>
      <c r="Y24" s="47"/>
      <c r="Z24" s="47"/>
      <c r="AA24" s="47"/>
      <c r="AB24" s="47"/>
      <c r="AC24" s="47"/>
      <c r="AD24" s="47"/>
      <c r="AE24" s="47"/>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1035</v>
      </c>
      <c r="D25" s="45"/>
      <c r="E25" s="45"/>
      <c r="F25" s="45"/>
      <c r="G25" s="45"/>
      <c r="H25" s="45"/>
      <c r="I25" s="46" t="s">
        <v>1043</v>
      </c>
      <c r="J25" s="46"/>
      <c r="K25" s="46"/>
      <c r="L25" s="46"/>
      <c r="M25" s="46"/>
      <c r="N25" s="46"/>
      <c r="O25" s="46"/>
      <c r="P25" s="45" t="s">
        <v>312</v>
      </c>
      <c r="Q25" s="45"/>
      <c r="R25" s="45"/>
      <c r="S25" s="45"/>
      <c r="T25" s="45"/>
      <c r="U25" s="44" t="s">
        <v>289</v>
      </c>
      <c r="V25" s="44"/>
      <c r="W25" s="47" t="s">
        <v>1044</v>
      </c>
      <c r="X25" s="47"/>
      <c r="Y25" s="47"/>
      <c r="Z25" s="47"/>
      <c r="AA25" s="47"/>
      <c r="AB25" s="47"/>
      <c r="AC25" s="47"/>
      <c r="AD25" s="47"/>
      <c r="AE25" s="47"/>
      <c r="AF25" s="46" t="s">
        <v>1040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1035</v>
      </c>
      <c r="D26" s="45"/>
      <c r="E26" s="45"/>
      <c r="F26" s="45"/>
      <c r="G26" s="45"/>
      <c r="H26" s="45"/>
      <c r="I26" s="46" t="s">
        <v>1045</v>
      </c>
      <c r="J26" s="46"/>
      <c r="K26" s="46"/>
      <c r="L26" s="46"/>
      <c r="M26" s="46"/>
      <c r="N26" s="46"/>
      <c r="O26" s="46"/>
      <c r="P26" s="45" t="s">
        <v>312</v>
      </c>
      <c r="Q26" s="45"/>
      <c r="R26" s="45"/>
      <c r="S26" s="45"/>
      <c r="T26" s="45"/>
      <c r="U26" s="44" t="s">
        <v>302</v>
      </c>
      <c r="V26" s="44"/>
      <c r="W26" s="47" t="s">
        <v>1046</v>
      </c>
      <c r="X26" s="47"/>
      <c r="Y26" s="47"/>
      <c r="Z26" s="47"/>
      <c r="AA26" s="47"/>
      <c r="AB26" s="47"/>
      <c r="AC26" s="47"/>
      <c r="AD26" s="47"/>
      <c r="AE26" s="47"/>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287</v>
      </c>
      <c r="J27" s="46"/>
      <c r="K27" s="46"/>
      <c r="L27" s="46"/>
      <c r="M27" s="46"/>
      <c r="N27" s="46"/>
      <c r="O27" s="46"/>
      <c r="P27" s="45" t="s">
        <v>288</v>
      </c>
      <c r="Q27" s="45"/>
      <c r="R27" s="45"/>
      <c r="S27" s="45"/>
      <c r="T27" s="45"/>
      <c r="U27" s="44" t="s">
        <v>289</v>
      </c>
      <c r="V27" s="44"/>
      <c r="W27" s="47" t="s">
        <v>290</v>
      </c>
      <c r="X27" s="47"/>
      <c r="Y27" s="47"/>
      <c r="Z27" s="47"/>
      <c r="AA27" s="47"/>
      <c r="AB27" s="47"/>
      <c r="AC27" s="47"/>
      <c r="AD27" s="47"/>
      <c r="AE27" s="47"/>
      <c r="AF27" s="46" t="s">
        <v>1021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287</v>
      </c>
      <c r="J28" s="46"/>
      <c r="K28" s="46"/>
      <c r="L28" s="46"/>
      <c r="M28" s="46"/>
      <c r="N28" s="46"/>
      <c r="O28" s="46"/>
      <c r="P28" s="45" t="s">
        <v>288</v>
      </c>
      <c r="Q28" s="45"/>
      <c r="R28" s="45"/>
      <c r="S28" s="45"/>
      <c r="T28" s="45"/>
      <c r="U28" s="44" t="s">
        <v>289</v>
      </c>
      <c r="V28" s="44"/>
      <c r="W28" s="47" t="s">
        <v>292</v>
      </c>
      <c r="X28" s="47"/>
      <c r="Y28" s="47"/>
      <c r="Z28" s="47"/>
      <c r="AA28" s="47"/>
      <c r="AB28" s="47"/>
      <c r="AC28" s="47"/>
      <c r="AD28" s="47"/>
      <c r="AE28" s="47"/>
      <c r="AF28" s="46" t="s">
        <v>1022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716</v>
      </c>
      <c r="J29" s="46"/>
      <c r="K29" s="46"/>
      <c r="L29" s="46"/>
      <c r="M29" s="46"/>
      <c r="N29" s="46"/>
      <c r="O29" s="46"/>
      <c r="P29" s="46" t="s">
        <v>312</v>
      </c>
      <c r="Q29" s="46"/>
      <c r="R29" s="46"/>
      <c r="S29" s="46"/>
      <c r="T29" s="46"/>
      <c r="U29" s="44" t="s">
        <v>289</v>
      </c>
      <c r="V29" s="44"/>
      <c r="W29" s="47" t="s">
        <v>717</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719</v>
      </c>
      <c r="J30" s="46"/>
      <c r="K30" s="46"/>
      <c r="L30" s="46"/>
      <c r="M30" s="46"/>
      <c r="N30" s="46"/>
      <c r="O30" s="46"/>
      <c r="P30" s="45" t="s">
        <v>312</v>
      </c>
      <c r="Q30" s="45"/>
      <c r="R30" s="45"/>
      <c r="S30" s="45"/>
      <c r="T30" s="45"/>
      <c r="U30" s="44" t="s">
        <v>302</v>
      </c>
      <c r="V30" s="44"/>
      <c r="W30" s="47" t="s">
        <v>720</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721</v>
      </c>
      <c r="J31" s="46"/>
      <c r="K31" s="46"/>
      <c r="L31" s="46"/>
      <c r="M31" s="46"/>
      <c r="N31" s="46"/>
      <c r="O31" s="46"/>
      <c r="P31" s="45" t="s">
        <v>312</v>
      </c>
      <c r="Q31" s="45"/>
      <c r="R31" s="45"/>
      <c r="S31" s="45"/>
      <c r="T31" s="45"/>
      <c r="U31" s="44" t="s">
        <v>289</v>
      </c>
      <c r="V31" s="44"/>
      <c r="W31" s="47" t="s">
        <v>722</v>
      </c>
      <c r="X31" s="47"/>
      <c r="Y31" s="47"/>
      <c r="Z31" s="47"/>
      <c r="AA31" s="47"/>
      <c r="AB31" s="47"/>
      <c r="AC31" s="47"/>
      <c r="AD31" s="47"/>
      <c r="AE31" s="47"/>
      <c r="AF31" s="46" t="s">
        <v>1023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1020</v>
      </c>
      <c r="D32" s="45"/>
      <c r="E32" s="45"/>
      <c r="F32" s="45"/>
      <c r="G32" s="45"/>
      <c r="H32" s="45"/>
      <c r="I32" s="46" t="s">
        <v>723</v>
      </c>
      <c r="J32" s="46"/>
      <c r="K32" s="46"/>
      <c r="L32" s="46"/>
      <c r="M32" s="46"/>
      <c r="N32" s="46"/>
      <c r="O32" s="46"/>
      <c r="P32" s="45" t="s">
        <v>312</v>
      </c>
      <c r="Q32" s="45"/>
      <c r="R32" s="45"/>
      <c r="S32" s="45"/>
      <c r="T32" s="45"/>
      <c r="U32" s="44" t="s">
        <v>302</v>
      </c>
      <c r="V32" s="44"/>
      <c r="W32" s="47" t="s">
        <v>724</v>
      </c>
      <c r="X32" s="47"/>
      <c r="Y32" s="47"/>
      <c r="Z32" s="47"/>
      <c r="AA32" s="47"/>
      <c r="AB32" s="47"/>
      <c r="AC32" s="47"/>
      <c r="AD32" s="47"/>
      <c r="AE32" s="47"/>
      <c r="AF32" s="46" t="s">
        <v>304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1020</v>
      </c>
      <c r="D33" s="45"/>
      <c r="E33" s="45"/>
      <c r="F33" s="45"/>
      <c r="G33" s="45"/>
      <c r="H33" s="45"/>
      <c r="I33" s="46" t="s">
        <v>300</v>
      </c>
      <c r="J33" s="46"/>
      <c r="K33" s="46"/>
      <c r="L33" s="46"/>
      <c r="M33" s="46"/>
      <c r="N33" s="46"/>
      <c r="O33" s="46"/>
      <c r="P33" s="46" t="s">
        <v>499</v>
      </c>
      <c r="Q33" s="46"/>
      <c r="R33" s="46"/>
      <c r="S33" s="46"/>
      <c r="T33" s="46"/>
      <c r="U33" s="44" t="s">
        <v>302</v>
      </c>
      <c r="V33" s="44"/>
      <c r="W33" s="47" t="s">
        <v>1024</v>
      </c>
      <c r="X33" s="47"/>
      <c r="Y33" s="47"/>
      <c r="Z33" s="47"/>
      <c r="AA33" s="47"/>
      <c r="AB33" s="47"/>
      <c r="AC33" s="47"/>
      <c r="AD33" s="47"/>
      <c r="AE33" s="47"/>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1047</v>
      </c>
      <c r="D34" s="45"/>
      <c r="E34" s="45"/>
      <c r="F34" s="45"/>
      <c r="G34" s="45"/>
      <c r="H34" s="45"/>
      <c r="I34" s="46" t="s">
        <v>287</v>
      </c>
      <c r="J34" s="46"/>
      <c r="K34" s="46"/>
      <c r="L34" s="46"/>
      <c r="M34" s="46"/>
      <c r="N34" s="46"/>
      <c r="O34" s="46"/>
      <c r="P34" s="45" t="s">
        <v>288</v>
      </c>
      <c r="Q34" s="45"/>
      <c r="R34" s="45"/>
      <c r="S34" s="45"/>
      <c r="T34" s="45"/>
      <c r="U34" s="44" t="s">
        <v>289</v>
      </c>
      <c r="V34" s="44"/>
      <c r="W34" s="47" t="s">
        <v>290</v>
      </c>
      <c r="X34" s="47"/>
      <c r="Y34" s="47"/>
      <c r="Z34" s="47"/>
      <c r="AA34" s="47"/>
      <c r="AB34" s="47"/>
      <c r="AC34" s="47"/>
      <c r="AD34" s="47"/>
      <c r="AE34" s="47"/>
      <c r="AF34" s="46" t="s">
        <v>1048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1047</v>
      </c>
      <c r="D35" s="45"/>
      <c r="E35" s="45"/>
      <c r="F35" s="45"/>
      <c r="G35" s="45"/>
      <c r="H35" s="45"/>
      <c r="I35" s="46" t="s">
        <v>287</v>
      </c>
      <c r="J35" s="46"/>
      <c r="K35" s="46"/>
      <c r="L35" s="46"/>
      <c r="M35" s="46"/>
      <c r="N35" s="46"/>
      <c r="O35" s="46"/>
      <c r="P35" s="45" t="s">
        <v>288</v>
      </c>
      <c r="Q35" s="45"/>
      <c r="R35" s="45"/>
      <c r="S35" s="45"/>
      <c r="T35" s="45"/>
      <c r="U35" s="44" t="s">
        <v>289</v>
      </c>
      <c r="V35" s="44"/>
      <c r="W35" s="47" t="s">
        <v>292</v>
      </c>
      <c r="X35" s="47"/>
      <c r="Y35" s="47"/>
      <c r="Z35" s="47"/>
      <c r="AA35" s="47"/>
      <c r="AB35" s="47"/>
      <c r="AC35" s="47"/>
      <c r="AD35" s="47"/>
      <c r="AE35" s="47"/>
      <c r="AF35" s="46" t="s">
        <v>1048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1047</v>
      </c>
      <c r="D36" s="45"/>
      <c r="E36" s="45"/>
      <c r="F36" s="45"/>
      <c r="G36" s="45"/>
      <c r="H36" s="45"/>
      <c r="I36" s="46" t="s">
        <v>1049</v>
      </c>
      <c r="J36" s="46"/>
      <c r="K36" s="46"/>
      <c r="L36" s="46"/>
      <c r="M36" s="46"/>
      <c r="N36" s="46"/>
      <c r="O36" s="46"/>
      <c r="P36" s="45" t="s">
        <v>309</v>
      </c>
      <c r="Q36" s="45"/>
      <c r="R36" s="45"/>
      <c r="S36" s="45"/>
      <c r="T36" s="45"/>
      <c r="U36" s="44" t="s">
        <v>289</v>
      </c>
      <c r="V36" s="44"/>
      <c r="W36" s="47" t="s">
        <v>1050</v>
      </c>
      <c r="X36" s="47"/>
      <c r="Y36" s="47"/>
      <c r="Z36" s="47"/>
      <c r="AA36" s="47"/>
      <c r="AB36" s="47"/>
      <c r="AC36" s="47"/>
      <c r="AD36" s="47"/>
      <c r="AE36" s="47"/>
      <c r="AF36" s="46" t="s">
        <v>1051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1047</v>
      </c>
      <c r="D37" s="45"/>
      <c r="E37" s="45"/>
      <c r="F37" s="45"/>
      <c r="G37" s="45"/>
      <c r="H37" s="45"/>
      <c r="I37" s="46" t="s">
        <v>1032</v>
      </c>
      <c r="J37" s="46"/>
      <c r="K37" s="46"/>
      <c r="L37" s="46"/>
      <c r="M37" s="46"/>
      <c r="N37" s="46"/>
      <c r="O37" s="46"/>
      <c r="P37" s="45" t="s">
        <v>312</v>
      </c>
      <c r="Q37" s="45"/>
      <c r="R37" s="45"/>
      <c r="S37" s="45"/>
      <c r="T37" s="45"/>
      <c r="U37" s="44" t="s">
        <v>289</v>
      </c>
      <c r="V37" s="44"/>
      <c r="W37" s="47" t="n">
        <v>123456789</v>
      </c>
      <c r="X37" s="47"/>
      <c r="Y37" s="47"/>
      <c r="Z37" s="47"/>
      <c r="AA37" s="47"/>
      <c r="AB37" s="47"/>
      <c r="AC37" s="47"/>
      <c r="AD37" s="47"/>
      <c r="AE37" s="47"/>
      <c r="AF37" s="46" t="s">
        <v>1052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1047</v>
      </c>
      <c r="D38" s="45"/>
      <c r="E38" s="45"/>
      <c r="F38" s="45"/>
      <c r="G38" s="45"/>
      <c r="H38" s="45"/>
      <c r="I38" s="46" t="s">
        <v>1053</v>
      </c>
      <c r="J38" s="46"/>
      <c r="K38" s="46"/>
      <c r="L38" s="46"/>
      <c r="M38" s="46"/>
      <c r="N38" s="46"/>
      <c r="O38" s="46"/>
      <c r="P38" s="45" t="s">
        <v>312</v>
      </c>
      <c r="Q38" s="45"/>
      <c r="R38" s="45"/>
      <c r="S38" s="45"/>
      <c r="T38" s="45"/>
      <c r="U38" s="44" t="s">
        <v>289</v>
      </c>
      <c r="V38" s="44"/>
      <c r="W38" s="47" t="s">
        <v>1054</v>
      </c>
      <c r="X38" s="47"/>
      <c r="Y38" s="47"/>
      <c r="Z38" s="47"/>
      <c r="AA38" s="47"/>
      <c r="AB38" s="47"/>
      <c r="AC38" s="47"/>
      <c r="AD38" s="47"/>
      <c r="AE38" s="47"/>
      <c r="AF38" s="46" t="s">
        <v>1052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1047</v>
      </c>
      <c r="D39" s="45"/>
      <c r="E39" s="45"/>
      <c r="F39" s="45"/>
      <c r="G39" s="45"/>
      <c r="H39" s="45"/>
      <c r="I39" s="46" t="s">
        <v>1055</v>
      </c>
      <c r="J39" s="46"/>
      <c r="K39" s="46"/>
      <c r="L39" s="46"/>
      <c r="M39" s="46"/>
      <c r="N39" s="46"/>
      <c r="O39" s="46"/>
      <c r="P39" s="46" t="s">
        <v>318</v>
      </c>
      <c r="Q39" s="46"/>
      <c r="R39" s="46"/>
      <c r="S39" s="46"/>
      <c r="T39" s="46"/>
      <c r="U39" s="44" t="s">
        <v>302</v>
      </c>
      <c r="V39" s="44"/>
      <c r="W39" s="47" t="s">
        <v>1056</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1047</v>
      </c>
      <c r="D40" s="45"/>
      <c r="E40" s="45"/>
      <c r="F40" s="45"/>
      <c r="G40" s="45"/>
      <c r="H40" s="45"/>
      <c r="I40" s="46" t="s">
        <v>1057</v>
      </c>
      <c r="J40" s="46"/>
      <c r="K40" s="46"/>
      <c r="L40" s="46"/>
      <c r="M40" s="46"/>
      <c r="N40" s="46"/>
      <c r="O40" s="46"/>
      <c r="P40" s="46" t="s">
        <v>318</v>
      </c>
      <c r="Q40" s="46"/>
      <c r="R40" s="46"/>
      <c r="S40" s="46"/>
      <c r="T40" s="46"/>
      <c r="U40" s="44" t="s">
        <v>302</v>
      </c>
      <c r="V40" s="44"/>
      <c r="W40" s="47" t="s">
        <v>1058</v>
      </c>
      <c r="X40" s="47"/>
      <c r="Y40" s="47"/>
      <c r="Z40" s="47"/>
      <c r="AA40" s="47"/>
      <c r="AB40" s="47"/>
      <c r="AC40" s="47"/>
      <c r="AD40" s="47"/>
      <c r="AE40" s="47"/>
      <c r="AF40" s="46" t="s">
        <v>304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1388</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1389</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1390</v>
      </c>
      <c r="Y4" s="34"/>
      <c r="Z4" s="34"/>
      <c r="AA4" s="34"/>
      <c r="AB4" s="34"/>
      <c r="AC4" s="34"/>
      <c r="AD4" s="34"/>
      <c r="AE4" s="34"/>
      <c r="AF4" s="34"/>
      <c r="AG4" s="34" t="s">
        <v>1391</v>
      </c>
      <c r="AH4" s="34"/>
      <c r="AI4" s="34"/>
      <c r="AJ4" s="34"/>
      <c r="AK4" s="34"/>
      <c r="AL4" s="34"/>
      <c r="AM4" s="34"/>
      <c r="AN4" s="34"/>
      <c r="AO4" s="34"/>
      <c r="AP4" s="34"/>
      <c r="AQ4" s="34"/>
      <c r="AR4" s="34"/>
      <c r="AS4" s="34"/>
      <c r="AT4" s="34"/>
      <c r="AU4" s="34"/>
      <c r="AV4" s="35" t="s">
        <v>1183</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1392</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359</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241</v>
      </c>
      <c r="D14" s="46"/>
      <c r="E14" s="46"/>
      <c r="F14" s="46"/>
      <c r="G14" s="46"/>
      <c r="H14" s="46"/>
      <c r="I14" s="45" t="s">
        <v>241</v>
      </c>
      <c r="J14" s="45"/>
      <c r="K14" s="45"/>
      <c r="L14" s="45"/>
      <c r="M14" s="45"/>
      <c r="N14" s="45"/>
      <c r="O14" s="46" t="s">
        <v>1163</v>
      </c>
      <c r="P14" s="46"/>
      <c r="Q14" s="46"/>
      <c r="R14" s="46"/>
      <c r="S14" s="46"/>
      <c r="T14" s="46"/>
      <c r="U14" s="46"/>
      <c r="V14" s="46" t="s">
        <v>1393</v>
      </c>
      <c r="W14" s="46"/>
      <c r="X14" s="46"/>
      <c r="Y14" s="46"/>
      <c r="Z14" s="46"/>
      <c r="AA14" s="46"/>
      <c r="AB14" s="46"/>
      <c r="AC14" s="46"/>
      <c r="AD14" s="46"/>
      <c r="AE14" s="46"/>
      <c r="AF14" s="64" t="s">
        <v>1394</v>
      </c>
      <c r="AG14" s="64"/>
      <c r="AH14" s="64"/>
      <c r="AI14" s="64"/>
      <c r="AJ14" s="64"/>
      <c r="AK14" s="64"/>
      <c r="AL14" s="64"/>
      <c r="AM14" s="64"/>
      <c r="AN14" s="64"/>
      <c r="AO14" s="64"/>
      <c r="AP14" s="64"/>
      <c r="AQ14" s="64"/>
      <c r="AR14" s="64"/>
      <c r="AS14" s="64"/>
      <c r="AT14" s="64"/>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1193</v>
      </c>
      <c r="D15" s="46"/>
      <c r="E15" s="46"/>
      <c r="F15" s="46"/>
      <c r="G15" s="46"/>
      <c r="H15" s="46"/>
      <c r="I15" s="45" t="s">
        <v>251</v>
      </c>
      <c r="J15" s="45"/>
      <c r="K15" s="45"/>
      <c r="L15" s="45"/>
      <c r="M15" s="45"/>
      <c r="N15" s="45"/>
      <c r="O15" s="45" t="s">
        <v>246</v>
      </c>
      <c r="P15" s="45"/>
      <c r="Q15" s="45"/>
      <c r="R15" s="45"/>
      <c r="S15" s="45"/>
      <c r="T15" s="45"/>
      <c r="U15" s="45"/>
      <c r="V15" s="46" t="s">
        <v>1395</v>
      </c>
      <c r="W15" s="46"/>
      <c r="X15" s="46"/>
      <c r="Y15" s="46"/>
      <c r="Z15" s="46"/>
      <c r="AA15" s="46"/>
      <c r="AB15" s="46"/>
      <c r="AC15" s="46"/>
      <c r="AD15" s="46"/>
      <c r="AE15" s="46"/>
      <c r="AF15" s="46" t="s">
        <v>1396</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1193</v>
      </c>
      <c r="D16" s="46"/>
      <c r="E16" s="46"/>
      <c r="F16" s="46"/>
      <c r="G16" s="46"/>
      <c r="H16" s="46"/>
      <c r="I16" s="45" t="s">
        <v>245</v>
      </c>
      <c r="J16" s="45"/>
      <c r="K16" s="45"/>
      <c r="L16" s="45"/>
      <c r="M16" s="45"/>
      <c r="N16" s="45"/>
      <c r="O16" s="45" t="s">
        <v>249</v>
      </c>
      <c r="P16" s="45"/>
      <c r="Q16" s="45"/>
      <c r="R16" s="45"/>
      <c r="S16" s="45"/>
      <c r="T16" s="45"/>
      <c r="U16" s="45"/>
      <c r="V16" s="46" t="s">
        <v>1395</v>
      </c>
      <c r="W16" s="46"/>
      <c r="X16" s="46"/>
      <c r="Y16" s="46"/>
      <c r="Z16" s="46"/>
      <c r="AA16" s="46"/>
      <c r="AB16" s="46"/>
      <c r="AC16" s="46"/>
      <c r="AD16" s="46"/>
      <c r="AE16" s="46"/>
      <c r="AF16" s="46" t="s">
        <v>1190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1193</v>
      </c>
      <c r="D17" s="46"/>
      <c r="E17" s="46"/>
      <c r="F17" s="46"/>
      <c r="G17" s="46"/>
      <c r="H17" s="46"/>
      <c r="I17" s="45" t="s">
        <v>251</v>
      </c>
      <c r="J17" s="45"/>
      <c r="K17" s="45"/>
      <c r="L17" s="45"/>
      <c r="M17" s="45"/>
      <c r="N17" s="45"/>
      <c r="O17" s="45" t="s">
        <v>209</v>
      </c>
      <c r="P17" s="45"/>
      <c r="Q17" s="45"/>
      <c r="R17" s="45"/>
      <c r="S17" s="45"/>
      <c r="T17" s="45"/>
      <c r="U17" s="45"/>
      <c r="V17" s="46" t="s">
        <v>1395</v>
      </c>
      <c r="W17" s="46"/>
      <c r="X17" s="46"/>
      <c r="Y17" s="46"/>
      <c r="Z17" s="46"/>
      <c r="AA17" s="46"/>
      <c r="AB17" s="46"/>
      <c r="AC17" s="46"/>
      <c r="AD17" s="46"/>
      <c r="AE17" s="46"/>
      <c r="AF17" s="46" t="s">
        <v>1397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1193</v>
      </c>
      <c r="D18" s="46"/>
      <c r="E18" s="46"/>
      <c r="F18" s="46"/>
      <c r="G18" s="46"/>
      <c r="H18" s="46"/>
      <c r="I18" s="45" t="s">
        <v>251</v>
      </c>
      <c r="J18" s="45"/>
      <c r="K18" s="45"/>
      <c r="L18" s="45"/>
      <c r="M18" s="45"/>
      <c r="N18" s="45"/>
      <c r="O18" s="45" t="s">
        <v>1191</v>
      </c>
      <c r="P18" s="45"/>
      <c r="Q18" s="45"/>
      <c r="R18" s="45"/>
      <c r="S18" s="45"/>
      <c r="T18" s="45"/>
      <c r="U18" s="45"/>
      <c r="V18" s="46" t="s">
        <v>1395</v>
      </c>
      <c r="W18" s="46"/>
      <c r="X18" s="46"/>
      <c r="Y18" s="46"/>
      <c r="Z18" s="46"/>
      <c r="AA18" s="46"/>
      <c r="AB18" s="46"/>
      <c r="AC18" s="46"/>
      <c r="AD18" s="46"/>
      <c r="AE18" s="46"/>
      <c r="AF18" s="46" t="s">
        <v>1398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1193</v>
      </c>
      <c r="D19" s="46"/>
      <c r="E19" s="46"/>
      <c r="F19" s="46"/>
      <c r="G19" s="46"/>
      <c r="H19" s="46"/>
      <c r="I19" s="45" t="s">
        <v>251</v>
      </c>
      <c r="J19" s="45"/>
      <c r="K19" s="45"/>
      <c r="L19" s="45"/>
      <c r="M19" s="45"/>
      <c r="N19" s="45"/>
      <c r="O19" s="45" t="s">
        <v>215</v>
      </c>
      <c r="P19" s="45"/>
      <c r="Q19" s="45"/>
      <c r="R19" s="45"/>
      <c r="S19" s="45"/>
      <c r="T19" s="45"/>
      <c r="U19" s="45"/>
      <c r="V19" s="46" t="s">
        <v>1395</v>
      </c>
      <c r="W19" s="46"/>
      <c r="X19" s="46"/>
      <c r="Y19" s="46"/>
      <c r="Z19" s="46"/>
      <c r="AA19" s="46"/>
      <c r="AB19" s="46"/>
      <c r="AC19" s="46"/>
      <c r="AD19" s="46"/>
      <c r="AE19" s="46"/>
      <c r="AF19" s="46" t="s">
        <v>1195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1193</v>
      </c>
      <c r="D20" s="46"/>
      <c r="E20" s="46"/>
      <c r="F20" s="46"/>
      <c r="G20" s="46"/>
      <c r="H20" s="46"/>
      <c r="I20" s="45" t="s">
        <v>251</v>
      </c>
      <c r="J20" s="45"/>
      <c r="K20" s="45"/>
      <c r="L20" s="45"/>
      <c r="M20" s="45"/>
      <c r="N20" s="45"/>
      <c r="O20" s="45" t="s">
        <v>253</v>
      </c>
      <c r="P20" s="45"/>
      <c r="Q20" s="45"/>
      <c r="R20" s="45"/>
      <c r="S20" s="45"/>
      <c r="T20" s="45"/>
      <c r="U20" s="45"/>
      <c r="V20" s="46" t="s">
        <v>1395</v>
      </c>
      <c r="W20" s="46"/>
      <c r="X20" s="46"/>
      <c r="Y20" s="46"/>
      <c r="Z20" s="46"/>
      <c r="AA20" s="46"/>
      <c r="AB20" s="46"/>
      <c r="AC20" s="46"/>
      <c r="AD20" s="46"/>
      <c r="AE20" s="46"/>
      <c r="AF20" s="46" t="s">
        <v>1196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 hidden="false" customHeight="true" outlineLevel="0" collapsed="false">
      <c r="A21" s="44" t="n">
        <v>8</v>
      </c>
      <c r="B21" s="44"/>
      <c r="C21" s="46" t="s">
        <v>1193</v>
      </c>
      <c r="D21" s="46"/>
      <c r="E21" s="46"/>
      <c r="F21" s="46"/>
      <c r="G21" s="46"/>
      <c r="H21" s="46"/>
      <c r="I21" s="45" t="s">
        <v>251</v>
      </c>
      <c r="J21" s="45"/>
      <c r="K21" s="45"/>
      <c r="L21" s="45"/>
      <c r="M21" s="45"/>
      <c r="N21" s="45"/>
      <c r="O21" s="45" t="s">
        <v>255</v>
      </c>
      <c r="P21" s="45"/>
      <c r="Q21" s="45"/>
      <c r="R21" s="45"/>
      <c r="S21" s="45"/>
      <c r="T21" s="45"/>
      <c r="U21" s="45"/>
      <c r="V21" s="46" t="s">
        <v>1395</v>
      </c>
      <c r="W21" s="46"/>
      <c r="X21" s="46"/>
      <c r="Y21" s="46"/>
      <c r="Z21" s="46"/>
      <c r="AA21" s="46"/>
      <c r="AB21" s="46"/>
      <c r="AC21" s="46"/>
      <c r="AD21" s="46"/>
      <c r="AE21" s="46"/>
      <c r="AF21" s="46" t="s">
        <v>1399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1193</v>
      </c>
      <c r="D22" s="46"/>
      <c r="E22" s="46"/>
      <c r="F22" s="46"/>
      <c r="G22" s="46"/>
      <c r="H22" s="46"/>
      <c r="I22" s="45" t="s">
        <v>1400</v>
      </c>
      <c r="J22" s="45"/>
      <c r="K22" s="45"/>
      <c r="L22" s="45"/>
      <c r="M22" s="45"/>
      <c r="N22" s="45"/>
      <c r="O22" s="45" t="s">
        <v>255</v>
      </c>
      <c r="P22" s="45"/>
      <c r="Q22" s="45"/>
      <c r="R22" s="45"/>
      <c r="S22" s="45"/>
      <c r="T22" s="45"/>
      <c r="U22" s="45"/>
      <c r="V22" s="46" t="s">
        <v>1401</v>
      </c>
      <c r="W22" s="46"/>
      <c r="X22" s="46"/>
      <c r="Y22" s="46"/>
      <c r="Z22" s="46"/>
      <c r="AA22" s="46"/>
      <c r="AB22" s="46"/>
      <c r="AC22" s="46"/>
      <c r="AD22" s="46"/>
      <c r="AE22" s="46"/>
      <c r="AF22" s="46" t="s">
        <v>1402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1403</v>
      </c>
      <c r="J23" s="46"/>
      <c r="K23" s="46"/>
      <c r="L23" s="46"/>
      <c r="M23" s="46"/>
      <c r="N23" s="46"/>
      <c r="O23" s="46" t="s">
        <v>429</v>
      </c>
      <c r="P23" s="46"/>
      <c r="Q23" s="46"/>
      <c r="R23" s="46"/>
      <c r="S23" s="46"/>
      <c r="T23" s="46"/>
      <c r="U23" s="46"/>
      <c r="V23" s="46" t="s">
        <v>833</v>
      </c>
      <c r="W23" s="46"/>
      <c r="X23" s="46"/>
      <c r="Y23" s="46"/>
      <c r="Z23" s="46"/>
      <c r="AA23" s="46"/>
      <c r="AB23" s="46"/>
      <c r="AC23" s="46"/>
      <c r="AD23" s="46"/>
      <c r="AE23" s="46"/>
      <c r="AF23" s="46" t="s">
        <v>1235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1404</v>
      </c>
      <c r="D24" s="46"/>
      <c r="E24" s="46"/>
      <c r="F24" s="46"/>
      <c r="G24" s="46"/>
      <c r="H24" s="46"/>
      <c r="I24" s="46" t="s">
        <v>241</v>
      </c>
      <c r="J24" s="46"/>
      <c r="K24" s="46"/>
      <c r="L24" s="46"/>
      <c r="M24" s="46"/>
      <c r="N24" s="46"/>
      <c r="O24" s="46" t="s">
        <v>429</v>
      </c>
      <c r="P24" s="46"/>
      <c r="Q24" s="46"/>
      <c r="R24" s="46"/>
      <c r="S24" s="46"/>
      <c r="T24" s="46"/>
      <c r="U24" s="46"/>
      <c r="V24" s="46" t="s">
        <v>833</v>
      </c>
      <c r="W24" s="46"/>
      <c r="X24" s="46"/>
      <c r="Y24" s="46"/>
      <c r="Z24" s="46"/>
      <c r="AA24" s="46"/>
      <c r="AB24" s="46"/>
      <c r="AC24" s="46"/>
      <c r="AD24" s="46"/>
      <c r="AE24" s="46"/>
      <c r="AF24" s="64" t="s">
        <v>1244</v>
      </c>
      <c r="AG24" s="64"/>
      <c r="AH24" s="64"/>
      <c r="AI24" s="64"/>
      <c r="AJ24" s="64"/>
      <c r="AK24" s="64"/>
      <c r="AL24" s="64"/>
      <c r="AM24" s="64"/>
      <c r="AN24" s="64"/>
      <c r="AO24" s="64"/>
      <c r="AP24" s="64"/>
      <c r="AQ24" s="64"/>
      <c r="AR24" s="64"/>
      <c r="AS24" s="64"/>
      <c r="AT24" s="64"/>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1405</v>
      </c>
      <c r="J25" s="46"/>
      <c r="K25" s="46"/>
      <c r="L25" s="46"/>
      <c r="M25" s="46"/>
      <c r="N25" s="46"/>
      <c r="O25" s="45" t="s">
        <v>659</v>
      </c>
      <c r="P25" s="45"/>
      <c r="Q25" s="45"/>
      <c r="R25" s="45"/>
      <c r="S25" s="45"/>
      <c r="T25" s="45"/>
      <c r="U25" s="45"/>
      <c r="V25" s="46" t="s">
        <v>875</v>
      </c>
      <c r="W25" s="46"/>
      <c r="X25" s="46"/>
      <c r="Y25" s="46"/>
      <c r="Z25" s="46"/>
      <c r="AA25" s="46"/>
      <c r="AB25" s="46"/>
      <c r="AC25" s="46"/>
      <c r="AD25" s="46"/>
      <c r="AE25" s="46"/>
      <c r="AF25" s="46" t="s">
        <v>1406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1404</v>
      </c>
      <c r="D26" s="46"/>
      <c r="E26" s="46"/>
      <c r="F26" s="46"/>
      <c r="G26" s="46"/>
      <c r="H26" s="46"/>
      <c r="I26" s="46" t="s">
        <v>241</v>
      </c>
      <c r="J26" s="46"/>
      <c r="K26" s="46"/>
      <c r="L26" s="46"/>
      <c r="M26" s="46"/>
      <c r="N26" s="46"/>
      <c r="O26" s="45" t="s">
        <v>659</v>
      </c>
      <c r="P26" s="45"/>
      <c r="Q26" s="45"/>
      <c r="R26" s="45"/>
      <c r="S26" s="45"/>
      <c r="T26" s="45"/>
      <c r="U26" s="45"/>
      <c r="V26" s="46" t="s">
        <v>875</v>
      </c>
      <c r="W26" s="46"/>
      <c r="X26" s="46"/>
      <c r="Y26" s="46"/>
      <c r="Z26" s="46"/>
      <c r="AA26" s="46"/>
      <c r="AB26" s="46"/>
      <c r="AC26" s="46"/>
      <c r="AD26" s="46"/>
      <c r="AE26" s="46"/>
      <c r="AF26" s="64" t="s">
        <v>1407</v>
      </c>
      <c r="AG26" s="64"/>
      <c r="AH26" s="64"/>
      <c r="AI26" s="64"/>
      <c r="AJ26" s="64"/>
      <c r="AK26" s="64"/>
      <c r="AL26" s="64"/>
      <c r="AM26" s="64"/>
      <c r="AN26" s="64"/>
      <c r="AO26" s="64"/>
      <c r="AP26" s="64"/>
      <c r="AQ26" s="64"/>
      <c r="AR26" s="64"/>
      <c r="AS26" s="64"/>
      <c r="AT26" s="64"/>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1408</v>
      </c>
      <c r="J27" s="46"/>
      <c r="K27" s="46"/>
      <c r="L27" s="46"/>
      <c r="M27" s="46"/>
      <c r="N27" s="46"/>
      <c r="O27" s="45" t="s">
        <v>1409</v>
      </c>
      <c r="P27" s="45"/>
      <c r="Q27" s="45"/>
      <c r="R27" s="45"/>
      <c r="S27" s="45"/>
      <c r="T27" s="45"/>
      <c r="U27" s="45"/>
      <c r="V27" s="46" t="s">
        <v>1410</v>
      </c>
      <c r="W27" s="46"/>
      <c r="X27" s="46"/>
      <c r="Y27" s="46"/>
      <c r="Z27" s="46"/>
      <c r="AA27" s="46"/>
      <c r="AB27" s="46"/>
      <c r="AC27" s="46"/>
      <c r="AD27" s="46"/>
      <c r="AE27" s="46"/>
      <c r="AF27" s="46" t="s">
        <v>1411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1404</v>
      </c>
      <c r="D28" s="46"/>
      <c r="E28" s="46"/>
      <c r="F28" s="46"/>
      <c r="G28" s="46"/>
      <c r="H28" s="46"/>
      <c r="I28" s="46" t="s">
        <v>241</v>
      </c>
      <c r="J28" s="46"/>
      <c r="K28" s="46"/>
      <c r="L28" s="46"/>
      <c r="M28" s="46"/>
      <c r="N28" s="46"/>
      <c r="O28" s="45" t="s">
        <v>1409</v>
      </c>
      <c r="P28" s="45"/>
      <c r="Q28" s="45"/>
      <c r="R28" s="45"/>
      <c r="S28" s="45"/>
      <c r="T28" s="45"/>
      <c r="U28" s="45"/>
      <c r="V28" s="46" t="s">
        <v>1410</v>
      </c>
      <c r="W28" s="46"/>
      <c r="X28" s="46"/>
      <c r="Y28" s="46"/>
      <c r="Z28" s="46"/>
      <c r="AA28" s="46"/>
      <c r="AB28" s="46"/>
      <c r="AC28" s="46"/>
      <c r="AD28" s="46"/>
      <c r="AE28" s="46"/>
      <c r="AF28" s="64" t="s">
        <v>1412</v>
      </c>
      <c r="AG28" s="64"/>
      <c r="AH28" s="64"/>
      <c r="AI28" s="64"/>
      <c r="AJ28" s="64"/>
      <c r="AK28" s="64"/>
      <c r="AL28" s="64"/>
      <c r="AM28" s="64"/>
      <c r="AN28" s="64"/>
      <c r="AO28" s="64"/>
      <c r="AP28" s="64"/>
      <c r="AQ28" s="64"/>
      <c r="AR28" s="64"/>
      <c r="AS28" s="64"/>
      <c r="AT28" s="64"/>
      <c r="AU28" s="44"/>
      <c r="AV28" s="44"/>
      <c r="AW28" s="44"/>
      <c r="AX28" s="44"/>
      <c r="AY28" s="44"/>
      <c r="AZ28" s="48"/>
      <c r="BA28" s="48"/>
      <c r="BB28" s="48"/>
      <c r="BC28" s="48"/>
      <c r="BD28" s="44"/>
      <c r="BE28" s="44"/>
      <c r="BF28" s="44"/>
      <c r="BG28" s="44"/>
      <c r="BH28" s="44"/>
      <c r="BI28" s="48"/>
      <c r="BJ28" s="48"/>
      <c r="BK28" s="48"/>
      <c r="BL28" s="48"/>
      <c r="BM28" s="44"/>
      <c r="BN28" s="44"/>
      <c r="BO28" s="44"/>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hyperlinks>
    <hyperlink ref="AF14" r:id="rId1" display="http://localhost:55000/shared_shop//user/detail"/>
    <hyperlink ref="AF24" r:id="rId2" display="http://localhost:55000/shared_shop/"/>
    <hyperlink ref="AF26" r:id="rId3" display="http://localhost:55000/shared_shop/user/update/input"/>
    <hyperlink ref="AF28" r:id="rId4" display="http://localhost:55000/shared_shop/user/delete/check"/>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54"/>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1413</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1060</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1414</v>
      </c>
      <c r="Y4" s="34"/>
      <c r="Z4" s="34"/>
      <c r="AA4" s="34"/>
      <c r="AB4" s="34"/>
      <c r="AC4" s="34"/>
      <c r="AD4" s="34"/>
      <c r="AE4" s="34"/>
      <c r="AF4" s="34"/>
      <c r="AG4" s="34" t="s">
        <v>1062</v>
      </c>
      <c r="AH4" s="34"/>
      <c r="AI4" s="34"/>
      <c r="AJ4" s="34"/>
      <c r="AK4" s="34"/>
      <c r="AL4" s="34"/>
      <c r="AM4" s="34"/>
      <c r="AN4" s="34"/>
      <c r="AO4" s="34"/>
      <c r="AP4" s="34"/>
      <c r="AQ4" s="34"/>
      <c r="AR4" s="34"/>
      <c r="AS4" s="34"/>
      <c r="AT4" s="34"/>
      <c r="AU4" s="34"/>
      <c r="AV4" s="35" t="s">
        <v>1183</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1415</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1193</v>
      </c>
      <c r="D14" s="46"/>
      <c r="E14" s="46"/>
      <c r="F14" s="46"/>
      <c r="G14" s="46"/>
      <c r="H14" s="46"/>
      <c r="I14" s="45" t="s">
        <v>241</v>
      </c>
      <c r="J14" s="45"/>
      <c r="K14" s="45"/>
      <c r="L14" s="45"/>
      <c r="M14" s="45"/>
      <c r="N14" s="45"/>
      <c r="O14" s="45" t="s">
        <v>241</v>
      </c>
      <c r="P14" s="45"/>
      <c r="Q14" s="45"/>
      <c r="R14" s="45"/>
      <c r="S14" s="45"/>
      <c r="T14" s="45"/>
      <c r="U14" s="45"/>
      <c r="V14" s="46" t="s">
        <v>1416</v>
      </c>
      <c r="W14" s="46"/>
      <c r="X14" s="46"/>
      <c r="Y14" s="46"/>
      <c r="Z14" s="46"/>
      <c r="AA14" s="46"/>
      <c r="AB14" s="46"/>
      <c r="AC14" s="46"/>
      <c r="AD14" s="46"/>
      <c r="AE14" s="46"/>
      <c r="AF14" s="64" t="s">
        <v>1407</v>
      </c>
      <c r="AG14" s="64"/>
      <c r="AH14" s="64"/>
      <c r="AI14" s="64"/>
      <c r="AJ14" s="64"/>
      <c r="AK14" s="64"/>
      <c r="AL14" s="64"/>
      <c r="AM14" s="64"/>
      <c r="AN14" s="64"/>
      <c r="AO14" s="64"/>
      <c r="AP14" s="64"/>
      <c r="AQ14" s="64"/>
      <c r="AR14" s="64"/>
      <c r="AS14" s="64"/>
      <c r="AT14" s="64"/>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3</v>
      </c>
      <c r="B15" s="44"/>
      <c r="C15" s="46" t="s">
        <v>1417</v>
      </c>
      <c r="D15" s="46"/>
      <c r="E15" s="46"/>
      <c r="F15" s="46"/>
      <c r="G15" s="46"/>
      <c r="H15" s="46"/>
      <c r="I15" s="45" t="s">
        <v>245</v>
      </c>
      <c r="J15" s="45"/>
      <c r="K15" s="45"/>
      <c r="L15" s="45"/>
      <c r="M15" s="45"/>
      <c r="N15" s="45"/>
      <c r="O15" s="45" t="s">
        <v>246</v>
      </c>
      <c r="P15" s="45"/>
      <c r="Q15" s="45"/>
      <c r="R15" s="45"/>
      <c r="S15" s="45"/>
      <c r="T15" s="45"/>
      <c r="U15" s="45"/>
      <c r="V15" s="46" t="s">
        <v>1418</v>
      </c>
      <c r="W15" s="46"/>
      <c r="X15" s="46"/>
      <c r="Y15" s="46"/>
      <c r="Z15" s="46"/>
      <c r="AA15" s="46"/>
      <c r="AB15" s="46"/>
      <c r="AC15" s="46"/>
      <c r="AD15" s="46"/>
      <c r="AE15" s="46"/>
      <c r="AF15" s="46" t="s">
        <v>1419</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4</v>
      </c>
      <c r="B16" s="44"/>
      <c r="C16" s="46" t="s">
        <v>1417</v>
      </c>
      <c r="D16" s="46"/>
      <c r="E16" s="46"/>
      <c r="F16" s="46"/>
      <c r="G16" s="46"/>
      <c r="H16" s="46"/>
      <c r="I16" s="45" t="s">
        <v>245</v>
      </c>
      <c r="J16" s="45"/>
      <c r="K16" s="45"/>
      <c r="L16" s="45"/>
      <c r="M16" s="45"/>
      <c r="N16" s="45"/>
      <c r="O16" s="45" t="s">
        <v>249</v>
      </c>
      <c r="P16" s="45"/>
      <c r="Q16" s="45"/>
      <c r="R16" s="45"/>
      <c r="S16" s="45"/>
      <c r="T16" s="45"/>
      <c r="U16" s="45"/>
      <c r="V16" s="46" t="s">
        <v>1418</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5</v>
      </c>
      <c r="B17" s="44"/>
      <c r="C17" s="46" t="s">
        <v>1417</v>
      </c>
      <c r="D17" s="46"/>
      <c r="E17" s="46"/>
      <c r="F17" s="46"/>
      <c r="G17" s="46"/>
      <c r="H17" s="46"/>
      <c r="I17" s="45" t="s">
        <v>251</v>
      </c>
      <c r="J17" s="45"/>
      <c r="K17" s="45"/>
      <c r="L17" s="45"/>
      <c r="M17" s="45"/>
      <c r="N17" s="45"/>
      <c r="O17" s="45" t="s">
        <v>209</v>
      </c>
      <c r="P17" s="45"/>
      <c r="Q17" s="45"/>
      <c r="R17" s="45"/>
      <c r="S17" s="45"/>
      <c r="T17" s="45"/>
      <c r="U17" s="45"/>
      <c r="V17" s="46" t="s">
        <v>1418</v>
      </c>
      <c r="W17" s="46"/>
      <c r="X17" s="46"/>
      <c r="Y17" s="46"/>
      <c r="Z17" s="46"/>
      <c r="AA17" s="46"/>
      <c r="AB17" s="46"/>
      <c r="AC17" s="46"/>
      <c r="AD17" s="46"/>
      <c r="AE17" s="46"/>
      <c r="AF17" s="46" t="s">
        <v>1397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6</v>
      </c>
      <c r="B18" s="44"/>
      <c r="C18" s="46" t="s">
        <v>1417</v>
      </c>
      <c r="D18" s="46"/>
      <c r="E18" s="46"/>
      <c r="F18" s="46"/>
      <c r="G18" s="46"/>
      <c r="H18" s="46"/>
      <c r="I18" s="45" t="s">
        <v>251</v>
      </c>
      <c r="J18" s="45"/>
      <c r="K18" s="45"/>
      <c r="L18" s="45"/>
      <c r="M18" s="45"/>
      <c r="N18" s="45"/>
      <c r="O18" s="45" t="s">
        <v>1191</v>
      </c>
      <c r="P18" s="45"/>
      <c r="Q18" s="45"/>
      <c r="R18" s="45"/>
      <c r="S18" s="45"/>
      <c r="T18" s="45"/>
      <c r="U18" s="45"/>
      <c r="V18" s="46" t="s">
        <v>1418</v>
      </c>
      <c r="W18" s="46"/>
      <c r="X18" s="46"/>
      <c r="Y18" s="46"/>
      <c r="Z18" s="46"/>
      <c r="AA18" s="46"/>
      <c r="AB18" s="46"/>
      <c r="AC18" s="46"/>
      <c r="AD18" s="46"/>
      <c r="AE18" s="46"/>
      <c r="AF18" s="46" t="s">
        <v>1398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7</v>
      </c>
      <c r="B19" s="44"/>
      <c r="C19" s="46" t="s">
        <v>1417</v>
      </c>
      <c r="D19" s="46"/>
      <c r="E19" s="46"/>
      <c r="F19" s="46"/>
      <c r="G19" s="46"/>
      <c r="H19" s="46"/>
      <c r="I19" s="45" t="s">
        <v>251</v>
      </c>
      <c r="J19" s="45"/>
      <c r="K19" s="45"/>
      <c r="L19" s="45"/>
      <c r="M19" s="45"/>
      <c r="N19" s="45"/>
      <c r="O19" s="45" t="s">
        <v>215</v>
      </c>
      <c r="P19" s="45"/>
      <c r="Q19" s="45"/>
      <c r="R19" s="45"/>
      <c r="S19" s="45"/>
      <c r="T19" s="45"/>
      <c r="U19" s="45"/>
      <c r="V19" s="46" t="s">
        <v>1418</v>
      </c>
      <c r="W19" s="46"/>
      <c r="X19" s="46"/>
      <c r="Y19" s="46"/>
      <c r="Z19" s="46"/>
      <c r="AA19" s="46"/>
      <c r="AB19" s="46"/>
      <c r="AC19" s="46"/>
      <c r="AD19" s="46"/>
      <c r="AE19" s="46"/>
      <c r="AF19" s="46" t="s">
        <v>1195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8</v>
      </c>
      <c r="B20" s="44"/>
      <c r="C20" s="46" t="s">
        <v>1417</v>
      </c>
      <c r="D20" s="46"/>
      <c r="E20" s="46"/>
      <c r="F20" s="46"/>
      <c r="G20" s="46"/>
      <c r="H20" s="46"/>
      <c r="I20" s="45" t="s">
        <v>251</v>
      </c>
      <c r="J20" s="45"/>
      <c r="K20" s="45"/>
      <c r="L20" s="45"/>
      <c r="M20" s="45"/>
      <c r="N20" s="45"/>
      <c r="O20" s="45" t="s">
        <v>253</v>
      </c>
      <c r="P20" s="45"/>
      <c r="Q20" s="45"/>
      <c r="R20" s="45"/>
      <c r="S20" s="45"/>
      <c r="T20" s="45"/>
      <c r="U20" s="45"/>
      <c r="V20" s="46" t="s">
        <v>1418</v>
      </c>
      <c r="W20" s="46"/>
      <c r="X20" s="46"/>
      <c r="Y20" s="46"/>
      <c r="Z20" s="46"/>
      <c r="AA20" s="46"/>
      <c r="AB20" s="46"/>
      <c r="AC20" s="46"/>
      <c r="AD20" s="46"/>
      <c r="AE20" s="46"/>
      <c r="AF20" s="46" t="s">
        <v>1196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1417</v>
      </c>
      <c r="D21" s="46"/>
      <c r="E21" s="46"/>
      <c r="F21" s="46"/>
      <c r="G21" s="46"/>
      <c r="H21" s="46"/>
      <c r="I21" s="45" t="s">
        <v>251</v>
      </c>
      <c r="J21" s="45"/>
      <c r="K21" s="45"/>
      <c r="L21" s="45"/>
      <c r="M21" s="45"/>
      <c r="N21" s="45"/>
      <c r="O21" s="45" t="s">
        <v>255</v>
      </c>
      <c r="P21" s="45"/>
      <c r="Q21" s="45"/>
      <c r="R21" s="45"/>
      <c r="S21" s="45"/>
      <c r="T21" s="45"/>
      <c r="U21" s="45"/>
      <c r="V21" s="46" t="s">
        <v>1065</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1417</v>
      </c>
      <c r="D22" s="46"/>
      <c r="E22" s="46"/>
      <c r="F22" s="46"/>
      <c r="G22" s="46"/>
      <c r="H22" s="46"/>
      <c r="I22" s="45" t="s">
        <v>251</v>
      </c>
      <c r="J22" s="45"/>
      <c r="K22" s="45"/>
      <c r="L22" s="45"/>
      <c r="M22" s="45"/>
      <c r="N22" s="45"/>
      <c r="O22" s="45" t="s">
        <v>255</v>
      </c>
      <c r="P22" s="45"/>
      <c r="Q22" s="45"/>
      <c r="R22" s="45"/>
      <c r="S22" s="45"/>
      <c r="T22" s="45"/>
      <c r="U22" s="45"/>
      <c r="V22" s="46" t="s">
        <v>1418</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1068</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1068</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1420</v>
      </c>
      <c r="W26" s="46"/>
      <c r="X26" s="46"/>
      <c r="Y26" s="46"/>
      <c r="Z26" s="46"/>
      <c r="AA26" s="46"/>
      <c r="AB26" s="46"/>
      <c r="AC26" s="46"/>
      <c r="AD26" s="46"/>
      <c r="AE26" s="46"/>
      <c r="AF26" s="46" t="s">
        <v>1240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4.5" hidden="false" customHeight="true" outlineLevel="0" collapsed="false">
      <c r="A27" s="44" t="n">
        <v>13</v>
      </c>
      <c r="B27" s="44"/>
      <c r="C27" s="46" t="s">
        <v>207</v>
      </c>
      <c r="D27" s="46"/>
      <c r="E27" s="46"/>
      <c r="F27" s="46"/>
      <c r="G27" s="46"/>
      <c r="H27" s="46"/>
      <c r="I27" s="45" t="s">
        <v>241</v>
      </c>
      <c r="J27" s="45"/>
      <c r="K27" s="45"/>
      <c r="L27" s="45"/>
      <c r="M27" s="45"/>
      <c r="N27" s="45"/>
      <c r="O27" s="45" t="s">
        <v>241</v>
      </c>
      <c r="P27" s="45"/>
      <c r="Q27" s="45"/>
      <c r="R27" s="45"/>
      <c r="S27" s="45"/>
      <c r="T27" s="45"/>
      <c r="U27" s="45"/>
      <c r="V27" s="46" t="s">
        <v>1420</v>
      </c>
      <c r="W27" s="46"/>
      <c r="X27" s="46"/>
      <c r="Y27" s="46"/>
      <c r="Z27" s="46"/>
      <c r="AA27" s="46"/>
      <c r="AB27" s="46"/>
      <c r="AC27" s="46"/>
      <c r="AD27" s="46"/>
      <c r="AE27" s="46"/>
      <c r="AF27" s="64" t="s">
        <v>1421</v>
      </c>
      <c r="AG27" s="64"/>
      <c r="AH27" s="64"/>
      <c r="AI27" s="64"/>
      <c r="AJ27" s="64"/>
      <c r="AK27" s="64"/>
      <c r="AL27" s="64"/>
      <c r="AM27" s="64"/>
      <c r="AN27" s="64"/>
      <c r="AO27" s="64"/>
      <c r="AP27" s="64"/>
      <c r="AQ27" s="64"/>
      <c r="AR27" s="64"/>
      <c r="AS27" s="64"/>
      <c r="AT27" s="64"/>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8" hidden="false" customHeight="true" outlineLevel="0" collapsed="false">
      <c r="A28" s="44" t="n">
        <v>14</v>
      </c>
      <c r="B28" s="44"/>
      <c r="C28" s="46" t="s">
        <v>458</v>
      </c>
      <c r="D28" s="46"/>
      <c r="E28" s="46"/>
      <c r="F28" s="46"/>
      <c r="G28" s="46"/>
      <c r="H28" s="46"/>
      <c r="I28" s="45" t="s">
        <v>241</v>
      </c>
      <c r="J28" s="45"/>
      <c r="K28" s="45"/>
      <c r="L28" s="45"/>
      <c r="M28" s="45"/>
      <c r="N28" s="45"/>
      <c r="O28" s="45" t="s">
        <v>241</v>
      </c>
      <c r="P28" s="45"/>
      <c r="Q28" s="45"/>
      <c r="R28" s="45"/>
      <c r="S28" s="45"/>
      <c r="T28" s="45"/>
      <c r="U28" s="45"/>
      <c r="V28" s="46" t="s">
        <v>1422</v>
      </c>
      <c r="W28" s="46"/>
      <c r="X28" s="46"/>
      <c r="Y28" s="46"/>
      <c r="Z28" s="46"/>
      <c r="AA28" s="46"/>
      <c r="AB28" s="46"/>
      <c r="AC28" s="46"/>
      <c r="AD28" s="46"/>
      <c r="AE28" s="46"/>
      <c r="AF28" s="64" t="s">
        <v>1423</v>
      </c>
      <c r="AG28" s="64"/>
      <c r="AH28" s="64"/>
      <c r="AI28" s="64"/>
      <c r="AJ28" s="64"/>
      <c r="AK28" s="64"/>
      <c r="AL28" s="64"/>
      <c r="AM28" s="64"/>
      <c r="AN28" s="64"/>
      <c r="AO28" s="64"/>
      <c r="AP28" s="64"/>
      <c r="AQ28" s="64"/>
      <c r="AR28" s="64"/>
      <c r="AS28" s="64"/>
      <c r="AT28" s="64"/>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15</v>
      </c>
      <c r="B29" s="44"/>
      <c r="C29" s="46" t="s">
        <v>458</v>
      </c>
      <c r="D29" s="46"/>
      <c r="E29" s="46"/>
      <c r="F29" s="46"/>
      <c r="G29" s="46"/>
      <c r="H29" s="46"/>
      <c r="I29" s="45" t="s">
        <v>245</v>
      </c>
      <c r="J29" s="45"/>
      <c r="K29" s="45"/>
      <c r="L29" s="45"/>
      <c r="M29" s="45"/>
      <c r="N29" s="45"/>
      <c r="O29" s="45" t="s">
        <v>246</v>
      </c>
      <c r="P29" s="45"/>
      <c r="Q29" s="45"/>
      <c r="R29" s="45"/>
      <c r="S29" s="45"/>
      <c r="T29" s="45"/>
      <c r="U29" s="45"/>
      <c r="V29" s="46" t="s">
        <v>1424</v>
      </c>
      <c r="W29" s="46"/>
      <c r="X29" s="46"/>
      <c r="Y29" s="46"/>
      <c r="Z29" s="46"/>
      <c r="AA29" s="46"/>
      <c r="AB29" s="46"/>
      <c r="AC29" s="46"/>
      <c r="AD29" s="46"/>
      <c r="AE29" s="46"/>
      <c r="AF29" s="46" t="s">
        <v>1425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16</v>
      </c>
      <c r="B30" s="44"/>
      <c r="C30" s="46" t="s">
        <v>458</v>
      </c>
      <c r="D30" s="46"/>
      <c r="E30" s="46"/>
      <c r="F30" s="46"/>
      <c r="G30" s="46"/>
      <c r="H30" s="46"/>
      <c r="I30" s="45" t="s">
        <v>245</v>
      </c>
      <c r="J30" s="45"/>
      <c r="K30" s="45"/>
      <c r="L30" s="45"/>
      <c r="M30" s="45"/>
      <c r="N30" s="45"/>
      <c r="O30" s="45" t="s">
        <v>249</v>
      </c>
      <c r="P30" s="45"/>
      <c r="Q30" s="45"/>
      <c r="R30" s="45"/>
      <c r="S30" s="45"/>
      <c r="T30" s="45"/>
      <c r="U30" s="45"/>
      <c r="V30" s="46" t="s">
        <v>1424</v>
      </c>
      <c r="W30" s="46"/>
      <c r="X30" s="46"/>
      <c r="Y30" s="46"/>
      <c r="Z30" s="46"/>
      <c r="AA30" s="46"/>
      <c r="AB30" s="46"/>
      <c r="AC30" s="46"/>
      <c r="AD30" s="46"/>
      <c r="AE30" s="46"/>
      <c r="AF30" s="46" t="s">
        <v>371</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5</v>
      </c>
      <c r="B31" s="44"/>
      <c r="C31" s="46" t="s">
        <v>458</v>
      </c>
      <c r="D31" s="46"/>
      <c r="E31" s="46"/>
      <c r="F31" s="46"/>
      <c r="G31" s="46"/>
      <c r="H31" s="46"/>
      <c r="I31" s="45" t="s">
        <v>251</v>
      </c>
      <c r="J31" s="45"/>
      <c r="K31" s="45"/>
      <c r="L31" s="45"/>
      <c r="M31" s="45"/>
      <c r="N31" s="45"/>
      <c r="O31" s="45" t="s">
        <v>209</v>
      </c>
      <c r="P31" s="45"/>
      <c r="Q31" s="45"/>
      <c r="R31" s="45"/>
      <c r="S31" s="45"/>
      <c r="T31" s="45"/>
      <c r="U31" s="45"/>
      <c r="V31" s="46" t="s">
        <v>1424</v>
      </c>
      <c r="W31" s="46"/>
      <c r="X31" s="46"/>
      <c r="Y31" s="46"/>
      <c r="Z31" s="46"/>
      <c r="AA31" s="46"/>
      <c r="AB31" s="46"/>
      <c r="AC31" s="46"/>
      <c r="AD31" s="46"/>
      <c r="AE31" s="46"/>
      <c r="AF31" s="46" t="s">
        <v>1397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4.5" hidden="false" customHeight="true" outlineLevel="0" collapsed="false">
      <c r="A32" s="44" t="n">
        <v>6</v>
      </c>
      <c r="B32" s="44"/>
      <c r="C32" s="46" t="s">
        <v>458</v>
      </c>
      <c r="D32" s="46"/>
      <c r="E32" s="46"/>
      <c r="F32" s="46"/>
      <c r="G32" s="46"/>
      <c r="H32" s="46"/>
      <c r="I32" s="45" t="s">
        <v>251</v>
      </c>
      <c r="J32" s="45"/>
      <c r="K32" s="45"/>
      <c r="L32" s="45"/>
      <c r="M32" s="45"/>
      <c r="N32" s="45"/>
      <c r="O32" s="45" t="s">
        <v>1191</v>
      </c>
      <c r="P32" s="45"/>
      <c r="Q32" s="45"/>
      <c r="R32" s="45"/>
      <c r="S32" s="45"/>
      <c r="T32" s="45"/>
      <c r="U32" s="45"/>
      <c r="V32" s="46" t="s">
        <v>1424</v>
      </c>
      <c r="W32" s="46"/>
      <c r="X32" s="46"/>
      <c r="Y32" s="46"/>
      <c r="Z32" s="46"/>
      <c r="AA32" s="46"/>
      <c r="AB32" s="46"/>
      <c r="AC32" s="46"/>
      <c r="AD32" s="46"/>
      <c r="AE32" s="46"/>
      <c r="AF32" s="46" t="s">
        <v>1398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7</v>
      </c>
      <c r="B33" s="44"/>
      <c r="C33" s="46" t="s">
        <v>458</v>
      </c>
      <c r="D33" s="46"/>
      <c r="E33" s="46"/>
      <c r="F33" s="46"/>
      <c r="G33" s="46"/>
      <c r="H33" s="46"/>
      <c r="I33" s="45" t="s">
        <v>251</v>
      </c>
      <c r="J33" s="45"/>
      <c r="K33" s="45"/>
      <c r="L33" s="45"/>
      <c r="M33" s="45"/>
      <c r="N33" s="45"/>
      <c r="O33" s="45" t="s">
        <v>215</v>
      </c>
      <c r="P33" s="45"/>
      <c r="Q33" s="45"/>
      <c r="R33" s="45"/>
      <c r="S33" s="45"/>
      <c r="T33" s="45"/>
      <c r="U33" s="45"/>
      <c r="V33" s="46" t="s">
        <v>1424</v>
      </c>
      <c r="W33" s="46"/>
      <c r="X33" s="46"/>
      <c r="Y33" s="46"/>
      <c r="Z33" s="46"/>
      <c r="AA33" s="46"/>
      <c r="AB33" s="46"/>
      <c r="AC33" s="46"/>
      <c r="AD33" s="46"/>
      <c r="AE33" s="46"/>
      <c r="AF33" s="46" t="s">
        <v>1195</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8</v>
      </c>
      <c r="B34" s="44"/>
      <c r="C34" s="46" t="s">
        <v>458</v>
      </c>
      <c r="D34" s="46"/>
      <c r="E34" s="46"/>
      <c r="F34" s="46"/>
      <c r="G34" s="46"/>
      <c r="H34" s="46"/>
      <c r="I34" s="45" t="s">
        <v>251</v>
      </c>
      <c r="J34" s="45"/>
      <c r="K34" s="45"/>
      <c r="L34" s="45"/>
      <c r="M34" s="45"/>
      <c r="N34" s="45"/>
      <c r="O34" s="45" t="s">
        <v>253</v>
      </c>
      <c r="P34" s="45"/>
      <c r="Q34" s="45"/>
      <c r="R34" s="45"/>
      <c r="S34" s="45"/>
      <c r="T34" s="45"/>
      <c r="U34" s="45"/>
      <c r="V34" s="46" t="s">
        <v>1424</v>
      </c>
      <c r="W34" s="46"/>
      <c r="X34" s="46"/>
      <c r="Y34" s="46"/>
      <c r="Z34" s="46"/>
      <c r="AA34" s="46"/>
      <c r="AB34" s="46"/>
      <c r="AC34" s="46"/>
      <c r="AD34" s="46"/>
      <c r="AE34" s="46"/>
      <c r="AF34" s="46" t="s">
        <v>1196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75" hidden="false" customHeight="true" outlineLevel="0" collapsed="false">
      <c r="A35" s="44" t="n">
        <v>20</v>
      </c>
      <c r="B35" s="44"/>
      <c r="C35" s="46" t="s">
        <v>458</v>
      </c>
      <c r="D35" s="46"/>
      <c r="E35" s="46"/>
      <c r="F35" s="46"/>
      <c r="G35" s="46"/>
      <c r="H35" s="46"/>
      <c r="I35" s="45" t="s">
        <v>251</v>
      </c>
      <c r="J35" s="45"/>
      <c r="K35" s="45"/>
      <c r="L35" s="45"/>
      <c r="M35" s="45"/>
      <c r="N35" s="45"/>
      <c r="O35" s="45" t="s">
        <v>255</v>
      </c>
      <c r="P35" s="45"/>
      <c r="Q35" s="45"/>
      <c r="R35" s="45"/>
      <c r="S35" s="45"/>
      <c r="T35" s="45"/>
      <c r="U35" s="45"/>
      <c r="V35" s="46" t="s">
        <v>1424</v>
      </c>
      <c r="W35" s="46"/>
      <c r="X35" s="46"/>
      <c r="Y35" s="46"/>
      <c r="Z35" s="46"/>
      <c r="AA35" s="46"/>
      <c r="AB35" s="46"/>
      <c r="AC35" s="46"/>
      <c r="AD35" s="46"/>
      <c r="AE35" s="46"/>
      <c r="AF35" s="46" t="s">
        <v>461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21</v>
      </c>
      <c r="B36" s="44"/>
      <c r="C36" s="46" t="s">
        <v>207</v>
      </c>
      <c r="D36" s="46"/>
      <c r="E36" s="46"/>
      <c r="F36" s="46"/>
      <c r="G36" s="46"/>
      <c r="H36" s="46"/>
      <c r="I36" s="46" t="s">
        <v>395</v>
      </c>
      <c r="J36" s="46"/>
      <c r="K36" s="46"/>
      <c r="L36" s="46"/>
      <c r="M36" s="46"/>
      <c r="N36" s="46"/>
      <c r="O36" s="46" t="s">
        <v>207</v>
      </c>
      <c r="P36" s="46"/>
      <c r="Q36" s="46"/>
      <c r="R36" s="46"/>
      <c r="S36" s="46"/>
      <c r="T36" s="46"/>
      <c r="U36" s="46"/>
      <c r="V36" s="46" t="s">
        <v>1426</v>
      </c>
      <c r="W36" s="46"/>
      <c r="X36" s="46"/>
      <c r="Y36" s="46"/>
      <c r="Z36" s="46"/>
      <c r="AA36" s="46"/>
      <c r="AB36" s="46"/>
      <c r="AC36" s="46"/>
      <c r="AD36" s="46"/>
      <c r="AE36" s="46"/>
      <c r="AF36" s="46" t="s">
        <v>1427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22</v>
      </c>
      <c r="B37" s="44"/>
      <c r="C37" s="46" t="s">
        <v>466</v>
      </c>
      <c r="D37" s="46"/>
      <c r="E37" s="46"/>
      <c r="F37" s="46"/>
      <c r="G37" s="46"/>
      <c r="H37" s="46"/>
      <c r="I37" s="45" t="s">
        <v>241</v>
      </c>
      <c r="J37" s="45"/>
      <c r="K37" s="45"/>
      <c r="L37" s="45"/>
      <c r="M37" s="45"/>
      <c r="N37" s="45"/>
      <c r="O37" s="45" t="s">
        <v>241</v>
      </c>
      <c r="P37" s="45"/>
      <c r="Q37" s="45"/>
      <c r="R37" s="45"/>
      <c r="S37" s="45"/>
      <c r="T37" s="45"/>
      <c r="U37" s="45"/>
      <c r="V37" s="46" t="s">
        <v>1426</v>
      </c>
      <c r="W37" s="46"/>
      <c r="X37" s="46"/>
      <c r="Y37" s="46"/>
      <c r="Z37" s="46"/>
      <c r="AA37" s="46"/>
      <c r="AB37" s="46"/>
      <c r="AC37" s="46"/>
      <c r="AD37" s="46"/>
      <c r="AE37" s="46"/>
      <c r="AF37" s="64" t="s">
        <v>1407</v>
      </c>
      <c r="AG37" s="64"/>
      <c r="AH37" s="64"/>
      <c r="AI37" s="64"/>
      <c r="AJ37" s="64"/>
      <c r="AK37" s="64"/>
      <c r="AL37" s="64"/>
      <c r="AM37" s="64"/>
      <c r="AN37" s="64"/>
      <c r="AO37" s="64"/>
      <c r="AP37" s="64"/>
      <c r="AQ37" s="64"/>
      <c r="AR37" s="64"/>
      <c r="AS37" s="64"/>
      <c r="AT37" s="64"/>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2.25" hidden="false" customHeight="true" outlineLevel="0" collapsed="false">
      <c r="A38" s="44" t="n">
        <v>29</v>
      </c>
      <c r="B38" s="44"/>
      <c r="C38" s="46" t="s">
        <v>207</v>
      </c>
      <c r="D38" s="46"/>
      <c r="E38" s="46"/>
      <c r="F38" s="46"/>
      <c r="G38" s="46"/>
      <c r="H38" s="46"/>
      <c r="I38" s="46" t="s">
        <v>395</v>
      </c>
      <c r="J38" s="46"/>
      <c r="K38" s="46"/>
      <c r="L38" s="46"/>
      <c r="M38" s="46"/>
      <c r="N38" s="46"/>
      <c r="O38" s="46" t="s">
        <v>207</v>
      </c>
      <c r="P38" s="46"/>
      <c r="Q38" s="46"/>
      <c r="R38" s="46"/>
      <c r="S38" s="46"/>
      <c r="T38" s="46"/>
      <c r="U38" s="46"/>
      <c r="V38" s="46" t="s">
        <v>1426</v>
      </c>
      <c r="W38" s="46"/>
      <c r="X38" s="46"/>
      <c r="Y38" s="46"/>
      <c r="Z38" s="46"/>
      <c r="AA38" s="46"/>
      <c r="AB38" s="46"/>
      <c r="AC38" s="46"/>
      <c r="AD38" s="46"/>
      <c r="AE38" s="46"/>
      <c r="AF38" s="46" t="s">
        <v>1428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32.25" hidden="false" customHeight="true" outlineLevel="0" collapsed="false">
      <c r="A39" s="44" t="n">
        <v>30</v>
      </c>
      <c r="B39" s="44"/>
      <c r="C39" s="46" t="s">
        <v>470</v>
      </c>
      <c r="D39" s="46"/>
      <c r="E39" s="46"/>
      <c r="F39" s="46"/>
      <c r="G39" s="46"/>
      <c r="H39" s="46"/>
      <c r="I39" s="46" t="s">
        <v>395</v>
      </c>
      <c r="J39" s="46"/>
      <c r="K39" s="46"/>
      <c r="L39" s="46"/>
      <c r="M39" s="46"/>
      <c r="N39" s="46"/>
      <c r="O39" s="46" t="s">
        <v>470</v>
      </c>
      <c r="P39" s="46"/>
      <c r="Q39" s="46"/>
      <c r="R39" s="46"/>
      <c r="S39" s="46"/>
      <c r="T39" s="46"/>
      <c r="U39" s="46"/>
      <c r="V39" s="46" t="s">
        <v>1426</v>
      </c>
      <c r="W39" s="46"/>
      <c r="X39" s="46"/>
      <c r="Y39" s="46"/>
      <c r="Z39" s="46"/>
      <c r="AA39" s="46"/>
      <c r="AB39" s="46"/>
      <c r="AC39" s="46"/>
      <c r="AD39" s="46"/>
      <c r="AE39" s="46"/>
      <c r="AF39" s="46" t="s">
        <v>1077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2.25" hidden="false" customHeight="true" outlineLevel="0" collapsed="false">
      <c r="A40" s="44" t="n">
        <v>31</v>
      </c>
      <c r="B40" s="44"/>
      <c r="C40" s="46" t="s">
        <v>475</v>
      </c>
      <c r="D40" s="46"/>
      <c r="E40" s="46"/>
      <c r="F40" s="46"/>
      <c r="G40" s="46"/>
      <c r="H40" s="46"/>
      <c r="I40" s="45" t="s">
        <v>241</v>
      </c>
      <c r="J40" s="45"/>
      <c r="K40" s="45"/>
      <c r="L40" s="45"/>
      <c r="M40" s="45"/>
      <c r="N40" s="45"/>
      <c r="O40" s="45" t="s">
        <v>241</v>
      </c>
      <c r="P40" s="45"/>
      <c r="Q40" s="45"/>
      <c r="R40" s="45"/>
      <c r="S40" s="45"/>
      <c r="T40" s="45"/>
      <c r="U40" s="45"/>
      <c r="V40" s="46" t="s">
        <v>1426</v>
      </c>
      <c r="W40" s="46"/>
      <c r="X40" s="46"/>
      <c r="Y40" s="46"/>
      <c r="Z40" s="46"/>
      <c r="AA40" s="46"/>
      <c r="AB40" s="46"/>
      <c r="AC40" s="46"/>
      <c r="AD40" s="46"/>
      <c r="AE40" s="46"/>
      <c r="AF40" s="46" t="s">
        <v>1078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2.25" hidden="false" customHeight="true" outlineLevel="0" collapsed="false">
      <c r="A41" s="44" t="n">
        <v>32</v>
      </c>
      <c r="B41" s="44"/>
      <c r="C41" s="46" t="s">
        <v>475</v>
      </c>
      <c r="D41" s="46"/>
      <c r="E41" s="46"/>
      <c r="F41" s="46"/>
      <c r="G41" s="46"/>
      <c r="H41" s="46"/>
      <c r="I41" s="45" t="s">
        <v>245</v>
      </c>
      <c r="J41" s="45"/>
      <c r="K41" s="45"/>
      <c r="L41" s="45"/>
      <c r="M41" s="45"/>
      <c r="N41" s="45"/>
      <c r="O41" s="45" t="s">
        <v>246</v>
      </c>
      <c r="P41" s="45"/>
      <c r="Q41" s="45"/>
      <c r="R41" s="45"/>
      <c r="S41" s="45"/>
      <c r="T41" s="45"/>
      <c r="U41" s="45"/>
      <c r="V41" s="46" t="s">
        <v>1079</v>
      </c>
      <c r="W41" s="46"/>
      <c r="X41" s="46"/>
      <c r="Y41" s="46"/>
      <c r="Z41" s="46"/>
      <c r="AA41" s="46"/>
      <c r="AB41" s="46"/>
      <c r="AC41" s="46"/>
      <c r="AD41" s="46"/>
      <c r="AE41" s="46"/>
      <c r="AF41" s="46" t="s">
        <v>1429</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33</v>
      </c>
      <c r="B42" s="44"/>
      <c r="C42" s="46" t="s">
        <v>475</v>
      </c>
      <c r="D42" s="46"/>
      <c r="E42" s="46"/>
      <c r="F42" s="46"/>
      <c r="G42" s="46"/>
      <c r="H42" s="46"/>
      <c r="I42" s="45" t="s">
        <v>245</v>
      </c>
      <c r="J42" s="45"/>
      <c r="K42" s="45"/>
      <c r="L42" s="45"/>
      <c r="M42" s="45"/>
      <c r="N42" s="45"/>
      <c r="O42" s="45" t="s">
        <v>249</v>
      </c>
      <c r="P42" s="45"/>
      <c r="Q42" s="45"/>
      <c r="R42" s="45"/>
      <c r="S42" s="45"/>
      <c r="T42" s="45"/>
      <c r="U42" s="45"/>
      <c r="V42" s="46" t="s">
        <v>1079</v>
      </c>
      <c r="W42" s="46"/>
      <c r="X42" s="46"/>
      <c r="Y42" s="46"/>
      <c r="Z42" s="46"/>
      <c r="AA42" s="46"/>
      <c r="AB42" s="46"/>
      <c r="AC42" s="46"/>
      <c r="AD42" s="46"/>
      <c r="AE42" s="46"/>
      <c r="AF42" s="46" t="s">
        <v>371</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34</v>
      </c>
      <c r="B43" s="44"/>
      <c r="C43" s="46" t="s">
        <v>475</v>
      </c>
      <c r="D43" s="46"/>
      <c r="E43" s="46"/>
      <c r="F43" s="46"/>
      <c r="G43" s="46"/>
      <c r="H43" s="46"/>
      <c r="I43" s="45" t="s">
        <v>251</v>
      </c>
      <c r="J43" s="45"/>
      <c r="K43" s="45"/>
      <c r="L43" s="45"/>
      <c r="M43" s="45"/>
      <c r="N43" s="45"/>
      <c r="O43" s="45" t="s">
        <v>209</v>
      </c>
      <c r="P43" s="45"/>
      <c r="Q43" s="45"/>
      <c r="R43" s="45"/>
      <c r="S43" s="45"/>
      <c r="T43" s="45"/>
      <c r="U43" s="45"/>
      <c r="V43" s="46" t="s">
        <v>1079</v>
      </c>
      <c r="W43" s="46"/>
      <c r="X43" s="46"/>
      <c r="Y43" s="46"/>
      <c r="Z43" s="46"/>
      <c r="AA43" s="46"/>
      <c r="AB43" s="46"/>
      <c r="AC43" s="46"/>
      <c r="AD43" s="46"/>
      <c r="AE43" s="46"/>
      <c r="AF43" s="46" t="s">
        <v>1397</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6</v>
      </c>
      <c r="B44" s="44"/>
      <c r="C44" s="46" t="s">
        <v>1193</v>
      </c>
      <c r="D44" s="46"/>
      <c r="E44" s="46"/>
      <c r="F44" s="46"/>
      <c r="G44" s="46"/>
      <c r="H44" s="46"/>
      <c r="I44" s="45" t="s">
        <v>251</v>
      </c>
      <c r="J44" s="45"/>
      <c r="K44" s="45"/>
      <c r="L44" s="45"/>
      <c r="M44" s="45"/>
      <c r="N44" s="45"/>
      <c r="O44" s="45" t="s">
        <v>1191</v>
      </c>
      <c r="P44" s="45"/>
      <c r="Q44" s="45"/>
      <c r="R44" s="45"/>
      <c r="S44" s="45"/>
      <c r="T44" s="45"/>
      <c r="U44" s="45"/>
      <c r="V44" s="46" t="s">
        <v>1079</v>
      </c>
      <c r="W44" s="46"/>
      <c r="X44" s="46"/>
      <c r="Y44" s="46"/>
      <c r="Z44" s="46"/>
      <c r="AA44" s="46"/>
      <c r="AB44" s="46"/>
      <c r="AC44" s="46"/>
      <c r="AD44" s="46"/>
      <c r="AE44" s="46"/>
      <c r="AF44" s="46" t="s">
        <v>1398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7</v>
      </c>
      <c r="B45" s="44"/>
      <c r="C45" s="46" t="s">
        <v>1193</v>
      </c>
      <c r="D45" s="46"/>
      <c r="E45" s="46"/>
      <c r="F45" s="46"/>
      <c r="G45" s="46"/>
      <c r="H45" s="46"/>
      <c r="I45" s="45" t="s">
        <v>251</v>
      </c>
      <c r="J45" s="45"/>
      <c r="K45" s="45"/>
      <c r="L45" s="45"/>
      <c r="M45" s="45"/>
      <c r="N45" s="45"/>
      <c r="O45" s="45" t="s">
        <v>215</v>
      </c>
      <c r="P45" s="45"/>
      <c r="Q45" s="45"/>
      <c r="R45" s="45"/>
      <c r="S45" s="45"/>
      <c r="T45" s="45"/>
      <c r="U45" s="45"/>
      <c r="V45" s="46" t="s">
        <v>1079</v>
      </c>
      <c r="W45" s="46"/>
      <c r="X45" s="46"/>
      <c r="Y45" s="46"/>
      <c r="Z45" s="46"/>
      <c r="AA45" s="46"/>
      <c r="AB45" s="46"/>
      <c r="AC45" s="46"/>
      <c r="AD45" s="46"/>
      <c r="AE45" s="46"/>
      <c r="AF45" s="46" t="s">
        <v>1195</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36</v>
      </c>
      <c r="B46" s="44"/>
      <c r="C46" s="46" t="s">
        <v>475</v>
      </c>
      <c r="D46" s="46"/>
      <c r="E46" s="46"/>
      <c r="F46" s="46"/>
      <c r="G46" s="46"/>
      <c r="H46" s="46"/>
      <c r="I46" s="45" t="s">
        <v>251</v>
      </c>
      <c r="J46" s="45"/>
      <c r="K46" s="45"/>
      <c r="L46" s="45"/>
      <c r="M46" s="45"/>
      <c r="N46" s="45"/>
      <c r="O46" s="45" t="s">
        <v>253</v>
      </c>
      <c r="P46" s="45"/>
      <c r="Q46" s="45"/>
      <c r="R46" s="45"/>
      <c r="S46" s="45"/>
      <c r="T46" s="45"/>
      <c r="U46" s="45"/>
      <c r="V46" s="46" t="s">
        <v>1079</v>
      </c>
      <c r="W46" s="46"/>
      <c r="X46" s="46"/>
      <c r="Y46" s="46"/>
      <c r="Z46" s="46"/>
      <c r="AA46" s="46"/>
      <c r="AB46" s="46"/>
      <c r="AC46" s="46"/>
      <c r="AD46" s="46"/>
      <c r="AE46" s="46"/>
      <c r="AF46" s="46" t="s">
        <v>1196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37</v>
      </c>
      <c r="B47" s="44"/>
      <c r="C47" s="46" t="s">
        <v>475</v>
      </c>
      <c r="D47" s="46"/>
      <c r="E47" s="46"/>
      <c r="F47" s="46"/>
      <c r="G47" s="46"/>
      <c r="H47" s="46"/>
      <c r="I47" s="45" t="s">
        <v>251</v>
      </c>
      <c r="J47" s="45"/>
      <c r="K47" s="45"/>
      <c r="L47" s="45"/>
      <c r="M47" s="45"/>
      <c r="N47" s="45"/>
      <c r="O47" s="45" t="s">
        <v>255</v>
      </c>
      <c r="P47" s="45"/>
      <c r="Q47" s="45"/>
      <c r="R47" s="45"/>
      <c r="S47" s="45"/>
      <c r="T47" s="45"/>
      <c r="U47" s="45"/>
      <c r="V47" s="46" t="s">
        <v>1079</v>
      </c>
      <c r="W47" s="46"/>
      <c r="X47" s="46"/>
      <c r="Y47" s="46"/>
      <c r="Z47" s="46"/>
      <c r="AA47" s="46"/>
      <c r="AB47" s="46"/>
      <c r="AC47" s="46"/>
      <c r="AD47" s="46"/>
      <c r="AE47" s="46"/>
      <c r="AF47" s="46" t="s">
        <v>1081</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0.5" hidden="false" customHeight="true" outlineLevel="0" collapsed="false">
      <c r="A48" s="44" t="n">
        <v>38</v>
      </c>
      <c r="B48" s="44"/>
      <c r="C48" s="46" t="s">
        <v>475</v>
      </c>
      <c r="D48" s="46"/>
      <c r="E48" s="46"/>
      <c r="F48" s="46"/>
      <c r="G48" s="46"/>
      <c r="H48" s="46"/>
      <c r="I48" s="45" t="s">
        <v>251</v>
      </c>
      <c r="J48" s="45"/>
      <c r="K48" s="45"/>
      <c r="L48" s="45"/>
      <c r="M48" s="45"/>
      <c r="N48" s="45"/>
      <c r="O48" s="45" t="s">
        <v>255</v>
      </c>
      <c r="P48" s="45"/>
      <c r="Q48" s="45"/>
      <c r="R48" s="45"/>
      <c r="S48" s="45"/>
      <c r="T48" s="45"/>
      <c r="U48" s="45"/>
      <c r="V48" s="46" t="s">
        <v>1114</v>
      </c>
      <c r="W48" s="46"/>
      <c r="X48" s="46"/>
      <c r="Y48" s="46"/>
      <c r="Z48" s="46"/>
      <c r="AA48" s="46"/>
      <c r="AB48" s="46"/>
      <c r="AC48" s="46"/>
      <c r="AD48" s="46"/>
      <c r="AE48" s="46"/>
      <c r="AF48" s="46" t="s">
        <v>1430</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40.5" hidden="false" customHeight="true" outlineLevel="0" collapsed="false">
      <c r="A49" s="44" t="n">
        <v>38</v>
      </c>
      <c r="B49" s="44"/>
      <c r="C49" s="46" t="s">
        <v>207</v>
      </c>
      <c r="D49" s="46"/>
      <c r="E49" s="46"/>
      <c r="F49" s="46"/>
      <c r="G49" s="46"/>
      <c r="H49" s="46"/>
      <c r="I49" s="46" t="s">
        <v>1431</v>
      </c>
      <c r="J49" s="46"/>
      <c r="K49" s="46"/>
      <c r="L49" s="46"/>
      <c r="M49" s="46"/>
      <c r="N49" s="46"/>
      <c r="O49" s="45" t="s">
        <v>255</v>
      </c>
      <c r="P49" s="45"/>
      <c r="Q49" s="45"/>
      <c r="R49" s="45"/>
      <c r="S49" s="45"/>
      <c r="T49" s="45"/>
      <c r="U49" s="45"/>
      <c r="V49" s="46" t="s">
        <v>1432</v>
      </c>
      <c r="W49" s="46"/>
      <c r="X49" s="46"/>
      <c r="Y49" s="46"/>
      <c r="Z49" s="46"/>
      <c r="AA49" s="46"/>
      <c r="AB49" s="46"/>
      <c r="AC49" s="46"/>
      <c r="AD49" s="46"/>
      <c r="AE49" s="46"/>
      <c r="AF49" s="46" t="s">
        <v>1240</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38</v>
      </c>
      <c r="B50" s="44"/>
      <c r="C50" s="46" t="s">
        <v>207</v>
      </c>
      <c r="D50" s="46"/>
      <c r="E50" s="46"/>
      <c r="F50" s="46"/>
      <c r="G50" s="46"/>
      <c r="H50" s="46"/>
      <c r="I50" s="46" t="s">
        <v>241</v>
      </c>
      <c r="J50" s="46"/>
      <c r="K50" s="46"/>
      <c r="L50" s="46"/>
      <c r="M50" s="46"/>
      <c r="N50" s="46"/>
      <c r="O50" s="45" t="s">
        <v>241</v>
      </c>
      <c r="P50" s="45"/>
      <c r="Q50" s="45"/>
      <c r="R50" s="45"/>
      <c r="S50" s="45"/>
      <c r="T50" s="45"/>
      <c r="U50" s="45"/>
      <c r="V50" s="46" t="s">
        <v>1432</v>
      </c>
      <c r="W50" s="46"/>
      <c r="X50" s="46"/>
      <c r="Y50" s="46"/>
      <c r="Z50" s="46"/>
      <c r="AA50" s="46"/>
      <c r="AB50" s="46"/>
      <c r="AC50" s="46"/>
      <c r="AD50" s="46"/>
      <c r="AE50" s="46"/>
      <c r="AF50" s="64" t="s">
        <v>1241</v>
      </c>
      <c r="AG50" s="64"/>
      <c r="AH50" s="64"/>
      <c r="AI50" s="64"/>
      <c r="AJ50" s="64"/>
      <c r="AK50" s="64"/>
      <c r="AL50" s="64"/>
      <c r="AM50" s="64"/>
      <c r="AN50" s="64"/>
      <c r="AO50" s="64"/>
      <c r="AP50" s="64"/>
      <c r="AQ50" s="64"/>
      <c r="AR50" s="64"/>
      <c r="AS50" s="64"/>
      <c r="AT50" s="64"/>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1085</v>
      </c>
      <c r="W52" s="46"/>
      <c r="X52" s="46"/>
      <c r="Y52" s="46"/>
      <c r="Z52" s="46"/>
      <c r="AA52" s="46"/>
      <c r="AB52" s="46"/>
      <c r="AC52" s="46"/>
      <c r="AD52" s="46"/>
      <c r="AE52" s="46"/>
      <c r="AF52" s="46" t="s">
        <v>1086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1088</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hyperlinks>
    <hyperlink ref="AF14" r:id="rId1" display="http://localhost:55000/shared_shop/user/update/input"/>
    <hyperlink ref="AF27" r:id="rId2" display="http://localhost:55000/shared_shop/user/detail"/>
    <hyperlink ref="AF37" r:id="rId3" display="http://localhost:55000/shared_shop/user/update/input"/>
    <hyperlink ref="AF50" r:id="rId4" display="http://localhost:55000/shared_shop/user/detail/"/>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2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1.38"/>
    <col collapsed="false" customWidth="false" hidden="false" outlineLevel="0" max="46" min="33" style="28" width="2.38"/>
    <col collapsed="false" customWidth="true" hidden="false" outlineLevel="0" max="47" min="47" style="28" width="2"/>
    <col collapsed="false" customWidth="false" hidden="false" outlineLevel="0" max="51" min="48" style="28" width="2.38"/>
    <col collapsed="false" customWidth="true" hidden="false" outlineLevel="0" max="52" min="52" style="28" width="3.25"/>
    <col collapsed="false" customWidth="false" hidden="false" outlineLevel="0" max="56" min="53" style="28" width="2.38"/>
    <col collapsed="false" customWidth="true" hidden="false" outlineLevel="0" max="57" min="57" style="28" width="3.25"/>
    <col collapsed="false" customWidth="false" hidden="false" outlineLevel="0" max="61" min="58" style="28" width="2.38"/>
    <col collapsed="false" customWidth="true" hidden="false" outlineLevel="0" max="62" min="62" style="28" width="3"/>
    <col collapsed="false" customWidth="true" hidden="false" outlineLevel="0" max="63" min="63" style="28" width="3.88"/>
    <col collapsed="false" customWidth="false" hidden="false" outlineLevel="0" max="65" min="64" style="28" width="2.38"/>
    <col collapsed="false" customWidth="true" hidden="false" outlineLevel="0" max="66" min="66" style="28" width="3.38"/>
    <col collapsed="false" customWidth="true" hidden="false" outlineLevel="0" max="67" min="67" style="28" width="0.5"/>
    <col collapsed="false" customWidth="false" hidden="false" outlineLevel="0" max="1024" min="68"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1433</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1434</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1435</v>
      </c>
      <c r="Y4" s="34"/>
      <c r="Z4" s="34"/>
      <c r="AA4" s="34"/>
      <c r="AB4" s="34"/>
      <c r="AC4" s="34"/>
      <c r="AD4" s="34"/>
      <c r="AE4" s="34"/>
      <c r="AF4" s="34"/>
      <c r="AG4" s="34" t="s">
        <v>1436</v>
      </c>
      <c r="AH4" s="34"/>
      <c r="AI4" s="34"/>
      <c r="AJ4" s="34"/>
      <c r="AK4" s="34"/>
      <c r="AL4" s="34"/>
      <c r="AM4" s="34"/>
      <c r="AN4" s="34"/>
      <c r="AO4" s="34"/>
      <c r="AP4" s="34"/>
      <c r="AQ4" s="34"/>
      <c r="AR4" s="34"/>
      <c r="AS4" s="34"/>
      <c r="AT4" s="34"/>
      <c r="AU4" s="34"/>
      <c r="AV4" s="35" t="s">
        <v>1437</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1438</v>
      </c>
      <c r="W14" s="46"/>
      <c r="X14" s="46"/>
      <c r="Y14" s="46"/>
      <c r="Z14" s="46"/>
      <c r="AA14" s="46"/>
      <c r="AB14" s="46"/>
      <c r="AC14" s="46"/>
      <c r="AD14" s="46"/>
      <c r="AE14" s="46"/>
      <c r="AF14" s="62" t="s">
        <v>1206</v>
      </c>
      <c r="AG14" s="62"/>
      <c r="AH14" s="62"/>
      <c r="AI14" s="62"/>
      <c r="AJ14" s="62"/>
      <c r="AK14" s="62"/>
      <c r="AL14" s="62"/>
      <c r="AM14" s="62"/>
      <c r="AN14" s="62"/>
      <c r="AO14" s="62"/>
      <c r="AP14" s="62"/>
      <c r="AQ14" s="62"/>
      <c r="AR14" s="62"/>
      <c r="AS14" s="62"/>
      <c r="AT14" s="62"/>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1439</v>
      </c>
      <c r="W15" s="46"/>
      <c r="X15" s="46"/>
      <c r="Y15" s="46"/>
      <c r="Z15" s="46"/>
      <c r="AA15" s="46"/>
      <c r="AB15" s="46"/>
      <c r="AC15" s="46"/>
      <c r="AD15" s="46"/>
      <c r="AE15" s="46"/>
      <c r="AF15" s="62" t="s">
        <v>1440</v>
      </c>
      <c r="AG15" s="62"/>
      <c r="AH15" s="62"/>
      <c r="AI15" s="62"/>
      <c r="AJ15" s="62"/>
      <c r="AK15" s="62"/>
      <c r="AL15" s="62"/>
      <c r="AM15" s="62"/>
      <c r="AN15" s="62"/>
      <c r="AO15" s="62"/>
      <c r="AP15" s="62"/>
      <c r="AQ15" s="62"/>
      <c r="AR15" s="62"/>
      <c r="AS15" s="62"/>
      <c r="AT15" s="62"/>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1441</v>
      </c>
      <c r="W16" s="46"/>
      <c r="X16" s="46"/>
      <c r="Y16" s="46"/>
      <c r="Z16" s="46"/>
      <c r="AA16" s="46"/>
      <c r="AB16" s="46"/>
      <c r="AC16" s="46"/>
      <c r="AD16" s="46"/>
      <c r="AE16" s="46"/>
      <c r="AF16" s="62" t="s">
        <v>1442</v>
      </c>
      <c r="AG16" s="62"/>
      <c r="AH16" s="62"/>
      <c r="AI16" s="62"/>
      <c r="AJ16" s="62"/>
      <c r="AK16" s="62"/>
      <c r="AL16" s="62"/>
      <c r="AM16" s="62"/>
      <c r="AN16" s="62"/>
      <c r="AO16" s="62"/>
      <c r="AP16" s="62"/>
      <c r="AQ16" s="62"/>
      <c r="AR16" s="62"/>
      <c r="AS16" s="62"/>
      <c r="AT16" s="62"/>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1443</v>
      </c>
      <c r="D17" s="46"/>
      <c r="E17" s="46"/>
      <c r="F17" s="46"/>
      <c r="G17" s="46"/>
      <c r="H17" s="46"/>
      <c r="I17" s="45" t="s">
        <v>245</v>
      </c>
      <c r="J17" s="45"/>
      <c r="K17" s="45"/>
      <c r="L17" s="45"/>
      <c r="M17" s="45"/>
      <c r="N17" s="45"/>
      <c r="O17" s="45" t="s">
        <v>246</v>
      </c>
      <c r="P17" s="45"/>
      <c r="Q17" s="45"/>
      <c r="R17" s="45"/>
      <c r="S17" s="45"/>
      <c r="T17" s="45"/>
      <c r="U17" s="45"/>
      <c r="V17" s="46" t="s">
        <v>1444</v>
      </c>
      <c r="W17" s="46"/>
      <c r="X17" s="46"/>
      <c r="Y17" s="46"/>
      <c r="Z17" s="46"/>
      <c r="AA17" s="46"/>
      <c r="AB17" s="46"/>
      <c r="AC17" s="46"/>
      <c r="AD17" s="46"/>
      <c r="AE17" s="46"/>
      <c r="AF17" s="46" t="s">
        <v>1334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1443</v>
      </c>
      <c r="D18" s="46"/>
      <c r="E18" s="46"/>
      <c r="F18" s="46"/>
      <c r="G18" s="46"/>
      <c r="H18" s="46"/>
      <c r="I18" s="45" t="s">
        <v>245</v>
      </c>
      <c r="J18" s="45"/>
      <c r="K18" s="45"/>
      <c r="L18" s="45"/>
      <c r="M18" s="45"/>
      <c r="N18" s="45"/>
      <c r="O18" s="45" t="s">
        <v>249</v>
      </c>
      <c r="P18" s="45"/>
      <c r="Q18" s="45"/>
      <c r="R18" s="45"/>
      <c r="S18" s="45"/>
      <c r="T18" s="45"/>
      <c r="U18" s="45"/>
      <c r="V18" s="46" t="s">
        <v>1444</v>
      </c>
      <c r="W18" s="46"/>
      <c r="X18" s="46"/>
      <c r="Y18" s="46"/>
      <c r="Z18" s="46"/>
      <c r="AA18" s="46"/>
      <c r="AB18" s="46"/>
      <c r="AC18" s="46"/>
      <c r="AD18" s="46"/>
      <c r="AE18" s="46"/>
      <c r="AF18" s="46" t="s">
        <v>1335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1443</v>
      </c>
      <c r="D19" s="46"/>
      <c r="E19" s="46"/>
      <c r="F19" s="46"/>
      <c r="G19" s="46"/>
      <c r="H19" s="46"/>
      <c r="I19" s="45" t="s">
        <v>251</v>
      </c>
      <c r="J19" s="45"/>
      <c r="K19" s="45"/>
      <c r="L19" s="45"/>
      <c r="M19" s="45"/>
      <c r="N19" s="45"/>
      <c r="O19" s="45" t="s">
        <v>209</v>
      </c>
      <c r="P19" s="45"/>
      <c r="Q19" s="45"/>
      <c r="R19" s="45"/>
      <c r="S19" s="45"/>
      <c r="T19" s="45"/>
      <c r="U19" s="45"/>
      <c r="V19" s="46" t="s">
        <v>1444</v>
      </c>
      <c r="W19" s="46"/>
      <c r="X19" s="46"/>
      <c r="Y19" s="46"/>
      <c r="Z19" s="46"/>
      <c r="AA19" s="46"/>
      <c r="AB19" s="46"/>
      <c r="AC19" s="46"/>
      <c r="AD19" s="46"/>
      <c r="AE19" s="46"/>
      <c r="AF19" s="46" t="s">
        <v>1445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1443</v>
      </c>
      <c r="D20" s="46"/>
      <c r="E20" s="46"/>
      <c r="F20" s="46"/>
      <c r="G20" s="46"/>
      <c r="H20" s="46"/>
      <c r="I20" s="45" t="s">
        <v>251</v>
      </c>
      <c r="J20" s="45"/>
      <c r="K20" s="45"/>
      <c r="L20" s="45"/>
      <c r="M20" s="45"/>
      <c r="N20" s="45"/>
      <c r="O20" s="45" t="s">
        <v>215</v>
      </c>
      <c r="P20" s="45"/>
      <c r="Q20" s="45"/>
      <c r="R20" s="45"/>
      <c r="S20" s="45"/>
      <c r="T20" s="45"/>
      <c r="U20" s="45"/>
      <c r="V20" s="46" t="s">
        <v>1444</v>
      </c>
      <c r="W20" s="46"/>
      <c r="X20" s="46"/>
      <c r="Y20" s="46"/>
      <c r="Z20" s="46"/>
      <c r="AA20" s="46"/>
      <c r="AB20" s="46"/>
      <c r="AC20" s="46"/>
      <c r="AD20" s="46"/>
      <c r="AE20" s="46"/>
      <c r="AF20" s="46" t="s">
        <v>1446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1443</v>
      </c>
      <c r="D21" s="46"/>
      <c r="E21" s="46"/>
      <c r="F21" s="46"/>
      <c r="G21" s="46"/>
      <c r="H21" s="46"/>
      <c r="I21" s="45" t="s">
        <v>251</v>
      </c>
      <c r="J21" s="45"/>
      <c r="K21" s="45"/>
      <c r="L21" s="45"/>
      <c r="M21" s="45"/>
      <c r="N21" s="45"/>
      <c r="O21" s="45" t="s">
        <v>253</v>
      </c>
      <c r="P21" s="45"/>
      <c r="Q21" s="45"/>
      <c r="R21" s="45"/>
      <c r="S21" s="45"/>
      <c r="T21" s="45"/>
      <c r="U21" s="45"/>
      <c r="V21" s="46" t="s">
        <v>1444</v>
      </c>
      <c r="W21" s="46"/>
      <c r="X21" s="46"/>
      <c r="Y21" s="46"/>
      <c r="Z21" s="46"/>
      <c r="AA21" s="46"/>
      <c r="AB21" s="46"/>
      <c r="AC21" s="46"/>
      <c r="AD21" s="46"/>
      <c r="AE21" s="46"/>
      <c r="AF21" s="46" t="s">
        <v>1447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1443</v>
      </c>
      <c r="D22" s="46"/>
      <c r="E22" s="46"/>
      <c r="F22" s="46"/>
      <c r="G22" s="46"/>
      <c r="H22" s="46"/>
      <c r="I22" s="45" t="s">
        <v>251</v>
      </c>
      <c r="J22" s="45"/>
      <c r="K22" s="45"/>
      <c r="L22" s="45"/>
      <c r="M22" s="45"/>
      <c r="N22" s="45"/>
      <c r="O22" s="45" t="s">
        <v>255</v>
      </c>
      <c r="P22" s="45"/>
      <c r="Q22" s="45"/>
      <c r="R22" s="45"/>
      <c r="S22" s="45"/>
      <c r="T22" s="45"/>
      <c r="U22" s="45"/>
      <c r="V22" s="46" t="s">
        <v>1444</v>
      </c>
      <c r="W22" s="46"/>
      <c r="X22" s="46"/>
      <c r="Y22" s="46"/>
      <c r="Z22" s="46"/>
      <c r="AA22" s="46"/>
      <c r="AB22" s="46"/>
      <c r="AC22" s="46"/>
      <c r="AD22" s="46"/>
      <c r="AE22" s="46"/>
      <c r="AF22" s="46" t="s">
        <v>1448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1443</v>
      </c>
      <c r="D23" s="46"/>
      <c r="E23" s="46"/>
      <c r="F23" s="46"/>
      <c r="G23" s="46"/>
      <c r="H23" s="46"/>
      <c r="I23" s="45" t="s">
        <v>251</v>
      </c>
      <c r="J23" s="45"/>
      <c r="K23" s="45"/>
      <c r="L23" s="45"/>
      <c r="M23" s="45"/>
      <c r="N23" s="45"/>
      <c r="O23" s="45" t="s">
        <v>255</v>
      </c>
      <c r="P23" s="45"/>
      <c r="Q23" s="45"/>
      <c r="R23" s="45"/>
      <c r="S23" s="45"/>
      <c r="T23" s="45"/>
      <c r="U23" s="45"/>
      <c r="V23" s="46" t="s">
        <v>1215</v>
      </c>
      <c r="W23" s="46"/>
      <c r="X23" s="46"/>
      <c r="Y23" s="46"/>
      <c r="Z23" s="46"/>
      <c r="AA23" s="46"/>
      <c r="AB23" s="46"/>
      <c r="AC23" s="46"/>
      <c r="AD23" s="46"/>
      <c r="AE23" s="46"/>
      <c r="AF23" s="46" t="s">
        <v>1449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8.75" hidden="false" customHeight="true" outlineLevel="0" collapsed="false">
      <c r="A24" s="44" t="n">
        <v>11</v>
      </c>
      <c r="B24" s="44"/>
      <c r="C24" s="46" t="s">
        <v>1443</v>
      </c>
      <c r="D24" s="46"/>
      <c r="E24" s="46"/>
      <c r="F24" s="46"/>
      <c r="G24" s="46"/>
      <c r="H24" s="46"/>
      <c r="I24" s="45" t="s">
        <v>251</v>
      </c>
      <c r="J24" s="45"/>
      <c r="K24" s="45"/>
      <c r="L24" s="45"/>
      <c r="M24" s="45"/>
      <c r="N24" s="45"/>
      <c r="O24" s="45" t="s">
        <v>255</v>
      </c>
      <c r="P24" s="45"/>
      <c r="Q24" s="45"/>
      <c r="R24" s="45"/>
      <c r="S24" s="45"/>
      <c r="T24" s="45"/>
      <c r="U24" s="45"/>
      <c r="V24" s="46" t="s">
        <v>1450</v>
      </c>
      <c r="W24" s="46"/>
      <c r="X24" s="46"/>
      <c r="Y24" s="46"/>
      <c r="Z24" s="46"/>
      <c r="AA24" s="46"/>
      <c r="AB24" s="46"/>
      <c r="AC24" s="46"/>
      <c r="AD24" s="46"/>
      <c r="AE24" s="46"/>
      <c r="AF24" s="46" t="s">
        <v>1451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1443</v>
      </c>
      <c r="D25" s="46"/>
      <c r="E25" s="46"/>
      <c r="F25" s="46"/>
      <c r="G25" s="46"/>
      <c r="H25" s="46"/>
      <c r="I25" s="45" t="s">
        <v>251</v>
      </c>
      <c r="J25" s="45"/>
      <c r="K25" s="45"/>
      <c r="L25" s="45"/>
      <c r="M25" s="45"/>
      <c r="N25" s="45"/>
      <c r="O25" s="45" t="s">
        <v>255</v>
      </c>
      <c r="P25" s="45"/>
      <c r="Q25" s="45"/>
      <c r="R25" s="45"/>
      <c r="S25" s="45"/>
      <c r="T25" s="45"/>
      <c r="U25" s="45"/>
      <c r="V25" s="46" t="s">
        <v>1450</v>
      </c>
      <c r="W25" s="46"/>
      <c r="X25" s="46"/>
      <c r="Y25" s="46"/>
      <c r="Z25" s="46"/>
      <c r="AA25" s="46"/>
      <c r="AB25" s="46"/>
      <c r="AC25" s="46"/>
      <c r="AD25" s="46"/>
      <c r="AE25" s="46"/>
      <c r="AF25" s="46" t="s">
        <v>1452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hyperlinks>
    <hyperlink ref="AF14" r:id="rId1" display="http://localhost:55000/shared_shop/contact"/>
    <hyperlink ref="AF15" r:id="rId2" display="http://localhost:55000/shared_shop/contact/check"/>
    <hyperlink ref="AF16" r:id="rId3" display="http://localhost:55000/shared_sho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19"/>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1453</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1434</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1435</v>
      </c>
      <c r="Y4" s="34"/>
      <c r="Z4" s="34"/>
      <c r="AA4" s="34"/>
      <c r="AB4" s="34"/>
      <c r="AC4" s="34"/>
      <c r="AD4" s="34"/>
      <c r="AE4" s="34"/>
      <c r="AF4" s="34"/>
      <c r="AG4" s="34" t="s">
        <v>1436</v>
      </c>
      <c r="AH4" s="34"/>
      <c r="AI4" s="34"/>
      <c r="AJ4" s="34"/>
      <c r="AK4" s="34"/>
      <c r="AL4" s="34"/>
      <c r="AM4" s="34"/>
      <c r="AN4" s="34"/>
      <c r="AO4" s="34"/>
      <c r="AP4" s="34"/>
      <c r="AQ4" s="34"/>
      <c r="AR4" s="34"/>
      <c r="AS4" s="34"/>
      <c r="AT4" s="34"/>
      <c r="AU4" s="34"/>
      <c r="AV4" s="35" t="s">
        <v>1437</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1454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1455</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1456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1455</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1457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8.25" hidden="false" customHeight="true" outlineLevel="0" collapsed="false">
      <c r="A16" s="44" t="n">
        <v>3</v>
      </c>
      <c r="B16" s="44"/>
      <c r="C16" s="45" t="s">
        <v>1455</v>
      </c>
      <c r="D16" s="45"/>
      <c r="E16" s="45"/>
      <c r="F16" s="45"/>
      <c r="G16" s="45"/>
      <c r="H16" s="45"/>
      <c r="I16" s="46" t="s">
        <v>1041</v>
      </c>
      <c r="J16" s="46"/>
      <c r="K16" s="46"/>
      <c r="L16" s="46"/>
      <c r="M16" s="46"/>
      <c r="N16" s="46"/>
      <c r="O16" s="46"/>
      <c r="P16" s="45" t="s">
        <v>312</v>
      </c>
      <c r="Q16" s="45"/>
      <c r="R16" s="45"/>
      <c r="S16" s="45"/>
      <c r="T16" s="45"/>
      <c r="U16" s="44" t="s">
        <v>289</v>
      </c>
      <c r="V16" s="44"/>
      <c r="W16" s="47" t="s">
        <v>1042</v>
      </c>
      <c r="X16" s="47"/>
      <c r="Y16" s="47"/>
      <c r="Z16" s="47"/>
      <c r="AA16" s="47"/>
      <c r="AB16" s="47"/>
      <c r="AC16" s="47"/>
      <c r="AD16" s="47"/>
      <c r="AE16" s="47"/>
      <c r="AF16" s="46" t="s">
        <v>1458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1455</v>
      </c>
      <c r="D17" s="45"/>
      <c r="E17" s="45"/>
      <c r="F17" s="45"/>
      <c r="G17" s="45"/>
      <c r="H17" s="45"/>
      <c r="I17" s="46" t="s">
        <v>1459</v>
      </c>
      <c r="J17" s="46"/>
      <c r="K17" s="46"/>
      <c r="L17" s="46"/>
      <c r="M17" s="46"/>
      <c r="N17" s="46"/>
      <c r="O17" s="46"/>
      <c r="P17" s="45" t="s">
        <v>312</v>
      </c>
      <c r="Q17" s="45"/>
      <c r="R17" s="45"/>
      <c r="S17" s="45"/>
      <c r="T17" s="45"/>
      <c r="U17" s="44" t="s">
        <v>302</v>
      </c>
      <c r="V17" s="44"/>
      <c r="W17" s="47" t="s">
        <v>1460</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5" t="s">
        <v>1455</v>
      </c>
      <c r="D18" s="45"/>
      <c r="E18" s="45"/>
      <c r="F18" s="45"/>
      <c r="G18" s="45"/>
      <c r="H18" s="45"/>
      <c r="I18" s="46" t="s">
        <v>1045</v>
      </c>
      <c r="J18" s="46"/>
      <c r="K18" s="46"/>
      <c r="L18" s="46"/>
      <c r="M18" s="46"/>
      <c r="N18" s="46"/>
      <c r="O18" s="46"/>
      <c r="P18" s="45" t="s">
        <v>312</v>
      </c>
      <c r="Q18" s="45"/>
      <c r="R18" s="45"/>
      <c r="S18" s="45"/>
      <c r="T18" s="45"/>
      <c r="U18" s="44" t="s">
        <v>289</v>
      </c>
      <c r="V18" s="44"/>
      <c r="W18" s="47" t="s">
        <v>1046</v>
      </c>
      <c r="X18" s="47"/>
      <c r="Y18" s="47"/>
      <c r="Z18" s="47"/>
      <c r="AA18" s="47"/>
      <c r="AB18" s="47"/>
      <c r="AC18" s="47"/>
      <c r="AD18" s="47"/>
      <c r="AE18" s="47"/>
      <c r="AF18" s="46" t="s">
        <v>1458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1455</v>
      </c>
      <c r="D19" s="45"/>
      <c r="E19" s="45"/>
      <c r="F19" s="45"/>
      <c r="G19" s="45"/>
      <c r="H19" s="45"/>
      <c r="I19" s="46" t="s">
        <v>1461</v>
      </c>
      <c r="J19" s="46"/>
      <c r="K19" s="46"/>
      <c r="L19" s="46"/>
      <c r="M19" s="46"/>
      <c r="N19" s="46"/>
      <c r="O19" s="46"/>
      <c r="P19" s="45" t="s">
        <v>312</v>
      </c>
      <c r="Q19" s="45"/>
      <c r="R19" s="45"/>
      <c r="S19" s="45"/>
      <c r="T19" s="45"/>
      <c r="U19" s="44" t="s">
        <v>302</v>
      </c>
      <c r="V19" s="44"/>
      <c r="W19" s="47" t="s">
        <v>1462</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rowBreaks count="1" manualBreakCount="1">
    <brk id="29" man="true" max="16383" min="0"/>
  </rowBreaks>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31" min="31" style="28" width="2.38"/>
    <col collapsed="false" customWidth="true" hidden="false" outlineLevel="0" max="32" min="32" style="28" width="0.75"/>
    <col collapsed="false" customWidth="false" hidden="false" outlineLevel="0" max="46" min="33" style="28" width="2.38"/>
    <col collapsed="false" customWidth="true" hidden="false" outlineLevel="0" max="47" min="47" style="28" width="2.88"/>
    <col collapsed="false" customWidth="false" hidden="false" outlineLevel="0" max="1024" min="48"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1463</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1434</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1464</v>
      </c>
      <c r="Y4" s="34"/>
      <c r="Z4" s="34"/>
      <c r="AA4" s="34"/>
      <c r="AB4" s="34"/>
      <c r="AC4" s="34"/>
      <c r="AD4" s="34"/>
      <c r="AE4" s="34"/>
      <c r="AF4" s="34"/>
      <c r="AG4" s="34" t="s">
        <v>1465</v>
      </c>
      <c r="AH4" s="34"/>
      <c r="AI4" s="34"/>
      <c r="AJ4" s="34"/>
      <c r="AK4" s="34"/>
      <c r="AL4" s="34"/>
      <c r="AM4" s="34"/>
      <c r="AN4" s="34"/>
      <c r="AO4" s="34"/>
      <c r="AP4" s="34"/>
      <c r="AQ4" s="34"/>
      <c r="AR4" s="34"/>
      <c r="AS4" s="34"/>
      <c r="AT4" s="34"/>
      <c r="AU4" s="34"/>
      <c r="AV4" s="35" t="s">
        <v>1437</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1466</v>
      </c>
      <c r="W14" s="46"/>
      <c r="X14" s="46"/>
      <c r="Y14" s="46"/>
      <c r="Z14" s="46"/>
      <c r="AA14" s="46"/>
      <c r="AB14" s="46"/>
      <c r="AC14" s="46"/>
      <c r="AD14" s="46"/>
      <c r="AE14" s="46"/>
      <c r="AF14" s="62" t="s">
        <v>1467</v>
      </c>
      <c r="AG14" s="62"/>
      <c r="AH14" s="62"/>
      <c r="AI14" s="62"/>
      <c r="AJ14" s="62"/>
      <c r="AK14" s="62"/>
      <c r="AL14" s="62"/>
      <c r="AM14" s="62"/>
      <c r="AN14" s="62"/>
      <c r="AO14" s="62"/>
      <c r="AP14" s="62"/>
      <c r="AQ14" s="62"/>
      <c r="AR14" s="62"/>
      <c r="AS14" s="62"/>
      <c r="AT14" s="62"/>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1468</v>
      </c>
      <c r="W15" s="46"/>
      <c r="X15" s="46"/>
      <c r="Y15" s="46"/>
      <c r="Z15" s="46"/>
      <c r="AA15" s="46"/>
      <c r="AB15" s="46"/>
      <c r="AC15" s="46"/>
      <c r="AD15" s="46"/>
      <c r="AE15" s="46"/>
      <c r="AF15" s="62" t="s">
        <v>1440</v>
      </c>
      <c r="AG15" s="62"/>
      <c r="AH15" s="62"/>
      <c r="AI15" s="62"/>
      <c r="AJ15" s="62"/>
      <c r="AK15" s="62"/>
      <c r="AL15" s="62"/>
      <c r="AM15" s="62"/>
      <c r="AN15" s="62"/>
      <c r="AO15" s="62"/>
      <c r="AP15" s="62"/>
      <c r="AQ15" s="62"/>
      <c r="AR15" s="62"/>
      <c r="AS15" s="62"/>
      <c r="AT15" s="62"/>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7.25" hidden="false" customHeight="true" outlineLevel="0" collapsed="false">
      <c r="A16" s="44" t="n">
        <v>5</v>
      </c>
      <c r="B16" s="44"/>
      <c r="C16" s="46" t="s">
        <v>1469</v>
      </c>
      <c r="D16" s="46"/>
      <c r="E16" s="46"/>
      <c r="F16" s="46"/>
      <c r="G16" s="46"/>
      <c r="H16" s="46"/>
      <c r="I16" s="45" t="s">
        <v>245</v>
      </c>
      <c r="J16" s="45"/>
      <c r="K16" s="45"/>
      <c r="L16" s="45"/>
      <c r="M16" s="45"/>
      <c r="N16" s="45"/>
      <c r="O16" s="45" t="s">
        <v>246</v>
      </c>
      <c r="P16" s="45"/>
      <c r="Q16" s="45"/>
      <c r="R16" s="45"/>
      <c r="S16" s="45"/>
      <c r="T16" s="45"/>
      <c r="U16" s="45"/>
      <c r="V16" s="46" t="s">
        <v>1470</v>
      </c>
      <c r="W16" s="46"/>
      <c r="X16" s="46"/>
      <c r="Y16" s="46"/>
      <c r="Z16" s="46"/>
      <c r="AA16" s="46"/>
      <c r="AB16" s="46"/>
      <c r="AC16" s="46"/>
      <c r="AD16" s="46"/>
      <c r="AE16" s="46"/>
      <c r="AF16" s="46" t="s">
        <v>1334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7.25" hidden="false" customHeight="true" outlineLevel="0" collapsed="false">
      <c r="A17" s="44" t="n">
        <v>6</v>
      </c>
      <c r="B17" s="44"/>
      <c r="C17" s="46" t="s">
        <v>1469</v>
      </c>
      <c r="D17" s="46"/>
      <c r="E17" s="46"/>
      <c r="F17" s="46"/>
      <c r="G17" s="46"/>
      <c r="H17" s="46"/>
      <c r="I17" s="45" t="s">
        <v>245</v>
      </c>
      <c r="J17" s="45"/>
      <c r="K17" s="45"/>
      <c r="L17" s="45"/>
      <c r="M17" s="45"/>
      <c r="N17" s="45"/>
      <c r="O17" s="45" t="s">
        <v>249</v>
      </c>
      <c r="P17" s="45"/>
      <c r="Q17" s="45"/>
      <c r="R17" s="45"/>
      <c r="S17" s="45"/>
      <c r="T17" s="45"/>
      <c r="U17" s="45"/>
      <c r="V17" s="46" t="s">
        <v>1470</v>
      </c>
      <c r="W17" s="46"/>
      <c r="X17" s="46"/>
      <c r="Y17" s="46"/>
      <c r="Z17" s="46"/>
      <c r="AA17" s="46"/>
      <c r="AB17" s="46"/>
      <c r="AC17" s="46"/>
      <c r="AD17" s="46"/>
      <c r="AE17" s="46"/>
      <c r="AF17" s="46" t="s">
        <v>1335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5.75" hidden="false" customHeight="true" outlineLevel="0" collapsed="false">
      <c r="A18" s="44" t="n">
        <v>7</v>
      </c>
      <c r="B18" s="44"/>
      <c r="C18" s="46" t="s">
        <v>1469</v>
      </c>
      <c r="D18" s="46"/>
      <c r="E18" s="46"/>
      <c r="F18" s="46"/>
      <c r="G18" s="46"/>
      <c r="H18" s="46"/>
      <c r="I18" s="45" t="s">
        <v>251</v>
      </c>
      <c r="J18" s="45"/>
      <c r="K18" s="45"/>
      <c r="L18" s="45"/>
      <c r="M18" s="45"/>
      <c r="N18" s="45"/>
      <c r="O18" s="45" t="s">
        <v>209</v>
      </c>
      <c r="P18" s="45"/>
      <c r="Q18" s="45"/>
      <c r="R18" s="45"/>
      <c r="S18" s="45"/>
      <c r="T18" s="45"/>
      <c r="U18" s="45"/>
      <c r="V18" s="46" t="s">
        <v>1470</v>
      </c>
      <c r="W18" s="46"/>
      <c r="X18" s="46"/>
      <c r="Y18" s="46"/>
      <c r="Z18" s="46"/>
      <c r="AA18" s="46"/>
      <c r="AB18" s="46"/>
      <c r="AC18" s="46"/>
      <c r="AD18" s="46"/>
      <c r="AE18" s="46"/>
      <c r="AF18" s="46" t="s">
        <v>1445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5" hidden="false" customHeight="true" outlineLevel="0" collapsed="false">
      <c r="A19" s="44" t="n">
        <v>8</v>
      </c>
      <c r="B19" s="44"/>
      <c r="C19" s="46" t="s">
        <v>1469</v>
      </c>
      <c r="D19" s="46"/>
      <c r="E19" s="46"/>
      <c r="F19" s="46"/>
      <c r="G19" s="46"/>
      <c r="H19" s="46"/>
      <c r="I19" s="45" t="s">
        <v>251</v>
      </c>
      <c r="J19" s="45"/>
      <c r="K19" s="45"/>
      <c r="L19" s="45"/>
      <c r="M19" s="45"/>
      <c r="N19" s="45"/>
      <c r="O19" s="45" t="s">
        <v>215</v>
      </c>
      <c r="P19" s="45"/>
      <c r="Q19" s="45"/>
      <c r="R19" s="45"/>
      <c r="S19" s="45"/>
      <c r="T19" s="45"/>
      <c r="U19" s="45"/>
      <c r="V19" s="46" t="s">
        <v>1470</v>
      </c>
      <c r="W19" s="46"/>
      <c r="X19" s="46"/>
      <c r="Y19" s="46"/>
      <c r="Z19" s="46"/>
      <c r="AA19" s="46"/>
      <c r="AB19" s="46"/>
      <c r="AC19" s="46"/>
      <c r="AD19" s="46"/>
      <c r="AE19" s="46"/>
      <c r="AF19" s="46" t="s">
        <v>1446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52.5" hidden="false" customHeight="true" outlineLevel="0" collapsed="false">
      <c r="A20" s="44" t="n">
        <v>9</v>
      </c>
      <c r="B20" s="44"/>
      <c r="C20" s="46" t="s">
        <v>1469</v>
      </c>
      <c r="D20" s="46"/>
      <c r="E20" s="46"/>
      <c r="F20" s="46"/>
      <c r="G20" s="46"/>
      <c r="H20" s="46"/>
      <c r="I20" s="45" t="s">
        <v>251</v>
      </c>
      <c r="J20" s="45"/>
      <c r="K20" s="45"/>
      <c r="L20" s="45"/>
      <c r="M20" s="45"/>
      <c r="N20" s="45"/>
      <c r="O20" s="45" t="s">
        <v>253</v>
      </c>
      <c r="P20" s="45"/>
      <c r="Q20" s="45"/>
      <c r="R20" s="45"/>
      <c r="S20" s="45"/>
      <c r="T20" s="45"/>
      <c r="U20" s="45"/>
      <c r="V20" s="46" t="s">
        <v>1470</v>
      </c>
      <c r="W20" s="46"/>
      <c r="X20" s="46"/>
      <c r="Y20" s="46"/>
      <c r="Z20" s="46"/>
      <c r="AA20" s="46"/>
      <c r="AB20" s="46"/>
      <c r="AC20" s="46"/>
      <c r="AD20" s="46"/>
      <c r="AE20" s="46"/>
      <c r="AF20" s="46" t="s">
        <v>1447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54.75" hidden="false" customHeight="true" outlineLevel="0" collapsed="false">
      <c r="A21" s="44" t="n">
        <v>10</v>
      </c>
      <c r="B21" s="44"/>
      <c r="C21" s="46" t="s">
        <v>1469</v>
      </c>
      <c r="D21" s="46"/>
      <c r="E21" s="46"/>
      <c r="F21" s="46"/>
      <c r="G21" s="46"/>
      <c r="H21" s="46"/>
      <c r="I21" s="45" t="s">
        <v>251</v>
      </c>
      <c r="J21" s="45"/>
      <c r="K21" s="45"/>
      <c r="L21" s="45"/>
      <c r="M21" s="45"/>
      <c r="N21" s="45"/>
      <c r="O21" s="45" t="s">
        <v>255</v>
      </c>
      <c r="P21" s="45"/>
      <c r="Q21" s="45"/>
      <c r="R21" s="45"/>
      <c r="S21" s="45"/>
      <c r="T21" s="45"/>
      <c r="U21" s="45"/>
      <c r="V21" s="46" t="s">
        <v>1470</v>
      </c>
      <c r="W21" s="46"/>
      <c r="X21" s="46"/>
      <c r="Y21" s="46"/>
      <c r="Z21" s="46"/>
      <c r="AA21" s="46"/>
      <c r="AB21" s="46"/>
      <c r="AC21" s="46"/>
      <c r="AD21" s="46"/>
      <c r="AE21" s="46"/>
      <c r="AF21" s="46" t="s">
        <v>1471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11</v>
      </c>
      <c r="B22" s="44"/>
      <c r="C22" s="46" t="s">
        <v>207</v>
      </c>
      <c r="D22" s="46"/>
      <c r="E22" s="46"/>
      <c r="F22" s="46"/>
      <c r="G22" s="46"/>
      <c r="H22" s="46"/>
      <c r="I22" s="46" t="s">
        <v>395</v>
      </c>
      <c r="J22" s="46"/>
      <c r="K22" s="46"/>
      <c r="L22" s="46"/>
      <c r="M22" s="46"/>
      <c r="N22" s="46"/>
      <c r="O22" s="46" t="s">
        <v>207</v>
      </c>
      <c r="P22" s="46"/>
      <c r="Q22" s="46"/>
      <c r="R22" s="46"/>
      <c r="S22" s="46"/>
      <c r="T22" s="46"/>
      <c r="U22" s="46"/>
      <c r="V22" s="46" t="s">
        <v>1466</v>
      </c>
      <c r="W22" s="46"/>
      <c r="X22" s="46"/>
      <c r="Y22" s="46"/>
      <c r="Z22" s="46"/>
      <c r="AA22" s="46"/>
      <c r="AB22" s="46"/>
      <c r="AC22" s="46"/>
      <c r="AD22" s="46"/>
      <c r="AE22" s="46"/>
      <c r="AF22" s="46" t="s">
        <v>1472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6.5" hidden="false" customHeight="true" outlineLevel="0" collapsed="false">
      <c r="A23" s="44" t="n">
        <v>3</v>
      </c>
      <c r="B23" s="44"/>
      <c r="C23" s="46" t="s">
        <v>240</v>
      </c>
      <c r="D23" s="46"/>
      <c r="E23" s="46"/>
      <c r="F23" s="46"/>
      <c r="G23" s="46"/>
      <c r="H23" s="46"/>
      <c r="I23" s="45" t="s">
        <v>241</v>
      </c>
      <c r="J23" s="45"/>
      <c r="K23" s="45"/>
      <c r="L23" s="45"/>
      <c r="M23" s="45"/>
      <c r="N23" s="45"/>
      <c r="O23" s="45" t="s">
        <v>241</v>
      </c>
      <c r="P23" s="45"/>
      <c r="Q23" s="45"/>
      <c r="R23" s="45"/>
      <c r="S23" s="45"/>
      <c r="T23" s="45"/>
      <c r="U23" s="45"/>
      <c r="V23" s="46" t="s">
        <v>1473</v>
      </c>
      <c r="W23" s="46"/>
      <c r="X23" s="46"/>
      <c r="Y23" s="46"/>
      <c r="Z23" s="46"/>
      <c r="AA23" s="46"/>
      <c r="AB23" s="46"/>
      <c r="AC23" s="46"/>
      <c r="AD23" s="46"/>
      <c r="AE23" s="46"/>
      <c r="AF23" s="62" t="s">
        <v>1244</v>
      </c>
      <c r="AG23" s="62"/>
      <c r="AH23" s="62"/>
      <c r="AI23" s="62"/>
      <c r="AJ23" s="62"/>
      <c r="AK23" s="62"/>
      <c r="AL23" s="62"/>
      <c r="AM23" s="62"/>
      <c r="AN23" s="62"/>
      <c r="AO23" s="62"/>
      <c r="AP23" s="62"/>
      <c r="AQ23" s="62"/>
      <c r="AR23" s="62"/>
      <c r="AS23" s="62"/>
      <c r="AT23" s="62"/>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14</v>
      </c>
      <c r="B24" s="44"/>
      <c r="C24" s="46" t="s">
        <v>1474</v>
      </c>
      <c r="D24" s="46"/>
      <c r="E24" s="46"/>
      <c r="F24" s="46"/>
      <c r="G24" s="46"/>
      <c r="H24" s="46"/>
      <c r="I24" s="45" t="s">
        <v>245</v>
      </c>
      <c r="J24" s="45"/>
      <c r="K24" s="45"/>
      <c r="L24" s="45"/>
      <c r="M24" s="45"/>
      <c r="N24" s="45"/>
      <c r="O24" s="45" t="s">
        <v>246</v>
      </c>
      <c r="P24" s="45"/>
      <c r="Q24" s="45"/>
      <c r="R24" s="45"/>
      <c r="S24" s="45"/>
      <c r="T24" s="45"/>
      <c r="U24" s="45"/>
      <c r="V24" s="46" t="s">
        <v>1475</v>
      </c>
      <c r="W24" s="46"/>
      <c r="X24" s="46"/>
      <c r="Y24" s="46"/>
      <c r="Z24" s="46"/>
      <c r="AA24" s="46"/>
      <c r="AB24" s="46"/>
      <c r="AC24" s="46"/>
      <c r="AD24" s="46"/>
      <c r="AE24" s="46"/>
      <c r="AF24" s="46" t="s">
        <v>1334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9.5" hidden="false" customHeight="true" outlineLevel="0" collapsed="false">
      <c r="A25" s="44" t="n">
        <v>15</v>
      </c>
      <c r="B25" s="44"/>
      <c r="C25" s="46" t="s">
        <v>1474</v>
      </c>
      <c r="D25" s="46"/>
      <c r="E25" s="46"/>
      <c r="F25" s="46"/>
      <c r="G25" s="46"/>
      <c r="H25" s="46"/>
      <c r="I25" s="45" t="s">
        <v>245</v>
      </c>
      <c r="J25" s="45"/>
      <c r="K25" s="45"/>
      <c r="L25" s="45"/>
      <c r="M25" s="45"/>
      <c r="N25" s="45"/>
      <c r="O25" s="45" t="s">
        <v>249</v>
      </c>
      <c r="P25" s="45"/>
      <c r="Q25" s="45"/>
      <c r="R25" s="45"/>
      <c r="S25" s="45"/>
      <c r="T25" s="45"/>
      <c r="U25" s="45"/>
      <c r="V25" s="46" t="s">
        <v>1475</v>
      </c>
      <c r="W25" s="46"/>
      <c r="X25" s="46"/>
      <c r="Y25" s="46"/>
      <c r="Z25" s="46"/>
      <c r="AA25" s="46"/>
      <c r="AB25" s="46"/>
      <c r="AC25" s="46"/>
      <c r="AD25" s="46"/>
      <c r="AE25" s="46"/>
      <c r="AF25" s="46" t="s">
        <v>1335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7.25" hidden="false" customHeight="true" outlineLevel="0" collapsed="false">
      <c r="A26" s="44" t="n">
        <v>16</v>
      </c>
      <c r="B26" s="44"/>
      <c r="C26" s="46" t="s">
        <v>1474</v>
      </c>
      <c r="D26" s="46"/>
      <c r="E26" s="46"/>
      <c r="F26" s="46"/>
      <c r="G26" s="46"/>
      <c r="H26" s="46"/>
      <c r="I26" s="45" t="s">
        <v>251</v>
      </c>
      <c r="J26" s="45"/>
      <c r="K26" s="45"/>
      <c r="L26" s="45"/>
      <c r="M26" s="45"/>
      <c r="N26" s="45"/>
      <c r="O26" s="45" t="s">
        <v>209</v>
      </c>
      <c r="P26" s="45"/>
      <c r="Q26" s="45"/>
      <c r="R26" s="45"/>
      <c r="S26" s="45"/>
      <c r="T26" s="45"/>
      <c r="U26" s="45"/>
      <c r="V26" s="46" t="s">
        <v>1475</v>
      </c>
      <c r="W26" s="46"/>
      <c r="X26" s="46"/>
      <c r="Y26" s="46"/>
      <c r="Z26" s="46"/>
      <c r="AA26" s="46"/>
      <c r="AB26" s="46"/>
      <c r="AC26" s="46"/>
      <c r="AD26" s="46"/>
      <c r="AE26" s="46"/>
      <c r="AF26" s="46" t="s">
        <v>1445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75" hidden="false" customHeight="true" outlineLevel="0" collapsed="false">
      <c r="A27" s="44" t="n">
        <v>17</v>
      </c>
      <c r="B27" s="44"/>
      <c r="C27" s="46" t="s">
        <v>1474</v>
      </c>
      <c r="D27" s="46"/>
      <c r="E27" s="46"/>
      <c r="F27" s="46"/>
      <c r="G27" s="46"/>
      <c r="H27" s="46"/>
      <c r="I27" s="45" t="s">
        <v>251</v>
      </c>
      <c r="J27" s="45"/>
      <c r="K27" s="45"/>
      <c r="L27" s="45"/>
      <c r="M27" s="45"/>
      <c r="N27" s="45"/>
      <c r="O27" s="45" t="s">
        <v>215</v>
      </c>
      <c r="P27" s="45"/>
      <c r="Q27" s="45"/>
      <c r="R27" s="45"/>
      <c r="S27" s="45"/>
      <c r="T27" s="45"/>
      <c r="U27" s="45"/>
      <c r="V27" s="46" t="s">
        <v>1475</v>
      </c>
      <c r="W27" s="46"/>
      <c r="X27" s="46"/>
      <c r="Y27" s="46"/>
      <c r="Z27" s="46"/>
      <c r="AA27" s="46"/>
      <c r="AB27" s="46"/>
      <c r="AC27" s="46"/>
      <c r="AD27" s="46"/>
      <c r="AE27" s="46"/>
      <c r="AF27" s="46" t="s">
        <v>1446</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7.25" hidden="false" customHeight="true" outlineLevel="0" collapsed="false">
      <c r="A28" s="44" t="n">
        <v>18</v>
      </c>
      <c r="B28" s="44"/>
      <c r="C28" s="46" t="s">
        <v>1474</v>
      </c>
      <c r="D28" s="46"/>
      <c r="E28" s="46"/>
      <c r="F28" s="46"/>
      <c r="G28" s="46"/>
      <c r="H28" s="46"/>
      <c r="I28" s="45" t="s">
        <v>251</v>
      </c>
      <c r="J28" s="45"/>
      <c r="K28" s="45"/>
      <c r="L28" s="45"/>
      <c r="M28" s="45"/>
      <c r="N28" s="45"/>
      <c r="O28" s="45" t="s">
        <v>253</v>
      </c>
      <c r="P28" s="45"/>
      <c r="Q28" s="45"/>
      <c r="R28" s="45"/>
      <c r="S28" s="45"/>
      <c r="T28" s="45"/>
      <c r="U28" s="45"/>
      <c r="V28" s="46" t="s">
        <v>1475</v>
      </c>
      <c r="W28" s="46"/>
      <c r="X28" s="46"/>
      <c r="Y28" s="46"/>
      <c r="Z28" s="46"/>
      <c r="AA28" s="46"/>
      <c r="AB28" s="46"/>
      <c r="AC28" s="46"/>
      <c r="AD28" s="46"/>
      <c r="AE28" s="46"/>
      <c r="AF28" s="46" t="s">
        <v>1447</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6.5" hidden="false" customHeight="true" outlineLevel="0" collapsed="false">
      <c r="A29" s="44" t="n">
        <v>19</v>
      </c>
      <c r="B29" s="44"/>
      <c r="C29" s="46" t="s">
        <v>1474</v>
      </c>
      <c r="D29" s="46"/>
      <c r="E29" s="46"/>
      <c r="F29" s="46"/>
      <c r="G29" s="46"/>
      <c r="H29" s="46"/>
      <c r="I29" s="45" t="s">
        <v>251</v>
      </c>
      <c r="J29" s="45"/>
      <c r="K29" s="45"/>
      <c r="L29" s="45"/>
      <c r="M29" s="45"/>
      <c r="N29" s="45"/>
      <c r="O29" s="45" t="s">
        <v>255</v>
      </c>
      <c r="P29" s="45"/>
      <c r="Q29" s="45"/>
      <c r="R29" s="45"/>
      <c r="S29" s="45"/>
      <c r="T29" s="45"/>
      <c r="U29" s="45"/>
      <c r="V29" s="46" t="s">
        <v>1475</v>
      </c>
      <c r="W29" s="46"/>
      <c r="X29" s="46"/>
      <c r="Y29" s="46"/>
      <c r="Z29" s="46"/>
      <c r="AA29" s="46"/>
      <c r="AB29" s="46"/>
      <c r="AC29" s="46"/>
      <c r="AD29" s="46"/>
      <c r="AE29" s="46"/>
      <c r="AF29" s="46" t="s">
        <v>1476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20</v>
      </c>
      <c r="B30" s="44"/>
      <c r="C30" s="46" t="s">
        <v>470</v>
      </c>
      <c r="D30" s="46"/>
      <c r="E30" s="46"/>
      <c r="F30" s="46"/>
      <c r="G30" s="46"/>
      <c r="H30" s="46"/>
      <c r="I30" s="46" t="s">
        <v>395</v>
      </c>
      <c r="J30" s="46"/>
      <c r="K30" s="46"/>
      <c r="L30" s="46"/>
      <c r="M30" s="46"/>
      <c r="N30" s="46"/>
      <c r="O30" s="46" t="s">
        <v>470</v>
      </c>
      <c r="P30" s="46"/>
      <c r="Q30" s="46"/>
      <c r="R30" s="46"/>
      <c r="S30" s="46"/>
      <c r="T30" s="46"/>
      <c r="U30" s="46"/>
      <c r="V30" s="46" t="s">
        <v>1466</v>
      </c>
      <c r="W30" s="46"/>
      <c r="X30" s="46"/>
      <c r="Y30" s="46"/>
      <c r="Z30" s="46"/>
      <c r="AA30" s="46"/>
      <c r="AB30" s="46"/>
      <c r="AC30" s="46"/>
      <c r="AD30" s="46"/>
      <c r="AE30" s="46"/>
      <c r="AF30" s="46" t="s">
        <v>1477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49.5" hidden="false" customHeight="true" outlineLevel="0" collapsed="false">
      <c r="A31" s="44" t="n">
        <v>21</v>
      </c>
      <c r="B31" s="44"/>
      <c r="C31" s="45" t="s">
        <v>271</v>
      </c>
      <c r="D31" s="45"/>
      <c r="E31" s="45"/>
      <c r="F31" s="45"/>
      <c r="G31" s="45"/>
      <c r="H31" s="45"/>
      <c r="I31" s="46" t="s">
        <v>272</v>
      </c>
      <c r="J31" s="46"/>
      <c r="K31" s="46"/>
      <c r="L31" s="46"/>
      <c r="M31" s="46"/>
      <c r="N31" s="46"/>
      <c r="O31" s="45" t="s">
        <v>255</v>
      </c>
      <c r="P31" s="45"/>
      <c r="Q31" s="45"/>
      <c r="R31" s="45"/>
      <c r="S31" s="45"/>
      <c r="T31" s="45"/>
      <c r="U31" s="45"/>
      <c r="V31" s="46" t="s">
        <v>1478</v>
      </c>
      <c r="W31" s="46"/>
      <c r="X31" s="46"/>
      <c r="Y31" s="46"/>
      <c r="Z31" s="46"/>
      <c r="AA31" s="46"/>
      <c r="AB31" s="46"/>
      <c r="AC31" s="46"/>
      <c r="AD31" s="46"/>
      <c r="AE31" s="46"/>
      <c r="AF31" s="46" t="s">
        <v>1479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51" hidden="false" customHeight="true" outlineLevel="0" collapsed="false">
      <c r="A32" s="44" t="n">
        <v>12</v>
      </c>
      <c r="B32" s="44"/>
      <c r="C32" s="46" t="s">
        <v>207</v>
      </c>
      <c r="D32" s="46"/>
      <c r="E32" s="46"/>
      <c r="F32" s="46"/>
      <c r="G32" s="46"/>
      <c r="H32" s="46"/>
      <c r="I32" s="46" t="s">
        <v>395</v>
      </c>
      <c r="J32" s="46"/>
      <c r="K32" s="46"/>
      <c r="L32" s="46"/>
      <c r="M32" s="46"/>
      <c r="N32" s="46"/>
      <c r="O32" s="46" t="s">
        <v>207</v>
      </c>
      <c r="P32" s="46"/>
      <c r="Q32" s="46"/>
      <c r="R32" s="46"/>
      <c r="S32" s="46"/>
      <c r="T32" s="46"/>
      <c r="U32" s="46"/>
      <c r="V32" s="46" t="s">
        <v>1473</v>
      </c>
      <c r="W32" s="46"/>
      <c r="X32" s="46"/>
      <c r="Y32" s="46"/>
      <c r="Z32" s="46"/>
      <c r="AA32" s="46"/>
      <c r="AB32" s="46"/>
      <c r="AC32" s="46"/>
      <c r="AD32" s="46"/>
      <c r="AE32" s="46"/>
      <c r="AF32" s="46" t="s">
        <v>1187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sheetData>
  <mergeCells count="29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s>
  <hyperlinks>
    <hyperlink ref="AF14" r:id="rId1" display="http://localhost:55000/shared_shop/contact/done"/>
    <hyperlink ref="AF15" r:id="rId2" display="http://localhost:55000/shared_shop/contact/check"/>
    <hyperlink ref="AF23" r:id="rId3" display="http://localhost:55000/shared_sho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DC3E6"/>
    <pageSetUpPr fitToPage="false"/>
  </sheetPr>
  <dimension ref="A1:BO33"/>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1480</v>
      </c>
      <c r="B2" s="33"/>
      <c r="C2" s="33"/>
      <c r="D2" s="61"/>
      <c r="E2" s="61"/>
      <c r="F2" s="61"/>
      <c r="G2" s="61"/>
      <c r="H2" s="61"/>
      <c r="I2" s="61"/>
      <c r="J2" s="61"/>
      <c r="K2" s="61"/>
      <c r="L2" s="61"/>
      <c r="M2" s="61"/>
      <c r="N2" s="61"/>
      <c r="O2" s="61"/>
      <c r="P2" s="61"/>
      <c r="Q2" s="61"/>
      <c r="R2" s="61"/>
      <c r="S2" s="61"/>
      <c r="T2" s="61"/>
      <c r="U2" s="61"/>
      <c r="V2" s="61"/>
      <c r="W2" s="61"/>
      <c r="X2" s="34" t="s">
        <v>189</v>
      </c>
      <c r="Y2" s="34"/>
      <c r="Z2" s="34"/>
      <c r="AA2" s="34"/>
      <c r="AB2" s="34"/>
      <c r="AC2" s="34"/>
      <c r="AD2" s="34"/>
      <c r="AE2" s="34"/>
      <c r="AF2" s="34"/>
      <c r="AG2" s="34" t="s">
        <v>1434</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1481</v>
      </c>
      <c r="Y4" s="34"/>
      <c r="Z4" s="34"/>
      <c r="AA4" s="34"/>
      <c r="AB4" s="34"/>
      <c r="AC4" s="34"/>
      <c r="AD4" s="34"/>
      <c r="AE4" s="34"/>
      <c r="AF4" s="34"/>
      <c r="AG4" s="34" t="s">
        <v>1482</v>
      </c>
      <c r="AH4" s="34"/>
      <c r="AI4" s="34"/>
      <c r="AJ4" s="34"/>
      <c r="AK4" s="34"/>
      <c r="AL4" s="34"/>
      <c r="AM4" s="34"/>
      <c r="AN4" s="34"/>
      <c r="AO4" s="34"/>
      <c r="AP4" s="34"/>
      <c r="AQ4" s="34"/>
      <c r="AR4" s="34"/>
      <c r="AS4" s="34"/>
      <c r="AT4" s="34"/>
      <c r="AU4" s="34"/>
      <c r="AV4" s="35" t="s">
        <v>1437</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0.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1483</v>
      </c>
      <c r="W14" s="46"/>
      <c r="X14" s="46"/>
      <c r="Y14" s="46"/>
      <c r="Z14" s="46"/>
      <c r="AA14" s="46"/>
      <c r="AB14" s="46"/>
      <c r="AC14" s="46"/>
      <c r="AD14" s="46"/>
      <c r="AE14" s="46"/>
      <c r="AF14" s="62" t="s">
        <v>1484</v>
      </c>
      <c r="AG14" s="62"/>
      <c r="AH14" s="62"/>
      <c r="AI14" s="62"/>
      <c r="AJ14" s="62"/>
      <c r="AK14" s="62"/>
      <c r="AL14" s="62"/>
      <c r="AM14" s="62"/>
      <c r="AN14" s="62"/>
      <c r="AO14" s="62"/>
      <c r="AP14" s="62"/>
      <c r="AQ14" s="62"/>
      <c r="AR14" s="62"/>
      <c r="AS14" s="62"/>
      <c r="AT14" s="62"/>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1485</v>
      </c>
      <c r="W15" s="46"/>
      <c r="X15" s="46"/>
      <c r="Y15" s="46"/>
      <c r="Z15" s="46"/>
      <c r="AA15" s="46"/>
      <c r="AB15" s="46"/>
      <c r="AC15" s="46"/>
      <c r="AD15" s="46"/>
      <c r="AE15" s="46"/>
      <c r="AF15" s="62" t="s">
        <v>1486</v>
      </c>
      <c r="AG15" s="62"/>
      <c r="AH15" s="62"/>
      <c r="AI15" s="62"/>
      <c r="AJ15" s="62"/>
      <c r="AK15" s="62"/>
      <c r="AL15" s="62"/>
      <c r="AM15" s="62"/>
      <c r="AN15" s="62"/>
      <c r="AO15" s="62"/>
      <c r="AP15" s="62"/>
      <c r="AQ15" s="62"/>
      <c r="AR15" s="62"/>
      <c r="AS15" s="62"/>
      <c r="AT15" s="62"/>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1134</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1134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1134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1134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1134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1134</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1137</v>
      </c>
      <c r="W22" s="46"/>
      <c r="X22" s="46"/>
      <c r="Y22" s="46"/>
      <c r="Z22" s="46"/>
      <c r="AA22" s="46"/>
      <c r="AB22" s="46"/>
      <c r="AC22" s="46"/>
      <c r="AD22" s="46"/>
      <c r="AE22" s="46"/>
      <c r="AF22" s="46" t="s">
        <v>1138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905</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1137</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1140</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1140</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1140</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1140</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1140</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1140</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1137</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1144</v>
      </c>
      <c r="W32" s="46"/>
      <c r="X32" s="46"/>
      <c r="Y32" s="46"/>
      <c r="Z32" s="46"/>
      <c r="AA32" s="46"/>
      <c r="AB32" s="46"/>
      <c r="AC32" s="46"/>
      <c r="AD32" s="46"/>
      <c r="AE32" s="46"/>
      <c r="AF32" s="46" t="s">
        <v>1145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1146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hyperlinks>
    <hyperlink ref="AF14" r:id="rId1" display="http://localhost:55000/shared_shop/user/contact/detail/{お問い合わせId}"/>
    <hyperlink ref="AF15" r:id="rId2" display="http://localhost:55000/shared_shop/user/contact/list?"/>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1487</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65" t="s">
        <v>1488</v>
      </c>
      <c r="AH2" s="65"/>
      <c r="AI2" s="65"/>
      <c r="AJ2" s="65"/>
      <c r="AK2" s="65"/>
      <c r="AL2" s="65"/>
      <c r="AM2" s="65"/>
      <c r="AN2" s="65"/>
      <c r="AO2" s="65"/>
      <c r="AP2" s="65"/>
      <c r="AQ2" s="65"/>
      <c r="AR2" s="65"/>
      <c r="AS2" s="65"/>
      <c r="AT2" s="65"/>
      <c r="AU2" s="65"/>
      <c r="AV2" s="35" t="n">
        <v>44364</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1489</v>
      </c>
      <c r="Y4" s="34"/>
      <c r="Z4" s="34"/>
      <c r="AA4" s="34"/>
      <c r="AB4" s="34"/>
      <c r="AC4" s="34"/>
      <c r="AD4" s="34"/>
      <c r="AE4" s="34"/>
      <c r="AF4" s="34"/>
      <c r="AG4" s="34" t="s">
        <v>1490</v>
      </c>
      <c r="AH4" s="34"/>
      <c r="AI4" s="34"/>
      <c r="AJ4" s="34"/>
      <c r="AK4" s="34"/>
      <c r="AL4" s="34"/>
      <c r="AM4" s="34"/>
      <c r="AN4" s="34"/>
      <c r="AO4" s="34"/>
      <c r="AP4" s="34"/>
      <c r="AQ4" s="34"/>
      <c r="AR4" s="34"/>
      <c r="AS4" s="34"/>
      <c r="AT4" s="34"/>
      <c r="AU4" s="34"/>
      <c r="AV4" s="35" t="s">
        <v>1491</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6.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1492</v>
      </c>
      <c r="W14" s="46"/>
      <c r="X14" s="46"/>
      <c r="Y14" s="46"/>
      <c r="Z14" s="46"/>
      <c r="AA14" s="46"/>
      <c r="AB14" s="46"/>
      <c r="AC14" s="46"/>
      <c r="AD14" s="46"/>
      <c r="AE14" s="46"/>
      <c r="AF14" s="77" t="s">
        <v>1493</v>
      </c>
      <c r="AG14" s="77"/>
      <c r="AH14" s="77"/>
      <c r="AI14" s="77"/>
      <c r="AJ14" s="77"/>
      <c r="AK14" s="77"/>
      <c r="AL14" s="77"/>
      <c r="AM14" s="77"/>
      <c r="AN14" s="77"/>
      <c r="AO14" s="77"/>
      <c r="AP14" s="77"/>
      <c r="AQ14" s="77"/>
      <c r="AR14" s="77"/>
      <c r="AS14" s="77"/>
      <c r="AT14" s="77"/>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65.2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1494</v>
      </c>
      <c r="W15" s="46"/>
      <c r="X15" s="46"/>
      <c r="Y15" s="46"/>
      <c r="Z15" s="46"/>
      <c r="AA15" s="46"/>
      <c r="AB15" s="46"/>
      <c r="AC15" s="46"/>
      <c r="AD15" s="46"/>
      <c r="AE15" s="46"/>
      <c r="AF15" s="78" t="s">
        <v>1493</v>
      </c>
      <c r="AG15" s="78"/>
      <c r="AH15" s="78"/>
      <c r="AI15" s="78"/>
      <c r="AJ15" s="78"/>
      <c r="AK15" s="78"/>
      <c r="AL15" s="78"/>
      <c r="AM15" s="78"/>
      <c r="AN15" s="78"/>
      <c r="AO15" s="78"/>
      <c r="AP15" s="78"/>
      <c r="AQ15" s="78"/>
      <c r="AR15" s="78"/>
      <c r="AS15" s="78"/>
      <c r="AT15" s="78"/>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50.2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1363</v>
      </c>
      <c r="W16" s="46"/>
      <c r="X16" s="46"/>
      <c r="Y16" s="46"/>
      <c r="Z16" s="46"/>
      <c r="AA16" s="46"/>
      <c r="AB16" s="46"/>
      <c r="AC16" s="46"/>
      <c r="AD16" s="46"/>
      <c r="AE16" s="46"/>
      <c r="AF16" s="62" t="s">
        <v>1495</v>
      </c>
      <c r="AG16" s="62"/>
      <c r="AH16" s="62"/>
      <c r="AI16" s="62"/>
      <c r="AJ16" s="62"/>
      <c r="AK16" s="62"/>
      <c r="AL16" s="62"/>
      <c r="AM16" s="62"/>
      <c r="AN16" s="62"/>
      <c r="AO16" s="62"/>
      <c r="AP16" s="62"/>
      <c r="AQ16" s="62"/>
      <c r="AR16" s="62"/>
      <c r="AS16" s="62"/>
      <c r="AT16" s="62"/>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2" hidden="false" customHeight="true" outlineLevel="0" collapsed="false">
      <c r="A17" s="44" t="n">
        <v>4</v>
      </c>
      <c r="B17" s="44"/>
      <c r="C17" s="45" t="s">
        <v>244</v>
      </c>
      <c r="D17" s="45"/>
      <c r="E17" s="45"/>
      <c r="F17" s="45"/>
      <c r="G17" s="45"/>
      <c r="H17" s="45"/>
      <c r="I17" s="45" t="s">
        <v>245</v>
      </c>
      <c r="J17" s="45"/>
      <c r="K17" s="45"/>
      <c r="L17" s="45"/>
      <c r="M17" s="45"/>
      <c r="N17" s="45"/>
      <c r="O17" s="45" t="s">
        <v>246</v>
      </c>
      <c r="P17" s="45"/>
      <c r="Q17" s="45"/>
      <c r="R17" s="45"/>
      <c r="S17" s="45"/>
      <c r="T17" s="45"/>
      <c r="U17" s="45"/>
      <c r="V17" s="46" t="s">
        <v>1496</v>
      </c>
      <c r="W17" s="46"/>
      <c r="X17" s="46"/>
      <c r="Y17" s="46"/>
      <c r="Z17" s="46"/>
      <c r="AA17" s="46"/>
      <c r="AB17" s="46"/>
      <c r="AC17" s="46"/>
      <c r="AD17" s="46"/>
      <c r="AE17" s="46"/>
      <c r="AF17" s="46" t="s">
        <v>1497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2.75" hidden="false" customHeight="true" outlineLevel="0" collapsed="false">
      <c r="A18" s="44" t="n">
        <v>5</v>
      </c>
      <c r="B18" s="44"/>
      <c r="C18" s="45" t="s">
        <v>244</v>
      </c>
      <c r="D18" s="45"/>
      <c r="E18" s="45"/>
      <c r="F18" s="45"/>
      <c r="G18" s="45"/>
      <c r="H18" s="45"/>
      <c r="I18" s="45" t="s">
        <v>245</v>
      </c>
      <c r="J18" s="45"/>
      <c r="K18" s="45"/>
      <c r="L18" s="45"/>
      <c r="M18" s="45"/>
      <c r="N18" s="45"/>
      <c r="O18" s="45" t="s">
        <v>249</v>
      </c>
      <c r="P18" s="45"/>
      <c r="Q18" s="45"/>
      <c r="R18" s="45"/>
      <c r="S18" s="45"/>
      <c r="T18" s="45"/>
      <c r="U18" s="45"/>
      <c r="V18" s="46" t="s">
        <v>1496</v>
      </c>
      <c r="W18" s="46"/>
      <c r="X18" s="46"/>
      <c r="Y18" s="46"/>
      <c r="Z18" s="46"/>
      <c r="AA18" s="46"/>
      <c r="AB18" s="46"/>
      <c r="AC18" s="46"/>
      <c r="AD18" s="46"/>
      <c r="AE18" s="46"/>
      <c r="AF18" s="46" t="s">
        <v>1498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251</v>
      </c>
      <c r="J19" s="45"/>
      <c r="K19" s="45"/>
      <c r="L19" s="45"/>
      <c r="M19" s="45"/>
      <c r="N19" s="45"/>
      <c r="O19" s="45" t="s">
        <v>209</v>
      </c>
      <c r="P19" s="45"/>
      <c r="Q19" s="45"/>
      <c r="R19" s="45"/>
      <c r="S19" s="45"/>
      <c r="T19" s="45"/>
      <c r="U19" s="45"/>
      <c r="V19" s="46" t="s">
        <v>1496</v>
      </c>
      <c r="W19" s="46"/>
      <c r="X19" s="46"/>
      <c r="Y19" s="46"/>
      <c r="Z19" s="46"/>
      <c r="AA19" s="46"/>
      <c r="AB19" s="46"/>
      <c r="AC19" s="46"/>
      <c r="AD19" s="46"/>
      <c r="AE19" s="46"/>
      <c r="AF19" s="46" t="s">
        <v>1499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251</v>
      </c>
      <c r="J20" s="45"/>
      <c r="K20" s="45"/>
      <c r="L20" s="45"/>
      <c r="M20" s="45"/>
      <c r="N20" s="45"/>
      <c r="O20" s="45" t="s">
        <v>215</v>
      </c>
      <c r="P20" s="45"/>
      <c r="Q20" s="45"/>
      <c r="R20" s="45"/>
      <c r="S20" s="45"/>
      <c r="T20" s="45"/>
      <c r="U20" s="45"/>
      <c r="V20" s="46" t="s">
        <v>1496</v>
      </c>
      <c r="W20" s="46"/>
      <c r="X20" s="46"/>
      <c r="Y20" s="46"/>
      <c r="Z20" s="46"/>
      <c r="AA20" s="46"/>
      <c r="AB20" s="46"/>
      <c r="AC20" s="46"/>
      <c r="AD20" s="46"/>
      <c r="AE20" s="46"/>
      <c r="AF20" s="46" t="s">
        <v>1500</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244</v>
      </c>
      <c r="D21" s="45"/>
      <c r="E21" s="45"/>
      <c r="F21" s="45"/>
      <c r="G21" s="45"/>
      <c r="H21" s="45"/>
      <c r="I21" s="45" t="s">
        <v>251</v>
      </c>
      <c r="J21" s="45"/>
      <c r="K21" s="45"/>
      <c r="L21" s="45"/>
      <c r="M21" s="45"/>
      <c r="N21" s="45"/>
      <c r="O21" s="45" t="s">
        <v>1191</v>
      </c>
      <c r="P21" s="45"/>
      <c r="Q21" s="45"/>
      <c r="R21" s="45"/>
      <c r="S21" s="45"/>
      <c r="T21" s="45"/>
      <c r="U21" s="45"/>
      <c r="V21" s="46" t="s">
        <v>1496</v>
      </c>
      <c r="W21" s="46"/>
      <c r="X21" s="46"/>
      <c r="Y21" s="46"/>
      <c r="Z21" s="46"/>
      <c r="AA21" s="46"/>
      <c r="AB21" s="46"/>
      <c r="AC21" s="46"/>
      <c r="AD21" s="46"/>
      <c r="AE21" s="46"/>
      <c r="AF21" s="46" t="s">
        <v>1501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1496</v>
      </c>
      <c r="W22" s="46"/>
      <c r="X22" s="46"/>
      <c r="Y22" s="46"/>
      <c r="Z22" s="46"/>
      <c r="AA22" s="46"/>
      <c r="AB22" s="46"/>
      <c r="AC22" s="46"/>
      <c r="AD22" s="46"/>
      <c r="AE22" s="46"/>
      <c r="AF22" s="46" t="s">
        <v>1502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1496</v>
      </c>
      <c r="W23" s="46"/>
      <c r="X23" s="46"/>
      <c r="Y23" s="46"/>
      <c r="Z23" s="46"/>
      <c r="AA23" s="46"/>
      <c r="AB23" s="46"/>
      <c r="AC23" s="46"/>
      <c r="AD23" s="46"/>
      <c r="AE23" s="46"/>
      <c r="AF23" s="46" t="s">
        <v>1503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1496</v>
      </c>
      <c r="W24" s="46"/>
      <c r="X24" s="46"/>
      <c r="Y24" s="46"/>
      <c r="Z24" s="46"/>
      <c r="AA24" s="46"/>
      <c r="AB24" s="46"/>
      <c r="AC24" s="46"/>
      <c r="AD24" s="46"/>
      <c r="AE24" s="46"/>
      <c r="AF24" s="46" t="s">
        <v>1504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2.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1505</v>
      </c>
      <c r="W25" s="46"/>
      <c r="X25" s="46"/>
      <c r="Y25" s="46"/>
      <c r="Z25" s="46"/>
      <c r="AA25" s="46"/>
      <c r="AB25" s="46"/>
      <c r="AC25" s="46"/>
      <c r="AD25" s="46"/>
      <c r="AE25" s="46"/>
      <c r="AF25" s="46" t="s">
        <v>1506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75" hidden="false" customHeight="true" outlineLevel="0" collapsed="false">
      <c r="A26" s="67" t="n">
        <v>13</v>
      </c>
      <c r="B26" s="67"/>
      <c r="C26" s="66" t="s">
        <v>1507</v>
      </c>
      <c r="D26" s="66"/>
      <c r="E26" s="66"/>
      <c r="F26" s="66"/>
      <c r="G26" s="66"/>
      <c r="H26" s="66"/>
      <c r="I26" s="66" t="s">
        <v>1508</v>
      </c>
      <c r="J26" s="66"/>
      <c r="K26" s="66"/>
      <c r="L26" s="66"/>
      <c r="M26" s="66"/>
      <c r="N26" s="66"/>
      <c r="O26" s="66" t="s">
        <v>1509</v>
      </c>
      <c r="P26" s="66"/>
      <c r="Q26" s="66"/>
      <c r="R26" s="66"/>
      <c r="S26" s="66"/>
      <c r="T26" s="66"/>
      <c r="U26" s="66"/>
      <c r="V26" s="46" t="s">
        <v>1494</v>
      </c>
      <c r="W26" s="46"/>
      <c r="X26" s="46"/>
      <c r="Y26" s="46"/>
      <c r="Z26" s="46"/>
      <c r="AA26" s="46"/>
      <c r="AB26" s="46"/>
      <c r="AC26" s="46"/>
      <c r="AD26" s="46"/>
      <c r="AE26" s="46"/>
      <c r="AF26" s="46" t="s">
        <v>1510</v>
      </c>
      <c r="AG26" s="46"/>
      <c r="AH26" s="46"/>
      <c r="AI26" s="46"/>
      <c r="AJ26" s="46"/>
      <c r="AK26" s="46"/>
      <c r="AL26" s="46"/>
      <c r="AM26" s="46"/>
      <c r="AN26" s="46"/>
      <c r="AO26" s="46"/>
      <c r="AP26" s="46"/>
      <c r="AQ26" s="46"/>
      <c r="AR26" s="46"/>
      <c r="AS26" s="46"/>
      <c r="AT26" s="46"/>
      <c r="AU26" s="67"/>
      <c r="AV26" s="67"/>
      <c r="AW26" s="67"/>
      <c r="AX26" s="67"/>
      <c r="AY26" s="67"/>
      <c r="AZ26" s="68"/>
      <c r="BA26" s="68"/>
      <c r="BB26" s="68"/>
      <c r="BC26" s="68"/>
      <c r="BD26" s="67"/>
      <c r="BE26" s="67"/>
      <c r="BF26" s="67"/>
      <c r="BG26" s="67"/>
      <c r="BH26" s="67"/>
      <c r="BI26" s="68"/>
      <c r="BJ26" s="68"/>
      <c r="BK26" s="68"/>
      <c r="BL26" s="68"/>
      <c r="BM26" s="67"/>
      <c r="BN26" s="67"/>
      <c r="BO26" s="67"/>
    </row>
    <row r="27" customFormat="false" ht="45.75" hidden="false" customHeight="true" outlineLevel="0" collapsed="false">
      <c r="A27" s="67" t="n">
        <v>14</v>
      </c>
      <c r="B27" s="67"/>
      <c r="C27" s="66" t="s">
        <v>1507</v>
      </c>
      <c r="D27" s="66"/>
      <c r="E27" s="66"/>
      <c r="F27" s="66"/>
      <c r="G27" s="66"/>
      <c r="H27" s="66"/>
      <c r="I27" s="66" t="s">
        <v>1508</v>
      </c>
      <c r="J27" s="66"/>
      <c r="K27" s="66"/>
      <c r="L27" s="66"/>
      <c r="M27" s="66"/>
      <c r="N27" s="66"/>
      <c r="O27" s="66" t="s">
        <v>1509</v>
      </c>
      <c r="P27" s="66"/>
      <c r="Q27" s="66"/>
      <c r="R27" s="66"/>
      <c r="S27" s="66"/>
      <c r="T27" s="66"/>
      <c r="U27" s="66"/>
      <c r="V27" s="46" t="s">
        <v>1494</v>
      </c>
      <c r="W27" s="46"/>
      <c r="X27" s="46"/>
      <c r="Y27" s="46"/>
      <c r="Z27" s="46"/>
      <c r="AA27" s="46"/>
      <c r="AB27" s="46"/>
      <c r="AC27" s="46"/>
      <c r="AD27" s="46"/>
      <c r="AE27" s="46"/>
      <c r="AF27" s="46" t="s">
        <v>1511</v>
      </c>
      <c r="AG27" s="46"/>
      <c r="AH27" s="46"/>
      <c r="AI27" s="46"/>
      <c r="AJ27" s="46"/>
      <c r="AK27" s="46"/>
      <c r="AL27" s="46"/>
      <c r="AM27" s="46"/>
      <c r="AN27" s="46"/>
      <c r="AO27" s="46"/>
      <c r="AP27" s="46"/>
      <c r="AQ27" s="46"/>
      <c r="AR27" s="46"/>
      <c r="AS27" s="46"/>
      <c r="AT27" s="46"/>
      <c r="AU27" s="67"/>
      <c r="AV27" s="67"/>
      <c r="AW27" s="67"/>
      <c r="AX27" s="67"/>
      <c r="AY27" s="67"/>
      <c r="AZ27" s="68"/>
      <c r="BA27" s="68"/>
      <c r="BB27" s="68"/>
      <c r="BC27" s="68"/>
      <c r="BD27" s="67"/>
      <c r="BE27" s="67"/>
      <c r="BF27" s="67"/>
      <c r="BG27" s="67"/>
      <c r="BH27" s="67"/>
      <c r="BI27" s="68"/>
      <c r="BJ27" s="68"/>
      <c r="BK27" s="68"/>
      <c r="BL27" s="68"/>
      <c r="BM27" s="67"/>
      <c r="BN27" s="67"/>
      <c r="BO27" s="67"/>
    </row>
    <row r="28" customFormat="false" ht="43.5" hidden="false" customHeight="true" outlineLevel="0" collapsed="false">
      <c r="A28" s="44" t="n">
        <v>15</v>
      </c>
      <c r="B28" s="44"/>
      <c r="C28" s="46" t="s">
        <v>207</v>
      </c>
      <c r="D28" s="46"/>
      <c r="E28" s="46"/>
      <c r="F28" s="46"/>
      <c r="G28" s="46"/>
      <c r="H28" s="46"/>
      <c r="I28" s="46" t="s">
        <v>395</v>
      </c>
      <c r="J28" s="46"/>
      <c r="K28" s="46"/>
      <c r="L28" s="46"/>
      <c r="M28" s="46"/>
      <c r="N28" s="46"/>
      <c r="O28" s="46" t="s">
        <v>396</v>
      </c>
      <c r="P28" s="46"/>
      <c r="Q28" s="46"/>
      <c r="R28" s="46"/>
      <c r="S28" s="46"/>
      <c r="T28" s="46"/>
      <c r="U28" s="46"/>
      <c r="V28" s="46" t="s">
        <v>397</v>
      </c>
      <c r="W28" s="46"/>
      <c r="X28" s="46"/>
      <c r="Y28" s="46"/>
      <c r="Z28" s="46"/>
      <c r="AA28" s="46"/>
      <c r="AB28" s="46"/>
      <c r="AC28" s="46"/>
      <c r="AD28" s="46"/>
      <c r="AE28" s="46"/>
      <c r="AF28" s="46" t="s">
        <v>1512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207</v>
      </c>
      <c r="D29" s="46"/>
      <c r="E29" s="46"/>
      <c r="F29" s="46"/>
      <c r="G29" s="46"/>
      <c r="H29" s="46"/>
      <c r="I29" s="46" t="s">
        <v>395</v>
      </c>
      <c r="J29" s="46"/>
      <c r="K29" s="46"/>
      <c r="L29" s="46"/>
      <c r="M29" s="46"/>
      <c r="N29" s="46"/>
      <c r="O29" s="46" t="s">
        <v>405</v>
      </c>
      <c r="P29" s="46"/>
      <c r="Q29" s="46"/>
      <c r="R29" s="46"/>
      <c r="S29" s="46"/>
      <c r="T29" s="46"/>
      <c r="U29" s="46"/>
      <c r="V29" s="46" t="s">
        <v>1513</v>
      </c>
      <c r="W29" s="46"/>
      <c r="X29" s="46"/>
      <c r="Y29" s="46"/>
      <c r="Z29" s="46"/>
      <c r="AA29" s="46"/>
      <c r="AB29" s="46"/>
      <c r="AC29" s="46"/>
      <c r="AD29" s="46"/>
      <c r="AE29" s="46"/>
      <c r="AF29" s="46" t="s">
        <v>1514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3.5" hidden="false" customHeight="true" outlineLevel="0" collapsed="false">
      <c r="A30" s="44" t="n">
        <v>17</v>
      </c>
      <c r="B30" s="44"/>
      <c r="C30" s="46" t="s">
        <v>207</v>
      </c>
      <c r="D30" s="46"/>
      <c r="E30" s="46"/>
      <c r="F30" s="46"/>
      <c r="G30" s="46"/>
      <c r="H30" s="46"/>
      <c r="I30" s="46" t="s">
        <v>395</v>
      </c>
      <c r="J30" s="46"/>
      <c r="K30" s="46"/>
      <c r="L30" s="46"/>
      <c r="M30" s="46"/>
      <c r="N30" s="46"/>
      <c r="O30" s="46" t="s">
        <v>405</v>
      </c>
      <c r="P30" s="46"/>
      <c r="Q30" s="46"/>
      <c r="R30" s="46"/>
      <c r="S30" s="46"/>
      <c r="T30" s="46"/>
      <c r="U30" s="46"/>
      <c r="V30" s="46" t="s">
        <v>1513</v>
      </c>
      <c r="W30" s="46"/>
      <c r="X30" s="46"/>
      <c r="Y30" s="46"/>
      <c r="Z30" s="46"/>
      <c r="AA30" s="46"/>
      <c r="AB30" s="46"/>
      <c r="AC30" s="46"/>
      <c r="AD30" s="46"/>
      <c r="AE30" s="46"/>
      <c r="AF30" s="46" t="s">
        <v>1515</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43.5" hidden="false" customHeight="true" outlineLevel="0" collapsed="false">
      <c r="A31" s="44" t="n">
        <v>18</v>
      </c>
      <c r="B31" s="44"/>
      <c r="C31" s="46" t="s">
        <v>207</v>
      </c>
      <c r="D31" s="46"/>
      <c r="E31" s="46"/>
      <c r="F31" s="46"/>
      <c r="G31" s="46"/>
      <c r="H31" s="46"/>
      <c r="I31" s="46" t="s">
        <v>395</v>
      </c>
      <c r="J31" s="46"/>
      <c r="K31" s="46"/>
      <c r="L31" s="46"/>
      <c r="M31" s="46"/>
      <c r="N31" s="46"/>
      <c r="O31" s="46" t="s">
        <v>1516</v>
      </c>
      <c r="P31" s="46"/>
      <c r="Q31" s="46"/>
      <c r="R31" s="46"/>
      <c r="S31" s="46"/>
      <c r="T31" s="46"/>
      <c r="U31" s="46"/>
      <c r="V31" s="46" t="s">
        <v>1517</v>
      </c>
      <c r="W31" s="46"/>
      <c r="X31" s="46"/>
      <c r="Y31" s="46"/>
      <c r="Z31" s="46"/>
      <c r="AA31" s="46"/>
      <c r="AB31" s="46"/>
      <c r="AC31" s="46"/>
      <c r="AD31" s="46"/>
      <c r="AE31" s="46"/>
      <c r="AF31" s="46" t="s">
        <v>1518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207</v>
      </c>
      <c r="D32" s="46"/>
      <c r="E32" s="46"/>
      <c r="F32" s="46"/>
      <c r="G32" s="46"/>
      <c r="H32" s="46"/>
      <c r="I32" s="46" t="s">
        <v>395</v>
      </c>
      <c r="J32" s="46"/>
      <c r="K32" s="46"/>
      <c r="L32" s="46"/>
      <c r="M32" s="46"/>
      <c r="N32" s="46"/>
      <c r="O32" s="46" t="s">
        <v>1519</v>
      </c>
      <c r="P32" s="46"/>
      <c r="Q32" s="46"/>
      <c r="R32" s="46"/>
      <c r="S32" s="46"/>
      <c r="T32" s="46"/>
      <c r="U32" s="46"/>
      <c r="V32" s="46" t="s">
        <v>1520</v>
      </c>
      <c r="W32" s="46"/>
      <c r="X32" s="46"/>
      <c r="Y32" s="46"/>
      <c r="Z32" s="46"/>
      <c r="AA32" s="46"/>
      <c r="AB32" s="46"/>
      <c r="AC32" s="46"/>
      <c r="AD32" s="46"/>
      <c r="AE32" s="46"/>
      <c r="AF32" s="46" t="s">
        <v>1521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57.75" hidden="false" customHeight="true" outlineLevel="0" collapsed="false">
      <c r="A33" s="44" t="n">
        <v>20</v>
      </c>
      <c r="B33" s="44"/>
      <c r="C33" s="45" t="s">
        <v>258</v>
      </c>
      <c r="D33" s="45"/>
      <c r="E33" s="45"/>
      <c r="F33" s="45"/>
      <c r="G33" s="45"/>
      <c r="H33" s="45"/>
      <c r="I33" s="45" t="s">
        <v>251</v>
      </c>
      <c r="J33" s="45"/>
      <c r="K33" s="45"/>
      <c r="L33" s="45"/>
      <c r="M33" s="45"/>
      <c r="N33" s="45"/>
      <c r="O33" s="45" t="s">
        <v>255</v>
      </c>
      <c r="P33" s="45"/>
      <c r="Q33" s="45"/>
      <c r="R33" s="45"/>
      <c r="S33" s="45"/>
      <c r="T33" s="45"/>
      <c r="U33" s="45"/>
      <c r="V33" s="46" t="s">
        <v>1522</v>
      </c>
      <c r="W33" s="46"/>
      <c r="X33" s="46"/>
      <c r="Y33" s="46"/>
      <c r="Z33" s="46"/>
      <c r="AA33" s="46"/>
      <c r="AB33" s="46"/>
      <c r="AC33" s="46"/>
      <c r="AD33" s="46"/>
      <c r="AE33" s="46"/>
      <c r="AF33" s="46" t="s">
        <v>1523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5.75" hidden="false" customHeight="true" outlineLevel="0" collapsed="false">
      <c r="A34" s="67" t="n">
        <v>21</v>
      </c>
      <c r="B34" s="67"/>
      <c r="C34" s="66" t="s">
        <v>1524</v>
      </c>
      <c r="D34" s="66"/>
      <c r="E34" s="66"/>
      <c r="F34" s="66"/>
      <c r="G34" s="66"/>
      <c r="H34" s="66"/>
      <c r="I34" s="66" t="s">
        <v>251</v>
      </c>
      <c r="J34" s="66"/>
      <c r="K34" s="66"/>
      <c r="L34" s="66"/>
      <c r="M34" s="66"/>
      <c r="N34" s="66"/>
      <c r="O34" s="66" t="s">
        <v>255</v>
      </c>
      <c r="P34" s="66"/>
      <c r="Q34" s="66"/>
      <c r="R34" s="66"/>
      <c r="S34" s="66"/>
      <c r="T34" s="66"/>
      <c r="U34" s="66"/>
      <c r="V34" s="46" t="s">
        <v>1525</v>
      </c>
      <c r="W34" s="46"/>
      <c r="X34" s="46"/>
      <c r="Y34" s="46"/>
      <c r="Z34" s="46"/>
      <c r="AA34" s="46"/>
      <c r="AB34" s="46"/>
      <c r="AC34" s="46"/>
      <c r="AD34" s="46"/>
      <c r="AE34" s="46"/>
      <c r="AF34" s="46" t="s">
        <v>1526</v>
      </c>
      <c r="AG34" s="46"/>
      <c r="AH34" s="46"/>
      <c r="AI34" s="46"/>
      <c r="AJ34" s="46"/>
      <c r="AK34" s="46"/>
      <c r="AL34" s="46"/>
      <c r="AM34" s="46"/>
      <c r="AN34" s="46"/>
      <c r="AO34" s="46"/>
      <c r="AP34" s="46"/>
      <c r="AQ34" s="46"/>
      <c r="AR34" s="46"/>
      <c r="AS34" s="46"/>
      <c r="AT34" s="46"/>
      <c r="AU34" s="67"/>
      <c r="AV34" s="67"/>
      <c r="AW34" s="67"/>
      <c r="AX34" s="67"/>
      <c r="AY34" s="67"/>
      <c r="AZ34" s="68"/>
      <c r="BA34" s="68"/>
      <c r="BB34" s="68"/>
      <c r="BC34" s="68"/>
      <c r="BD34" s="67"/>
      <c r="BE34" s="67"/>
      <c r="BF34" s="67"/>
      <c r="BG34" s="67"/>
      <c r="BH34" s="67"/>
      <c r="BI34" s="68"/>
      <c r="BJ34" s="68"/>
      <c r="BK34" s="68"/>
      <c r="BL34" s="68"/>
      <c r="BM34" s="67"/>
      <c r="BN34" s="67"/>
      <c r="BO34" s="67"/>
    </row>
    <row r="35" customFormat="false" ht="65.25" hidden="false" customHeight="true" outlineLevel="0" collapsed="false">
      <c r="A35" s="67" t="n">
        <v>22</v>
      </c>
      <c r="B35" s="67"/>
      <c r="C35" s="66" t="s">
        <v>1524</v>
      </c>
      <c r="D35" s="66"/>
      <c r="E35" s="66"/>
      <c r="F35" s="66"/>
      <c r="G35" s="66"/>
      <c r="H35" s="66"/>
      <c r="I35" s="66" t="s">
        <v>251</v>
      </c>
      <c r="J35" s="66"/>
      <c r="K35" s="66"/>
      <c r="L35" s="66"/>
      <c r="M35" s="66"/>
      <c r="N35" s="66"/>
      <c r="O35" s="66" t="s">
        <v>255</v>
      </c>
      <c r="P35" s="66"/>
      <c r="Q35" s="66"/>
      <c r="R35" s="66"/>
      <c r="S35" s="66"/>
      <c r="T35" s="66"/>
      <c r="U35" s="66"/>
      <c r="V35" s="46" t="s">
        <v>1527</v>
      </c>
      <c r="W35" s="46"/>
      <c r="X35" s="46"/>
      <c r="Y35" s="46"/>
      <c r="Z35" s="46"/>
      <c r="AA35" s="46"/>
      <c r="AB35" s="46"/>
      <c r="AC35" s="46"/>
      <c r="AD35" s="46"/>
      <c r="AE35" s="46"/>
      <c r="AF35" s="46" t="s">
        <v>1528</v>
      </c>
      <c r="AG35" s="46"/>
      <c r="AH35" s="46"/>
      <c r="AI35" s="46"/>
      <c r="AJ35" s="46"/>
      <c r="AK35" s="46"/>
      <c r="AL35" s="46"/>
      <c r="AM35" s="46"/>
      <c r="AN35" s="46"/>
      <c r="AO35" s="46"/>
      <c r="AP35" s="46"/>
      <c r="AQ35" s="46"/>
      <c r="AR35" s="46"/>
      <c r="AS35" s="46"/>
      <c r="AT35" s="46"/>
      <c r="AU35" s="67"/>
      <c r="AV35" s="67"/>
      <c r="AW35" s="67"/>
      <c r="AX35" s="67"/>
      <c r="AY35" s="67"/>
      <c r="AZ35" s="68"/>
      <c r="BA35" s="68"/>
      <c r="BB35" s="68"/>
      <c r="BC35" s="68"/>
      <c r="BD35" s="67"/>
      <c r="BE35" s="67"/>
      <c r="BF35" s="67"/>
      <c r="BG35" s="67"/>
      <c r="BH35" s="67"/>
      <c r="BI35" s="68"/>
      <c r="BJ35" s="68"/>
      <c r="BK35" s="68"/>
      <c r="BL35" s="68"/>
      <c r="BM35" s="67"/>
      <c r="BN35" s="67"/>
      <c r="BO35" s="67"/>
    </row>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hyperlinks>
    <hyperlink ref="AF16" r:id="rId1" display="URLがhttp://localhost:55000/shared_shop/basket/list?になっている"/>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52"/>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1529</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65" t="s">
        <v>940</v>
      </c>
      <c r="AH2" s="65"/>
      <c r="AI2" s="65"/>
      <c r="AJ2" s="65"/>
      <c r="AK2" s="65"/>
      <c r="AL2" s="65"/>
      <c r="AM2" s="65"/>
      <c r="AN2" s="65"/>
      <c r="AO2" s="65"/>
      <c r="AP2" s="65"/>
      <c r="AQ2" s="65"/>
      <c r="AR2" s="65"/>
      <c r="AS2" s="65"/>
      <c r="AT2" s="65"/>
      <c r="AU2" s="65"/>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1530</v>
      </c>
      <c r="Y4" s="34"/>
      <c r="Z4" s="34"/>
      <c r="AA4" s="34"/>
      <c r="AB4" s="34"/>
      <c r="AC4" s="34"/>
      <c r="AD4" s="34"/>
      <c r="AE4" s="34"/>
      <c r="AF4" s="34"/>
      <c r="AG4" s="34" t="s">
        <v>1531</v>
      </c>
      <c r="AH4" s="34"/>
      <c r="AI4" s="34"/>
      <c r="AJ4" s="34"/>
      <c r="AK4" s="34"/>
      <c r="AL4" s="34"/>
      <c r="AM4" s="34"/>
      <c r="AN4" s="34"/>
      <c r="AO4" s="34"/>
      <c r="AP4" s="34"/>
      <c r="AQ4" s="34"/>
      <c r="AR4" s="34"/>
      <c r="AS4" s="34"/>
      <c r="AT4" s="34"/>
      <c r="AU4" s="34"/>
      <c r="AV4" s="35" t="s">
        <v>1491</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44" t="n">
        <v>1</v>
      </c>
      <c r="B14" s="44"/>
      <c r="C14" s="46" t="s">
        <v>442</v>
      </c>
      <c r="D14" s="46"/>
      <c r="E14" s="46"/>
      <c r="F14" s="46"/>
      <c r="G14" s="46"/>
      <c r="H14" s="46"/>
      <c r="I14" s="45" t="s">
        <v>241</v>
      </c>
      <c r="J14" s="45"/>
      <c r="K14" s="45"/>
      <c r="L14" s="45"/>
      <c r="M14" s="45"/>
      <c r="N14" s="45"/>
      <c r="O14" s="45" t="s">
        <v>1532</v>
      </c>
      <c r="P14" s="45"/>
      <c r="Q14" s="45"/>
      <c r="R14" s="45"/>
      <c r="S14" s="45"/>
      <c r="T14" s="45"/>
      <c r="U14" s="45"/>
      <c r="V14" s="46" t="s">
        <v>1533</v>
      </c>
      <c r="W14" s="46"/>
      <c r="X14" s="46"/>
      <c r="Y14" s="46"/>
      <c r="Z14" s="46"/>
      <c r="AA14" s="46"/>
      <c r="AB14" s="46"/>
      <c r="AC14" s="46"/>
      <c r="AD14" s="46"/>
      <c r="AE14" s="46"/>
      <c r="AF14" s="62" t="s">
        <v>1203</v>
      </c>
      <c r="AG14" s="62"/>
      <c r="AH14" s="62"/>
      <c r="AI14" s="62"/>
      <c r="AJ14" s="62"/>
      <c r="AK14" s="62"/>
      <c r="AL14" s="62"/>
      <c r="AM14" s="62"/>
      <c r="AN14" s="62"/>
      <c r="AO14" s="62"/>
      <c r="AP14" s="62"/>
      <c r="AQ14" s="62"/>
      <c r="AR14" s="62"/>
      <c r="AS14" s="62"/>
      <c r="AT14" s="62"/>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1534</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1535</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1535</v>
      </c>
      <c r="W17" s="46"/>
      <c r="X17" s="46"/>
      <c r="Y17" s="46"/>
      <c r="Z17" s="46"/>
      <c r="AA17" s="46"/>
      <c r="AB17" s="46"/>
      <c r="AC17" s="46"/>
      <c r="AD17" s="46"/>
      <c r="AE17" s="46"/>
      <c r="AF17" s="46" t="s">
        <v>1536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1535</v>
      </c>
      <c r="W18" s="46"/>
      <c r="X18" s="46"/>
      <c r="Y18" s="46"/>
      <c r="Z18" s="46"/>
      <c r="AA18" s="46"/>
      <c r="AB18" s="46"/>
      <c r="AC18" s="46"/>
      <c r="AD18" s="46"/>
      <c r="AE18" s="46"/>
      <c r="AF18" s="46" t="s">
        <v>1537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1535</v>
      </c>
      <c r="W19" s="46"/>
      <c r="X19" s="46"/>
      <c r="Y19" s="46"/>
      <c r="Z19" s="46"/>
      <c r="AA19" s="46"/>
      <c r="AB19" s="46"/>
      <c r="AC19" s="46"/>
      <c r="AD19" s="46"/>
      <c r="AE19" s="46"/>
      <c r="AF19" s="46" t="s">
        <v>1538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1535</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1535</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1535</v>
      </c>
      <c r="W22" s="46"/>
      <c r="X22" s="46"/>
      <c r="Y22" s="46"/>
      <c r="Z22" s="46"/>
      <c r="AA22" s="46"/>
      <c r="AB22" s="46"/>
      <c r="AC22" s="46"/>
      <c r="AD22" s="46"/>
      <c r="AE22" s="46"/>
      <c r="AF22" s="46" t="s">
        <v>1539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1540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1541</v>
      </c>
      <c r="W26" s="46"/>
      <c r="X26" s="46"/>
      <c r="Y26" s="46"/>
      <c r="Z26" s="46"/>
      <c r="AA26" s="46"/>
      <c r="AB26" s="46"/>
      <c r="AC26" s="46"/>
      <c r="AD26" s="46"/>
      <c r="AE26" s="46"/>
      <c r="AF26" s="46" t="s">
        <v>1542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1543</v>
      </c>
      <c r="W27" s="46"/>
      <c r="X27" s="46"/>
      <c r="Y27" s="46"/>
      <c r="Z27" s="46"/>
      <c r="AA27" s="46"/>
      <c r="AB27" s="46"/>
      <c r="AC27" s="46"/>
      <c r="AD27" s="46"/>
      <c r="AE27" s="46"/>
      <c r="AF27" s="62" t="s">
        <v>1544</v>
      </c>
      <c r="AG27" s="62"/>
      <c r="AH27" s="62"/>
      <c r="AI27" s="62"/>
      <c r="AJ27" s="62"/>
      <c r="AK27" s="62"/>
      <c r="AL27" s="62"/>
      <c r="AM27" s="62"/>
      <c r="AN27" s="62"/>
      <c r="AO27" s="62"/>
      <c r="AP27" s="62"/>
      <c r="AQ27" s="62"/>
      <c r="AR27" s="62"/>
      <c r="AS27" s="62"/>
      <c r="AT27" s="62"/>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1545</v>
      </c>
      <c r="W28" s="46"/>
      <c r="X28" s="46"/>
      <c r="Y28" s="46"/>
      <c r="Z28" s="46"/>
      <c r="AA28" s="46"/>
      <c r="AB28" s="46"/>
      <c r="AC28" s="46"/>
      <c r="AD28" s="46"/>
      <c r="AE28" s="46"/>
      <c r="AF28" s="46" t="s">
        <v>955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6"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1545</v>
      </c>
      <c r="W29" s="46"/>
      <c r="X29" s="46"/>
      <c r="Y29" s="46"/>
      <c r="Z29" s="46"/>
      <c r="AA29" s="46"/>
      <c r="AB29" s="46"/>
      <c r="AC29" s="46"/>
      <c r="AD29" s="46"/>
      <c r="AE29" s="46"/>
      <c r="AF29" s="46" t="s">
        <v>1498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8.2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1545</v>
      </c>
      <c r="W30" s="46"/>
      <c r="X30" s="46"/>
      <c r="Y30" s="46"/>
      <c r="Z30" s="46"/>
      <c r="AA30" s="46"/>
      <c r="AB30" s="46"/>
      <c r="AC30" s="46"/>
      <c r="AD30" s="46"/>
      <c r="AE30" s="46"/>
      <c r="AF30" s="46" t="s">
        <v>1536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4.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1545</v>
      </c>
      <c r="W31" s="46"/>
      <c r="X31" s="46"/>
      <c r="Y31" s="46"/>
      <c r="Z31" s="46"/>
      <c r="AA31" s="46"/>
      <c r="AB31" s="46"/>
      <c r="AC31" s="46"/>
      <c r="AD31" s="46"/>
      <c r="AE31" s="46"/>
      <c r="AF31" s="46" t="s">
        <v>1537</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1545</v>
      </c>
      <c r="W32" s="46"/>
      <c r="X32" s="46"/>
      <c r="Y32" s="46"/>
      <c r="Z32" s="46"/>
      <c r="AA32" s="46"/>
      <c r="AB32" s="46"/>
      <c r="AC32" s="46"/>
      <c r="AD32" s="46"/>
      <c r="AE32" s="46"/>
      <c r="AF32" s="46" t="s">
        <v>1538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1545</v>
      </c>
      <c r="W33" s="46"/>
      <c r="X33" s="46"/>
      <c r="Y33" s="46"/>
      <c r="Z33" s="46"/>
      <c r="AA33" s="46"/>
      <c r="AB33" s="46"/>
      <c r="AC33" s="46"/>
      <c r="AD33" s="46"/>
      <c r="AE33" s="46"/>
      <c r="AF33" s="46" t="s">
        <v>1546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1547</v>
      </c>
      <c r="W34" s="46"/>
      <c r="X34" s="46"/>
      <c r="Y34" s="46"/>
      <c r="Z34" s="46"/>
      <c r="AA34" s="46"/>
      <c r="AB34" s="46"/>
      <c r="AC34" s="46"/>
      <c r="AD34" s="46"/>
      <c r="AE34" s="46"/>
      <c r="AF34" s="46" t="s">
        <v>1202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1547</v>
      </c>
      <c r="W35" s="46"/>
      <c r="X35" s="46"/>
      <c r="Y35" s="46"/>
      <c r="Z35" s="46"/>
      <c r="AA35" s="46"/>
      <c r="AB35" s="46"/>
      <c r="AC35" s="46"/>
      <c r="AD35" s="46"/>
      <c r="AE35" s="46"/>
      <c r="AF35" s="62" t="s">
        <v>1203</v>
      </c>
      <c r="AG35" s="62"/>
      <c r="AH35" s="62"/>
      <c r="AI35" s="62"/>
      <c r="AJ35" s="62"/>
      <c r="AK35" s="62"/>
      <c r="AL35" s="62"/>
      <c r="AM35" s="62"/>
      <c r="AN35" s="62"/>
      <c r="AO35" s="62"/>
      <c r="AP35" s="62"/>
      <c r="AQ35" s="62"/>
      <c r="AR35" s="62"/>
      <c r="AS35" s="62"/>
      <c r="AT35" s="62"/>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1547</v>
      </c>
      <c r="W36" s="46"/>
      <c r="X36" s="46"/>
      <c r="Y36" s="46"/>
      <c r="Z36" s="46"/>
      <c r="AA36" s="46"/>
      <c r="AB36" s="46"/>
      <c r="AC36" s="46"/>
      <c r="AD36" s="46"/>
      <c r="AE36" s="46"/>
      <c r="AF36" s="46" t="s">
        <v>947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1547</v>
      </c>
      <c r="W37" s="46"/>
      <c r="X37" s="46"/>
      <c r="Y37" s="46"/>
      <c r="Z37" s="46"/>
      <c r="AA37" s="46"/>
      <c r="AB37" s="46"/>
      <c r="AC37" s="46"/>
      <c r="AD37" s="46"/>
      <c r="AE37" s="46"/>
      <c r="AF37" s="46" t="s">
        <v>1498</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1547</v>
      </c>
      <c r="W38" s="46"/>
      <c r="X38" s="46"/>
      <c r="Y38" s="46"/>
      <c r="Z38" s="46"/>
      <c r="AA38" s="46"/>
      <c r="AB38" s="46"/>
      <c r="AC38" s="46"/>
      <c r="AD38" s="46"/>
      <c r="AE38" s="46"/>
      <c r="AF38" s="46" t="s">
        <v>1536</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1.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1547</v>
      </c>
      <c r="W39" s="46"/>
      <c r="X39" s="46"/>
      <c r="Y39" s="46"/>
      <c r="Z39" s="46"/>
      <c r="AA39" s="46"/>
      <c r="AB39" s="46"/>
      <c r="AC39" s="46"/>
      <c r="AD39" s="46"/>
      <c r="AE39" s="46"/>
      <c r="AF39" s="46" t="s">
        <v>1537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1547</v>
      </c>
      <c r="W40" s="46"/>
      <c r="X40" s="46"/>
      <c r="Y40" s="46"/>
      <c r="Z40" s="46"/>
      <c r="AA40" s="46"/>
      <c r="AB40" s="46"/>
      <c r="AC40" s="46"/>
      <c r="AD40" s="46"/>
      <c r="AE40" s="46"/>
      <c r="AF40" s="46" t="s">
        <v>1538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1547</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1548</v>
      </c>
      <c r="W42" s="46"/>
      <c r="X42" s="46"/>
      <c r="Y42" s="46"/>
      <c r="Z42" s="46"/>
      <c r="AA42" s="46"/>
      <c r="AB42" s="46"/>
      <c r="AC42" s="46"/>
      <c r="AD42" s="46"/>
      <c r="AE42" s="46"/>
      <c r="AF42" s="46" t="s">
        <v>1549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1548</v>
      </c>
      <c r="W43" s="46"/>
      <c r="X43" s="46"/>
      <c r="Y43" s="46"/>
      <c r="Z43" s="46"/>
      <c r="AA43" s="46"/>
      <c r="AB43" s="46"/>
      <c r="AC43" s="46"/>
      <c r="AD43" s="46"/>
      <c r="AE43" s="46"/>
      <c r="AF43" s="46" t="s">
        <v>963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1548</v>
      </c>
      <c r="W44" s="46"/>
      <c r="X44" s="46"/>
      <c r="Y44" s="46"/>
      <c r="Z44" s="46"/>
      <c r="AA44" s="46"/>
      <c r="AB44" s="46"/>
      <c r="AC44" s="46"/>
      <c r="AD44" s="46"/>
      <c r="AE44" s="46"/>
      <c r="AF44" s="62" t="s">
        <v>1550</v>
      </c>
      <c r="AG44" s="62"/>
      <c r="AH44" s="62"/>
      <c r="AI44" s="62"/>
      <c r="AJ44" s="62"/>
      <c r="AK44" s="62"/>
      <c r="AL44" s="62"/>
      <c r="AM44" s="62"/>
      <c r="AN44" s="62"/>
      <c r="AO44" s="62"/>
      <c r="AP44" s="62"/>
      <c r="AQ44" s="62"/>
      <c r="AR44" s="62"/>
      <c r="AS44" s="62"/>
      <c r="AT44" s="62"/>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1551</v>
      </c>
      <c r="W45" s="46"/>
      <c r="X45" s="46"/>
      <c r="Y45" s="46"/>
      <c r="Z45" s="46"/>
      <c r="AA45" s="46"/>
      <c r="AB45" s="46"/>
      <c r="AC45" s="46"/>
      <c r="AD45" s="46"/>
      <c r="AE45" s="46"/>
      <c r="AF45" s="46" t="s">
        <v>966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1551</v>
      </c>
      <c r="W46" s="46"/>
      <c r="X46" s="46"/>
      <c r="Y46" s="46"/>
      <c r="Z46" s="46"/>
      <c r="AA46" s="46"/>
      <c r="AB46" s="46"/>
      <c r="AC46" s="46"/>
      <c r="AD46" s="46"/>
      <c r="AE46" s="46"/>
      <c r="AF46" s="46" t="s">
        <v>1498</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1551</v>
      </c>
      <c r="W47" s="46"/>
      <c r="X47" s="46"/>
      <c r="Y47" s="46"/>
      <c r="Z47" s="46"/>
      <c r="AA47" s="46"/>
      <c r="AB47" s="46"/>
      <c r="AC47" s="46"/>
      <c r="AD47" s="46"/>
      <c r="AE47" s="46"/>
      <c r="AF47" s="46" t="s">
        <v>1536</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1551</v>
      </c>
      <c r="W48" s="46"/>
      <c r="X48" s="46"/>
      <c r="Y48" s="46"/>
      <c r="Z48" s="46"/>
      <c r="AA48" s="46"/>
      <c r="AB48" s="46"/>
      <c r="AC48" s="46"/>
      <c r="AD48" s="46"/>
      <c r="AE48" s="46"/>
      <c r="AF48" s="46" t="s">
        <v>1537</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1551</v>
      </c>
      <c r="W49" s="46"/>
      <c r="X49" s="46"/>
      <c r="Y49" s="46"/>
      <c r="Z49" s="46"/>
      <c r="AA49" s="46"/>
      <c r="AB49" s="46"/>
      <c r="AC49" s="46"/>
      <c r="AD49" s="46"/>
      <c r="AE49" s="46"/>
      <c r="AF49" s="46" t="s">
        <v>1538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1551</v>
      </c>
      <c r="W50" s="46"/>
      <c r="X50" s="46"/>
      <c r="Y50" s="46"/>
      <c r="Z50" s="46"/>
      <c r="AA50" s="46"/>
      <c r="AB50" s="46"/>
      <c r="AC50" s="46"/>
      <c r="AD50" s="46"/>
      <c r="AE50" s="46"/>
      <c r="AF50" s="46" t="s">
        <v>967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1552</v>
      </c>
      <c r="W51" s="46"/>
      <c r="X51" s="46"/>
      <c r="Y51" s="46"/>
      <c r="Z51" s="46"/>
      <c r="AA51" s="46"/>
      <c r="AB51" s="46"/>
      <c r="AC51" s="46"/>
      <c r="AD51" s="46"/>
      <c r="AE51" s="46"/>
      <c r="AF51" s="46" t="s">
        <v>1553</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33.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1554</v>
      </c>
      <c r="W52" s="46"/>
      <c r="X52" s="46"/>
      <c r="Y52" s="46"/>
      <c r="Z52" s="46"/>
      <c r="AA52" s="46"/>
      <c r="AB52" s="46"/>
      <c r="AC52" s="46"/>
      <c r="AD52" s="46"/>
      <c r="AE52" s="46"/>
      <c r="AF52" s="46" t="s">
        <v>1555</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hyperlinks>
    <hyperlink ref="AF14" r:id="rId1" display="http://localhost:55000/shared_shop/user/regist/input"/>
    <hyperlink ref="AF27" r:id="rId2" display="http://localhost:55000/shared_shop/user/regist/check"/>
    <hyperlink ref="AF35" r:id="rId3" display="http://localhost:55000/shared_shop/user/regist/input"/>
    <hyperlink ref="AF44" r:id="rId4" display="http://localhost:55000/shared_shop/user/regist/complete/"/>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1556</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1557</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1530</v>
      </c>
      <c r="Y4" s="34"/>
      <c r="Z4" s="34"/>
      <c r="AA4" s="34"/>
      <c r="AB4" s="34"/>
      <c r="AC4" s="34"/>
      <c r="AD4" s="34"/>
      <c r="AE4" s="34"/>
      <c r="AF4" s="34"/>
      <c r="AG4" s="34" t="s">
        <v>1558</v>
      </c>
      <c r="AH4" s="34"/>
      <c r="AI4" s="34"/>
      <c r="AJ4" s="34"/>
      <c r="AK4" s="34"/>
      <c r="AL4" s="34"/>
      <c r="AM4" s="34"/>
      <c r="AN4" s="34"/>
      <c r="AO4" s="34"/>
      <c r="AP4" s="34"/>
      <c r="AQ4" s="34"/>
      <c r="AR4" s="34"/>
      <c r="AS4" s="34"/>
      <c r="AT4" s="34"/>
      <c r="AU4" s="34"/>
      <c r="AV4" s="35" t="s">
        <v>1491</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1559</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62" t="s">
        <v>1560</v>
      </c>
      <c r="X17" s="62"/>
      <c r="Y17" s="62"/>
      <c r="Z17" s="62"/>
      <c r="AA17" s="62"/>
      <c r="AB17" s="62"/>
      <c r="AC17" s="62"/>
      <c r="AD17" s="62"/>
      <c r="AE17" s="62"/>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62" t="s">
        <v>1561</v>
      </c>
      <c r="X18" s="62"/>
      <c r="Y18" s="62"/>
      <c r="Z18" s="62"/>
      <c r="AA18" s="62"/>
      <c r="AB18" s="62"/>
      <c r="AC18" s="62"/>
      <c r="AD18" s="62"/>
      <c r="AE18" s="62"/>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572</v>
      </c>
      <c r="X19" s="47"/>
      <c r="Y19" s="47"/>
      <c r="Z19" s="47"/>
      <c r="AA19" s="47"/>
      <c r="AB19" s="47"/>
      <c r="AC19" s="47"/>
      <c r="AD19" s="47"/>
      <c r="AE19" s="47"/>
      <c r="AF19" s="46" t="s">
        <v>1123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1559</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572</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1562</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572</v>
      </c>
      <c r="X32" s="47"/>
      <c r="Y32" s="47"/>
      <c r="Z32" s="47"/>
      <c r="AA32" s="47"/>
      <c r="AB32" s="47"/>
      <c r="AC32" s="47"/>
      <c r="AD32" s="47"/>
      <c r="AE32" s="47"/>
      <c r="AF32" s="46" t="s">
        <v>1124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1124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572</v>
      </c>
      <c r="X39" s="47"/>
      <c r="Y39" s="47"/>
      <c r="Z39" s="47"/>
      <c r="AA39" s="47"/>
      <c r="AB39" s="47"/>
      <c r="AC39" s="47"/>
      <c r="AD39" s="47"/>
      <c r="AE39" s="47"/>
      <c r="AF39" s="46" t="s">
        <v>1125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572</v>
      </c>
      <c r="X45" s="47"/>
      <c r="Y45" s="47"/>
      <c r="Z45" s="47"/>
      <c r="AA45" s="47"/>
      <c r="AB45" s="47"/>
      <c r="AC45" s="47"/>
      <c r="AD45" s="47"/>
      <c r="AE45" s="47"/>
      <c r="AF45" s="46" t="s">
        <v>1126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1126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1127</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hyperlinks>
    <hyperlink ref="W17" r:id="rId1" display="ippan_saburo@test.co.jp&#10;(別の一般会員と同じ)"/>
    <hyperlink ref="W18" r:id="rId2" display="ippan_saburo@test.co.j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1048576"/>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6" activeCellId="2" sqref="AG3 AU12:AW14 A6"/>
    </sheetView>
  </sheetViews>
  <sheetFormatPr defaultColWidth="2.38671875" defaultRowHeight="17.25" zeroHeight="false" outlineLevelRow="0" outlineLevelCol="0"/>
  <cols>
    <col collapsed="false" customWidth="true" hidden="false" outlineLevel="0" max="1" min="1" style="28" width="3.25"/>
    <col collapsed="false" customWidth="false" hidden="false" outlineLevel="0" max="29" min="2"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1563</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65" t="s">
        <v>940</v>
      </c>
      <c r="AH2" s="65"/>
      <c r="AI2" s="65"/>
      <c r="AJ2" s="65"/>
      <c r="AK2" s="65"/>
      <c r="AL2" s="65"/>
      <c r="AM2" s="65"/>
      <c r="AN2" s="65"/>
      <c r="AO2" s="65"/>
      <c r="AP2" s="65"/>
      <c r="AQ2" s="65"/>
      <c r="AR2" s="65"/>
      <c r="AS2" s="65"/>
      <c r="AT2" s="65"/>
      <c r="AU2" s="65"/>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1564</v>
      </c>
      <c r="Y4" s="34"/>
      <c r="Z4" s="34"/>
      <c r="AA4" s="34"/>
      <c r="AB4" s="34"/>
      <c r="AC4" s="34"/>
      <c r="AD4" s="34"/>
      <c r="AE4" s="34"/>
      <c r="AF4" s="34"/>
      <c r="AG4" s="34" t="s">
        <v>1131</v>
      </c>
      <c r="AH4" s="34"/>
      <c r="AI4" s="34"/>
      <c r="AJ4" s="34"/>
      <c r="AK4" s="34"/>
      <c r="AL4" s="34"/>
      <c r="AM4" s="34"/>
      <c r="AN4" s="34"/>
      <c r="AO4" s="34"/>
      <c r="AP4" s="34"/>
      <c r="AQ4" s="34"/>
      <c r="AR4" s="34"/>
      <c r="AS4" s="34"/>
      <c r="AT4" s="34"/>
      <c r="AU4" s="34"/>
      <c r="AV4" s="35" t="s">
        <v>1491</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1327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1565</v>
      </c>
      <c r="W14" s="46"/>
      <c r="X14" s="46"/>
      <c r="Y14" s="46"/>
      <c r="Z14" s="46"/>
      <c r="AA14" s="46"/>
      <c r="AB14" s="46"/>
      <c r="AC14" s="46"/>
      <c r="AD14" s="46"/>
      <c r="AE14" s="46"/>
      <c r="AF14" s="62" t="s">
        <v>1412</v>
      </c>
      <c r="AG14" s="62"/>
      <c r="AH14" s="62"/>
      <c r="AI14" s="62"/>
      <c r="AJ14" s="62"/>
      <c r="AK14" s="62"/>
      <c r="AL14" s="62"/>
      <c r="AM14" s="62"/>
      <c r="AN14" s="62"/>
      <c r="AO14" s="62"/>
      <c r="AP14" s="62"/>
      <c r="AQ14" s="62"/>
      <c r="AR14" s="62"/>
      <c r="AS14" s="62"/>
      <c r="AT14" s="62"/>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3</v>
      </c>
      <c r="B15" s="44"/>
      <c r="C15" s="46" t="s">
        <v>458</v>
      </c>
      <c r="D15" s="46"/>
      <c r="E15" s="46"/>
      <c r="F15" s="46"/>
      <c r="G15" s="46"/>
      <c r="H15" s="46"/>
      <c r="I15" s="45" t="s">
        <v>245</v>
      </c>
      <c r="J15" s="45"/>
      <c r="K15" s="45"/>
      <c r="L15" s="45"/>
      <c r="M15" s="45"/>
      <c r="N15" s="45"/>
      <c r="O15" s="45" t="s">
        <v>246</v>
      </c>
      <c r="P15" s="45"/>
      <c r="Q15" s="45"/>
      <c r="R15" s="45"/>
      <c r="S15" s="45"/>
      <c r="T15" s="45"/>
      <c r="U15" s="45"/>
      <c r="V15" s="46" t="s">
        <v>1566</v>
      </c>
      <c r="W15" s="46"/>
      <c r="X15" s="46"/>
      <c r="Y15" s="46"/>
      <c r="Z15" s="46"/>
      <c r="AA15" s="46"/>
      <c r="AB15" s="46"/>
      <c r="AC15" s="46"/>
      <c r="AD15" s="46"/>
      <c r="AE15" s="46"/>
      <c r="AF15" s="46" t="s">
        <v>1135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4</v>
      </c>
      <c r="B16" s="44"/>
      <c r="C16" s="46" t="s">
        <v>458</v>
      </c>
      <c r="D16" s="46"/>
      <c r="E16" s="46"/>
      <c r="F16" s="46"/>
      <c r="G16" s="46"/>
      <c r="H16" s="46"/>
      <c r="I16" s="45" t="s">
        <v>245</v>
      </c>
      <c r="J16" s="45"/>
      <c r="K16" s="45"/>
      <c r="L16" s="45"/>
      <c r="M16" s="45"/>
      <c r="N16" s="45"/>
      <c r="O16" s="45" t="s">
        <v>249</v>
      </c>
      <c r="P16" s="45"/>
      <c r="Q16" s="45"/>
      <c r="R16" s="45"/>
      <c r="S16" s="45"/>
      <c r="T16" s="45"/>
      <c r="U16" s="45"/>
      <c r="V16" s="46" t="s">
        <v>1566</v>
      </c>
      <c r="W16" s="46"/>
      <c r="X16" s="46"/>
      <c r="Y16" s="46"/>
      <c r="Z16" s="46"/>
      <c r="AA16" s="46"/>
      <c r="AB16" s="46"/>
      <c r="AC16" s="46"/>
      <c r="AD16" s="46"/>
      <c r="AE16" s="46"/>
      <c r="AF16" s="46" t="s">
        <v>1498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5</v>
      </c>
      <c r="B17" s="44"/>
      <c r="C17" s="46" t="s">
        <v>458</v>
      </c>
      <c r="D17" s="46"/>
      <c r="E17" s="46"/>
      <c r="F17" s="46"/>
      <c r="G17" s="46"/>
      <c r="H17" s="46"/>
      <c r="I17" s="45" t="s">
        <v>251</v>
      </c>
      <c r="J17" s="45"/>
      <c r="K17" s="45"/>
      <c r="L17" s="45"/>
      <c r="M17" s="45"/>
      <c r="N17" s="45"/>
      <c r="O17" s="45" t="s">
        <v>209</v>
      </c>
      <c r="P17" s="45"/>
      <c r="Q17" s="45"/>
      <c r="R17" s="45"/>
      <c r="S17" s="45"/>
      <c r="T17" s="45"/>
      <c r="U17" s="45"/>
      <c r="V17" s="46" t="s">
        <v>1566</v>
      </c>
      <c r="W17" s="46"/>
      <c r="X17" s="46"/>
      <c r="Y17" s="46"/>
      <c r="Z17" s="46"/>
      <c r="AA17" s="46"/>
      <c r="AB17" s="46"/>
      <c r="AC17" s="46"/>
      <c r="AD17" s="46"/>
      <c r="AE17" s="46"/>
      <c r="AF17" s="46" t="s">
        <v>1499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6</v>
      </c>
      <c r="B18" s="44"/>
      <c r="C18" s="46" t="s">
        <v>458</v>
      </c>
      <c r="D18" s="46"/>
      <c r="E18" s="46"/>
      <c r="F18" s="46"/>
      <c r="G18" s="46"/>
      <c r="H18" s="46"/>
      <c r="I18" s="45" t="s">
        <v>251</v>
      </c>
      <c r="J18" s="45"/>
      <c r="K18" s="45"/>
      <c r="L18" s="45"/>
      <c r="M18" s="45"/>
      <c r="N18" s="45"/>
      <c r="O18" s="45" t="s">
        <v>215</v>
      </c>
      <c r="P18" s="45"/>
      <c r="Q18" s="45"/>
      <c r="R18" s="45"/>
      <c r="S18" s="45"/>
      <c r="T18" s="45"/>
      <c r="U18" s="45"/>
      <c r="V18" s="46" t="s">
        <v>1566</v>
      </c>
      <c r="W18" s="46"/>
      <c r="X18" s="46"/>
      <c r="Y18" s="46"/>
      <c r="Z18" s="46"/>
      <c r="AA18" s="46"/>
      <c r="AB18" s="46"/>
      <c r="AC18" s="46"/>
      <c r="AD18" s="46"/>
      <c r="AE18" s="46"/>
      <c r="AF18" s="46" t="s">
        <v>1537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7</v>
      </c>
      <c r="B19" s="44"/>
      <c r="C19" s="46" t="s">
        <v>458</v>
      </c>
      <c r="D19" s="46"/>
      <c r="E19" s="46"/>
      <c r="F19" s="46"/>
      <c r="G19" s="46"/>
      <c r="H19" s="46"/>
      <c r="I19" s="45" t="s">
        <v>251</v>
      </c>
      <c r="J19" s="45"/>
      <c r="K19" s="45"/>
      <c r="L19" s="45"/>
      <c r="M19" s="45"/>
      <c r="N19" s="45"/>
      <c r="O19" s="45" t="s">
        <v>253</v>
      </c>
      <c r="P19" s="45"/>
      <c r="Q19" s="45"/>
      <c r="R19" s="45"/>
      <c r="S19" s="45"/>
      <c r="T19" s="45"/>
      <c r="U19" s="45"/>
      <c r="V19" s="46" t="s">
        <v>1566</v>
      </c>
      <c r="W19" s="46"/>
      <c r="X19" s="46"/>
      <c r="Y19" s="46"/>
      <c r="Z19" s="46"/>
      <c r="AA19" s="46"/>
      <c r="AB19" s="46"/>
      <c r="AC19" s="46"/>
      <c r="AD19" s="46"/>
      <c r="AE19" s="46"/>
      <c r="AF19" s="46" t="s">
        <v>1538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8</v>
      </c>
      <c r="B20" s="44"/>
      <c r="C20" s="46" t="s">
        <v>458</v>
      </c>
      <c r="D20" s="46"/>
      <c r="E20" s="46"/>
      <c r="F20" s="46"/>
      <c r="G20" s="46"/>
      <c r="H20" s="46"/>
      <c r="I20" s="45" t="s">
        <v>251</v>
      </c>
      <c r="J20" s="45"/>
      <c r="K20" s="45"/>
      <c r="L20" s="45"/>
      <c r="M20" s="45"/>
      <c r="N20" s="45"/>
      <c r="O20" s="45" t="s">
        <v>255</v>
      </c>
      <c r="P20" s="45"/>
      <c r="Q20" s="45"/>
      <c r="R20" s="45"/>
      <c r="S20" s="45"/>
      <c r="T20" s="45"/>
      <c r="U20" s="45"/>
      <c r="V20" s="46" t="s">
        <v>1566</v>
      </c>
      <c r="W20" s="46"/>
      <c r="X20" s="46"/>
      <c r="Y20" s="46"/>
      <c r="Z20" s="46"/>
      <c r="AA20" s="46"/>
      <c r="AB20" s="46"/>
      <c r="AC20" s="46"/>
      <c r="AD20" s="46"/>
      <c r="AE20" s="46"/>
      <c r="AF20" s="46" t="s">
        <v>1136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9</v>
      </c>
      <c r="B21" s="44"/>
      <c r="C21" s="46" t="s">
        <v>207</v>
      </c>
      <c r="D21" s="46"/>
      <c r="E21" s="46"/>
      <c r="F21" s="46"/>
      <c r="G21" s="46"/>
      <c r="H21" s="46"/>
      <c r="I21" s="46" t="s">
        <v>395</v>
      </c>
      <c r="J21" s="46"/>
      <c r="K21" s="46"/>
      <c r="L21" s="46"/>
      <c r="M21" s="46"/>
      <c r="N21" s="46"/>
      <c r="O21" s="46" t="s">
        <v>207</v>
      </c>
      <c r="P21" s="46"/>
      <c r="Q21" s="46"/>
      <c r="R21" s="46"/>
      <c r="S21" s="46"/>
      <c r="T21" s="46"/>
      <c r="U21" s="46"/>
      <c r="V21" s="46" t="s">
        <v>1567</v>
      </c>
      <c r="W21" s="46"/>
      <c r="X21" s="46"/>
      <c r="Y21" s="46"/>
      <c r="Z21" s="46"/>
      <c r="AA21" s="46"/>
      <c r="AB21" s="46"/>
      <c r="AC21" s="46"/>
      <c r="AD21" s="46"/>
      <c r="AE21" s="46"/>
      <c r="AF21" s="46" t="s">
        <v>1568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10</v>
      </c>
      <c r="B22" s="44"/>
      <c r="C22" s="46" t="s">
        <v>207</v>
      </c>
      <c r="D22" s="46"/>
      <c r="E22" s="46"/>
      <c r="F22" s="46"/>
      <c r="G22" s="46"/>
      <c r="H22" s="46"/>
      <c r="I22" s="46" t="s">
        <v>395</v>
      </c>
      <c r="J22" s="46"/>
      <c r="K22" s="46"/>
      <c r="L22" s="46"/>
      <c r="M22" s="46"/>
      <c r="N22" s="46"/>
      <c r="O22" s="46" t="s">
        <v>207</v>
      </c>
      <c r="P22" s="46"/>
      <c r="Q22" s="46"/>
      <c r="R22" s="46"/>
      <c r="S22" s="46"/>
      <c r="T22" s="46"/>
      <c r="U22" s="46"/>
      <c r="V22" s="46" t="s">
        <v>1569</v>
      </c>
      <c r="W22" s="46"/>
      <c r="X22" s="46"/>
      <c r="Y22" s="46"/>
      <c r="Z22" s="46"/>
      <c r="AA22" s="46"/>
      <c r="AB22" s="46"/>
      <c r="AC22" s="46"/>
      <c r="AD22" s="46"/>
      <c r="AE22" s="46"/>
      <c r="AF22" s="46" t="s">
        <v>1235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11</v>
      </c>
      <c r="B23" s="44"/>
      <c r="C23" s="46" t="s">
        <v>475</v>
      </c>
      <c r="D23" s="46"/>
      <c r="E23" s="46"/>
      <c r="F23" s="46"/>
      <c r="G23" s="46"/>
      <c r="H23" s="46"/>
      <c r="I23" s="45" t="s">
        <v>241</v>
      </c>
      <c r="J23" s="45"/>
      <c r="K23" s="45"/>
      <c r="L23" s="45"/>
      <c r="M23" s="45"/>
      <c r="N23" s="45"/>
      <c r="O23" s="45" t="s">
        <v>241</v>
      </c>
      <c r="P23" s="45"/>
      <c r="Q23" s="45"/>
      <c r="R23" s="45"/>
      <c r="S23" s="45"/>
      <c r="T23" s="45"/>
      <c r="U23" s="45"/>
      <c r="V23" s="46" t="s">
        <v>1567</v>
      </c>
      <c r="W23" s="46"/>
      <c r="X23" s="46"/>
      <c r="Y23" s="46"/>
      <c r="Z23" s="46"/>
      <c r="AA23" s="46"/>
      <c r="AB23" s="46"/>
      <c r="AC23" s="46"/>
      <c r="AD23" s="46"/>
      <c r="AE23" s="46"/>
      <c r="AF23" s="62" t="s">
        <v>1570</v>
      </c>
      <c r="AG23" s="62"/>
      <c r="AH23" s="62"/>
      <c r="AI23" s="62"/>
      <c r="AJ23" s="62"/>
      <c r="AK23" s="62"/>
      <c r="AL23" s="62"/>
      <c r="AM23" s="62"/>
      <c r="AN23" s="62"/>
      <c r="AO23" s="62"/>
      <c r="AP23" s="62"/>
      <c r="AQ23" s="62"/>
      <c r="AR23" s="62"/>
      <c r="AS23" s="62"/>
      <c r="AT23" s="62"/>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12</v>
      </c>
      <c r="B24" s="44"/>
      <c r="C24" s="46" t="s">
        <v>475</v>
      </c>
      <c r="D24" s="46"/>
      <c r="E24" s="46"/>
      <c r="F24" s="46"/>
      <c r="G24" s="46"/>
      <c r="H24" s="46"/>
      <c r="I24" s="45" t="s">
        <v>245</v>
      </c>
      <c r="J24" s="45"/>
      <c r="K24" s="45"/>
      <c r="L24" s="45"/>
      <c r="M24" s="45"/>
      <c r="N24" s="45"/>
      <c r="O24" s="45" t="s">
        <v>246</v>
      </c>
      <c r="P24" s="45"/>
      <c r="Q24" s="45"/>
      <c r="R24" s="45"/>
      <c r="S24" s="45"/>
      <c r="T24" s="45"/>
      <c r="U24" s="45"/>
      <c r="V24" s="46" t="s">
        <v>1571</v>
      </c>
      <c r="W24" s="46"/>
      <c r="X24" s="46"/>
      <c r="Y24" s="46"/>
      <c r="Z24" s="46"/>
      <c r="AA24" s="46"/>
      <c r="AB24" s="46"/>
      <c r="AC24" s="46"/>
      <c r="AD24" s="46"/>
      <c r="AE24" s="46"/>
      <c r="AF24" s="46" t="s">
        <v>1141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13</v>
      </c>
      <c r="B25" s="44"/>
      <c r="C25" s="46" t="s">
        <v>475</v>
      </c>
      <c r="D25" s="46"/>
      <c r="E25" s="46"/>
      <c r="F25" s="46"/>
      <c r="G25" s="46"/>
      <c r="H25" s="46"/>
      <c r="I25" s="45" t="s">
        <v>245</v>
      </c>
      <c r="J25" s="45"/>
      <c r="K25" s="45"/>
      <c r="L25" s="45"/>
      <c r="M25" s="45"/>
      <c r="N25" s="45"/>
      <c r="O25" s="45" t="s">
        <v>249</v>
      </c>
      <c r="P25" s="45"/>
      <c r="Q25" s="45"/>
      <c r="R25" s="45"/>
      <c r="S25" s="45"/>
      <c r="T25" s="45"/>
      <c r="U25" s="45"/>
      <c r="V25" s="46" t="s">
        <v>1571</v>
      </c>
      <c r="W25" s="46"/>
      <c r="X25" s="46"/>
      <c r="Y25" s="46"/>
      <c r="Z25" s="46"/>
      <c r="AA25" s="46"/>
      <c r="AB25" s="46"/>
      <c r="AC25" s="46"/>
      <c r="AD25" s="46"/>
      <c r="AE25" s="46"/>
      <c r="AF25" s="46" t="s">
        <v>1498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14</v>
      </c>
      <c r="B26" s="44"/>
      <c r="C26" s="46" t="s">
        <v>475</v>
      </c>
      <c r="D26" s="46"/>
      <c r="E26" s="46"/>
      <c r="F26" s="46"/>
      <c r="G26" s="46"/>
      <c r="H26" s="46"/>
      <c r="I26" s="45" t="s">
        <v>251</v>
      </c>
      <c r="J26" s="45"/>
      <c r="K26" s="45"/>
      <c r="L26" s="45"/>
      <c r="M26" s="45"/>
      <c r="N26" s="45"/>
      <c r="O26" s="45" t="s">
        <v>209</v>
      </c>
      <c r="P26" s="45"/>
      <c r="Q26" s="45"/>
      <c r="R26" s="45"/>
      <c r="S26" s="45"/>
      <c r="T26" s="45"/>
      <c r="U26" s="45"/>
      <c r="V26" s="46" t="s">
        <v>1571</v>
      </c>
      <c r="W26" s="46"/>
      <c r="X26" s="46"/>
      <c r="Y26" s="46"/>
      <c r="Z26" s="46"/>
      <c r="AA26" s="46"/>
      <c r="AB26" s="46"/>
      <c r="AC26" s="46"/>
      <c r="AD26" s="46"/>
      <c r="AE26" s="46"/>
      <c r="AF26" s="76" t="s">
        <v>1536</v>
      </c>
      <c r="AG26" s="76"/>
      <c r="AH26" s="76"/>
      <c r="AI26" s="76"/>
      <c r="AJ26" s="76"/>
      <c r="AK26" s="76"/>
      <c r="AL26" s="76"/>
      <c r="AM26" s="76"/>
      <c r="AN26" s="76"/>
      <c r="AO26" s="76"/>
      <c r="AP26" s="76"/>
      <c r="AQ26" s="76"/>
      <c r="AR26" s="76"/>
      <c r="AS26" s="76"/>
      <c r="AT26" s="7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15</v>
      </c>
      <c r="B27" s="44"/>
      <c r="C27" s="46" t="s">
        <v>475</v>
      </c>
      <c r="D27" s="46"/>
      <c r="E27" s="46"/>
      <c r="F27" s="46"/>
      <c r="G27" s="46"/>
      <c r="H27" s="46"/>
      <c r="I27" s="45" t="s">
        <v>251</v>
      </c>
      <c r="J27" s="45"/>
      <c r="K27" s="45"/>
      <c r="L27" s="45"/>
      <c r="M27" s="45"/>
      <c r="N27" s="45"/>
      <c r="O27" s="45" t="s">
        <v>215</v>
      </c>
      <c r="P27" s="45"/>
      <c r="Q27" s="45"/>
      <c r="R27" s="45"/>
      <c r="S27" s="45"/>
      <c r="T27" s="45"/>
      <c r="U27" s="45"/>
      <c r="V27" s="46" t="s">
        <v>1571</v>
      </c>
      <c r="W27" s="46"/>
      <c r="X27" s="46"/>
      <c r="Y27" s="46"/>
      <c r="Z27" s="46"/>
      <c r="AA27" s="46"/>
      <c r="AB27" s="46"/>
      <c r="AC27" s="46"/>
      <c r="AD27" s="46"/>
      <c r="AE27" s="46"/>
      <c r="AF27" s="46" t="s">
        <v>1537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16</v>
      </c>
      <c r="B28" s="44"/>
      <c r="C28" s="46" t="s">
        <v>475</v>
      </c>
      <c r="D28" s="46"/>
      <c r="E28" s="46"/>
      <c r="F28" s="46"/>
      <c r="G28" s="46"/>
      <c r="H28" s="46"/>
      <c r="I28" s="45" t="s">
        <v>251</v>
      </c>
      <c r="J28" s="45"/>
      <c r="K28" s="45"/>
      <c r="L28" s="45"/>
      <c r="M28" s="45"/>
      <c r="N28" s="45"/>
      <c r="O28" s="45" t="s">
        <v>253</v>
      </c>
      <c r="P28" s="45"/>
      <c r="Q28" s="45"/>
      <c r="R28" s="45"/>
      <c r="S28" s="45"/>
      <c r="T28" s="45"/>
      <c r="U28" s="45"/>
      <c r="V28" s="46" t="s">
        <v>1571</v>
      </c>
      <c r="W28" s="46"/>
      <c r="X28" s="46"/>
      <c r="Y28" s="46"/>
      <c r="Z28" s="46"/>
      <c r="AA28" s="46"/>
      <c r="AB28" s="46"/>
      <c r="AC28" s="46"/>
      <c r="AD28" s="46"/>
      <c r="AE28" s="46"/>
      <c r="AF28" s="46" t="s">
        <v>1538</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17</v>
      </c>
      <c r="B29" s="44"/>
      <c r="C29" s="46" t="s">
        <v>475</v>
      </c>
      <c r="D29" s="46"/>
      <c r="E29" s="46"/>
      <c r="F29" s="46"/>
      <c r="G29" s="46"/>
      <c r="H29" s="46"/>
      <c r="I29" s="45" t="s">
        <v>251</v>
      </c>
      <c r="J29" s="45"/>
      <c r="K29" s="45"/>
      <c r="L29" s="45"/>
      <c r="M29" s="45"/>
      <c r="N29" s="45"/>
      <c r="O29" s="45" t="s">
        <v>255</v>
      </c>
      <c r="P29" s="45"/>
      <c r="Q29" s="45"/>
      <c r="R29" s="45"/>
      <c r="S29" s="45"/>
      <c r="T29" s="45"/>
      <c r="U29" s="45"/>
      <c r="V29" s="46" t="s">
        <v>1571</v>
      </c>
      <c r="W29" s="46"/>
      <c r="X29" s="46"/>
      <c r="Y29" s="46"/>
      <c r="Z29" s="46"/>
      <c r="AA29" s="46"/>
      <c r="AB29" s="46"/>
      <c r="AC29" s="46"/>
      <c r="AD29" s="46"/>
      <c r="AE29" s="46"/>
      <c r="AF29" s="46" t="s">
        <v>1572</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18</v>
      </c>
      <c r="B30" s="44"/>
      <c r="C30" s="46" t="s">
        <v>470</v>
      </c>
      <c r="D30" s="46"/>
      <c r="E30" s="46"/>
      <c r="F30" s="46"/>
      <c r="G30" s="46"/>
      <c r="H30" s="46"/>
      <c r="I30" s="46" t="s">
        <v>395</v>
      </c>
      <c r="J30" s="46"/>
      <c r="K30" s="46"/>
      <c r="L30" s="46"/>
      <c r="M30" s="46"/>
      <c r="N30" s="46"/>
      <c r="O30" s="46" t="s">
        <v>470</v>
      </c>
      <c r="P30" s="46"/>
      <c r="Q30" s="46"/>
      <c r="R30" s="46"/>
      <c r="S30" s="46"/>
      <c r="T30" s="46"/>
      <c r="U30" s="46"/>
      <c r="V30" s="46" t="s">
        <v>1573</v>
      </c>
      <c r="W30" s="46"/>
      <c r="X30" s="46"/>
      <c r="Y30" s="46"/>
      <c r="Z30" s="46"/>
      <c r="AA30" s="46"/>
      <c r="AB30" s="46"/>
      <c r="AC30" s="46"/>
      <c r="AD30" s="46"/>
      <c r="AE30" s="46"/>
      <c r="AF30" s="46" t="s">
        <v>1143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49.5" hidden="false" customHeight="true" outlineLevel="0" collapsed="false">
      <c r="A31" s="44" t="n">
        <v>19</v>
      </c>
      <c r="B31" s="44"/>
      <c r="C31" s="45" t="s">
        <v>271</v>
      </c>
      <c r="D31" s="45"/>
      <c r="E31" s="45"/>
      <c r="F31" s="45"/>
      <c r="G31" s="45"/>
      <c r="H31" s="45"/>
      <c r="I31" s="46" t="s">
        <v>272</v>
      </c>
      <c r="J31" s="46"/>
      <c r="K31" s="46"/>
      <c r="L31" s="46"/>
      <c r="M31" s="46"/>
      <c r="N31" s="46"/>
      <c r="O31" s="45" t="s">
        <v>255</v>
      </c>
      <c r="P31" s="45"/>
      <c r="Q31" s="45"/>
      <c r="R31" s="45"/>
      <c r="S31" s="45"/>
      <c r="T31" s="45"/>
      <c r="U31" s="45"/>
      <c r="V31" s="46" t="s">
        <v>1574</v>
      </c>
      <c r="W31" s="46"/>
      <c r="X31" s="46"/>
      <c r="Y31" s="46"/>
      <c r="Z31" s="46"/>
      <c r="AA31" s="46"/>
      <c r="AB31" s="46"/>
      <c r="AC31" s="46"/>
      <c r="AD31" s="46"/>
      <c r="AE31" s="46"/>
      <c r="AF31" s="46" t="s">
        <v>1575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2.25" hidden="false" customHeight="true" outlineLevel="0" collapsed="false">
      <c r="A32" s="44" t="n">
        <v>20</v>
      </c>
      <c r="B32" s="44"/>
      <c r="C32" s="46" t="s">
        <v>207</v>
      </c>
      <c r="D32" s="46"/>
      <c r="E32" s="46"/>
      <c r="F32" s="46"/>
      <c r="G32" s="46"/>
      <c r="H32" s="46"/>
      <c r="I32" s="46" t="s">
        <v>395</v>
      </c>
      <c r="J32" s="46"/>
      <c r="K32" s="46"/>
      <c r="L32" s="46"/>
      <c r="M32" s="46"/>
      <c r="N32" s="46"/>
      <c r="O32" s="46" t="s">
        <v>207</v>
      </c>
      <c r="P32" s="46"/>
      <c r="Q32" s="46"/>
      <c r="R32" s="46"/>
      <c r="S32" s="46"/>
      <c r="T32" s="46"/>
      <c r="U32" s="46"/>
      <c r="V32" s="46" t="s">
        <v>1576</v>
      </c>
      <c r="W32" s="46"/>
      <c r="X32" s="46"/>
      <c r="Y32" s="46"/>
      <c r="Z32" s="46"/>
      <c r="AA32" s="46"/>
      <c r="AB32" s="46"/>
      <c r="AC32" s="46"/>
      <c r="AD32" s="46"/>
      <c r="AE32" s="46"/>
      <c r="AF32" s="46" t="s">
        <v>1577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9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s>
  <hyperlinks>
    <hyperlink ref="AF14" r:id="rId1" display="http://localhost:55000/shared_shop/user/delete/check"/>
    <hyperlink ref="AF23" r:id="rId2" display="http://localhost:55000/shared_shop/user/delete/complete"/>
    <hyperlink ref="AF26" r:id="rId3" display="ログインされていない状態のヘッダが表示されている"/>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9BD5"/>
    <pageSetUpPr fitToPage="false"/>
  </sheetPr>
  <dimension ref="A1:BO51"/>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1578</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1557</v>
      </c>
      <c r="AH2" s="34"/>
      <c r="AI2" s="34"/>
      <c r="AJ2" s="34"/>
      <c r="AK2" s="34"/>
      <c r="AL2" s="34"/>
      <c r="AM2" s="34"/>
      <c r="AN2" s="34"/>
      <c r="AO2" s="34"/>
      <c r="AP2" s="34"/>
      <c r="AQ2" s="34"/>
      <c r="AR2" s="34"/>
      <c r="AS2" s="34"/>
      <c r="AT2" s="34"/>
      <c r="AU2" s="34"/>
      <c r="AV2" s="35" t="n">
        <v>44368</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1579</v>
      </c>
      <c r="Y4" s="34"/>
      <c r="Z4" s="34"/>
      <c r="AA4" s="34"/>
      <c r="AB4" s="34"/>
      <c r="AC4" s="34"/>
      <c r="AD4" s="34"/>
      <c r="AE4" s="34"/>
      <c r="AF4" s="34"/>
      <c r="AG4" s="34" t="s">
        <v>1120</v>
      </c>
      <c r="AH4" s="34"/>
      <c r="AI4" s="34"/>
      <c r="AJ4" s="34"/>
      <c r="AK4" s="34"/>
      <c r="AL4" s="34"/>
      <c r="AM4" s="34"/>
      <c r="AN4" s="34"/>
      <c r="AO4" s="34"/>
      <c r="AP4" s="34"/>
      <c r="AQ4" s="34"/>
      <c r="AR4" s="34"/>
      <c r="AS4" s="34"/>
      <c r="AT4" s="34"/>
      <c r="AU4" s="34"/>
      <c r="AV4" s="35" t="s">
        <v>1491</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1559</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62" t="s">
        <v>1560</v>
      </c>
      <c r="X17" s="62"/>
      <c r="Y17" s="62"/>
      <c r="Z17" s="62"/>
      <c r="AA17" s="62"/>
      <c r="AB17" s="62"/>
      <c r="AC17" s="62"/>
      <c r="AD17" s="62"/>
      <c r="AE17" s="62"/>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62" t="s">
        <v>1580</v>
      </c>
      <c r="X18" s="62"/>
      <c r="Y18" s="62"/>
      <c r="Z18" s="62"/>
      <c r="AA18" s="62"/>
      <c r="AB18" s="62"/>
      <c r="AC18" s="62"/>
      <c r="AD18" s="62"/>
      <c r="AE18" s="62"/>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572</v>
      </c>
      <c r="X19" s="47"/>
      <c r="Y19" s="47"/>
      <c r="Z19" s="47"/>
      <c r="AA19" s="47"/>
      <c r="AB19" s="47"/>
      <c r="AC19" s="47"/>
      <c r="AD19" s="47"/>
      <c r="AE19" s="47"/>
      <c r="AF19" s="46" t="s">
        <v>1123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1559</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572</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1562</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572</v>
      </c>
      <c r="X32" s="47"/>
      <c r="Y32" s="47"/>
      <c r="Z32" s="47"/>
      <c r="AA32" s="47"/>
      <c r="AB32" s="47"/>
      <c r="AC32" s="47"/>
      <c r="AD32" s="47"/>
      <c r="AE32" s="47"/>
      <c r="AF32" s="46" t="s">
        <v>1124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1124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572</v>
      </c>
      <c r="X39" s="47"/>
      <c r="Y39" s="47"/>
      <c r="Z39" s="47"/>
      <c r="AA39" s="47"/>
      <c r="AB39" s="47"/>
      <c r="AC39" s="47"/>
      <c r="AD39" s="47"/>
      <c r="AE39" s="47"/>
      <c r="AF39" s="46" t="s">
        <v>1125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572</v>
      </c>
      <c r="X45" s="47"/>
      <c r="Y45" s="47"/>
      <c r="Z45" s="47"/>
      <c r="AA45" s="47"/>
      <c r="AB45" s="47"/>
      <c r="AC45" s="47"/>
      <c r="AD45" s="47"/>
      <c r="AE45" s="47"/>
      <c r="AF45" s="46" t="s">
        <v>1126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1126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1127</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hyperlinks>
    <hyperlink ref="W17" r:id="rId1" display="ippan_saburo@test.co.jp&#10;(別の一般会員と同じ)"/>
    <hyperlink ref="W18" r:id="rId2" display="ippan_goro@test.co.j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8"/>
  <sheetViews>
    <sheetView showFormulas="false" showGridLines="true" showRowColHeaders="true" showZeros="true" rightToLeft="false" tabSelected="false" showOutlineSymbols="true" defaultGridColor="true" view="pageBreakPreview" topLeftCell="A1" colorId="64" zoomScale="65" zoomScaleNormal="100" zoomScalePageLayoutView="65" workbookViewId="0">
      <selection pane="topLeft" activeCell="A5" activeCellId="2" sqref="AG3 AU12:AW14 A5"/>
    </sheetView>
  </sheetViews>
  <sheetFormatPr defaultColWidth="2.38671875" defaultRowHeight="17.25" zeroHeight="false" outlineLevelRow="0" outlineLevelCol="0"/>
  <cols>
    <col collapsed="false" customWidth="false" hidden="false" outlineLevel="0" max="13" min="1" style="28" width="2.38"/>
    <col collapsed="false" customWidth="true" hidden="false" outlineLevel="0" max="14" min="14" style="28" width="3.63"/>
    <col collapsed="false" customWidth="false" hidden="false" outlineLevel="0" max="29" min="15"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60" t="s">
        <v>115</v>
      </c>
      <c r="B1" s="60"/>
      <c r="C1" s="60"/>
      <c r="D1" s="61" t="s">
        <v>197</v>
      </c>
      <c r="E1" s="61"/>
      <c r="F1" s="61"/>
      <c r="G1" s="61"/>
      <c r="H1" s="61"/>
      <c r="I1" s="61"/>
      <c r="J1" s="61"/>
      <c r="K1" s="61"/>
      <c r="L1" s="61"/>
      <c r="M1" s="61"/>
      <c r="N1" s="61"/>
      <c r="O1" s="61"/>
      <c r="P1" s="61"/>
      <c r="Q1" s="61"/>
      <c r="R1" s="61"/>
      <c r="S1" s="61"/>
      <c r="T1" s="61"/>
      <c r="U1" s="61"/>
      <c r="V1" s="61"/>
      <c r="W1" s="61"/>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1581</v>
      </c>
      <c r="B2" s="33"/>
      <c r="C2" s="33"/>
      <c r="D2" s="61"/>
      <c r="E2" s="61"/>
      <c r="F2" s="61"/>
      <c r="G2" s="61"/>
      <c r="H2" s="61"/>
      <c r="I2" s="61"/>
      <c r="J2" s="61"/>
      <c r="K2" s="61"/>
      <c r="L2" s="61"/>
      <c r="M2" s="61"/>
      <c r="N2" s="61"/>
      <c r="O2" s="61"/>
      <c r="P2" s="61"/>
      <c r="Q2" s="61"/>
      <c r="R2" s="61"/>
      <c r="S2" s="61"/>
      <c r="T2" s="61"/>
      <c r="U2" s="61"/>
      <c r="V2" s="61"/>
      <c r="W2" s="61"/>
      <c r="X2" s="34" t="s">
        <v>233</v>
      </c>
      <c r="Y2" s="34"/>
      <c r="Z2" s="34"/>
      <c r="AA2" s="34"/>
      <c r="AB2" s="34"/>
      <c r="AC2" s="34"/>
      <c r="AD2" s="34"/>
      <c r="AE2" s="34"/>
      <c r="AF2" s="34"/>
      <c r="AG2" s="34" t="s">
        <v>1582</v>
      </c>
      <c r="AH2" s="34"/>
      <c r="AI2" s="34"/>
      <c r="AJ2" s="34"/>
      <c r="AK2" s="34"/>
      <c r="AL2" s="34"/>
      <c r="AM2" s="34"/>
      <c r="AN2" s="34"/>
      <c r="AO2" s="34"/>
      <c r="AP2" s="34"/>
      <c r="AQ2" s="34"/>
      <c r="AR2" s="34"/>
      <c r="AS2" s="34"/>
      <c r="AT2" s="34"/>
      <c r="AU2" s="34"/>
      <c r="AV2" s="35" t="n">
        <v>44365</v>
      </c>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61"/>
      <c r="E3" s="61"/>
      <c r="F3" s="61"/>
      <c r="G3" s="61"/>
      <c r="H3" s="61"/>
      <c r="I3" s="61"/>
      <c r="J3" s="61"/>
      <c r="K3" s="61"/>
      <c r="L3" s="61"/>
      <c r="M3" s="61"/>
      <c r="N3" s="61"/>
      <c r="O3" s="61"/>
      <c r="P3" s="61"/>
      <c r="Q3" s="61"/>
      <c r="R3" s="61"/>
      <c r="S3" s="61"/>
      <c r="T3" s="61"/>
      <c r="U3" s="61"/>
      <c r="V3" s="61"/>
      <c r="W3" s="61"/>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61"/>
      <c r="E4" s="61"/>
      <c r="F4" s="61"/>
      <c r="G4" s="61"/>
      <c r="H4" s="61"/>
      <c r="I4" s="61"/>
      <c r="J4" s="61"/>
      <c r="K4" s="61"/>
      <c r="L4" s="61"/>
      <c r="M4" s="61"/>
      <c r="N4" s="61"/>
      <c r="O4" s="61"/>
      <c r="P4" s="61"/>
      <c r="Q4" s="61"/>
      <c r="R4" s="61"/>
      <c r="S4" s="61"/>
      <c r="T4" s="61"/>
      <c r="U4" s="61"/>
      <c r="V4" s="61"/>
      <c r="W4" s="61"/>
      <c r="X4" s="34" t="s">
        <v>1583</v>
      </c>
      <c r="Y4" s="34"/>
      <c r="Z4" s="34"/>
      <c r="AA4" s="34"/>
      <c r="AB4" s="34"/>
      <c r="AC4" s="34"/>
      <c r="AD4" s="34"/>
      <c r="AE4" s="34"/>
      <c r="AF4" s="34"/>
      <c r="AG4" s="34" t="s">
        <v>1584</v>
      </c>
      <c r="AH4" s="34"/>
      <c r="AI4" s="34"/>
      <c r="AJ4" s="34"/>
      <c r="AK4" s="34"/>
      <c r="AL4" s="34"/>
      <c r="AM4" s="34"/>
      <c r="AN4" s="34"/>
      <c r="AO4" s="34"/>
      <c r="AP4" s="34"/>
      <c r="AQ4" s="34"/>
      <c r="AR4" s="34"/>
      <c r="AS4" s="34"/>
      <c r="AT4" s="34"/>
      <c r="AU4" s="34"/>
      <c r="AV4" s="35" t="s">
        <v>1183</v>
      </c>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1233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1392</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359</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5.75" hidden="false" customHeight="true" outlineLevel="0" collapsed="false">
      <c r="A14" s="44" t="n">
        <v>1</v>
      </c>
      <c r="B14" s="44"/>
      <c r="C14" s="46" t="s">
        <v>241</v>
      </c>
      <c r="D14" s="46"/>
      <c r="E14" s="46"/>
      <c r="F14" s="46"/>
      <c r="G14" s="46"/>
      <c r="H14" s="46"/>
      <c r="I14" s="45" t="s">
        <v>241</v>
      </c>
      <c r="J14" s="45"/>
      <c r="K14" s="45"/>
      <c r="L14" s="45"/>
      <c r="M14" s="45"/>
      <c r="N14" s="45"/>
      <c r="O14" s="46" t="s">
        <v>1163</v>
      </c>
      <c r="P14" s="46"/>
      <c r="Q14" s="46"/>
      <c r="R14" s="46"/>
      <c r="S14" s="46"/>
      <c r="T14" s="46"/>
      <c r="U14" s="46"/>
      <c r="V14" s="46" t="s">
        <v>1585</v>
      </c>
      <c r="W14" s="46"/>
      <c r="X14" s="46"/>
      <c r="Y14" s="46"/>
      <c r="Z14" s="46"/>
      <c r="AA14" s="46"/>
      <c r="AB14" s="46"/>
      <c r="AC14" s="46"/>
      <c r="AD14" s="46"/>
      <c r="AE14" s="46"/>
      <c r="AF14" s="46" t="s">
        <v>1586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1193</v>
      </c>
      <c r="D15" s="46"/>
      <c r="E15" s="46"/>
      <c r="F15" s="46"/>
      <c r="G15" s="46"/>
      <c r="H15" s="46"/>
      <c r="I15" s="45" t="s">
        <v>251</v>
      </c>
      <c r="J15" s="45"/>
      <c r="K15" s="45"/>
      <c r="L15" s="45"/>
      <c r="M15" s="45"/>
      <c r="N15" s="45"/>
      <c r="O15" s="45" t="s">
        <v>246</v>
      </c>
      <c r="P15" s="45"/>
      <c r="Q15" s="45"/>
      <c r="R15" s="45"/>
      <c r="S15" s="45"/>
      <c r="T15" s="45"/>
      <c r="U15" s="45"/>
      <c r="V15" s="46" t="s">
        <v>1587</v>
      </c>
      <c r="W15" s="46"/>
      <c r="X15" s="46"/>
      <c r="Y15" s="46"/>
      <c r="Z15" s="46"/>
      <c r="AA15" s="46"/>
      <c r="AB15" s="46"/>
      <c r="AC15" s="46"/>
      <c r="AD15" s="46"/>
      <c r="AE15" s="46"/>
      <c r="AF15" s="46" t="s">
        <v>1588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1193</v>
      </c>
      <c r="D16" s="46"/>
      <c r="E16" s="46"/>
      <c r="F16" s="46"/>
      <c r="G16" s="46"/>
      <c r="H16" s="46"/>
      <c r="I16" s="45" t="s">
        <v>245</v>
      </c>
      <c r="J16" s="45"/>
      <c r="K16" s="45"/>
      <c r="L16" s="45"/>
      <c r="M16" s="45"/>
      <c r="N16" s="45"/>
      <c r="O16" s="45" t="s">
        <v>249</v>
      </c>
      <c r="P16" s="45"/>
      <c r="Q16" s="45"/>
      <c r="R16" s="45"/>
      <c r="S16" s="45"/>
      <c r="T16" s="45"/>
      <c r="U16" s="45"/>
      <c r="V16" s="46" t="s">
        <v>1589</v>
      </c>
      <c r="W16" s="46"/>
      <c r="X16" s="46"/>
      <c r="Y16" s="46"/>
      <c r="Z16" s="46"/>
      <c r="AA16" s="46"/>
      <c r="AB16" s="46"/>
      <c r="AC16" s="46"/>
      <c r="AD16" s="46"/>
      <c r="AE16" s="46"/>
      <c r="AF16" s="46" t="s">
        <v>1190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1193</v>
      </c>
      <c r="D17" s="46"/>
      <c r="E17" s="46"/>
      <c r="F17" s="46"/>
      <c r="G17" s="46"/>
      <c r="H17" s="46"/>
      <c r="I17" s="45" t="s">
        <v>251</v>
      </c>
      <c r="J17" s="45"/>
      <c r="K17" s="45"/>
      <c r="L17" s="45"/>
      <c r="M17" s="45"/>
      <c r="N17" s="45"/>
      <c r="O17" s="45" t="s">
        <v>209</v>
      </c>
      <c r="P17" s="45"/>
      <c r="Q17" s="45"/>
      <c r="R17" s="45"/>
      <c r="S17" s="45"/>
      <c r="T17" s="45"/>
      <c r="U17" s="45"/>
      <c r="V17" s="46" t="s">
        <v>1590</v>
      </c>
      <c r="W17" s="46"/>
      <c r="X17" s="46"/>
      <c r="Y17" s="46"/>
      <c r="Z17" s="46"/>
      <c r="AA17" s="46"/>
      <c r="AB17" s="46"/>
      <c r="AC17" s="46"/>
      <c r="AD17" s="46"/>
      <c r="AE17" s="46"/>
      <c r="AF17" s="46" t="s">
        <v>1397</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1193</v>
      </c>
      <c r="D18" s="46"/>
      <c r="E18" s="46"/>
      <c r="F18" s="46"/>
      <c r="G18" s="46"/>
      <c r="H18" s="46"/>
      <c r="I18" s="45" t="s">
        <v>251</v>
      </c>
      <c r="J18" s="45"/>
      <c r="K18" s="45"/>
      <c r="L18" s="45"/>
      <c r="M18" s="45"/>
      <c r="N18" s="45"/>
      <c r="O18" s="45" t="s">
        <v>1191</v>
      </c>
      <c r="P18" s="45"/>
      <c r="Q18" s="45"/>
      <c r="R18" s="45"/>
      <c r="S18" s="45"/>
      <c r="T18" s="45"/>
      <c r="U18" s="45"/>
      <c r="V18" s="46" t="s">
        <v>1591</v>
      </c>
      <c r="W18" s="46"/>
      <c r="X18" s="46"/>
      <c r="Y18" s="46"/>
      <c r="Z18" s="46"/>
      <c r="AA18" s="46"/>
      <c r="AB18" s="46"/>
      <c r="AC18" s="46"/>
      <c r="AD18" s="46"/>
      <c r="AE18" s="46"/>
      <c r="AF18" s="46" t="s">
        <v>1398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3</v>
      </c>
      <c r="B19" s="44"/>
      <c r="C19" s="46" t="s">
        <v>1193</v>
      </c>
      <c r="D19" s="46"/>
      <c r="E19" s="46"/>
      <c r="F19" s="46"/>
      <c r="G19" s="46"/>
      <c r="H19" s="46"/>
      <c r="I19" s="45" t="s">
        <v>251</v>
      </c>
      <c r="J19" s="45"/>
      <c r="K19" s="45"/>
      <c r="L19" s="45"/>
      <c r="M19" s="45"/>
      <c r="N19" s="45"/>
      <c r="O19" s="45" t="s">
        <v>215</v>
      </c>
      <c r="P19" s="45"/>
      <c r="Q19" s="45"/>
      <c r="R19" s="45"/>
      <c r="S19" s="45"/>
      <c r="T19" s="45"/>
      <c r="U19" s="45"/>
      <c r="V19" s="46" t="s">
        <v>1194</v>
      </c>
      <c r="W19" s="46"/>
      <c r="X19" s="46"/>
      <c r="Y19" s="46"/>
      <c r="Z19" s="46"/>
      <c r="AA19" s="46"/>
      <c r="AB19" s="46"/>
      <c r="AC19" s="46"/>
      <c r="AD19" s="46"/>
      <c r="AE19" s="46"/>
      <c r="AF19" s="46" t="s">
        <v>1195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6</v>
      </c>
      <c r="B20" s="44"/>
      <c r="C20" s="46" t="s">
        <v>1193</v>
      </c>
      <c r="D20" s="46"/>
      <c r="E20" s="46"/>
      <c r="F20" s="46"/>
      <c r="G20" s="46"/>
      <c r="H20" s="46"/>
      <c r="I20" s="45" t="s">
        <v>251</v>
      </c>
      <c r="J20" s="45"/>
      <c r="K20" s="45"/>
      <c r="L20" s="45"/>
      <c r="M20" s="45"/>
      <c r="N20" s="45"/>
      <c r="O20" s="45" t="s">
        <v>253</v>
      </c>
      <c r="P20" s="45"/>
      <c r="Q20" s="45"/>
      <c r="R20" s="45"/>
      <c r="S20" s="45"/>
      <c r="T20" s="45"/>
      <c r="U20" s="45"/>
      <c r="V20" s="46" t="s">
        <v>1592</v>
      </c>
      <c r="W20" s="46"/>
      <c r="X20" s="46"/>
      <c r="Y20" s="46"/>
      <c r="Z20" s="46"/>
      <c r="AA20" s="46"/>
      <c r="AB20" s="46"/>
      <c r="AC20" s="46"/>
      <c r="AD20" s="46"/>
      <c r="AE20" s="46"/>
      <c r="AF20" s="46" t="s">
        <v>1196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44" t="n">
        <v>7</v>
      </c>
      <c r="B21" s="44"/>
      <c r="C21" s="46" t="s">
        <v>1193</v>
      </c>
      <c r="D21" s="46"/>
      <c r="E21" s="46"/>
      <c r="F21" s="46"/>
      <c r="G21" s="46"/>
      <c r="H21" s="46"/>
      <c r="I21" s="45" t="s">
        <v>251</v>
      </c>
      <c r="J21" s="45"/>
      <c r="K21" s="45"/>
      <c r="L21" s="45"/>
      <c r="M21" s="45"/>
      <c r="N21" s="45"/>
      <c r="O21" s="45" t="s">
        <v>255</v>
      </c>
      <c r="P21" s="45"/>
      <c r="Q21" s="45"/>
      <c r="R21" s="45"/>
      <c r="S21" s="45"/>
      <c r="T21" s="45"/>
      <c r="U21" s="45"/>
      <c r="V21" s="46" t="s">
        <v>1589</v>
      </c>
      <c r="W21" s="46"/>
      <c r="X21" s="46"/>
      <c r="Y21" s="46"/>
      <c r="Z21" s="46"/>
      <c r="AA21" s="46"/>
      <c r="AB21" s="46"/>
      <c r="AC21" s="46"/>
      <c r="AD21" s="46"/>
      <c r="AE21" s="46"/>
      <c r="AF21" s="46" t="s">
        <v>1593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8</v>
      </c>
      <c r="B22" s="44"/>
      <c r="C22" s="46" t="s">
        <v>207</v>
      </c>
      <c r="D22" s="46"/>
      <c r="E22" s="46"/>
      <c r="F22" s="46"/>
      <c r="G22" s="46"/>
      <c r="H22" s="46"/>
      <c r="I22" s="45" t="s">
        <v>1226</v>
      </c>
      <c r="J22" s="45"/>
      <c r="K22" s="45"/>
      <c r="L22" s="45"/>
      <c r="M22" s="45"/>
      <c r="N22" s="45"/>
      <c r="O22" s="45" t="s">
        <v>1594</v>
      </c>
      <c r="P22" s="45"/>
      <c r="Q22" s="45"/>
      <c r="R22" s="45"/>
      <c r="S22" s="45"/>
      <c r="T22" s="45"/>
      <c r="U22" s="45"/>
      <c r="V22" s="46" t="s">
        <v>1227</v>
      </c>
      <c r="W22" s="46"/>
      <c r="X22" s="46"/>
      <c r="Y22" s="46"/>
      <c r="Z22" s="46"/>
      <c r="AA22" s="46"/>
      <c r="AB22" s="46"/>
      <c r="AC22" s="46"/>
      <c r="AD22" s="46"/>
      <c r="AE22" s="46"/>
      <c r="AF22" s="46" t="s">
        <v>1595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9.25" hidden="false" customHeight="true" outlineLevel="0" collapsed="false">
      <c r="A23" s="44" t="n">
        <v>9</v>
      </c>
      <c r="B23" s="44"/>
      <c r="C23" s="46" t="s">
        <v>240</v>
      </c>
      <c r="D23" s="46"/>
      <c r="E23" s="46"/>
      <c r="F23" s="46"/>
      <c r="G23" s="46"/>
      <c r="H23" s="46"/>
      <c r="I23" s="45" t="s">
        <v>241</v>
      </c>
      <c r="J23" s="45"/>
      <c r="K23" s="45"/>
      <c r="L23" s="45"/>
      <c r="M23" s="45"/>
      <c r="N23" s="45"/>
      <c r="O23" s="45" t="s">
        <v>241</v>
      </c>
      <c r="P23" s="45"/>
      <c r="Q23" s="45"/>
      <c r="R23" s="45"/>
      <c r="S23" s="45"/>
      <c r="T23" s="45"/>
      <c r="U23" s="45"/>
      <c r="V23" s="46" t="s">
        <v>1227</v>
      </c>
      <c r="W23" s="46"/>
      <c r="X23" s="46"/>
      <c r="Y23" s="46"/>
      <c r="Z23" s="46"/>
      <c r="AA23" s="46"/>
      <c r="AB23" s="46"/>
      <c r="AC23" s="46"/>
      <c r="AD23" s="46"/>
      <c r="AE23" s="46"/>
      <c r="AF23" s="64" t="s">
        <v>1596</v>
      </c>
      <c r="AG23" s="64"/>
      <c r="AH23" s="64"/>
      <c r="AI23" s="64"/>
      <c r="AJ23" s="64"/>
      <c r="AK23" s="64"/>
      <c r="AL23" s="64"/>
      <c r="AM23" s="64"/>
      <c r="AN23" s="64"/>
      <c r="AO23" s="64"/>
      <c r="AP23" s="64"/>
      <c r="AQ23" s="64"/>
      <c r="AR23" s="64"/>
      <c r="AS23" s="64"/>
      <c r="AT23" s="64"/>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10</v>
      </c>
      <c r="B24" s="44"/>
      <c r="C24" s="46" t="s">
        <v>207</v>
      </c>
      <c r="D24" s="46"/>
      <c r="E24" s="46"/>
      <c r="F24" s="46"/>
      <c r="G24" s="46"/>
      <c r="H24" s="46"/>
      <c r="I24" s="45" t="s">
        <v>1597</v>
      </c>
      <c r="J24" s="45"/>
      <c r="K24" s="45"/>
      <c r="L24" s="45"/>
      <c r="M24" s="45"/>
      <c r="N24" s="45"/>
      <c r="O24" s="46" t="s">
        <v>1300</v>
      </c>
      <c r="P24" s="46"/>
      <c r="Q24" s="46"/>
      <c r="R24" s="46"/>
      <c r="S24" s="46"/>
      <c r="T24" s="46"/>
      <c r="U24" s="46"/>
      <c r="V24" s="46" t="s">
        <v>1598</v>
      </c>
      <c r="W24" s="46"/>
      <c r="X24" s="46"/>
      <c r="Y24" s="46"/>
      <c r="Z24" s="46"/>
      <c r="AA24" s="46"/>
      <c r="AB24" s="46"/>
      <c r="AC24" s="46"/>
      <c r="AD24" s="46"/>
      <c r="AE24" s="46"/>
      <c r="AF24" s="46" t="s">
        <v>1599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44" t="n">
        <v>11</v>
      </c>
      <c r="B25" s="44"/>
      <c r="C25" s="46" t="s">
        <v>240</v>
      </c>
      <c r="D25" s="46"/>
      <c r="E25" s="46"/>
      <c r="F25" s="46"/>
      <c r="G25" s="46"/>
      <c r="H25" s="46"/>
      <c r="I25" s="45" t="s">
        <v>241</v>
      </c>
      <c r="J25" s="45"/>
      <c r="K25" s="45"/>
      <c r="L25" s="45"/>
      <c r="M25" s="45"/>
      <c r="N25" s="45"/>
      <c r="O25" s="45" t="s">
        <v>241</v>
      </c>
      <c r="P25" s="45"/>
      <c r="Q25" s="45"/>
      <c r="R25" s="45"/>
      <c r="S25" s="45"/>
      <c r="T25" s="45"/>
      <c r="U25" s="45"/>
      <c r="V25" s="46" t="s">
        <v>1598</v>
      </c>
      <c r="W25" s="46"/>
      <c r="X25" s="46"/>
      <c r="Y25" s="46"/>
      <c r="Z25" s="46"/>
      <c r="AA25" s="46"/>
      <c r="AB25" s="46"/>
      <c r="AC25" s="46"/>
      <c r="AD25" s="46"/>
      <c r="AE25" s="46"/>
      <c r="AF25" s="64" t="s">
        <v>1251</v>
      </c>
      <c r="AG25" s="64"/>
      <c r="AH25" s="64"/>
      <c r="AI25" s="64"/>
      <c r="AJ25" s="64"/>
      <c r="AK25" s="64"/>
      <c r="AL25" s="64"/>
      <c r="AM25" s="64"/>
      <c r="AN25" s="64"/>
      <c r="AO25" s="64"/>
      <c r="AP25" s="64"/>
      <c r="AQ25" s="64"/>
      <c r="AR25" s="64"/>
      <c r="AS25" s="64"/>
      <c r="AT25" s="64"/>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12</v>
      </c>
      <c r="B26" s="44"/>
      <c r="C26" s="46" t="s">
        <v>207</v>
      </c>
      <c r="D26" s="46"/>
      <c r="E26" s="46"/>
      <c r="F26" s="46"/>
      <c r="G26" s="46"/>
      <c r="H26" s="46"/>
      <c r="I26" s="45" t="s">
        <v>1597</v>
      </c>
      <c r="J26" s="45"/>
      <c r="K26" s="45"/>
      <c r="L26" s="45"/>
      <c r="M26" s="45"/>
      <c r="N26" s="45"/>
      <c r="O26" s="46" t="s">
        <v>662</v>
      </c>
      <c r="P26" s="46"/>
      <c r="Q26" s="46"/>
      <c r="R26" s="46"/>
      <c r="S26" s="46"/>
      <c r="T26" s="46"/>
      <c r="U26" s="46"/>
      <c r="V26" s="46" t="s">
        <v>1600</v>
      </c>
      <c r="W26" s="46"/>
      <c r="X26" s="46"/>
      <c r="Y26" s="46"/>
      <c r="Z26" s="46"/>
      <c r="AA26" s="46"/>
      <c r="AB26" s="46"/>
      <c r="AC26" s="46"/>
      <c r="AD26" s="46"/>
      <c r="AE26" s="46"/>
      <c r="AF26" s="46" t="s">
        <v>1601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13</v>
      </c>
      <c r="B27" s="44"/>
      <c r="C27" s="46" t="s">
        <v>207</v>
      </c>
      <c r="D27" s="46"/>
      <c r="E27" s="46"/>
      <c r="F27" s="46"/>
      <c r="G27" s="46"/>
      <c r="H27" s="46"/>
      <c r="I27" s="45" t="s">
        <v>1597</v>
      </c>
      <c r="J27" s="45"/>
      <c r="K27" s="45"/>
      <c r="L27" s="45"/>
      <c r="M27" s="45"/>
      <c r="N27" s="45"/>
      <c r="O27" s="46" t="s">
        <v>429</v>
      </c>
      <c r="P27" s="46"/>
      <c r="Q27" s="46"/>
      <c r="R27" s="46"/>
      <c r="S27" s="46"/>
      <c r="T27" s="46"/>
      <c r="U27" s="46"/>
      <c r="V27" s="46" t="s">
        <v>1602</v>
      </c>
      <c r="W27" s="46"/>
      <c r="X27" s="46"/>
      <c r="Y27" s="46"/>
      <c r="Z27" s="46"/>
      <c r="AA27" s="46"/>
      <c r="AB27" s="46"/>
      <c r="AC27" s="46"/>
      <c r="AD27" s="46"/>
      <c r="AE27" s="46"/>
      <c r="AF27" s="46" t="s">
        <v>1235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44" t="n">
        <v>14</v>
      </c>
      <c r="B28" s="44"/>
      <c r="C28" s="46" t="s">
        <v>240</v>
      </c>
      <c r="D28" s="46"/>
      <c r="E28" s="46"/>
      <c r="F28" s="46"/>
      <c r="G28" s="46"/>
      <c r="H28" s="46"/>
      <c r="I28" s="45" t="s">
        <v>241</v>
      </c>
      <c r="J28" s="45"/>
      <c r="K28" s="45"/>
      <c r="L28" s="45"/>
      <c r="M28" s="45"/>
      <c r="N28" s="45"/>
      <c r="O28" s="45" t="s">
        <v>241</v>
      </c>
      <c r="P28" s="45"/>
      <c r="Q28" s="45"/>
      <c r="R28" s="45"/>
      <c r="S28" s="45"/>
      <c r="T28" s="45"/>
      <c r="U28" s="45"/>
      <c r="V28" s="46" t="s">
        <v>1602</v>
      </c>
      <c r="W28" s="46"/>
      <c r="X28" s="46"/>
      <c r="Y28" s="46"/>
      <c r="Z28" s="46"/>
      <c r="AA28" s="46"/>
      <c r="AB28" s="46"/>
      <c r="AC28" s="46"/>
      <c r="AD28" s="46"/>
      <c r="AE28" s="46"/>
      <c r="AF28" s="64" t="s">
        <v>1244</v>
      </c>
      <c r="AG28" s="64"/>
      <c r="AH28" s="64"/>
      <c r="AI28" s="64"/>
      <c r="AJ28" s="64"/>
      <c r="AK28" s="64"/>
      <c r="AL28" s="64"/>
      <c r="AM28" s="64"/>
      <c r="AN28" s="64"/>
      <c r="AO28" s="64"/>
      <c r="AP28" s="64"/>
      <c r="AQ28" s="64"/>
      <c r="AR28" s="64"/>
      <c r="AS28" s="64"/>
      <c r="AT28" s="64"/>
      <c r="AU28" s="44"/>
      <c r="AV28" s="44"/>
      <c r="AW28" s="44"/>
      <c r="AX28" s="44"/>
      <c r="AY28" s="44"/>
      <c r="AZ28" s="48"/>
      <c r="BA28" s="48"/>
      <c r="BB28" s="48"/>
      <c r="BC28" s="48"/>
      <c r="BD28" s="44"/>
      <c r="BE28" s="44"/>
      <c r="BF28" s="44"/>
      <c r="BG28" s="44"/>
      <c r="BH28" s="44"/>
      <c r="BI28" s="48"/>
      <c r="BJ28" s="48"/>
      <c r="BK28" s="48"/>
      <c r="BL28" s="48"/>
      <c r="BM28" s="44"/>
      <c r="BN28" s="44"/>
      <c r="BO28" s="44"/>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s>
  <hyperlinks>
    <hyperlink ref="AF23" r:id="rId1" display="http://localhost:55000/shared_shop/user/detail/{id}  {id}:商品ID"/>
    <hyperlink ref="AF25" r:id="rId2" display="http://localhost:55000/shared_shop/basket/list"/>
    <hyperlink ref="AF28" r:id="rId3" display="http://localhost:55000/shared_shop/"/>
  </hyperlinks>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273</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2021-06-21T17:43:59Z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