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8日\"/>
    </mc:Choice>
  </mc:AlternateContent>
  <bookViews>
    <workbookView xWindow="0" yWindow="0" windowWidth="16380" windowHeight="8190" tabRatio="500"/>
  </bookViews>
  <sheets>
    <sheet name="WBS" sheetId="1" r:id="rId1"/>
    <sheet name="休日" sheetId="2" r:id="rId2"/>
  </sheets>
  <definedNames>
    <definedName name="_xlnm._FilterDatabase" localSheetId="0" hidden="1">WBS!$C$4:$U$358</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40" i="1" l="1"/>
  <c r="G40" i="1"/>
  <c r="P40" i="1"/>
  <c r="T40" i="1"/>
  <c r="E41" i="1"/>
  <c r="G41" i="1"/>
  <c r="G42" i="1" s="1"/>
  <c r="G43" i="1" s="1"/>
  <c r="G44" i="1" s="1"/>
  <c r="G45" i="1" s="1"/>
  <c r="G46" i="1" s="1"/>
  <c r="P41" i="1"/>
  <c r="T41" i="1"/>
  <c r="E42" i="1"/>
  <c r="P42" i="1"/>
  <c r="T42" i="1"/>
  <c r="E43" i="1"/>
  <c r="P43" i="1"/>
  <c r="T43" i="1"/>
  <c r="E44" i="1"/>
  <c r="P44" i="1"/>
  <c r="T44" i="1"/>
  <c r="E45" i="1"/>
  <c r="P45" i="1"/>
  <c r="T45" i="1"/>
  <c r="E46" i="1"/>
  <c r="P46" i="1"/>
  <c r="T46" i="1"/>
  <c r="E47" i="1"/>
  <c r="G47" i="1"/>
  <c r="P47" i="1"/>
  <c r="T47" i="1"/>
  <c r="E48" i="1"/>
  <c r="G48" i="1"/>
  <c r="G49" i="1" s="1"/>
  <c r="G50" i="1" s="1"/>
  <c r="G51" i="1" s="1"/>
  <c r="G52" i="1" s="1"/>
  <c r="P48" i="1"/>
  <c r="T48" i="1"/>
  <c r="E49" i="1"/>
  <c r="P49" i="1"/>
  <c r="T49" i="1"/>
  <c r="E50" i="1"/>
  <c r="P50" i="1"/>
  <c r="T50" i="1"/>
  <c r="E51" i="1"/>
  <c r="P51" i="1"/>
  <c r="T51" i="1"/>
  <c r="E52" i="1"/>
  <c r="P52" i="1"/>
  <c r="T52" i="1"/>
  <c r="E53" i="1"/>
  <c r="G53" i="1"/>
  <c r="P53" i="1"/>
  <c r="T53" i="1"/>
  <c r="G54" i="1"/>
  <c r="P54" i="1"/>
  <c r="T54" i="1"/>
  <c r="E55" i="1"/>
  <c r="G55" i="1"/>
  <c r="G56" i="1" s="1"/>
  <c r="G57" i="1" s="1"/>
  <c r="G58" i="1" s="1"/>
  <c r="G59" i="1" s="1"/>
  <c r="G60" i="1" s="1"/>
  <c r="G61" i="1" s="1"/>
  <c r="G62" i="1" s="1"/>
  <c r="G63" i="1" s="1"/>
  <c r="G64" i="1" s="1"/>
  <c r="G65" i="1" s="1"/>
  <c r="G66" i="1" s="1"/>
  <c r="G67" i="1" s="1"/>
  <c r="G68" i="1" s="1"/>
  <c r="G69" i="1" s="1"/>
  <c r="P55" i="1"/>
  <c r="T55" i="1"/>
  <c r="E56" i="1"/>
  <c r="P56" i="1"/>
  <c r="T56" i="1"/>
  <c r="E57" i="1"/>
  <c r="P57" i="1"/>
  <c r="T57" i="1"/>
  <c r="E58" i="1"/>
  <c r="P58" i="1"/>
  <c r="T58" i="1"/>
  <c r="E59" i="1"/>
  <c r="P59" i="1"/>
  <c r="T59" i="1"/>
  <c r="E60" i="1"/>
  <c r="P60" i="1"/>
  <c r="T60" i="1"/>
  <c r="E61" i="1"/>
  <c r="P61" i="1"/>
  <c r="T61" i="1"/>
  <c r="E62" i="1"/>
  <c r="P62" i="1"/>
  <c r="T62" i="1"/>
  <c r="E63" i="1"/>
  <c r="P63" i="1"/>
  <c r="T63" i="1"/>
  <c r="E64" i="1"/>
  <c r="P64" i="1"/>
  <c r="T64" i="1"/>
  <c r="E65" i="1"/>
  <c r="P65" i="1"/>
  <c r="T65" i="1"/>
  <c r="E66" i="1"/>
  <c r="P66" i="1"/>
  <c r="T66" i="1"/>
  <c r="E67" i="1"/>
  <c r="P67" i="1"/>
  <c r="T67" i="1"/>
  <c r="E68" i="1"/>
  <c r="P68" i="1"/>
  <c r="T68" i="1"/>
  <c r="E69" i="1"/>
  <c r="P69" i="1"/>
  <c r="T69" i="1"/>
  <c r="E70" i="1"/>
  <c r="G70" i="1"/>
  <c r="P70" i="1"/>
  <c r="T70" i="1"/>
  <c r="E71" i="1"/>
  <c r="G71" i="1"/>
  <c r="P71" i="1"/>
  <c r="T71" i="1"/>
  <c r="E119" i="1" l="1"/>
  <c r="E118" i="1"/>
  <c r="E117" i="1"/>
  <c r="E116" i="1"/>
  <c r="T118" i="1"/>
  <c r="P118" i="1"/>
  <c r="G118" i="1"/>
  <c r="T117" i="1"/>
  <c r="P117" i="1"/>
  <c r="G117" i="1"/>
  <c r="T116" i="1"/>
  <c r="P116" i="1"/>
  <c r="G116" i="1"/>
  <c r="T115" i="1"/>
  <c r="P115" i="1"/>
  <c r="G115" i="1"/>
  <c r="E115" i="1"/>
  <c r="T114" i="1"/>
  <c r="P114" i="1"/>
  <c r="E114" i="1"/>
  <c r="T113" i="1"/>
  <c r="P113" i="1"/>
  <c r="E113" i="1"/>
  <c r="T112" i="1"/>
  <c r="P112" i="1"/>
  <c r="E112" i="1"/>
  <c r="T111" i="1"/>
  <c r="P111" i="1"/>
  <c r="E111" i="1"/>
  <c r="T110" i="1"/>
  <c r="P110" i="1"/>
  <c r="G110" i="1"/>
  <c r="G111" i="1" s="1"/>
  <c r="G112" i="1" s="1"/>
  <c r="G113" i="1" s="1"/>
  <c r="G114" i="1" s="1"/>
  <c r="T109" i="1"/>
  <c r="P109" i="1"/>
  <c r="G109" i="1"/>
  <c r="E109" i="1"/>
  <c r="E88" i="1"/>
  <c r="G88" i="1"/>
  <c r="P88" i="1"/>
  <c r="T88" i="1"/>
  <c r="G89" i="1"/>
  <c r="G90" i="1" s="1"/>
  <c r="G91" i="1" s="1"/>
  <c r="G92" i="1" s="1"/>
  <c r="G93" i="1" s="1"/>
  <c r="G94" i="1" s="1"/>
  <c r="P89" i="1"/>
  <c r="T89" i="1"/>
  <c r="E90" i="1"/>
  <c r="P90" i="1"/>
  <c r="T90" i="1"/>
  <c r="E91" i="1"/>
  <c r="P91" i="1"/>
  <c r="T91" i="1"/>
  <c r="E92" i="1"/>
  <c r="P92" i="1"/>
  <c r="T92" i="1"/>
  <c r="E93" i="1"/>
  <c r="P93" i="1"/>
  <c r="T93" i="1"/>
  <c r="G96" i="1"/>
  <c r="E96" i="1"/>
  <c r="T95" i="1"/>
  <c r="P95" i="1"/>
  <c r="G95" i="1"/>
  <c r="E95" i="1"/>
  <c r="T94" i="1"/>
  <c r="P94" i="1"/>
  <c r="E94" i="1"/>
  <c r="E87" i="1"/>
  <c r="T86" i="1"/>
  <c r="P86" i="1"/>
  <c r="E86" i="1"/>
  <c r="T85" i="1"/>
  <c r="P85" i="1"/>
  <c r="G85" i="1"/>
  <c r="G86" i="1" s="1"/>
  <c r="G87" i="1" s="1"/>
  <c r="T84" i="1"/>
  <c r="P84" i="1"/>
  <c r="G84" i="1"/>
  <c r="E84" i="1"/>
  <c r="T83" i="1"/>
  <c r="P83" i="1"/>
  <c r="E83" i="1"/>
  <c r="T82" i="1"/>
  <c r="P82" i="1"/>
  <c r="E82" i="1"/>
  <c r="T81" i="1"/>
  <c r="P81" i="1"/>
  <c r="E81" i="1"/>
  <c r="T80" i="1"/>
  <c r="P80" i="1"/>
  <c r="E80" i="1"/>
  <c r="E127" i="1"/>
  <c r="E125" i="1"/>
  <c r="E122" i="1"/>
  <c r="E120" i="1"/>
  <c r="E38" i="1"/>
  <c r="E36" i="1"/>
  <c r="E31" i="1"/>
  <c r="E29" i="1"/>
  <c r="T299" i="1"/>
  <c r="P299" i="1"/>
  <c r="G299" i="1"/>
  <c r="E299" i="1"/>
  <c r="T307" i="1"/>
  <c r="P307" i="1"/>
  <c r="G307" i="1"/>
  <c r="E307" i="1"/>
  <c r="T317" i="1"/>
  <c r="P317" i="1"/>
  <c r="G317" i="1"/>
  <c r="E317" i="1"/>
  <c r="T324" i="1"/>
  <c r="P324" i="1"/>
  <c r="G324" i="1"/>
  <c r="E324" i="1"/>
  <c r="T329" i="1"/>
  <c r="P329" i="1"/>
  <c r="G329" i="1"/>
  <c r="E329" i="1"/>
  <c r="T333" i="1"/>
  <c r="P333" i="1"/>
  <c r="G333" i="1"/>
  <c r="E333" i="1"/>
  <c r="T337" i="1"/>
  <c r="P337" i="1"/>
  <c r="G337" i="1"/>
  <c r="E337" i="1"/>
  <c r="T274" i="1"/>
  <c r="P274" i="1"/>
  <c r="G274" i="1"/>
  <c r="E274" i="1"/>
  <c r="T263" i="1"/>
  <c r="P263" i="1"/>
  <c r="G263" i="1"/>
  <c r="E263" i="1"/>
  <c r="T244" i="1"/>
  <c r="P244" i="1"/>
  <c r="G244" i="1"/>
  <c r="E244" i="1"/>
  <c r="E107" i="1" l="1"/>
  <c r="B28" i="1"/>
  <c r="T106" i="1" l="1"/>
  <c r="P106" i="1"/>
  <c r="E106" i="1"/>
  <c r="T105" i="1"/>
  <c r="P105" i="1"/>
  <c r="E105" i="1"/>
  <c r="T104" i="1"/>
  <c r="P104" i="1"/>
  <c r="E104" i="1"/>
  <c r="T103" i="1"/>
  <c r="P103" i="1"/>
  <c r="E103" i="1"/>
  <c r="T102" i="1"/>
  <c r="P102" i="1"/>
  <c r="G102" i="1"/>
  <c r="G103" i="1" s="1"/>
  <c r="G104" i="1" s="1"/>
  <c r="G105" i="1" s="1"/>
  <c r="G106" i="1" s="1"/>
  <c r="G107" i="1" s="1"/>
  <c r="T101" i="1"/>
  <c r="P101" i="1"/>
  <c r="G101" i="1"/>
  <c r="E101" i="1"/>
  <c r="T100" i="1"/>
  <c r="P100" i="1"/>
  <c r="E100" i="1"/>
  <c r="T99" i="1"/>
  <c r="P99" i="1"/>
  <c r="E99" i="1"/>
  <c r="T98" i="1"/>
  <c r="P98" i="1"/>
  <c r="E98" i="1"/>
  <c r="T97" i="1"/>
  <c r="P97" i="1"/>
  <c r="G97" i="1"/>
  <c r="G98" i="1" s="1"/>
  <c r="G99" i="1" s="1"/>
  <c r="G100" i="1" s="1"/>
  <c r="T96" i="1"/>
  <c r="P96" i="1"/>
  <c r="T87" i="1"/>
  <c r="P87" i="1"/>
  <c r="T79" i="1"/>
  <c r="P79" i="1"/>
  <c r="T78" i="1"/>
  <c r="P78" i="1"/>
  <c r="G78" i="1"/>
  <c r="G79" i="1" s="1"/>
  <c r="G80" i="1" s="1"/>
  <c r="G81" i="1" s="1"/>
  <c r="G82" i="1" s="1"/>
  <c r="G83" i="1" s="1"/>
  <c r="T77" i="1"/>
  <c r="P77" i="1"/>
  <c r="E77" i="1"/>
  <c r="T76" i="1"/>
  <c r="P76" i="1"/>
  <c r="E76" i="1"/>
  <c r="T75" i="1"/>
  <c r="P75" i="1"/>
  <c r="E75" i="1"/>
  <c r="T74" i="1"/>
  <c r="P74" i="1"/>
  <c r="E74" i="1"/>
  <c r="T73" i="1"/>
  <c r="P73" i="1"/>
  <c r="E73" i="1"/>
  <c r="T72" i="1"/>
  <c r="P72" i="1"/>
  <c r="G72" i="1"/>
  <c r="G73" i="1" s="1"/>
  <c r="G74" i="1" s="1"/>
  <c r="G75" i="1" s="1"/>
  <c r="G76" i="1" s="1"/>
  <c r="G77" i="1" s="1"/>
  <c r="G177" i="1" l="1"/>
  <c r="E177" i="1"/>
  <c r="T176" i="1" l="1"/>
  <c r="P176" i="1"/>
  <c r="G176" i="1"/>
  <c r="E176" i="1"/>
  <c r="T175" i="1"/>
  <c r="P175" i="1"/>
  <c r="E175" i="1"/>
  <c r="T202" i="1"/>
  <c r="P202" i="1"/>
  <c r="G202" i="1"/>
  <c r="E202" i="1"/>
  <c r="T201" i="1"/>
  <c r="P201" i="1"/>
  <c r="G201" i="1"/>
  <c r="E201" i="1"/>
  <c r="T200" i="1"/>
  <c r="P200" i="1"/>
  <c r="G200" i="1"/>
  <c r="E200" i="1"/>
  <c r="T199" i="1"/>
  <c r="P199" i="1"/>
  <c r="G199" i="1"/>
  <c r="E199" i="1"/>
  <c r="T198" i="1"/>
  <c r="P198" i="1"/>
  <c r="G198" i="1"/>
  <c r="E198" i="1"/>
  <c r="T197" i="1"/>
  <c r="P197" i="1"/>
  <c r="G197" i="1"/>
  <c r="E197" i="1"/>
  <c r="T196" i="1"/>
  <c r="P196" i="1"/>
  <c r="G196" i="1"/>
  <c r="E196" i="1"/>
  <c r="T195" i="1"/>
  <c r="P195" i="1"/>
  <c r="G195" i="1"/>
  <c r="E195" i="1"/>
  <c r="T194" i="1"/>
  <c r="P194" i="1"/>
  <c r="G194" i="1"/>
  <c r="E194" i="1"/>
  <c r="T193" i="1"/>
  <c r="P193" i="1"/>
  <c r="G193" i="1"/>
  <c r="E193" i="1"/>
  <c r="T192" i="1"/>
  <c r="P192" i="1"/>
  <c r="E192" i="1"/>
  <c r="T191" i="1"/>
  <c r="P191" i="1"/>
  <c r="E191" i="1"/>
  <c r="T190" i="1"/>
  <c r="P190" i="1"/>
  <c r="E190" i="1"/>
  <c r="T189" i="1"/>
  <c r="P189" i="1"/>
  <c r="E189" i="1"/>
  <c r="T188" i="1"/>
  <c r="P188" i="1"/>
  <c r="E188" i="1"/>
  <c r="T187" i="1"/>
  <c r="P187" i="1"/>
  <c r="E187" i="1"/>
  <c r="E203" i="1"/>
  <c r="G203" i="1"/>
  <c r="P203" i="1"/>
  <c r="T203" i="1"/>
  <c r="T204" i="1"/>
  <c r="P204" i="1"/>
  <c r="G204" i="1"/>
  <c r="E204" i="1"/>
  <c r="T205" i="1"/>
  <c r="P205" i="1"/>
  <c r="G205" i="1"/>
  <c r="E205" i="1"/>
  <c r="E30" i="1" l="1"/>
  <c r="G224" i="1"/>
  <c r="E224" i="1"/>
  <c r="G168" i="1"/>
  <c r="E25" i="1"/>
  <c r="E24" i="1"/>
  <c r="E23" i="1"/>
  <c r="G29" i="1" l="1"/>
  <c r="G30" i="1" s="1"/>
  <c r="G31" i="1" s="1"/>
  <c r="P30" i="1" l="1"/>
  <c r="T30" i="1"/>
  <c r="U1" i="1"/>
  <c r="C5" i="1"/>
  <c r="C6" i="1" s="1"/>
  <c r="C7" i="1" s="1"/>
  <c r="C8" i="1" s="1"/>
  <c r="C9" i="1" s="1"/>
  <c r="C10" i="1" s="1"/>
  <c r="C11" i="1" s="1"/>
  <c r="E5" i="1"/>
  <c r="G5" i="1"/>
  <c r="P5" i="1"/>
  <c r="E6" i="1"/>
  <c r="G6" i="1"/>
  <c r="E7" i="1"/>
  <c r="G7" i="1"/>
  <c r="P7" i="1"/>
  <c r="G8" i="1"/>
  <c r="E9" i="1"/>
  <c r="G9" i="1"/>
  <c r="P9" i="1"/>
  <c r="T9" i="1"/>
  <c r="G10" i="1"/>
  <c r="T10" i="1"/>
  <c r="E11" i="1"/>
  <c r="R71" i="1" l="1"/>
  <c r="R42" i="1"/>
  <c r="R46" i="1"/>
  <c r="R45" i="1"/>
  <c r="R40" i="1"/>
  <c r="R43" i="1"/>
  <c r="R41" i="1"/>
  <c r="R44" i="1"/>
  <c r="R49" i="1"/>
  <c r="R53" i="1"/>
  <c r="R52" i="1"/>
  <c r="R47" i="1"/>
  <c r="R51" i="1"/>
  <c r="R48" i="1"/>
  <c r="R50" i="1"/>
  <c r="R56" i="1"/>
  <c r="R60" i="1"/>
  <c r="R64" i="1"/>
  <c r="R68" i="1"/>
  <c r="R63" i="1"/>
  <c r="R67" i="1"/>
  <c r="R54" i="1"/>
  <c r="R66" i="1"/>
  <c r="R70" i="1"/>
  <c r="R57" i="1"/>
  <c r="R61" i="1"/>
  <c r="R69" i="1"/>
  <c r="R55" i="1"/>
  <c r="R59" i="1"/>
  <c r="R58" i="1"/>
  <c r="R62" i="1"/>
  <c r="R65" i="1"/>
  <c r="R117" i="1"/>
  <c r="R113" i="1"/>
  <c r="R109" i="1"/>
  <c r="R112" i="1"/>
  <c r="R118" i="1"/>
  <c r="R114" i="1"/>
  <c r="R110" i="1"/>
  <c r="R115" i="1"/>
  <c r="R111" i="1"/>
  <c r="R116" i="1"/>
  <c r="R89" i="1"/>
  <c r="R93" i="1"/>
  <c r="R88" i="1"/>
  <c r="R92" i="1"/>
  <c r="R91" i="1"/>
  <c r="R90" i="1"/>
  <c r="R94" i="1"/>
  <c r="R95" i="1"/>
  <c r="R299" i="1"/>
  <c r="R85" i="1"/>
  <c r="R81" i="1"/>
  <c r="R86" i="1"/>
  <c r="R82" i="1"/>
  <c r="R84" i="1"/>
  <c r="R83" i="1"/>
  <c r="R80" i="1"/>
  <c r="R324" i="1"/>
  <c r="R317" i="1"/>
  <c r="R307" i="1"/>
  <c r="R333" i="1"/>
  <c r="R329" i="1"/>
  <c r="R274" i="1"/>
  <c r="R337" i="1"/>
  <c r="R244" i="1"/>
  <c r="R263" i="1"/>
  <c r="R105" i="1"/>
  <c r="R101" i="1"/>
  <c r="R97" i="1"/>
  <c r="R106" i="1"/>
  <c r="R102" i="1"/>
  <c r="R98" i="1"/>
  <c r="R103" i="1"/>
  <c r="R99" i="1"/>
  <c r="R104" i="1"/>
  <c r="R100" i="1"/>
  <c r="R87" i="1"/>
  <c r="R76" i="1"/>
  <c r="R72" i="1"/>
  <c r="R96" i="1"/>
  <c r="R77" i="1"/>
  <c r="R73" i="1"/>
  <c r="R78" i="1"/>
  <c r="R74" i="1"/>
  <c r="R79" i="1"/>
  <c r="R75" i="1"/>
  <c r="R176" i="1"/>
  <c r="R175" i="1"/>
  <c r="R203" i="1"/>
  <c r="R201" i="1"/>
  <c r="R197" i="1"/>
  <c r="R193" i="1"/>
  <c r="R189" i="1"/>
  <c r="R202" i="1"/>
  <c r="R198" i="1"/>
  <c r="R194" i="1"/>
  <c r="R190" i="1"/>
  <c r="R199" i="1"/>
  <c r="R195" i="1"/>
  <c r="R191" i="1"/>
  <c r="R187" i="1"/>
  <c r="R200" i="1"/>
  <c r="R196" i="1"/>
  <c r="R192" i="1"/>
  <c r="R188" i="1"/>
  <c r="R205" i="1"/>
  <c r="R204"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C26" i="1"/>
  <c r="C27" i="1" s="1"/>
  <c r="C28" i="1" s="1"/>
  <c r="C29" i="1" s="1"/>
  <c r="P25" i="1"/>
  <c r="R25" i="1"/>
  <c r="T25" i="1"/>
  <c r="E26" i="1"/>
  <c r="P26" i="1"/>
  <c r="R26" i="1"/>
  <c r="T26" i="1"/>
  <c r="E27" i="1"/>
  <c r="P27" i="1"/>
  <c r="R27" i="1"/>
  <c r="T27" i="1"/>
  <c r="E28" i="1"/>
  <c r="G28" i="1"/>
  <c r="P28" i="1"/>
  <c r="R28" i="1"/>
  <c r="P29" i="1"/>
  <c r="R29" i="1"/>
  <c r="T29" i="1"/>
  <c r="P31" i="1"/>
  <c r="R31" i="1"/>
  <c r="T31" i="1"/>
  <c r="P32" i="1"/>
  <c r="R32" i="1"/>
  <c r="T32" i="1"/>
  <c r="E33"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P33" i="1"/>
  <c r="R33" i="1"/>
  <c r="T33" i="1"/>
  <c r="P34" i="1"/>
  <c r="R34" i="1"/>
  <c r="T34" i="1"/>
  <c r="E35" i="1"/>
  <c r="P35" i="1"/>
  <c r="R35" i="1"/>
  <c r="T35" i="1"/>
  <c r="P36" i="1"/>
  <c r="R36" i="1"/>
  <c r="T36" i="1"/>
  <c r="E37" i="1"/>
  <c r="P37" i="1"/>
  <c r="R37" i="1"/>
  <c r="T37" i="1"/>
  <c r="G38" i="1"/>
  <c r="P38" i="1"/>
  <c r="R38" i="1"/>
  <c r="T38" i="1"/>
  <c r="G39" i="1"/>
  <c r="P39" i="1"/>
  <c r="R39" i="1"/>
  <c r="T39" i="1"/>
  <c r="P107" i="1"/>
  <c r="R107" i="1"/>
  <c r="T107" i="1"/>
  <c r="E108" i="1"/>
  <c r="G108" i="1"/>
  <c r="P108" i="1"/>
  <c r="R108" i="1"/>
  <c r="T108" i="1"/>
  <c r="G119" i="1"/>
  <c r="P119" i="1"/>
  <c r="R119" i="1"/>
  <c r="T119" i="1"/>
  <c r="G120" i="1"/>
  <c r="P120" i="1"/>
  <c r="R120" i="1"/>
  <c r="T120" i="1"/>
  <c r="G121" i="1" l="1"/>
  <c r="G122" i="1" s="1"/>
  <c r="G123" i="1" s="1"/>
  <c r="G124" i="1" s="1"/>
  <c r="G125" i="1" s="1"/>
  <c r="G126" i="1" s="1"/>
  <c r="G127" i="1" s="1"/>
  <c r="P121" i="1"/>
  <c r="R121" i="1"/>
  <c r="T121" i="1"/>
  <c r="P122" i="1"/>
  <c r="R122" i="1"/>
  <c r="T122" i="1"/>
  <c r="E123" i="1"/>
  <c r="P123" i="1"/>
  <c r="R123" i="1"/>
  <c r="T123" i="1"/>
  <c r="E124" i="1"/>
  <c r="P124" i="1"/>
  <c r="R124" i="1"/>
  <c r="T124" i="1"/>
  <c r="P125" i="1"/>
  <c r="R125" i="1"/>
  <c r="T125" i="1"/>
  <c r="P126" i="1"/>
  <c r="R126" i="1"/>
  <c r="T126" i="1"/>
  <c r="P127" i="1"/>
  <c r="R127" i="1"/>
  <c r="T127" i="1"/>
  <c r="E128" i="1"/>
  <c r="G128" i="1" l="1"/>
  <c r="G129" i="1" s="1"/>
  <c r="G130" i="1" s="1"/>
  <c r="P128" i="1"/>
  <c r="R128" i="1"/>
  <c r="T128" i="1"/>
  <c r="E129" i="1"/>
  <c r="P129" i="1"/>
  <c r="R129" i="1"/>
  <c r="T129" i="1"/>
  <c r="E130" i="1"/>
  <c r="P130" i="1"/>
  <c r="R130" i="1"/>
  <c r="T130" i="1"/>
  <c r="E131" i="1"/>
  <c r="G131" i="1"/>
  <c r="P131" i="1"/>
  <c r="R131" i="1"/>
  <c r="E132" i="1"/>
  <c r="G132" i="1"/>
  <c r="G133" i="1" s="1"/>
  <c r="G134" i="1" s="1"/>
  <c r="G135" i="1" s="1"/>
  <c r="G136" i="1" s="1"/>
  <c r="G137" i="1" s="1"/>
  <c r="G138" i="1" s="1"/>
  <c r="G139" i="1" s="1"/>
  <c r="G140" i="1" s="1"/>
  <c r="G141" i="1" s="1"/>
  <c r="G142" i="1" s="1"/>
  <c r="G143" i="1" s="1"/>
  <c r="G144" i="1" s="1"/>
  <c r="G145" i="1" s="1"/>
  <c r="G146" i="1" s="1"/>
  <c r="G147" i="1" s="1"/>
  <c r="P132" i="1"/>
  <c r="R132" i="1"/>
  <c r="T132" i="1"/>
  <c r="E133" i="1"/>
  <c r="P133" i="1"/>
  <c r="R133" i="1"/>
  <c r="T133" i="1"/>
  <c r="P134" i="1"/>
  <c r="R134" i="1"/>
  <c r="T134" i="1"/>
  <c r="E135" i="1"/>
  <c r="P135" i="1"/>
  <c r="R135" i="1"/>
  <c r="T135" i="1"/>
  <c r="P136" i="1"/>
  <c r="R136" i="1"/>
  <c r="T136" i="1"/>
  <c r="E137" i="1"/>
  <c r="P137" i="1"/>
  <c r="R137" i="1"/>
  <c r="T137" i="1"/>
  <c r="P138" i="1"/>
  <c r="R138" i="1"/>
  <c r="T138" i="1"/>
  <c r="E139" i="1"/>
  <c r="P139" i="1"/>
  <c r="R139" i="1"/>
  <c r="T139" i="1"/>
  <c r="P140" i="1"/>
  <c r="R140" i="1"/>
  <c r="T140" i="1"/>
  <c r="E141" i="1"/>
  <c r="P141" i="1"/>
  <c r="R141" i="1"/>
  <c r="T141" i="1"/>
  <c r="E142" i="1"/>
  <c r="P142" i="1"/>
  <c r="R142" i="1"/>
  <c r="T142" i="1"/>
  <c r="E143" i="1"/>
  <c r="P143" i="1"/>
  <c r="R143" i="1"/>
  <c r="T143" i="1"/>
  <c r="P144" i="1"/>
  <c r="R144" i="1"/>
  <c r="T144" i="1"/>
  <c r="P145" i="1"/>
  <c r="R145" i="1"/>
  <c r="T145" i="1"/>
  <c r="E146" i="1"/>
  <c r="P146" i="1"/>
  <c r="R146" i="1"/>
  <c r="T146" i="1"/>
  <c r="E147" i="1"/>
  <c r="P147" i="1"/>
  <c r="R147" i="1"/>
  <c r="T147" i="1"/>
  <c r="G148" i="1"/>
  <c r="G149" i="1" s="1"/>
  <c r="G150" i="1" s="1"/>
  <c r="G151" i="1" s="1"/>
  <c r="G152" i="1" s="1"/>
  <c r="G153" i="1" s="1"/>
  <c r="G154" i="1" s="1"/>
  <c r="G155" i="1" s="1"/>
  <c r="G156" i="1" s="1"/>
  <c r="P148" i="1"/>
  <c r="R148" i="1"/>
  <c r="T148" i="1"/>
  <c r="E149" i="1"/>
  <c r="P149" i="1"/>
  <c r="R149" i="1"/>
  <c r="T149" i="1"/>
  <c r="P150" i="1"/>
  <c r="R150" i="1"/>
  <c r="T150" i="1"/>
  <c r="P151" i="1"/>
  <c r="R151" i="1"/>
  <c r="T151" i="1"/>
  <c r="E152" i="1"/>
  <c r="P152" i="1"/>
  <c r="R152" i="1"/>
  <c r="T152" i="1"/>
  <c r="E153" i="1"/>
  <c r="P153" i="1"/>
  <c r="R153" i="1"/>
  <c r="T153" i="1"/>
  <c r="E154" i="1"/>
  <c r="P154" i="1"/>
  <c r="R154" i="1"/>
  <c r="T154" i="1"/>
  <c r="E155" i="1"/>
  <c r="P155" i="1"/>
  <c r="R155" i="1"/>
  <c r="T155" i="1"/>
  <c r="E156" i="1"/>
  <c r="P156" i="1"/>
  <c r="R156" i="1"/>
  <c r="T156" i="1"/>
  <c r="G157" i="1"/>
  <c r="G158" i="1" s="1"/>
  <c r="G159" i="1" s="1"/>
  <c r="G160" i="1" s="1"/>
  <c r="G161" i="1" s="1"/>
  <c r="G162" i="1" s="1"/>
  <c r="P157" i="1"/>
  <c r="R157" i="1"/>
  <c r="P158" i="1"/>
  <c r="R158" i="1"/>
  <c r="E159" i="1"/>
  <c r="P159" i="1"/>
  <c r="R159" i="1"/>
  <c r="P160" i="1"/>
  <c r="R160" i="1"/>
  <c r="T160" i="1"/>
  <c r="E161" i="1"/>
  <c r="P161" i="1"/>
  <c r="R161" i="1"/>
  <c r="T161" i="1"/>
  <c r="E162" i="1"/>
  <c r="P162" i="1"/>
  <c r="R162" i="1"/>
  <c r="T162" i="1"/>
  <c r="G163" i="1"/>
  <c r="G164" i="1" s="1"/>
  <c r="G165" i="1" s="1"/>
  <c r="G166" i="1" s="1"/>
  <c r="P163" i="1"/>
  <c r="R163" i="1"/>
  <c r="T163" i="1"/>
  <c r="E164" i="1"/>
  <c r="P164" i="1"/>
  <c r="R164" i="1"/>
  <c r="T164" i="1"/>
  <c r="E165" i="1"/>
  <c r="P165" i="1"/>
  <c r="R165" i="1"/>
  <c r="T165" i="1"/>
  <c r="E166" i="1"/>
  <c r="P166" i="1"/>
  <c r="R166" i="1"/>
  <c r="T166" i="1"/>
  <c r="E167" i="1"/>
  <c r="G167" i="1"/>
  <c r="P167" i="1"/>
  <c r="R167" i="1"/>
  <c r="E168" i="1"/>
  <c r="G169" i="1"/>
  <c r="G170" i="1" s="1"/>
  <c r="G171" i="1" s="1"/>
  <c r="G172" i="1" s="1"/>
  <c r="G173" i="1" s="1"/>
  <c r="P168" i="1"/>
  <c r="R168" i="1"/>
  <c r="T168" i="1"/>
  <c r="E169" i="1"/>
  <c r="P169" i="1"/>
  <c r="R169" i="1"/>
  <c r="T169" i="1"/>
  <c r="E170" i="1"/>
  <c r="P170" i="1"/>
  <c r="R170" i="1"/>
  <c r="T170" i="1"/>
  <c r="E171" i="1"/>
  <c r="P171" i="1"/>
  <c r="R171" i="1"/>
  <c r="T171" i="1"/>
  <c r="E172" i="1"/>
  <c r="P172" i="1"/>
  <c r="R172" i="1"/>
  <c r="T172" i="1"/>
  <c r="E173" i="1"/>
  <c r="P173" i="1"/>
  <c r="R173" i="1"/>
  <c r="T173" i="1"/>
  <c r="C72" i="1" l="1"/>
  <c r="C73" i="1" s="1"/>
  <c r="C74" i="1" s="1"/>
  <c r="C75" i="1" s="1"/>
  <c r="C76" i="1" s="1"/>
  <c r="C77" i="1" s="1"/>
  <c r="C78" i="1" s="1"/>
  <c r="C79" i="1" s="1"/>
  <c r="C168" i="1"/>
  <c r="C169" i="1" s="1"/>
  <c r="C170" i="1" s="1"/>
  <c r="C171" i="1" s="1"/>
  <c r="C172" i="1" s="1"/>
  <c r="C173" i="1" s="1"/>
  <c r="C174" i="1" s="1"/>
  <c r="G174" i="1"/>
  <c r="P174" i="1"/>
  <c r="R174" i="1"/>
  <c r="T174" i="1"/>
  <c r="P177" i="1"/>
  <c r="R177" i="1"/>
  <c r="T177" i="1"/>
  <c r="P178" i="1"/>
  <c r="R178" i="1"/>
  <c r="T178" i="1"/>
  <c r="E179" i="1"/>
  <c r="P179" i="1"/>
  <c r="R179" i="1"/>
  <c r="T179" i="1"/>
  <c r="P180" i="1"/>
  <c r="R180" i="1"/>
  <c r="T180" i="1"/>
  <c r="P181" i="1"/>
  <c r="R181" i="1"/>
  <c r="T181" i="1"/>
  <c r="E182" i="1"/>
  <c r="P182" i="1"/>
  <c r="R182" i="1"/>
  <c r="T182" i="1"/>
  <c r="P183" i="1"/>
  <c r="R183" i="1"/>
  <c r="T183" i="1"/>
  <c r="E184" i="1"/>
  <c r="P184" i="1"/>
  <c r="R184" i="1"/>
  <c r="T184" i="1"/>
  <c r="E185" i="1"/>
  <c r="P185" i="1"/>
  <c r="R185" i="1"/>
  <c r="T185" i="1"/>
  <c r="E186" i="1"/>
  <c r="P186" i="1"/>
  <c r="R186" i="1"/>
  <c r="T186" i="1"/>
  <c r="E206" i="1"/>
  <c r="P206" i="1"/>
  <c r="R206" i="1"/>
  <c r="T206" i="1"/>
  <c r="E207" i="1"/>
  <c r="P207" i="1"/>
  <c r="R207" i="1"/>
  <c r="T207" i="1"/>
  <c r="G208" i="1"/>
  <c r="G209" i="1" s="1"/>
  <c r="G210" i="1" s="1"/>
  <c r="G211" i="1" s="1"/>
  <c r="G212" i="1" s="1"/>
  <c r="G213" i="1" s="1"/>
  <c r="G214" i="1" s="1"/>
  <c r="G215" i="1" s="1"/>
  <c r="G216" i="1" s="1"/>
  <c r="P208" i="1"/>
  <c r="R208" i="1"/>
  <c r="T208" i="1"/>
  <c r="E209" i="1"/>
  <c r="P209" i="1"/>
  <c r="R209" i="1"/>
  <c r="T209" i="1"/>
  <c r="E210" i="1"/>
  <c r="P210" i="1"/>
  <c r="R210" i="1"/>
  <c r="T210" i="1"/>
  <c r="P211" i="1"/>
  <c r="R211" i="1"/>
  <c r="T211" i="1"/>
  <c r="P212" i="1"/>
  <c r="R212" i="1"/>
  <c r="T212" i="1"/>
  <c r="E213" i="1"/>
  <c r="P213" i="1"/>
  <c r="R213" i="1"/>
  <c r="T213" i="1"/>
  <c r="E214" i="1"/>
  <c r="P214" i="1"/>
  <c r="R214" i="1"/>
  <c r="T214" i="1"/>
  <c r="E215" i="1"/>
  <c r="P215" i="1"/>
  <c r="R215" i="1"/>
  <c r="T215" i="1"/>
  <c r="E216" i="1"/>
  <c r="P216" i="1"/>
  <c r="R216" i="1"/>
  <c r="T216" i="1"/>
  <c r="G217" i="1"/>
  <c r="G218" i="1" s="1"/>
  <c r="G219" i="1" s="1"/>
  <c r="G220" i="1" s="1"/>
  <c r="G221" i="1" s="1"/>
  <c r="G222" i="1" s="1"/>
  <c r="P217" i="1"/>
  <c r="R217" i="1"/>
  <c r="T217" i="1"/>
  <c r="E218" i="1"/>
  <c r="P218" i="1"/>
  <c r="R218" i="1"/>
  <c r="T218" i="1"/>
  <c r="E219" i="1"/>
  <c r="P219" i="1"/>
  <c r="R219" i="1"/>
  <c r="T219" i="1"/>
  <c r="E220" i="1"/>
  <c r="P220" i="1"/>
  <c r="R220" i="1"/>
  <c r="T220" i="1"/>
  <c r="E221" i="1"/>
  <c r="P221" i="1"/>
  <c r="R221" i="1"/>
  <c r="T221" i="1"/>
  <c r="E222" i="1"/>
  <c r="P222" i="1"/>
  <c r="R222" i="1"/>
  <c r="T222" i="1"/>
  <c r="E223" i="1"/>
  <c r="G223" i="1"/>
  <c r="P223" i="1"/>
  <c r="R223" i="1"/>
  <c r="G225" i="1"/>
  <c r="G226" i="1" s="1"/>
  <c r="G227" i="1" s="1"/>
  <c r="G228" i="1" s="1"/>
  <c r="P224" i="1"/>
  <c r="R224" i="1"/>
  <c r="T224" i="1"/>
  <c r="E225" i="1"/>
  <c r="P225" i="1"/>
  <c r="R225" i="1"/>
  <c r="T225" i="1"/>
  <c r="E226" i="1"/>
  <c r="P226" i="1"/>
  <c r="R226" i="1"/>
  <c r="T226" i="1"/>
  <c r="E227" i="1"/>
  <c r="P227" i="1"/>
  <c r="R227" i="1"/>
  <c r="T227" i="1"/>
  <c r="E228" i="1"/>
  <c r="P228" i="1"/>
  <c r="R228" i="1"/>
  <c r="T228" i="1"/>
  <c r="G229" i="1"/>
  <c r="G230" i="1" s="1"/>
  <c r="G231" i="1" s="1"/>
  <c r="P229" i="1"/>
  <c r="R229" i="1"/>
  <c r="T229" i="1"/>
  <c r="E230" i="1"/>
  <c r="P230" i="1"/>
  <c r="R230" i="1"/>
  <c r="T230" i="1"/>
  <c r="E231" i="1"/>
  <c r="P231" i="1"/>
  <c r="R231" i="1"/>
  <c r="T231" i="1"/>
  <c r="G232" i="1"/>
  <c r="G233" i="1" s="1"/>
  <c r="G234" i="1" s="1"/>
  <c r="G235" i="1" s="1"/>
  <c r="G236" i="1" s="1"/>
  <c r="G237" i="1" s="1"/>
  <c r="P232" i="1"/>
  <c r="R232" i="1"/>
  <c r="T232" i="1"/>
  <c r="P233" i="1"/>
  <c r="R233" i="1"/>
  <c r="T233" i="1"/>
  <c r="E234" i="1"/>
  <c r="P234" i="1"/>
  <c r="R234" i="1"/>
  <c r="T234" i="1"/>
  <c r="E235" i="1"/>
  <c r="P235" i="1"/>
  <c r="R235" i="1"/>
  <c r="T235" i="1"/>
  <c r="E236" i="1"/>
  <c r="P236" i="1"/>
  <c r="R236" i="1"/>
  <c r="T236" i="1"/>
  <c r="E237" i="1"/>
  <c r="P237" i="1"/>
  <c r="R237" i="1"/>
  <c r="T237" i="1"/>
  <c r="G238" i="1"/>
  <c r="G239" i="1" s="1"/>
  <c r="G240" i="1" s="1"/>
  <c r="G241" i="1" s="1"/>
  <c r="G242" i="1" s="1"/>
  <c r="G243" i="1" s="1"/>
  <c r="P238" i="1"/>
  <c r="R238" i="1"/>
  <c r="T238" i="1"/>
  <c r="E239" i="1"/>
  <c r="P239" i="1"/>
  <c r="R239" i="1"/>
  <c r="T239" i="1"/>
  <c r="P240" i="1"/>
  <c r="R240" i="1"/>
  <c r="T240" i="1"/>
  <c r="E241" i="1"/>
  <c r="P241" i="1"/>
  <c r="R241" i="1"/>
  <c r="T241" i="1"/>
  <c r="E242" i="1"/>
  <c r="P242" i="1"/>
  <c r="R242" i="1"/>
  <c r="T242" i="1"/>
  <c r="E243" i="1"/>
  <c r="P243" i="1"/>
  <c r="R243" i="1"/>
  <c r="T243" i="1"/>
  <c r="G245" i="1"/>
  <c r="P245" i="1"/>
  <c r="R245" i="1"/>
  <c r="T245" i="1"/>
  <c r="E246" i="1"/>
  <c r="C80" i="1" l="1"/>
  <c r="C81" i="1" s="1"/>
  <c r="C82" i="1" s="1"/>
  <c r="C83" i="1" s="1"/>
  <c r="C84" i="1" s="1"/>
  <c r="C85" i="1" s="1"/>
  <c r="C86" i="1" s="1"/>
  <c r="C87" i="1" s="1"/>
  <c r="C88" i="1" s="1"/>
  <c r="C89" i="1" s="1"/>
  <c r="C90" i="1" s="1"/>
  <c r="C91" i="1" s="1"/>
  <c r="C92" i="1" s="1"/>
  <c r="C93" i="1" s="1"/>
  <c r="C94" i="1" s="1"/>
  <c r="C95" i="1" s="1"/>
  <c r="C96" i="1" s="1"/>
  <c r="G178" i="1"/>
  <c r="G179" i="1" s="1"/>
  <c r="G180" i="1" s="1"/>
  <c r="G181" i="1" s="1"/>
  <c r="G182" i="1" s="1"/>
  <c r="G183" i="1" s="1"/>
  <c r="G184" i="1" s="1"/>
  <c r="G185" i="1" s="1"/>
  <c r="G186" i="1" s="1"/>
  <c r="G187" i="1" s="1"/>
  <c r="G188" i="1" s="1"/>
  <c r="G189" i="1" s="1"/>
  <c r="G190" i="1" s="1"/>
  <c r="G191" i="1" s="1"/>
  <c r="G192" i="1" s="1"/>
  <c r="G175" i="1"/>
  <c r="G206" i="1"/>
  <c r="G207" i="1" s="1"/>
  <c r="C175" i="1"/>
  <c r="C176" i="1" s="1"/>
  <c r="C177" i="1" s="1"/>
  <c r="C178" i="1" s="1"/>
  <c r="C179" i="1" s="1"/>
  <c r="C180" i="1" s="1"/>
  <c r="C181" i="1" s="1"/>
  <c r="C182" i="1" s="1"/>
  <c r="C183" i="1" s="1"/>
  <c r="C224" i="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G246" i="1"/>
  <c r="P246" i="1"/>
  <c r="R246" i="1"/>
  <c r="T246" i="1"/>
  <c r="E247" i="1"/>
  <c r="C97" i="1" l="1"/>
  <c r="C116" i="1"/>
  <c r="C245" i="1"/>
  <c r="C246" i="1" s="1"/>
  <c r="C247" i="1" s="1"/>
  <c r="C248" i="1" s="1"/>
  <c r="C184" i="1"/>
  <c r="C185" i="1" s="1"/>
  <c r="C203" i="1"/>
  <c r="G247" i="1"/>
  <c r="P247" i="1"/>
  <c r="R247" i="1"/>
  <c r="T247" i="1"/>
  <c r="E248" i="1"/>
  <c r="C98" i="1" l="1"/>
  <c r="C117" i="1"/>
  <c r="C204" i="1"/>
  <c r="C186" i="1"/>
  <c r="C205" i="1"/>
  <c r="G248" i="1"/>
  <c r="P248" i="1"/>
  <c r="R248" i="1"/>
  <c r="T248" i="1"/>
  <c r="C249" i="1"/>
  <c r="E249" i="1"/>
  <c r="C99" i="1" l="1"/>
  <c r="C100" i="1" s="1"/>
  <c r="C101" i="1" s="1"/>
  <c r="C102" i="1" s="1"/>
  <c r="C103" i="1" s="1"/>
  <c r="C104" i="1" s="1"/>
  <c r="C105" i="1" s="1"/>
  <c r="C106" i="1" s="1"/>
  <c r="C107" i="1" s="1"/>
  <c r="C108" i="1" s="1"/>
  <c r="C118" i="1"/>
  <c r="C206" i="1"/>
  <c r="C207" i="1" s="1"/>
  <c r="C208" i="1" s="1"/>
  <c r="C209" i="1" s="1"/>
  <c r="C210" i="1" s="1"/>
  <c r="C211" i="1" s="1"/>
  <c r="C212" i="1" s="1"/>
  <c r="C213" i="1" s="1"/>
  <c r="C214" i="1" s="1"/>
  <c r="C215" i="1" s="1"/>
  <c r="C216" i="1" s="1"/>
  <c r="C217" i="1" s="1"/>
  <c r="C218" i="1" s="1"/>
  <c r="C219" i="1" s="1"/>
  <c r="C220" i="1" s="1"/>
  <c r="C221" i="1" s="1"/>
  <c r="C222" i="1" s="1"/>
  <c r="C187" i="1"/>
  <c r="C188" i="1" s="1"/>
  <c r="C189" i="1" s="1"/>
  <c r="C190" i="1" s="1"/>
  <c r="C191" i="1" s="1"/>
  <c r="C192" i="1" s="1"/>
  <c r="C193" i="1" s="1"/>
  <c r="C194" i="1" s="1"/>
  <c r="C195" i="1" s="1"/>
  <c r="C196" i="1" s="1"/>
  <c r="C197" i="1" s="1"/>
  <c r="C198" i="1" s="1"/>
  <c r="C199" i="1" s="1"/>
  <c r="C200" i="1" s="1"/>
  <c r="C201" i="1" s="1"/>
  <c r="C202" i="1" s="1"/>
  <c r="G249" i="1"/>
  <c r="P249" i="1"/>
  <c r="R249" i="1"/>
  <c r="T249" i="1"/>
  <c r="C250" i="1"/>
  <c r="C251" i="1" s="1"/>
  <c r="G250" i="1"/>
  <c r="G251" i="1" s="1"/>
  <c r="G252" i="1" s="1"/>
  <c r="G253" i="1" s="1"/>
  <c r="P250" i="1"/>
  <c r="R250" i="1"/>
  <c r="T250" i="1"/>
  <c r="E251" i="1"/>
  <c r="P251" i="1"/>
  <c r="R251" i="1"/>
  <c r="T251" i="1"/>
  <c r="E252" i="1"/>
  <c r="P252" i="1"/>
  <c r="R252" i="1"/>
  <c r="T252" i="1"/>
  <c r="E253" i="1"/>
  <c r="P253" i="1"/>
  <c r="R253" i="1"/>
  <c r="T253" i="1"/>
  <c r="G254" i="1"/>
  <c r="G255" i="1" s="1"/>
  <c r="G256" i="1" s="1"/>
  <c r="P254" i="1"/>
  <c r="R254" i="1"/>
  <c r="T254" i="1"/>
  <c r="E255" i="1"/>
  <c r="P255" i="1"/>
  <c r="R255" i="1"/>
  <c r="T255" i="1"/>
  <c r="E256" i="1"/>
  <c r="P256" i="1"/>
  <c r="R256" i="1"/>
  <c r="T256" i="1"/>
  <c r="G257" i="1"/>
  <c r="G258" i="1" s="1"/>
  <c r="G259" i="1" s="1"/>
  <c r="G260" i="1" s="1"/>
  <c r="G261" i="1" s="1"/>
  <c r="P257" i="1"/>
  <c r="R257" i="1"/>
  <c r="T257" i="1"/>
  <c r="E258" i="1"/>
  <c r="P258" i="1"/>
  <c r="R258" i="1"/>
  <c r="T258" i="1"/>
  <c r="E259" i="1"/>
  <c r="P259" i="1"/>
  <c r="R259" i="1"/>
  <c r="T259" i="1"/>
  <c r="E260" i="1"/>
  <c r="P260" i="1"/>
  <c r="R260" i="1"/>
  <c r="T260" i="1"/>
  <c r="E261" i="1"/>
  <c r="P261" i="1"/>
  <c r="R261" i="1"/>
  <c r="T261" i="1"/>
  <c r="G262" i="1"/>
  <c r="P262" i="1"/>
  <c r="R262" i="1"/>
  <c r="T262" i="1"/>
  <c r="G264" i="1"/>
  <c r="P264" i="1"/>
  <c r="R264" i="1"/>
  <c r="T264" i="1"/>
  <c r="G265" i="1"/>
  <c r="G266" i="1" s="1"/>
  <c r="G267" i="1" s="1"/>
  <c r="G268" i="1" s="1"/>
  <c r="G269" i="1" s="1"/>
  <c r="P265" i="1"/>
  <c r="R265" i="1"/>
  <c r="T265" i="1"/>
  <c r="E266" i="1"/>
  <c r="P266" i="1"/>
  <c r="R266" i="1"/>
  <c r="T266" i="1"/>
  <c r="E267" i="1"/>
  <c r="P267" i="1"/>
  <c r="R267" i="1"/>
  <c r="T267" i="1"/>
  <c r="E268" i="1"/>
  <c r="P268" i="1"/>
  <c r="R268" i="1"/>
  <c r="T268" i="1"/>
  <c r="E269" i="1"/>
  <c r="P269" i="1"/>
  <c r="R269" i="1"/>
  <c r="T269" i="1"/>
  <c r="G270" i="1"/>
  <c r="P270" i="1"/>
  <c r="R270" i="1"/>
  <c r="T270" i="1"/>
  <c r="G271" i="1"/>
  <c r="P271" i="1"/>
  <c r="R271" i="1"/>
  <c r="T271" i="1"/>
  <c r="G272" i="1"/>
  <c r="P272" i="1"/>
  <c r="R272" i="1"/>
  <c r="T272" i="1"/>
  <c r="G273" i="1"/>
  <c r="P273" i="1"/>
  <c r="R273" i="1"/>
  <c r="T273" i="1"/>
  <c r="G275" i="1"/>
  <c r="P275" i="1"/>
  <c r="R275" i="1"/>
  <c r="T275" i="1"/>
  <c r="E276" i="1"/>
  <c r="C119" i="1" l="1"/>
  <c r="C120" i="1" s="1"/>
  <c r="C121" i="1" s="1"/>
  <c r="C122" i="1" s="1"/>
  <c r="C123" i="1" s="1"/>
  <c r="C124" i="1" s="1"/>
  <c r="C125" i="1" s="1"/>
  <c r="C126" i="1" s="1"/>
  <c r="C127" i="1" s="1"/>
  <c r="C128" i="1" s="1"/>
  <c r="C129" i="1" s="1"/>
  <c r="C130" i="1" s="1"/>
  <c r="C109" i="1"/>
  <c r="C252" i="1"/>
  <c r="C253" i="1" s="1"/>
  <c r="C254" i="1" s="1"/>
  <c r="C255" i="1" s="1"/>
  <c r="C256" i="1" s="1"/>
  <c r="C257" i="1" s="1"/>
  <c r="C258" i="1" s="1"/>
  <c r="C259" i="1" s="1"/>
  <c r="C260" i="1" s="1"/>
  <c r="C261" i="1" s="1"/>
  <c r="C262" i="1" s="1"/>
  <c r="C263" i="1" s="1"/>
  <c r="G276" i="1"/>
  <c r="P276" i="1"/>
  <c r="R276" i="1"/>
  <c r="T276" i="1"/>
  <c r="G277" i="1"/>
  <c r="P277" i="1"/>
  <c r="R277" i="1"/>
  <c r="T277" i="1"/>
  <c r="E278" i="1"/>
  <c r="C110" i="1" l="1"/>
  <c r="C111" i="1" s="1"/>
  <c r="C112" i="1" s="1"/>
  <c r="C113" i="1" s="1"/>
  <c r="C114" i="1" s="1"/>
  <c r="C115" i="1" s="1"/>
  <c r="G278" i="1"/>
  <c r="G279" i="1" s="1"/>
  <c r="G280" i="1" s="1"/>
  <c r="G281" i="1" s="1"/>
  <c r="P278" i="1"/>
  <c r="R278" i="1"/>
  <c r="T278" i="1"/>
  <c r="E279" i="1"/>
  <c r="P279" i="1"/>
  <c r="R279" i="1"/>
  <c r="T279" i="1"/>
  <c r="E280" i="1"/>
  <c r="P280" i="1"/>
  <c r="R280" i="1"/>
  <c r="T280" i="1"/>
  <c r="P281" i="1"/>
  <c r="R281" i="1"/>
  <c r="T281" i="1"/>
  <c r="E282" i="1"/>
  <c r="C131" i="1" l="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264" i="1"/>
  <c r="C265" i="1" s="1"/>
  <c r="C266" i="1" s="1"/>
  <c r="C267" i="1" s="1"/>
  <c r="C268" i="1" s="1"/>
  <c r="C269" i="1" s="1"/>
  <c r="C270" i="1" s="1"/>
  <c r="C271" i="1" s="1"/>
  <c r="C272" i="1" s="1"/>
  <c r="C273" i="1" s="1"/>
  <c r="C274" i="1" s="1"/>
  <c r="G282" i="1"/>
  <c r="P282" i="1"/>
  <c r="R282" i="1"/>
  <c r="T282" i="1"/>
  <c r="G283" i="1"/>
  <c r="P283" i="1"/>
  <c r="R283" i="1"/>
  <c r="T283" i="1"/>
  <c r="G284" i="1"/>
  <c r="G285" i="1" s="1"/>
  <c r="G286" i="1" s="1"/>
  <c r="G287" i="1" s="1"/>
  <c r="G288" i="1" s="1"/>
  <c r="G289" i="1" s="1"/>
  <c r="P284" i="1"/>
  <c r="R284" i="1"/>
  <c r="T284" i="1"/>
  <c r="E285" i="1"/>
  <c r="P285" i="1"/>
  <c r="R285" i="1"/>
  <c r="T285" i="1"/>
  <c r="E286" i="1"/>
  <c r="P286" i="1"/>
  <c r="R286" i="1"/>
  <c r="T286" i="1"/>
  <c r="E287" i="1"/>
  <c r="P287" i="1"/>
  <c r="R287" i="1"/>
  <c r="T287" i="1"/>
  <c r="E288" i="1"/>
  <c r="P288" i="1"/>
  <c r="R288" i="1"/>
  <c r="T288" i="1"/>
  <c r="E289" i="1"/>
  <c r="P289" i="1"/>
  <c r="R289" i="1"/>
  <c r="T289" i="1"/>
  <c r="G290" i="1"/>
  <c r="P290" i="1"/>
  <c r="R290" i="1"/>
  <c r="T290" i="1"/>
  <c r="G291" i="1"/>
  <c r="P291" i="1"/>
  <c r="R291" i="1"/>
  <c r="T291" i="1"/>
  <c r="G292" i="1"/>
  <c r="G293" i="1" s="1"/>
  <c r="G294" i="1" s="1"/>
  <c r="G295" i="1" s="1"/>
  <c r="G296" i="1" s="1"/>
  <c r="G297" i="1" s="1"/>
  <c r="P292" i="1"/>
  <c r="R292" i="1"/>
  <c r="T292" i="1"/>
  <c r="E293" i="1"/>
  <c r="P293" i="1"/>
  <c r="R293" i="1"/>
  <c r="T293" i="1"/>
  <c r="E294" i="1"/>
  <c r="P294" i="1"/>
  <c r="R294" i="1"/>
  <c r="T294" i="1"/>
  <c r="E295" i="1"/>
  <c r="P295" i="1"/>
  <c r="R295" i="1"/>
  <c r="T295" i="1"/>
  <c r="E296" i="1"/>
  <c r="P296" i="1"/>
  <c r="R296" i="1"/>
  <c r="T296" i="1"/>
  <c r="E297" i="1"/>
  <c r="P297" i="1"/>
  <c r="R297" i="1"/>
  <c r="T297" i="1"/>
  <c r="G298" i="1"/>
  <c r="P298" i="1"/>
  <c r="R298" i="1"/>
  <c r="T298" i="1"/>
  <c r="G300" i="1"/>
  <c r="P300" i="1"/>
  <c r="R300" i="1"/>
  <c r="T300" i="1"/>
  <c r="G301" i="1"/>
  <c r="P301" i="1"/>
  <c r="R301" i="1"/>
  <c r="T301" i="1"/>
  <c r="G302" i="1"/>
  <c r="P302" i="1"/>
  <c r="R302" i="1"/>
  <c r="T302" i="1"/>
  <c r="G303" i="1"/>
  <c r="P303" i="1"/>
  <c r="R303" i="1"/>
  <c r="T303" i="1"/>
  <c r="G304" i="1"/>
  <c r="P304" i="1"/>
  <c r="R304" i="1"/>
  <c r="T304" i="1"/>
  <c r="G305" i="1"/>
  <c r="P305" i="1"/>
  <c r="R305" i="1"/>
  <c r="T305" i="1"/>
  <c r="G306" i="1"/>
  <c r="P306" i="1"/>
  <c r="R306" i="1"/>
  <c r="T306" i="1"/>
  <c r="G308" i="1"/>
  <c r="G309" i="1" s="1"/>
  <c r="G310" i="1" s="1"/>
  <c r="G311" i="1" s="1"/>
  <c r="G312" i="1" s="1"/>
  <c r="P308" i="1"/>
  <c r="R308" i="1"/>
  <c r="T308" i="1"/>
  <c r="E309" i="1"/>
  <c r="P309" i="1"/>
  <c r="R309" i="1"/>
  <c r="T309" i="1"/>
  <c r="E310" i="1"/>
  <c r="P310" i="1"/>
  <c r="R310" i="1"/>
  <c r="T310" i="1"/>
  <c r="E311" i="1"/>
  <c r="P311" i="1"/>
  <c r="R311" i="1"/>
  <c r="T311" i="1"/>
  <c r="E312" i="1"/>
  <c r="P312" i="1"/>
  <c r="R312" i="1"/>
  <c r="T312" i="1"/>
  <c r="G313" i="1"/>
  <c r="G314" i="1" s="1"/>
  <c r="G315" i="1" s="1"/>
  <c r="P313" i="1"/>
  <c r="R313" i="1"/>
  <c r="T313" i="1"/>
  <c r="E314" i="1"/>
  <c r="P314" i="1"/>
  <c r="R314" i="1"/>
  <c r="T314" i="1"/>
  <c r="E315" i="1"/>
  <c r="P315" i="1"/>
  <c r="R315" i="1"/>
  <c r="T315" i="1"/>
  <c r="G316" i="1"/>
  <c r="P316" i="1"/>
  <c r="R316" i="1"/>
  <c r="T316" i="1"/>
  <c r="G318" i="1"/>
  <c r="P318" i="1"/>
  <c r="R318" i="1"/>
  <c r="T318" i="1"/>
  <c r="G319" i="1"/>
  <c r="G320" i="1" s="1"/>
  <c r="G321" i="1" s="1"/>
  <c r="P319" i="1"/>
  <c r="R319" i="1"/>
  <c r="T319" i="1"/>
  <c r="E320" i="1"/>
  <c r="P320" i="1"/>
  <c r="R320" i="1"/>
  <c r="T320" i="1"/>
  <c r="E321" i="1"/>
  <c r="P321" i="1"/>
  <c r="R321" i="1"/>
  <c r="T321" i="1"/>
  <c r="G322" i="1"/>
  <c r="P322" i="1"/>
  <c r="R322" i="1"/>
  <c r="T322" i="1"/>
  <c r="G323" i="1"/>
  <c r="P323" i="1"/>
  <c r="R323" i="1"/>
  <c r="T323" i="1"/>
  <c r="G325" i="1"/>
  <c r="P325" i="1"/>
  <c r="R325" i="1"/>
  <c r="T325" i="1"/>
  <c r="G326" i="1"/>
  <c r="P326" i="1"/>
  <c r="R326" i="1"/>
  <c r="T326" i="1"/>
  <c r="G327" i="1"/>
  <c r="P327" i="1"/>
  <c r="R327" i="1"/>
  <c r="T327" i="1"/>
  <c r="G328" i="1"/>
  <c r="P328" i="1"/>
  <c r="R328" i="1"/>
  <c r="T328" i="1"/>
  <c r="G330" i="1"/>
  <c r="P330" i="1"/>
  <c r="R330" i="1"/>
  <c r="T330" i="1"/>
  <c r="G331" i="1"/>
  <c r="P331" i="1"/>
  <c r="R331" i="1"/>
  <c r="T331" i="1"/>
  <c r="G332" i="1"/>
  <c r="P332" i="1"/>
  <c r="R332" i="1"/>
  <c r="T332" i="1"/>
  <c r="E334" i="1"/>
  <c r="G334" i="1"/>
  <c r="P334" i="1"/>
  <c r="R334" i="1"/>
  <c r="T334" i="1"/>
  <c r="G335" i="1"/>
  <c r="P335" i="1"/>
  <c r="R335" i="1"/>
  <c r="T335" i="1"/>
  <c r="G336" i="1"/>
  <c r="P336" i="1"/>
  <c r="R336" i="1"/>
  <c r="T336" i="1"/>
  <c r="G338" i="1"/>
  <c r="P338" i="1"/>
  <c r="R338" i="1"/>
  <c r="T338" i="1"/>
  <c r="G339" i="1"/>
  <c r="P339" i="1"/>
  <c r="R339" i="1"/>
  <c r="T339" i="1"/>
  <c r="G340" i="1"/>
  <c r="P340" i="1"/>
  <c r="R340" i="1"/>
  <c r="T340" i="1"/>
  <c r="G341" i="1"/>
  <c r="P341" i="1"/>
  <c r="R341" i="1"/>
  <c r="T341" i="1"/>
  <c r="G342" i="1"/>
  <c r="P342" i="1"/>
  <c r="R342" i="1"/>
  <c r="T342" i="1"/>
  <c r="E343" i="1"/>
  <c r="G343" i="1"/>
  <c r="P343" i="1"/>
  <c r="R343" i="1"/>
  <c r="T343" i="1"/>
  <c r="E344" i="1"/>
  <c r="G344" i="1"/>
  <c r="P344" i="1"/>
  <c r="R344" i="1"/>
  <c r="T344" i="1"/>
  <c r="E345" i="1"/>
  <c r="G345" i="1"/>
  <c r="P345" i="1"/>
  <c r="R345" i="1"/>
  <c r="T345" i="1"/>
  <c r="E346" i="1"/>
  <c r="G346" i="1"/>
  <c r="P346" i="1"/>
  <c r="R346" i="1"/>
  <c r="T346" i="1"/>
  <c r="E347" i="1"/>
  <c r="G347" i="1"/>
  <c r="P347" i="1"/>
  <c r="R347" i="1"/>
  <c r="T347" i="1"/>
  <c r="E348" i="1"/>
  <c r="G348" i="1"/>
  <c r="P348" i="1"/>
  <c r="R348" i="1"/>
  <c r="T348" i="1"/>
  <c r="E349" i="1"/>
  <c r="G349" i="1"/>
  <c r="P349" i="1"/>
  <c r="R349" i="1"/>
  <c r="T349" i="1"/>
  <c r="E350" i="1"/>
  <c r="G350" i="1"/>
  <c r="P350" i="1"/>
  <c r="R350" i="1"/>
  <c r="T350" i="1"/>
  <c r="E351" i="1"/>
  <c r="G351" i="1"/>
  <c r="P351" i="1"/>
  <c r="R351" i="1"/>
  <c r="T351" i="1"/>
  <c r="R352" i="1"/>
  <c r="P353" i="1"/>
  <c r="R353" i="1"/>
  <c r="P354" i="1"/>
  <c r="R354" i="1"/>
  <c r="P355" i="1"/>
  <c r="R355" i="1"/>
  <c r="P356" i="1"/>
  <c r="R356" i="1"/>
  <c r="P357" i="1"/>
  <c r="R357" i="1"/>
  <c r="P358" i="1"/>
  <c r="R358" i="1"/>
  <c r="C275" i="1" l="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58" i="1"/>
  <c r="FL358" i="1"/>
  <c r="FK358" i="1"/>
  <c r="FJ358" i="1"/>
  <c r="FI358" i="1"/>
  <c r="FH358" i="1"/>
  <c r="FG358" i="1"/>
  <c r="FF358" i="1"/>
  <c r="FE358" i="1"/>
  <c r="FD358" i="1"/>
  <c r="FC358" i="1"/>
  <c r="FB358" i="1"/>
  <c r="FA358" i="1"/>
  <c r="EZ358" i="1"/>
  <c r="EY358" i="1"/>
  <c r="EX358" i="1"/>
  <c r="EW358" i="1"/>
  <c r="EV358" i="1"/>
  <c r="EU358" i="1"/>
  <c r="ET358" i="1"/>
  <c r="ES358" i="1"/>
  <c r="ER358" i="1"/>
  <c r="EQ358" i="1"/>
  <c r="EP358" i="1"/>
  <c r="EO358" i="1"/>
  <c r="EN358" i="1"/>
  <c r="EM358" i="1"/>
  <c r="EL358" i="1"/>
  <c r="EK358" i="1"/>
  <c r="EJ358" i="1"/>
  <c r="EI358" i="1"/>
  <c r="EH358" i="1"/>
  <c r="EG358" i="1"/>
  <c r="EF358" i="1"/>
  <c r="EE358" i="1"/>
  <c r="ED358" i="1"/>
  <c r="EC358" i="1"/>
  <c r="EB358" i="1"/>
  <c r="EA358" i="1"/>
  <c r="DZ358" i="1"/>
  <c r="DY358" i="1"/>
  <c r="DX358" i="1"/>
  <c r="DW358" i="1"/>
  <c r="DV358" i="1"/>
  <c r="DU358" i="1"/>
  <c r="DT358" i="1"/>
  <c r="DS358" i="1"/>
  <c r="DR358" i="1"/>
  <c r="DQ358" i="1"/>
  <c r="DP358" i="1"/>
  <c r="DO358" i="1"/>
  <c r="DN358" i="1"/>
  <c r="DM358" i="1"/>
  <c r="DL358" i="1"/>
  <c r="DK358" i="1"/>
  <c r="DJ358" i="1"/>
  <c r="DI358" i="1"/>
  <c r="DH358" i="1"/>
  <c r="DG358" i="1"/>
  <c r="DF358" i="1"/>
  <c r="DE358" i="1"/>
  <c r="DD358" i="1"/>
  <c r="DC358" i="1"/>
  <c r="DB358" i="1"/>
  <c r="DA358" i="1"/>
  <c r="CZ358" i="1"/>
  <c r="CY358" i="1"/>
  <c r="CX358" i="1"/>
  <c r="CW358" i="1"/>
  <c r="CV358" i="1"/>
  <c r="CU358" i="1"/>
  <c r="CT358" i="1"/>
  <c r="CS358" i="1"/>
  <c r="CR358" i="1"/>
  <c r="CQ358" i="1"/>
  <c r="CP358" i="1"/>
  <c r="CO358" i="1"/>
  <c r="CN358" i="1"/>
  <c r="CM358" i="1"/>
  <c r="CL358" i="1"/>
  <c r="CK358" i="1"/>
  <c r="CJ358" i="1"/>
  <c r="CI358" i="1"/>
  <c r="CH358" i="1"/>
  <c r="CG358" i="1"/>
  <c r="CF358" i="1"/>
  <c r="CE358" i="1"/>
  <c r="CD358" i="1"/>
  <c r="CC358" i="1"/>
  <c r="CB358" i="1"/>
  <c r="CA358" i="1"/>
  <c r="BZ358" i="1"/>
  <c r="BY358" i="1"/>
  <c r="BX358" i="1"/>
  <c r="BW358" i="1"/>
  <c r="BV358" i="1"/>
  <c r="BU358" i="1"/>
  <c r="BT358" i="1"/>
  <c r="BS358" i="1"/>
  <c r="BR358" i="1"/>
  <c r="BQ358" i="1"/>
  <c r="BP358" i="1"/>
  <c r="BO358" i="1"/>
  <c r="BN358" i="1"/>
  <c r="BM358" i="1"/>
  <c r="BL358" i="1"/>
  <c r="BK358" i="1"/>
  <c r="BJ358" i="1"/>
  <c r="BI358" i="1"/>
  <c r="BH358" i="1"/>
  <c r="BG358" i="1"/>
  <c r="BF358" i="1"/>
  <c r="BE358" i="1"/>
  <c r="BD358" i="1"/>
  <c r="BC358" i="1"/>
  <c r="BB358" i="1"/>
  <c r="BA358" i="1"/>
  <c r="AZ358" i="1"/>
  <c r="AY358" i="1"/>
  <c r="AX358" i="1"/>
  <c r="AW358" i="1"/>
  <c r="AV358" i="1"/>
  <c r="AU358" i="1"/>
  <c r="AT358" i="1"/>
  <c r="AS358" i="1"/>
  <c r="AR358" i="1"/>
  <c r="AQ358" i="1"/>
  <c r="AP358" i="1"/>
  <c r="AO358" i="1"/>
  <c r="AN358" i="1"/>
  <c r="AM358" i="1"/>
  <c r="AL358" i="1"/>
  <c r="AK358" i="1"/>
  <c r="AJ358" i="1"/>
  <c r="AI358" i="1"/>
  <c r="AH358" i="1"/>
  <c r="AG358" i="1"/>
  <c r="AF358" i="1"/>
  <c r="AE358" i="1"/>
  <c r="AD358" i="1"/>
  <c r="AC358" i="1"/>
  <c r="AB358" i="1"/>
  <c r="AA358" i="1"/>
  <c r="Z358" i="1"/>
  <c r="Y358" i="1"/>
  <c r="X358" i="1"/>
  <c r="W358" i="1"/>
  <c r="V358" i="1"/>
  <c r="FM357" i="1"/>
  <c r="FL357" i="1"/>
  <c r="FK357" i="1"/>
  <c r="FJ357" i="1"/>
  <c r="FI357" i="1"/>
  <c r="FH357" i="1"/>
  <c r="FG357" i="1"/>
  <c r="FF357" i="1"/>
  <c r="FE357" i="1"/>
  <c r="FD357" i="1"/>
  <c r="FC357" i="1"/>
  <c r="FB357" i="1"/>
  <c r="FA357" i="1"/>
  <c r="EZ357" i="1"/>
  <c r="EY357" i="1"/>
  <c r="EX357" i="1"/>
  <c r="EW357" i="1"/>
  <c r="EV357" i="1"/>
  <c r="EU357" i="1"/>
  <c r="ET357" i="1"/>
  <c r="ES357" i="1"/>
  <c r="ER357" i="1"/>
  <c r="EQ357" i="1"/>
  <c r="EP357" i="1"/>
  <c r="EO357" i="1"/>
  <c r="EN357" i="1"/>
  <c r="EM357" i="1"/>
  <c r="EL357" i="1"/>
  <c r="EK357" i="1"/>
  <c r="EJ357" i="1"/>
  <c r="EI357" i="1"/>
  <c r="EH357" i="1"/>
  <c r="EG357" i="1"/>
  <c r="EF357" i="1"/>
  <c r="EE357" i="1"/>
  <c r="ED357" i="1"/>
  <c r="EC357" i="1"/>
  <c r="EB357" i="1"/>
  <c r="EA357" i="1"/>
  <c r="DZ357" i="1"/>
  <c r="DY357" i="1"/>
  <c r="DX357" i="1"/>
  <c r="DW357" i="1"/>
  <c r="DV357" i="1"/>
  <c r="DU357" i="1"/>
  <c r="DT357" i="1"/>
  <c r="DS357" i="1"/>
  <c r="DR357" i="1"/>
  <c r="DQ357" i="1"/>
  <c r="DP357" i="1"/>
  <c r="DO357" i="1"/>
  <c r="DN357" i="1"/>
  <c r="DM357" i="1"/>
  <c r="DL357" i="1"/>
  <c r="DK357" i="1"/>
  <c r="DJ357" i="1"/>
  <c r="DI357" i="1"/>
  <c r="DH357" i="1"/>
  <c r="DG357" i="1"/>
  <c r="DF357" i="1"/>
  <c r="DE357" i="1"/>
  <c r="DD357" i="1"/>
  <c r="DC357" i="1"/>
  <c r="DB357" i="1"/>
  <c r="DA357" i="1"/>
  <c r="CZ357" i="1"/>
  <c r="CY357" i="1"/>
  <c r="CX357" i="1"/>
  <c r="CW357" i="1"/>
  <c r="CV357" i="1"/>
  <c r="CU357" i="1"/>
  <c r="CT357" i="1"/>
  <c r="CS357" i="1"/>
  <c r="CR357" i="1"/>
  <c r="CQ357" i="1"/>
  <c r="CP357" i="1"/>
  <c r="CO357" i="1"/>
  <c r="CN357" i="1"/>
  <c r="CM357" i="1"/>
  <c r="CL357" i="1"/>
  <c r="CK357" i="1"/>
  <c r="CJ357" i="1"/>
  <c r="CI357" i="1"/>
  <c r="CH357" i="1"/>
  <c r="CG357" i="1"/>
  <c r="CF357" i="1"/>
  <c r="CE357" i="1"/>
  <c r="CD357" i="1"/>
  <c r="CC357" i="1"/>
  <c r="CB357" i="1"/>
  <c r="CA357" i="1"/>
  <c r="BZ357" i="1"/>
  <c r="BY357" i="1"/>
  <c r="BX357" i="1"/>
  <c r="BW357" i="1"/>
  <c r="BV357" i="1"/>
  <c r="BU357" i="1"/>
  <c r="BT357" i="1"/>
  <c r="BS357" i="1"/>
  <c r="BR357" i="1"/>
  <c r="BQ357" i="1"/>
  <c r="BP357" i="1"/>
  <c r="BO357" i="1"/>
  <c r="BN357" i="1"/>
  <c r="BM357" i="1"/>
  <c r="BL357" i="1"/>
  <c r="BK357" i="1"/>
  <c r="BJ357" i="1"/>
  <c r="BI357" i="1"/>
  <c r="BH357" i="1"/>
  <c r="BG357" i="1"/>
  <c r="BF357" i="1"/>
  <c r="BE357" i="1"/>
  <c r="BD357" i="1"/>
  <c r="BC357" i="1"/>
  <c r="BB357" i="1"/>
  <c r="BA357" i="1"/>
  <c r="AZ357" i="1"/>
  <c r="AY357" i="1"/>
  <c r="AX357" i="1"/>
  <c r="AW357" i="1"/>
  <c r="AV357" i="1"/>
  <c r="AU357" i="1"/>
  <c r="AT357" i="1"/>
  <c r="AS357" i="1"/>
  <c r="AR357" i="1"/>
  <c r="AQ357" i="1"/>
  <c r="AP357" i="1"/>
  <c r="AO357" i="1"/>
  <c r="AN357" i="1"/>
  <c r="AM357" i="1"/>
  <c r="AL357" i="1"/>
  <c r="AK357" i="1"/>
  <c r="AJ357" i="1"/>
  <c r="AI357" i="1"/>
  <c r="AH357" i="1"/>
  <c r="AG357" i="1"/>
  <c r="AF357" i="1"/>
  <c r="AE357" i="1"/>
  <c r="AD357" i="1"/>
  <c r="AC357" i="1"/>
  <c r="AB357" i="1"/>
  <c r="AA357" i="1"/>
  <c r="Z357" i="1"/>
  <c r="Y357" i="1"/>
  <c r="X357" i="1"/>
  <c r="W357" i="1"/>
  <c r="V357" i="1"/>
  <c r="FM356" i="1"/>
  <c r="FL356" i="1"/>
  <c r="FK356" i="1"/>
  <c r="FJ356" i="1"/>
  <c r="FI356" i="1"/>
  <c r="FH356" i="1"/>
  <c r="FG356" i="1"/>
  <c r="FF356" i="1"/>
  <c r="FE356" i="1"/>
  <c r="FD356" i="1"/>
  <c r="FC356" i="1"/>
  <c r="FB356" i="1"/>
  <c r="FA356" i="1"/>
  <c r="EZ356" i="1"/>
  <c r="EY356" i="1"/>
  <c r="EX356" i="1"/>
  <c r="EW356" i="1"/>
  <c r="EV356" i="1"/>
  <c r="EU356" i="1"/>
  <c r="ET356" i="1"/>
  <c r="ES356" i="1"/>
  <c r="ER356" i="1"/>
  <c r="EQ356" i="1"/>
  <c r="EP356" i="1"/>
  <c r="EO356" i="1"/>
  <c r="EN356" i="1"/>
  <c r="EM356" i="1"/>
  <c r="EL356" i="1"/>
  <c r="EK356" i="1"/>
  <c r="EJ356" i="1"/>
  <c r="EI356" i="1"/>
  <c r="EH356" i="1"/>
  <c r="EG356" i="1"/>
  <c r="EF356" i="1"/>
  <c r="EE356" i="1"/>
  <c r="ED356" i="1"/>
  <c r="EC356" i="1"/>
  <c r="EB356" i="1"/>
  <c r="EA356" i="1"/>
  <c r="DZ356" i="1"/>
  <c r="DY356" i="1"/>
  <c r="DX356" i="1"/>
  <c r="DW356" i="1"/>
  <c r="DV356" i="1"/>
  <c r="DU356" i="1"/>
  <c r="DT356" i="1"/>
  <c r="DS356" i="1"/>
  <c r="DR356" i="1"/>
  <c r="DQ356" i="1"/>
  <c r="DP356" i="1"/>
  <c r="DO356" i="1"/>
  <c r="DN356" i="1"/>
  <c r="DM356" i="1"/>
  <c r="DL356" i="1"/>
  <c r="DK356" i="1"/>
  <c r="DJ356" i="1"/>
  <c r="DI356" i="1"/>
  <c r="DH356" i="1"/>
  <c r="DG356" i="1"/>
  <c r="DF356" i="1"/>
  <c r="DE356" i="1"/>
  <c r="DD356" i="1"/>
  <c r="DC356" i="1"/>
  <c r="DB356" i="1"/>
  <c r="DA356" i="1"/>
  <c r="CZ356" i="1"/>
  <c r="CY356" i="1"/>
  <c r="CX356" i="1"/>
  <c r="CW356" i="1"/>
  <c r="CV356" i="1"/>
  <c r="CU356" i="1"/>
  <c r="CT356" i="1"/>
  <c r="CS356" i="1"/>
  <c r="CR356" i="1"/>
  <c r="CQ356" i="1"/>
  <c r="CP356" i="1"/>
  <c r="CO356" i="1"/>
  <c r="CN356" i="1"/>
  <c r="CM356" i="1"/>
  <c r="CL356" i="1"/>
  <c r="CK356" i="1"/>
  <c r="CJ356" i="1"/>
  <c r="CI356" i="1"/>
  <c r="CH356" i="1"/>
  <c r="CG356" i="1"/>
  <c r="CF356" i="1"/>
  <c r="CE356" i="1"/>
  <c r="CD356" i="1"/>
  <c r="CC356" i="1"/>
  <c r="CB356" i="1"/>
  <c r="CA356" i="1"/>
  <c r="BZ356" i="1"/>
  <c r="BY356" i="1"/>
  <c r="BX356" i="1"/>
  <c r="BW356" i="1"/>
  <c r="BV356" i="1"/>
  <c r="BU356" i="1"/>
  <c r="BT356" i="1"/>
  <c r="BS356" i="1"/>
  <c r="BR356" i="1"/>
  <c r="BQ356" i="1"/>
  <c r="BP356" i="1"/>
  <c r="BO356" i="1"/>
  <c r="BN356" i="1"/>
  <c r="BM356" i="1"/>
  <c r="BL356" i="1"/>
  <c r="BK356" i="1"/>
  <c r="BJ356" i="1"/>
  <c r="BI356" i="1"/>
  <c r="BH356" i="1"/>
  <c r="BG356" i="1"/>
  <c r="BF356" i="1"/>
  <c r="BE356" i="1"/>
  <c r="BD356" i="1"/>
  <c r="BC356" i="1"/>
  <c r="BB356" i="1"/>
  <c r="BA356" i="1"/>
  <c r="AZ356" i="1"/>
  <c r="AY356" i="1"/>
  <c r="AX356" i="1"/>
  <c r="AW356" i="1"/>
  <c r="AV356" i="1"/>
  <c r="AU356" i="1"/>
  <c r="AT356" i="1"/>
  <c r="AS356" i="1"/>
  <c r="AR356" i="1"/>
  <c r="AQ356" i="1"/>
  <c r="AP356" i="1"/>
  <c r="AO356" i="1"/>
  <c r="AN356" i="1"/>
  <c r="AM356" i="1"/>
  <c r="AL356" i="1"/>
  <c r="AK356" i="1"/>
  <c r="AJ356" i="1"/>
  <c r="AI356" i="1"/>
  <c r="AH356" i="1"/>
  <c r="AG356" i="1"/>
  <c r="AF356" i="1"/>
  <c r="AE356" i="1"/>
  <c r="AD356" i="1"/>
  <c r="AC356" i="1"/>
  <c r="AB356" i="1"/>
  <c r="AA356" i="1"/>
  <c r="Z356" i="1"/>
  <c r="Y356" i="1"/>
  <c r="X356" i="1"/>
  <c r="W356" i="1"/>
  <c r="V356" i="1"/>
  <c r="FM355" i="1"/>
  <c r="FL355" i="1"/>
  <c r="FK355" i="1"/>
  <c r="FJ355" i="1"/>
  <c r="FI355" i="1"/>
  <c r="FH355" i="1"/>
  <c r="FG355" i="1"/>
  <c r="FF355" i="1"/>
  <c r="FE355" i="1"/>
  <c r="FD355" i="1"/>
  <c r="FC355" i="1"/>
  <c r="FB355" i="1"/>
  <c r="FA355" i="1"/>
  <c r="EZ355" i="1"/>
  <c r="EY355" i="1"/>
  <c r="EX355" i="1"/>
  <c r="EW355" i="1"/>
  <c r="EV355" i="1"/>
  <c r="EU355" i="1"/>
  <c r="ET355" i="1"/>
  <c r="ES355" i="1"/>
  <c r="ER355" i="1"/>
  <c r="EQ355" i="1"/>
  <c r="EP355" i="1"/>
  <c r="EO355" i="1"/>
  <c r="EN355" i="1"/>
  <c r="EM355" i="1"/>
  <c r="EL355" i="1"/>
  <c r="EK355" i="1"/>
  <c r="EJ355" i="1"/>
  <c r="EI355" i="1"/>
  <c r="EH355" i="1"/>
  <c r="EG355" i="1"/>
  <c r="EF355" i="1"/>
  <c r="EE355" i="1"/>
  <c r="ED355" i="1"/>
  <c r="EC355" i="1"/>
  <c r="EB355" i="1"/>
  <c r="EA355" i="1"/>
  <c r="DZ355" i="1"/>
  <c r="DY355" i="1"/>
  <c r="DX355" i="1"/>
  <c r="DW355" i="1"/>
  <c r="DV355" i="1"/>
  <c r="DU355" i="1"/>
  <c r="DT355" i="1"/>
  <c r="DS355" i="1"/>
  <c r="DR355" i="1"/>
  <c r="DQ355" i="1"/>
  <c r="DP355" i="1"/>
  <c r="DO355" i="1"/>
  <c r="DN355" i="1"/>
  <c r="DM355" i="1"/>
  <c r="DL355" i="1"/>
  <c r="DK355" i="1"/>
  <c r="DJ355" i="1"/>
  <c r="DI355" i="1"/>
  <c r="DH355" i="1"/>
  <c r="DG355" i="1"/>
  <c r="DF355" i="1"/>
  <c r="DE355" i="1"/>
  <c r="DD355" i="1"/>
  <c r="DC355" i="1"/>
  <c r="DB355" i="1"/>
  <c r="DA355" i="1"/>
  <c r="CZ355" i="1"/>
  <c r="CY355" i="1"/>
  <c r="CX355" i="1"/>
  <c r="CW355" i="1"/>
  <c r="CV355" i="1"/>
  <c r="CU355" i="1"/>
  <c r="CT355" i="1"/>
  <c r="CS355" i="1"/>
  <c r="CR355" i="1"/>
  <c r="CQ355" i="1"/>
  <c r="CP355" i="1"/>
  <c r="CO355" i="1"/>
  <c r="CN355" i="1"/>
  <c r="CM355" i="1"/>
  <c r="CL355" i="1"/>
  <c r="CK355" i="1"/>
  <c r="CJ355" i="1"/>
  <c r="CI355" i="1"/>
  <c r="CH355" i="1"/>
  <c r="CG355" i="1"/>
  <c r="CF355" i="1"/>
  <c r="CE355" i="1"/>
  <c r="CD355" i="1"/>
  <c r="CC355" i="1"/>
  <c r="CB355" i="1"/>
  <c r="CA355" i="1"/>
  <c r="BZ355" i="1"/>
  <c r="BY355" i="1"/>
  <c r="BX355" i="1"/>
  <c r="BW355" i="1"/>
  <c r="BV355" i="1"/>
  <c r="BU355" i="1"/>
  <c r="BT355" i="1"/>
  <c r="BS355" i="1"/>
  <c r="BR355" i="1"/>
  <c r="BQ355" i="1"/>
  <c r="BP355" i="1"/>
  <c r="BO355" i="1"/>
  <c r="BN355" i="1"/>
  <c r="BM355" i="1"/>
  <c r="BL355" i="1"/>
  <c r="BK355" i="1"/>
  <c r="BJ355" i="1"/>
  <c r="BI355" i="1"/>
  <c r="BH355" i="1"/>
  <c r="BG355" i="1"/>
  <c r="BF355" i="1"/>
  <c r="BE355" i="1"/>
  <c r="BD355" i="1"/>
  <c r="BC355" i="1"/>
  <c r="BB355" i="1"/>
  <c r="BA355" i="1"/>
  <c r="AZ355" i="1"/>
  <c r="AY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AA355" i="1"/>
  <c r="Z355" i="1"/>
  <c r="Y355" i="1"/>
  <c r="X355" i="1"/>
  <c r="W355" i="1"/>
  <c r="V355" i="1"/>
  <c r="FM354" i="1"/>
  <c r="FL354" i="1"/>
  <c r="FK354" i="1"/>
  <c r="FJ354" i="1"/>
  <c r="FI354" i="1"/>
  <c r="FH354" i="1"/>
  <c r="FG354" i="1"/>
  <c r="FF354" i="1"/>
  <c r="FE354" i="1"/>
  <c r="FD354" i="1"/>
  <c r="FC354" i="1"/>
  <c r="FB354" i="1"/>
  <c r="FA354" i="1"/>
  <c r="EZ354" i="1"/>
  <c r="EY354" i="1"/>
  <c r="EX354" i="1"/>
  <c r="EW354" i="1"/>
  <c r="EV354" i="1"/>
  <c r="EU354" i="1"/>
  <c r="ET354" i="1"/>
  <c r="ES354" i="1"/>
  <c r="ER354" i="1"/>
  <c r="EQ354" i="1"/>
  <c r="EP354" i="1"/>
  <c r="EO354" i="1"/>
  <c r="EN354" i="1"/>
  <c r="EM354" i="1"/>
  <c r="EL354" i="1"/>
  <c r="EK354" i="1"/>
  <c r="EJ354" i="1"/>
  <c r="EI354" i="1"/>
  <c r="EH354" i="1"/>
  <c r="EG354" i="1"/>
  <c r="EF354" i="1"/>
  <c r="EE354" i="1"/>
  <c r="ED354" i="1"/>
  <c r="EC354" i="1"/>
  <c r="EB354" i="1"/>
  <c r="EA354" i="1"/>
  <c r="DZ354" i="1"/>
  <c r="DY354" i="1"/>
  <c r="DX354" i="1"/>
  <c r="DW354" i="1"/>
  <c r="DV354" i="1"/>
  <c r="DU354" i="1"/>
  <c r="DT354" i="1"/>
  <c r="DS354" i="1"/>
  <c r="DR354" i="1"/>
  <c r="DQ354" i="1"/>
  <c r="DP354" i="1"/>
  <c r="DO354" i="1"/>
  <c r="DN354" i="1"/>
  <c r="DM354" i="1"/>
  <c r="DL354" i="1"/>
  <c r="DK354" i="1"/>
  <c r="DJ354" i="1"/>
  <c r="DI354" i="1"/>
  <c r="DH354" i="1"/>
  <c r="DG354" i="1"/>
  <c r="DF354" i="1"/>
  <c r="DE354" i="1"/>
  <c r="DD354" i="1"/>
  <c r="DC354" i="1"/>
  <c r="DB354" i="1"/>
  <c r="DA354" i="1"/>
  <c r="CZ354" i="1"/>
  <c r="CY354" i="1"/>
  <c r="CX354" i="1"/>
  <c r="CW354" i="1"/>
  <c r="CV354" i="1"/>
  <c r="CU354" i="1"/>
  <c r="CT354" i="1"/>
  <c r="CS354" i="1"/>
  <c r="CR354" i="1"/>
  <c r="CQ354" i="1"/>
  <c r="CP354" i="1"/>
  <c r="CO354" i="1"/>
  <c r="CN354" i="1"/>
  <c r="CM354" i="1"/>
  <c r="CL354" i="1"/>
  <c r="CK354" i="1"/>
  <c r="CJ354" i="1"/>
  <c r="CI354" i="1"/>
  <c r="CH354" i="1"/>
  <c r="CG354" i="1"/>
  <c r="CF354" i="1"/>
  <c r="CE354" i="1"/>
  <c r="CD354" i="1"/>
  <c r="CC354" i="1"/>
  <c r="CB354" i="1"/>
  <c r="CA354" i="1"/>
  <c r="BZ354" i="1"/>
  <c r="BY354" i="1"/>
  <c r="BX354" i="1"/>
  <c r="BW354" i="1"/>
  <c r="BV354" i="1"/>
  <c r="BU354" i="1"/>
  <c r="BT354" i="1"/>
  <c r="BS354" i="1"/>
  <c r="BR354" i="1"/>
  <c r="BQ354" i="1"/>
  <c r="BP354" i="1"/>
  <c r="BO354" i="1"/>
  <c r="BN354" i="1"/>
  <c r="BM354" i="1"/>
  <c r="BL354" i="1"/>
  <c r="BK354" i="1"/>
  <c r="BJ354" i="1"/>
  <c r="BI354" i="1"/>
  <c r="BH354" i="1"/>
  <c r="BG354" i="1"/>
  <c r="BF354" i="1"/>
  <c r="BE354" i="1"/>
  <c r="BD354" i="1"/>
  <c r="BC354" i="1"/>
  <c r="BB354" i="1"/>
  <c r="BA354" i="1"/>
  <c r="AZ354" i="1"/>
  <c r="AY354" i="1"/>
  <c r="AX354" i="1"/>
  <c r="AW354" i="1"/>
  <c r="AV354" i="1"/>
  <c r="AU354" i="1"/>
  <c r="AT354" i="1"/>
  <c r="AS354" i="1"/>
  <c r="AR354" i="1"/>
  <c r="AQ354" i="1"/>
  <c r="AP354" i="1"/>
  <c r="AO354" i="1"/>
  <c r="AN354" i="1"/>
  <c r="AM354" i="1"/>
  <c r="AL354" i="1"/>
  <c r="AK354" i="1"/>
  <c r="AJ354" i="1"/>
  <c r="AI354" i="1"/>
  <c r="AH354" i="1"/>
  <c r="AG354" i="1"/>
  <c r="AF354" i="1"/>
  <c r="AE354" i="1"/>
  <c r="AD354" i="1"/>
  <c r="AC354" i="1"/>
  <c r="AB354" i="1"/>
  <c r="AA354" i="1"/>
  <c r="Z354" i="1"/>
  <c r="Y354" i="1"/>
  <c r="X354" i="1"/>
  <c r="W354" i="1"/>
  <c r="V354" i="1"/>
  <c r="FM353" i="1"/>
  <c r="FL353" i="1"/>
  <c r="FK353" i="1"/>
  <c r="FJ353" i="1"/>
  <c r="FI353" i="1"/>
  <c r="FH353" i="1"/>
  <c r="FG353" i="1"/>
  <c r="FF353" i="1"/>
  <c r="FE353" i="1"/>
  <c r="FD353" i="1"/>
  <c r="FC353" i="1"/>
  <c r="FB353" i="1"/>
  <c r="FA353" i="1"/>
  <c r="EZ353" i="1"/>
  <c r="EY353" i="1"/>
  <c r="EX353" i="1"/>
  <c r="EW353" i="1"/>
  <c r="EV353" i="1"/>
  <c r="EU353" i="1"/>
  <c r="ET353" i="1"/>
  <c r="ES353" i="1"/>
  <c r="ER353" i="1"/>
  <c r="EQ353" i="1"/>
  <c r="EP353" i="1"/>
  <c r="EO353" i="1"/>
  <c r="EN353" i="1"/>
  <c r="EM353" i="1"/>
  <c r="EL353" i="1"/>
  <c r="EK353" i="1"/>
  <c r="EJ353" i="1"/>
  <c r="EI353" i="1"/>
  <c r="EH353" i="1"/>
  <c r="EG353" i="1"/>
  <c r="EF353" i="1"/>
  <c r="EE353" i="1"/>
  <c r="ED353" i="1"/>
  <c r="EC353" i="1"/>
  <c r="EB353" i="1"/>
  <c r="EA353" i="1"/>
  <c r="DZ353" i="1"/>
  <c r="DY353" i="1"/>
  <c r="DX353" i="1"/>
  <c r="DW353" i="1"/>
  <c r="DV353" i="1"/>
  <c r="DU353" i="1"/>
  <c r="DT353" i="1"/>
  <c r="DS353" i="1"/>
  <c r="DR353" i="1"/>
  <c r="DQ353" i="1"/>
  <c r="DP353" i="1"/>
  <c r="DO353" i="1"/>
  <c r="DN353" i="1"/>
  <c r="DM353" i="1"/>
  <c r="DL353" i="1"/>
  <c r="DK353" i="1"/>
  <c r="DJ353" i="1"/>
  <c r="DI353" i="1"/>
  <c r="DH353" i="1"/>
  <c r="DG353" i="1"/>
  <c r="DF353" i="1"/>
  <c r="DE353" i="1"/>
  <c r="DD353" i="1"/>
  <c r="DC353" i="1"/>
  <c r="DB353" i="1"/>
  <c r="DA353" i="1"/>
  <c r="CZ353" i="1"/>
  <c r="CY353" i="1"/>
  <c r="CX353" i="1"/>
  <c r="CW353" i="1"/>
  <c r="CV353" i="1"/>
  <c r="CU353" i="1"/>
  <c r="CT353" i="1"/>
  <c r="CS353" i="1"/>
  <c r="CR353" i="1"/>
  <c r="CQ353" i="1"/>
  <c r="CP353" i="1"/>
  <c r="CO353" i="1"/>
  <c r="CN353" i="1"/>
  <c r="CM353" i="1"/>
  <c r="CL353" i="1"/>
  <c r="CK353" i="1"/>
  <c r="CJ353" i="1"/>
  <c r="CI353" i="1"/>
  <c r="CH353" i="1"/>
  <c r="CG353" i="1"/>
  <c r="CF353" i="1"/>
  <c r="CE353" i="1"/>
  <c r="CD353" i="1"/>
  <c r="CC353" i="1"/>
  <c r="CB353" i="1"/>
  <c r="CA353" i="1"/>
  <c r="BZ353" i="1"/>
  <c r="BY353" i="1"/>
  <c r="BX353" i="1"/>
  <c r="BW353" i="1"/>
  <c r="BV353" i="1"/>
  <c r="BU353" i="1"/>
  <c r="BT353" i="1"/>
  <c r="BS353" i="1"/>
  <c r="BR353" i="1"/>
  <c r="BQ353" i="1"/>
  <c r="BP353" i="1"/>
  <c r="BO353" i="1"/>
  <c r="BN353" i="1"/>
  <c r="BM353" i="1"/>
  <c r="BL353" i="1"/>
  <c r="BK353" i="1"/>
  <c r="BJ353" i="1"/>
  <c r="BI353" i="1"/>
  <c r="BH353" i="1"/>
  <c r="BG353" i="1"/>
  <c r="BF353" i="1"/>
  <c r="BE353" i="1"/>
  <c r="BD353" i="1"/>
  <c r="BC353" i="1"/>
  <c r="BB353" i="1"/>
  <c r="BA353" i="1"/>
  <c r="AZ353" i="1"/>
  <c r="AY353" i="1"/>
  <c r="AX353" i="1"/>
  <c r="AW353" i="1"/>
  <c r="AV353" i="1"/>
  <c r="AU353" i="1"/>
  <c r="AT353" i="1"/>
  <c r="AS353" i="1"/>
  <c r="AR353" i="1"/>
  <c r="AQ353" i="1"/>
  <c r="AP353" i="1"/>
  <c r="AO353" i="1"/>
  <c r="AN353" i="1"/>
  <c r="AM353" i="1"/>
  <c r="AL353" i="1"/>
  <c r="AK353" i="1"/>
  <c r="AJ353" i="1"/>
  <c r="AI353" i="1"/>
  <c r="AH353" i="1"/>
  <c r="AG353" i="1"/>
  <c r="AF353" i="1"/>
  <c r="AE353" i="1"/>
  <c r="AD353" i="1"/>
  <c r="AC353" i="1"/>
  <c r="AB353" i="1"/>
  <c r="AA353" i="1"/>
  <c r="Z353" i="1"/>
  <c r="Y353" i="1"/>
  <c r="X353" i="1"/>
  <c r="W353" i="1"/>
  <c r="V353" i="1"/>
  <c r="B167" i="1"/>
  <c r="B168" i="1" s="1"/>
  <c r="B169" i="1" s="1"/>
  <c r="B170" i="1" s="1"/>
  <c r="B171" i="1" s="1"/>
  <c r="B172" i="1" s="1"/>
  <c r="B173" i="1" s="1"/>
  <c r="B174" i="1" s="1"/>
  <c r="B175" i="1" s="1"/>
  <c r="B176" i="1" s="1"/>
  <c r="B177" i="1" s="1"/>
  <c r="B131" i="1"/>
  <c r="B132" i="1" s="1"/>
  <c r="B133" i="1" s="1"/>
  <c r="B134" i="1" s="1"/>
  <c r="B5" i="1"/>
  <c r="B6" i="1" s="1"/>
  <c r="B7" i="1" s="1"/>
  <c r="B8" i="1" s="1"/>
  <c r="V1" i="1"/>
  <c r="V4" i="1" s="1"/>
  <c r="E174" i="1"/>
  <c r="E8" i="1"/>
  <c r="C300" i="1" l="1"/>
  <c r="C301" i="1" s="1"/>
  <c r="C302" i="1" s="1"/>
  <c r="C303" i="1" s="1"/>
  <c r="C304" i="1" s="1"/>
  <c r="C305" i="1" s="1"/>
  <c r="C306" i="1" s="1"/>
  <c r="C307" i="1" s="1"/>
  <c r="B135" i="1"/>
  <c r="B136" i="1" s="1"/>
  <c r="B137" i="1" s="1"/>
  <c r="B138" i="1" s="1"/>
  <c r="B9" i="1"/>
  <c r="B10" i="1" s="1"/>
  <c r="W1" i="1"/>
  <c r="W2" i="1" s="1"/>
  <c r="B178" i="1"/>
  <c r="V3" i="1"/>
  <c r="V2" i="1"/>
  <c r="B313" i="2"/>
  <c r="C312" i="2"/>
  <c r="E134" i="1"/>
  <c r="E180" i="1"/>
  <c r="E140" i="1"/>
  <c r="E136" i="1"/>
  <c r="E10" i="1"/>
  <c r="B139" i="1" l="1"/>
  <c r="B140" i="1" s="1"/>
  <c r="B141" i="1" s="1"/>
  <c r="B142" i="1" s="1"/>
  <c r="B143" i="1" s="1"/>
  <c r="B144" i="1" s="1"/>
  <c r="B179" i="1"/>
  <c r="B180" i="1" s="1"/>
  <c r="B181" i="1" s="1"/>
  <c r="C308" i="1"/>
  <c r="B11" i="1"/>
  <c r="B12" i="1" s="1"/>
  <c r="B13" i="1" s="1"/>
  <c r="B14" i="1" s="1"/>
  <c r="B15" i="1" s="1"/>
  <c r="B16" i="1" s="1"/>
  <c r="B17" i="1" s="1"/>
  <c r="B18" i="1" s="1"/>
  <c r="B19" i="1" s="1"/>
  <c r="B20" i="1" s="1"/>
  <c r="B21" i="1" s="1"/>
  <c r="B22" i="1" s="1"/>
  <c r="X1" i="1"/>
  <c r="X2" i="1" s="1"/>
  <c r="W3" i="1"/>
  <c r="W4" i="1"/>
  <c r="B314" i="2"/>
  <c r="C313" i="2"/>
  <c r="E183" i="1"/>
  <c r="E138" i="1"/>
  <c r="E22" i="1"/>
  <c r="E178" i="1"/>
  <c r="X4" i="1" l="1"/>
  <c r="Y1" i="1"/>
  <c r="Z1" i="1" s="1"/>
  <c r="B23" i="1"/>
  <c r="B24" i="1" s="1"/>
  <c r="B25" i="1" s="1"/>
  <c r="B26" i="1" s="1"/>
  <c r="B27" i="1" s="1"/>
  <c r="X3" i="1"/>
  <c r="B182" i="1"/>
  <c r="B183" i="1" s="1"/>
  <c r="B203" i="1" s="1"/>
  <c r="B145" i="1"/>
  <c r="B146" i="1" s="1"/>
  <c r="B147" i="1" s="1"/>
  <c r="B148" i="1" s="1"/>
  <c r="B149" i="1" s="1"/>
  <c r="B150" i="1" s="1"/>
  <c r="C309" i="1"/>
  <c r="C314" i="2"/>
  <c r="B315" i="2"/>
  <c r="E181" i="1"/>
  <c r="E144" i="1"/>
  <c r="E145" i="1"/>
  <c r="E208" i="1"/>
  <c r="E157" i="1"/>
  <c r="E148" i="1"/>
  <c r="Y3" i="1" l="1"/>
  <c r="Y4" i="1"/>
  <c r="Y2" i="1"/>
  <c r="B184" i="1"/>
  <c r="B185" i="1" s="1"/>
  <c r="B151" i="1"/>
  <c r="C310" i="1"/>
  <c r="Z4" i="1"/>
  <c r="Z3" i="1"/>
  <c r="AA1" i="1"/>
  <c r="Z2" i="1"/>
  <c r="B316" i="2"/>
  <c r="C315" i="2"/>
  <c r="E150" i="1"/>
  <c r="E163" i="1"/>
  <c r="E212" i="1"/>
  <c r="B204" i="1" l="1"/>
  <c r="B186" i="1"/>
  <c r="B205" i="1"/>
  <c r="B152" i="1"/>
  <c r="B153" i="1" s="1"/>
  <c r="B154" i="1" s="1"/>
  <c r="B155" i="1" s="1"/>
  <c r="B156" i="1" s="1"/>
  <c r="B157" i="1" s="1"/>
  <c r="B158" i="1" s="1"/>
  <c r="B159" i="1" s="1"/>
  <c r="B160" i="1" s="1"/>
  <c r="C311" i="1"/>
  <c r="AA4" i="1"/>
  <c r="AB1" i="1"/>
  <c r="AA2" i="1"/>
  <c r="AA3" i="1"/>
  <c r="B317" i="2"/>
  <c r="C316" i="2"/>
  <c r="E158" i="1"/>
  <c r="E32" i="1"/>
  <c r="E217" i="1"/>
  <c r="E151" i="1"/>
  <c r="B206" i="1" l="1"/>
  <c r="B207" i="1" s="1"/>
  <c r="B208" i="1" s="1"/>
  <c r="B209" i="1" s="1"/>
  <c r="B210" i="1" s="1"/>
  <c r="B211" i="1" s="1"/>
  <c r="B187" i="1"/>
  <c r="B188" i="1" s="1"/>
  <c r="B189" i="1" s="1"/>
  <c r="B190" i="1" s="1"/>
  <c r="B191" i="1" s="1"/>
  <c r="B192" i="1" s="1"/>
  <c r="B193" i="1" s="1"/>
  <c r="B194" i="1" s="1"/>
  <c r="B195" i="1" s="1"/>
  <c r="B196" i="1" s="1"/>
  <c r="B197" i="1" s="1"/>
  <c r="B198" i="1" s="1"/>
  <c r="B199" i="1" s="1"/>
  <c r="B200" i="1" s="1"/>
  <c r="B201" i="1" s="1"/>
  <c r="B202" i="1" s="1"/>
  <c r="B161" i="1"/>
  <c r="B162" i="1" s="1"/>
  <c r="B163" i="1" s="1"/>
  <c r="B164" i="1" s="1"/>
  <c r="B165" i="1" s="1"/>
  <c r="B166" i="1" s="1"/>
  <c r="C312" i="1"/>
  <c r="C317" i="2"/>
  <c r="B318" i="2"/>
  <c r="AC1" i="1"/>
  <c r="AB3" i="1"/>
  <c r="AB2" i="1"/>
  <c r="AB4" i="1"/>
  <c r="E211" i="1"/>
  <c r="E160" i="1"/>
  <c r="B212" i="1" l="1"/>
  <c r="B213" i="1" s="1"/>
  <c r="B214" i="1" s="1"/>
  <c r="B215" i="1" s="1"/>
  <c r="B216" i="1" s="1"/>
  <c r="B217" i="1" s="1"/>
  <c r="B218" i="1" s="1"/>
  <c r="B219" i="1" s="1"/>
  <c r="B220" i="1" s="1"/>
  <c r="B221" i="1" s="1"/>
  <c r="B222" i="1" s="1"/>
  <c r="B223" i="1" s="1"/>
  <c r="B224" i="1" s="1"/>
  <c r="B225" i="1" s="1"/>
  <c r="B226" i="1" s="1"/>
  <c r="B227" i="1" s="1"/>
  <c r="B228" i="1" s="1"/>
  <c r="B229" i="1" s="1"/>
  <c r="C313" i="1"/>
  <c r="C318" i="2"/>
  <c r="B319" i="2"/>
  <c r="AC3" i="1"/>
  <c r="AC2" i="1"/>
  <c r="AC4" i="1"/>
  <c r="AD1" i="1"/>
  <c r="E229" i="1"/>
  <c r="B230" i="1" l="1"/>
  <c r="B231" i="1" s="1"/>
  <c r="B232" i="1" s="1"/>
  <c r="C314" i="1"/>
  <c r="AD4" i="1"/>
  <c r="AD2" i="1"/>
  <c r="AE1" i="1"/>
  <c r="AD3" i="1"/>
  <c r="C319" i="2"/>
  <c r="B320" i="2"/>
  <c r="E232" i="1"/>
  <c r="B233" i="1" l="1"/>
  <c r="C315" i="1"/>
  <c r="AE4" i="1"/>
  <c r="AF1" i="1"/>
  <c r="AE3" i="1"/>
  <c r="AE2" i="1"/>
  <c r="B321" i="2"/>
  <c r="C320" i="2"/>
  <c r="B234" i="1" l="1"/>
  <c r="B235" i="1" s="1"/>
  <c r="B236" i="1" s="1"/>
  <c r="B237" i="1" s="1"/>
  <c r="B238" i="1" s="1"/>
  <c r="B239" i="1" s="1"/>
  <c r="B240" i="1" s="1"/>
  <c r="C316" i="1"/>
  <c r="C321" i="2"/>
  <c r="B322" i="2"/>
  <c r="AG1" i="1"/>
  <c r="AF4" i="1"/>
  <c r="AF3" i="1"/>
  <c r="AF2" i="1"/>
  <c r="E240" i="1"/>
  <c r="E233" i="1"/>
  <c r="C317" i="1" l="1"/>
  <c r="C318" i="1" s="1"/>
  <c r="C319" i="1" s="1"/>
  <c r="C320" i="1" s="1"/>
  <c r="C321" i="1" s="1"/>
  <c r="C322" i="1" s="1"/>
  <c r="C323" i="1" s="1"/>
  <c r="C324" i="1" s="1"/>
  <c r="C325" i="1" s="1"/>
  <c r="C326" i="1" s="1"/>
  <c r="C327" i="1" s="1"/>
  <c r="C328" i="1" s="1"/>
  <c r="B241" i="1"/>
  <c r="B242" i="1" s="1"/>
  <c r="B243" i="1" s="1"/>
  <c r="B244" i="1" s="1"/>
  <c r="AG4" i="1"/>
  <c r="AG3" i="1"/>
  <c r="AG2" i="1"/>
  <c r="AH1" i="1"/>
  <c r="C322" i="2"/>
  <c r="B323" i="2"/>
  <c r="E238" i="1"/>
  <c r="C329" i="1" l="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B245" i="1"/>
  <c r="AH4" i="1"/>
  <c r="AH3" i="1"/>
  <c r="AH2" i="1"/>
  <c r="AI1" i="1"/>
  <c r="B324" i="2"/>
  <c r="C323" i="2"/>
  <c r="E250" i="1"/>
  <c r="B246" i="1" l="1"/>
  <c r="B247" i="1" s="1"/>
  <c r="B248" i="1" s="1"/>
  <c r="B249" i="1" s="1"/>
  <c r="B250" i="1" s="1"/>
  <c r="B251" i="1" s="1"/>
  <c r="B252" i="1" s="1"/>
  <c r="B253" i="1" s="1"/>
  <c r="B254" i="1" s="1"/>
  <c r="B325" i="2"/>
  <c r="C324" i="2"/>
  <c r="AI4" i="1"/>
  <c r="AI3" i="1"/>
  <c r="AI2" i="1"/>
  <c r="AJ1" i="1"/>
  <c r="E254" i="1"/>
  <c r="E245" i="1"/>
  <c r="B255" i="1" l="1"/>
  <c r="B256" i="1" s="1"/>
  <c r="B257" i="1" s="1"/>
  <c r="AJ4" i="1"/>
  <c r="AK1" i="1"/>
  <c r="AJ3" i="1"/>
  <c r="AJ2" i="1"/>
  <c r="B326" i="2"/>
  <c r="C325" i="2"/>
  <c r="E257" i="1"/>
  <c r="B258" i="1" l="1"/>
  <c r="B259" i="1" s="1"/>
  <c r="B260" i="1" s="1"/>
  <c r="B261" i="1" s="1"/>
  <c r="B262" i="1" s="1"/>
  <c r="C326" i="2"/>
  <c r="B327" i="2"/>
  <c r="AK3" i="1"/>
  <c r="AK2" i="1"/>
  <c r="AL1" i="1"/>
  <c r="AK4" i="1"/>
  <c r="E262" i="1"/>
  <c r="E264" i="1"/>
  <c r="E270" i="1"/>
  <c r="E271" i="1"/>
  <c r="E272" i="1"/>
  <c r="E273" i="1"/>
  <c r="E265" i="1"/>
  <c r="E275" i="1"/>
  <c r="E277" i="1"/>
  <c r="E281" i="1"/>
  <c r="E283" i="1"/>
  <c r="E284" i="1"/>
  <c r="E290" i="1"/>
  <c r="E291" i="1"/>
  <c r="E292" i="1"/>
  <c r="E298" i="1"/>
  <c r="E300" i="1"/>
  <c r="E301" i="1" s="1"/>
  <c r="E302" i="1"/>
  <c r="E303" i="1"/>
  <c r="E304" i="1" s="1"/>
  <c r="E305" i="1"/>
  <c r="E306" i="1"/>
  <c r="E308" i="1"/>
  <c r="E313" i="1"/>
  <c r="E316" i="1"/>
  <c r="E318" i="1"/>
  <c r="E319" i="1" s="1"/>
  <c r="E322" i="1"/>
  <c r="E323" i="1"/>
  <c r="E325" i="1"/>
  <c r="E326" i="1" s="1"/>
  <c r="E327" i="1"/>
  <c r="E328" i="1"/>
  <c r="E330" i="1"/>
  <c r="E331" i="1"/>
  <c r="E332" i="1"/>
  <c r="E335" i="1"/>
  <c r="E336" i="1"/>
  <c r="E338" i="1"/>
  <c r="E339" i="1" s="1"/>
  <c r="E340" i="1"/>
  <c r="E341" i="1"/>
  <c r="E342" i="1"/>
  <c r="B263" i="1" l="1"/>
  <c r="B264" i="1" s="1"/>
  <c r="B265" i="1" s="1"/>
  <c r="B266" i="1" s="1"/>
  <c r="B267" i="1" s="1"/>
  <c r="B268" i="1" s="1"/>
  <c r="B269" i="1" s="1"/>
  <c r="B270" i="1" s="1"/>
  <c r="B271" i="1" s="1"/>
  <c r="B272" i="1" s="1"/>
  <c r="B273" i="1" s="1"/>
  <c r="AL4" i="1"/>
  <c r="AL2" i="1"/>
  <c r="AM1" i="1"/>
  <c r="AL3" i="1"/>
  <c r="B328" i="2"/>
  <c r="C327" i="2"/>
  <c r="B274" i="1" l="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E34" i="1"/>
  <c r="B35" i="1" l="1"/>
  <c r="B36" i="1" s="1"/>
  <c r="B37" i="1" s="1"/>
  <c r="B38" i="1" s="1"/>
  <c r="B39" i="1" s="1"/>
  <c r="E39" i="1"/>
  <c r="E79" i="1"/>
  <c r="B40" i="1" l="1"/>
  <c r="B41" i="1" s="1"/>
  <c r="B42" i="1" s="1"/>
  <c r="B43" i="1" s="1"/>
  <c r="B44" i="1" s="1"/>
  <c r="B45" i="1" s="1"/>
  <c r="B46" i="1" s="1"/>
  <c r="B47" i="1" s="1"/>
  <c r="B48" i="1" s="1"/>
  <c r="B49" i="1" s="1"/>
  <c r="B50" i="1" s="1"/>
  <c r="B51" i="1" s="1"/>
  <c r="B52" i="1" s="1"/>
  <c r="B53" i="1" s="1"/>
  <c r="B54" i="1" s="1"/>
  <c r="E54" i="1"/>
  <c r="B55" i="1" l="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E72" i="1"/>
  <c r="E78" i="1"/>
  <c r="E85" i="1"/>
  <c r="B90" i="1" l="1"/>
  <c r="B91" i="1" s="1"/>
  <c r="B92" i="1" s="1"/>
  <c r="B93" i="1" s="1"/>
  <c r="B94" i="1" s="1"/>
  <c r="B95" i="1" s="1"/>
  <c r="B96" i="1" s="1"/>
  <c r="E89" i="1"/>
  <c r="B97" i="1" l="1"/>
  <c r="B116" i="1"/>
  <c r="E97" i="1"/>
  <c r="B98" i="1" l="1"/>
  <c r="B117" i="1"/>
  <c r="B99" i="1" l="1"/>
  <c r="B100" i="1" s="1"/>
  <c r="B101" i="1" s="1"/>
  <c r="B102" i="1" s="1"/>
  <c r="B118" i="1"/>
  <c r="E102" i="1"/>
  <c r="B103" i="1" l="1"/>
  <c r="B104" i="1" s="1"/>
  <c r="B105" i="1" s="1"/>
  <c r="B106" i="1" s="1"/>
  <c r="B107" i="1" s="1"/>
  <c r="B108" i="1" s="1"/>
  <c r="B119" i="1" l="1"/>
  <c r="B120" i="1" s="1"/>
  <c r="B121" i="1" s="1"/>
  <c r="B109" i="1"/>
  <c r="B110" i="1" s="1"/>
  <c r="B111" i="1" l="1"/>
  <c r="B112" i="1" s="1"/>
  <c r="B113" i="1" s="1"/>
  <c r="B114" i="1" s="1"/>
  <c r="B115" i="1" s="1"/>
  <c r="B122" i="1"/>
  <c r="B123" i="1" s="1"/>
  <c r="B124" i="1" s="1"/>
  <c r="B125" i="1" s="1"/>
  <c r="B126" i="1" s="1"/>
  <c r="E110" i="1"/>
  <c r="E121" i="1" s="1"/>
  <c r="E126" i="1"/>
  <c r="B127" i="1" l="1"/>
  <c r="B128" i="1" s="1"/>
  <c r="B129" i="1" s="1"/>
  <c r="B130"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<sst xmlns="http://schemas.openxmlformats.org/spreadsheetml/2006/main" count="872" uniqueCount="226">
  <si>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</si>
  <si>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</si>
  <si>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</si>
  <si>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</si>
  <si>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</si>
  <si>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</si>
  <si>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</si>
  <si>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</si>
  <si>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</si>
  <si>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</si>
  <si>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</si>
  <si>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</si>
  <si>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</si>
  <si>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</si>
  <si>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</si>
  <si>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</si>
  <si>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</si>
  <si>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</si>
  <si>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</si>
  <si>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</si>
  <si>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</si>
  <si>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</si>
  <si>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</si>
  <si>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</si>
  <si>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</si>
  <si>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</si>
  <si>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</si>
  <si>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</si>
  <si>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</si>
  <si>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</si>
  <si>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</si>
  <si>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</si>
  <si>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</si>
  <si>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</si>
  <si>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</si>
  <si>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</si>
  <si>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</si>
  <si>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</si>
  <si>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</si>
  <si>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</si>
  <si>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</si>
  <si>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</si>
  <si>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</si>
  <si>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</si>
  <si>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</si>
  <si>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</si>
  <si>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</si>
  <si>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</si>
  <si>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</si>
  <si>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</si>
  <si>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</si>
  <si>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</si>
  <si>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</si>
  <si>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</si>
  <si>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</si>
  <si>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</si>
  <si>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</si>
  <si>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</si>
  <si>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</si>
  <si>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</si>
  <si>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</si>
  <si>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</si>
  <si>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</si>
  <si>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</si>
  <si>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</si>
  <si>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</si>
  <si>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</si>
  <si>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</si>
  <si>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</si>
  <si>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</si>
  <si>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</si>
  <si>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</si>
  <si>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</si>
  <si>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</si>
  <si>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</si>
  <si>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</si>
  <si>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</si>
  <si>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</si>
  <si>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</si>
  <si>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</si>
  <si>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</si>
  <si>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</si>
  <si>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</si>
  <si>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</si>
  <si>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</si>
  <si>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</si>
  <si>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</si>
  <si>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</si>
  <si>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</si>
  <si>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</si>
  <si>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</si>
  <si>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</si>
  <si>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</si>
  <si>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</si>
  <si>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</si>
  <si>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</si>
  <si>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</si>
  <si>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</si>
  <si>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</si>
  <si>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</si>
  <si>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</si>
  <si>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</si>
  <si>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</si>
  <si>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</si>
  <si>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</si>
  <si>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</si>
  <si>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</si>
  <si>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</si>
  <si>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</si>
  <si>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</si>
  <si>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</si>
  <si>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</si>
  <si>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</si>
  <si>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</si>
  <si>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</si>
  <si>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</si>
  <si>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</si>
  <si>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</si>
  <si>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</si>
  <si>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</si>
  <si>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</si>
  <si>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</si>
  <si>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</si>
  <si>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</si>
  <si>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</si>
  <si>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</si>
  <si>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</si>
  <si>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</si>
  <si>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</si>
  <si>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</si>
  <si>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</si>
  <si>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</si>
  <si>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</si>
  <si>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</si>
  <si>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</si>
  <si>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</si>
  <si>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</si>
  <si>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</si>
  <si>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</si>
  <si>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</si>
  <si>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</si>
  <si>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新規会員登録リンク先</t>
  </si>
  <si>
    <t>会員ログインリンク先</t>
  </si>
  <si>
    <t>非会員　：お問い合わせリンク</t>
  </si>
  <si>
    <t>一般会員：お問い合わせリンク</t>
  </si>
  <si>
    <t>追加バー：　お気に入り</t>
  </si>
  <si>
    <t>追加バー：　注文一覧</t>
  </si>
  <si>
    <t>運用管理者　　　：お問い合わせ一覧表示</t>
  </si>
  <si>
    <t>運用管理者　　　：会員氏名検索</t>
  </si>
  <si>
    <t>運用管理者　　　：メールアドレス検索</t>
  </si>
  <si>
    <t>運用管理者　　　：電話番号検索</t>
  </si>
  <si>
    <t>システム管理者　：会員氏名検索</t>
  </si>
  <si>
    <t>システム管理者　：メールアドレス検索</t>
  </si>
  <si>
    <t>システム管理者　：電話番号検索</t>
  </si>
  <si>
    <t>非会員　：カテゴリ検索ボタン</t>
  </si>
  <si>
    <t>会員　　：カテゴリ検索ボタン</t>
  </si>
  <si>
    <t>非会員　：商品一覧新着順、売れ筋順で閲覧できるように</t>
  </si>
  <si>
    <t>会員　　：商品一覧新着順、売れ筋順で閲覧できるように</t>
  </si>
  <si>
    <t>運用管理側　：管理者用メニューにお問い合わせ一覧表示追加</t>
  </si>
  <si>
    <t>運用管理側　：商品詳細画面に商品画像追加</t>
  </si>
  <si>
    <t>会員　：買い物かごに入れるボタン</t>
  </si>
  <si>
    <t>会員　：お気に入り削除ボタン</t>
  </si>
  <si>
    <t>会員　：商品詳細リンク</t>
  </si>
  <si>
    <t>お問い合わせ</t>
  </si>
  <si>
    <t>会員　：お気に入りボタン導入（星形）</t>
    <phoneticPr fontId="9"/>
  </si>
  <si>
    <t>会員　　：売れ筋商品表示　個数は6品</t>
    <rPh sb="17" eb="18">
      <t>シナ</t>
    </rPh>
    <phoneticPr fontId="9"/>
  </si>
  <si>
    <t>非会員　：売れ筋商品表示　個数は6品</t>
    <rPh sb="17" eb="18">
      <t>シナ</t>
    </rPh>
    <phoneticPr fontId="9"/>
  </si>
  <si>
    <t>非会員　：トップページ遷移リンク</t>
    <phoneticPr fontId="9"/>
  </si>
  <si>
    <t>一般会員：トップページ遷移リンク</t>
    <phoneticPr fontId="9"/>
  </si>
  <si>
    <t>コーディング規約・命名規則の決定</t>
    <phoneticPr fontId="9"/>
  </si>
  <si>
    <t>右田</t>
    <rPh sb="0" eb="2">
      <t>ミギタ</t>
    </rPh>
    <phoneticPr fontId="9"/>
  </si>
  <si>
    <t>コーディング規約・命名規則のレビュー</t>
    <phoneticPr fontId="9"/>
  </si>
  <si>
    <t>サンプルを追記・修正</t>
    <rPh sb="5" eb="7">
      <t>ツイキ</t>
    </rPh>
    <rPh sb="8" eb="10">
      <t>シュウセイ</t>
    </rPh>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</si>
  <si>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</si>
  <si>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</si>
  <si>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</si>
  <si>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</si>
  <si>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</si>
  <si>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</si>
  <si>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</si>
  <si>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</si>
  <si>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</si>
  <si>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</si>
  <si>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池之上、五十嵐</t>
    <rPh sb="0" eb="3">
      <t>イケノウエ</t>
    </rPh>
    <rPh sb="4" eb="7">
      <t>イガラシ</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</si>
  <si>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</si>
  <si>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</si>
  <si>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</si>
  <si>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</si>
  <si>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</si>
  <si>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</si>
  <si>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非会員：新着一覧　クリックした時に表示</t>
    <rPh sb="15" eb="16">
      <t>トキ</t>
    </rPh>
    <phoneticPr fontId="9"/>
  </si>
  <si>
    <t>会員　：新着一覧　クリックした時に表示</t>
    <rPh sb="15" eb="16">
      <t>トキ</t>
    </rPh>
    <phoneticPr fontId="9"/>
  </si>
  <si>
    <t>会員　：買い物かご　クリックした時に表示</t>
    <rPh sb="16" eb="17">
      <t>トキ</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</si>
  <si>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</si>
  <si>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</si>
  <si>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</si>
  <si>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</si>
  <si>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</si>
  <si>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</si>
  <si>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</si>
  <si>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</si>
  <si>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</si>
  <si>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</si>
  <si>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</si>
  <si>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</si>
  <si>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</si>
  <si>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</si>
  <si>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</si>
  <si>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</si>
  <si>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</si>
  <si>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</si>
  <si>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</si>
  <si>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</si>
  <si>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</si>
  <si>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t>
    <rPh sb="4" eb="6">
      <t>チュウモン</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</si>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</sst>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1">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hair">
        <color auto="1"/>
      </left>
      <right style="hair">
        <color auto="1"/>
      </right>
      <top/>
      <bottom style="thin">
        <color indexed="64"/>
      </bottom>
      <diagonal/>
    </border>
  </borders>
  <cellStyleXfs count="1">
    <xf numFmtId="0" fontId="0" fillId="0" borderId="0"/>
  </cellStyleXfs>
  <cellXfs count="110">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10" borderId="6" xfId="0" applyFont="1" applyFill="1" applyBorder="1"/>
    <xf numFmtId="0" fontId="15" fillId="10" borderId="0" xfId="0" applyFont="1" applyFill="1"/>
    <xf numFmtId="0" fontId="15" fillId="10" borderId="14" xfId="0" applyFont="1" applyFill="1" applyBorder="1"/>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0" fontId="15" fillId="0" borderId="6" xfId="0" applyFont="1" applyBorder="1" applyAlignment="1">
      <alignment horizontal="righ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0" borderId="1" xfId="0" applyFont="1" applyBorder="1" applyAlignment="1">
      <alignment horizontal="right" vertical="center"/>
    </xf>
  </cellXfs>
  <cellStyles count="1">
    <cellStyle name="標準" xfId="0" builtinId="0"/>
  </cellStyles>
  <dxfs count="77">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51"/>
  <sheetViews>
    <sheetView tabSelected="1" zoomScaleNormal="100" workbookViewId="0">
      <pane ySplit="4" topLeftCell="A5" activePane="bottomLeft" state="frozen"/>
      <selection pane="bottomLeft" activeCell="H86" sqref="H86"/>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44356</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44"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46"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184</v>
      </c>
      <c r="I27" s="32"/>
      <c r="J27" s="32" t="s">
        <v>185</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67"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0</v>
      </c>
      <c r="R31" s="34" t="str">
        <f t="shared" ca="1" si="26"/>
        <v>遅延</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0</v>
      </c>
      <c r="R32" s="34" t="str">
        <f t="shared" ca="1" si="26"/>
        <v>遅延</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181</v>
      </c>
      <c r="G39" s="32" t="str">
        <f t="shared" ref="G39:G145" si="33">IF($H39="","",IF($G38="",1,$G38+1))</f>
        <v/>
      </c>
      <c r="H39" s="32"/>
      <c r="I39" s="32"/>
      <c r="J39" s="32"/>
      <c r="K39" s="32"/>
      <c r="L39" s="33">
        <v>44356</v>
      </c>
      <c r="M39" s="33">
        <v>44368</v>
      </c>
      <c r="N39" s="33"/>
      <c r="O39" s="33"/>
      <c r="P39" s="32">
        <f>IF($L39&lt;&gt;"",NETWORKDAYS($L39,$M39,休日!$B$4:$B$306),"")</f>
        <v>9</v>
      </c>
      <c r="Q39" s="32">
        <v>0</v>
      </c>
      <c r="R39" s="34" t="str">
        <f t="shared" ca="1" si="26"/>
        <v>遅延</v>
      </c>
      <c r="S39" s="35"/>
      <c r="T39" s="35">
        <f t="shared" si="28"/>
        <v>0</v>
      </c>
      <c r="U39" s="36"/>
      <c r="V39" s="25"/>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8" customFormat="1" ht="18.75" customHeight="1">
      <c r="A40" s="94"/>
      <c r="B40" s="95" t="str">
        <f t="shared" si="32"/>
        <v>E28</v>
      </c>
      <c r="C40" s="96">
        <f>IF(AND($D40&lt;&gt;"",$D40&lt;&gt;"○"),MAX($C$3:$C39)+1,$C39)</f>
        <v>3</v>
      </c>
      <c r="D40" s="97"/>
      <c r="E40" s="98" t="str">
        <f ca="1">IF(AND($F40&lt;&gt;"",$D39&lt;&gt;""),1,IF($F40&lt;&gt;"",MAX(INDIRECT($B40):$E39)+1,""))</f>
        <v/>
      </c>
      <c r="F40" s="88"/>
      <c r="G40" s="88" t="str">
        <f t="shared" si="33"/>
        <v/>
      </c>
      <c r="H40" s="89"/>
      <c r="I40" s="88"/>
      <c r="J40" s="88"/>
      <c r="K40" s="88"/>
      <c r="L40" s="90"/>
      <c r="M40" s="90"/>
      <c r="N40" s="99"/>
      <c r="O40" s="99"/>
      <c r="P40" s="100" t="str">
        <f>IF($L40&lt;&gt;"",NETWORKDAYS($L40,$M40,休日!$B$4:$B$306),"")</f>
        <v/>
      </c>
      <c r="Q40" s="100">
        <v>0</v>
      </c>
      <c r="R40" s="101" t="str">
        <f t="shared" ca="1" si="26"/>
        <v/>
      </c>
      <c r="S40" s="102"/>
      <c r="T40" s="102">
        <f t="shared" ref="T40:T48" si="34">SUM($V40:$FM40)</f>
        <v>0</v>
      </c>
      <c r="U40" s="103"/>
      <c r="V40" s="104"/>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6"/>
      <c r="FN40" s="107"/>
      <c r="FO40" s="107"/>
      <c r="FP40" s="107"/>
      <c r="FQ40" s="107"/>
      <c r="FR40" s="107"/>
      <c r="FS40" s="107"/>
      <c r="FT40" s="107"/>
      <c r="FU40" s="107"/>
      <c r="FV40" s="107"/>
      <c r="FW40" s="107"/>
      <c r="FX40" s="107"/>
      <c r="FY40" s="107"/>
      <c r="FZ40" s="107"/>
      <c r="GA40" s="107"/>
      <c r="GB40" s="107"/>
      <c r="GC40" s="107"/>
      <c r="GD40" s="107"/>
      <c r="GE40" s="107"/>
      <c r="GF40" s="107"/>
      <c r="GG40" s="107"/>
      <c r="GH40" s="107"/>
      <c r="GI40" s="107"/>
      <c r="GJ40" s="107"/>
      <c r="GK40" s="107"/>
      <c r="GL40" s="107"/>
      <c r="GM40" s="107"/>
      <c r="GN40" s="107"/>
      <c r="GO40" s="107"/>
      <c r="GP40" s="107"/>
      <c r="GQ40" s="107"/>
      <c r="GR40" s="107"/>
      <c r="GS40" s="107"/>
      <c r="GT40" s="107"/>
      <c r="GU40" s="107"/>
      <c r="GV40" s="107"/>
      <c r="GW40" s="107"/>
      <c r="GX40" s="107"/>
      <c r="GY40" s="107"/>
      <c r="GZ40" s="107"/>
      <c r="HA40" s="107"/>
      <c r="HB40" s="107"/>
      <c r="HC40" s="107"/>
      <c r="HD40" s="107"/>
      <c r="HE40" s="107"/>
      <c r="HF40" s="107"/>
      <c r="HG40" s="107"/>
      <c r="HH40" s="107"/>
      <c r="HI40" s="107"/>
      <c r="HJ40" s="107"/>
      <c r="HK40" s="107"/>
      <c r="HL40" s="107"/>
      <c r="HM40" s="107"/>
      <c r="HN40" s="107"/>
      <c r="HO40" s="107"/>
      <c r="HP40" s="107"/>
      <c r="HQ40" s="107"/>
      <c r="HR40" s="107"/>
      <c r="HS40" s="107"/>
      <c r="HT40" s="107"/>
      <c r="HU40" s="107"/>
      <c r="HV40" s="107"/>
      <c r="HW40" s="107"/>
      <c r="HX40" s="107"/>
      <c r="HY40" s="107"/>
      <c r="HZ40" s="107"/>
      <c r="IA40" s="107"/>
      <c r="IB40" s="107"/>
      <c r="IC40" s="107"/>
      <c r="ID40" s="107"/>
      <c r="IE40" s="107"/>
      <c r="IF40" s="107"/>
      <c r="IG40" s="107"/>
      <c r="IH40" s="107"/>
      <c r="II40" s="107"/>
      <c r="IJ40" s="107"/>
      <c r="IK40" s="107"/>
      <c r="IL40" s="107"/>
      <c r="IM40" s="107"/>
      <c r="IN40" s="107"/>
      <c r="IO40" s="107"/>
      <c r="IP40" s="107"/>
      <c r="IQ40" s="107"/>
      <c r="IR40" s="107"/>
      <c r="IS40" s="107"/>
      <c r="IT40" s="107"/>
      <c r="IU40" s="107"/>
      <c r="IV40" s="107"/>
      <c r="IW40" s="107"/>
      <c r="IX40" s="107"/>
      <c r="IY40" s="107"/>
      <c r="IZ40" s="107"/>
      <c r="JA40" s="107"/>
      <c r="JB40" s="107"/>
      <c r="JC40" s="107"/>
      <c r="JD40" s="107"/>
      <c r="JE40" s="107"/>
      <c r="JF40" s="107"/>
      <c r="JG40" s="107"/>
      <c r="JH40" s="107"/>
      <c r="JI40" s="107"/>
      <c r="JJ40" s="107"/>
      <c r="JK40" s="107"/>
      <c r="JL40" s="107"/>
      <c r="JM40" s="107"/>
      <c r="JN40" s="107"/>
      <c r="JO40" s="107"/>
      <c r="JP40" s="107"/>
      <c r="JQ40" s="107"/>
      <c r="JR40" s="107"/>
      <c r="JS40" s="107"/>
      <c r="JT40" s="107"/>
      <c r="JU40" s="107"/>
      <c r="JV40" s="107"/>
      <c r="JW40" s="107"/>
      <c r="JX40" s="107"/>
      <c r="JY40" s="107"/>
      <c r="JZ40" s="107"/>
      <c r="KA40" s="107"/>
      <c r="KB40" s="107"/>
      <c r="KC40" s="107"/>
      <c r="KD40" s="107"/>
      <c r="KE40" s="107"/>
      <c r="KF40" s="107"/>
      <c r="KG40" s="107"/>
      <c r="KH40" s="107"/>
      <c r="KI40" s="107"/>
      <c r="KJ40" s="107"/>
      <c r="KK40" s="107"/>
      <c r="KL40" s="107"/>
      <c r="KM40" s="107"/>
      <c r="KN40" s="107"/>
      <c r="KO40" s="107"/>
      <c r="KP40" s="107"/>
      <c r="KQ40" s="107"/>
      <c r="KR40" s="107"/>
      <c r="KS40" s="107"/>
      <c r="KT40" s="107"/>
      <c r="KU40" s="107"/>
      <c r="KV40" s="107"/>
      <c r="KW40" s="107"/>
      <c r="KX40" s="107"/>
      <c r="KY40" s="107"/>
      <c r="KZ40" s="107"/>
      <c r="LA40" s="107"/>
      <c r="LB40" s="107"/>
      <c r="LC40" s="107"/>
      <c r="LD40" s="107"/>
      <c r="LE40" s="107"/>
      <c r="LF40" s="107"/>
      <c r="LG40" s="107"/>
      <c r="LH40" s="107"/>
      <c r="LI40" s="107"/>
      <c r="LJ40" s="107"/>
      <c r="LK40" s="107"/>
      <c r="LL40" s="107"/>
      <c r="LM40" s="107"/>
      <c r="LN40" s="107"/>
      <c r="LO40" s="107"/>
      <c r="LP40" s="107"/>
      <c r="LQ40" s="107"/>
      <c r="LR40" s="107"/>
      <c r="LS40" s="107"/>
      <c r="LT40" s="107"/>
      <c r="LU40" s="107"/>
      <c r="LV40" s="107"/>
      <c r="LW40" s="107"/>
      <c r="LX40" s="107"/>
      <c r="LY40" s="107"/>
      <c r="LZ40" s="107"/>
      <c r="MA40" s="107"/>
      <c r="MB40" s="107"/>
      <c r="MC40" s="107"/>
      <c r="MD40" s="107"/>
      <c r="ME40" s="107"/>
      <c r="MF40" s="107"/>
      <c r="MG40" s="107"/>
      <c r="MH40" s="107"/>
      <c r="MI40" s="107"/>
      <c r="MJ40" s="107"/>
      <c r="MK40" s="107"/>
      <c r="ML40" s="107"/>
      <c r="MM40" s="107"/>
      <c r="MN40" s="107"/>
      <c r="MO40" s="107"/>
      <c r="MP40" s="107"/>
      <c r="MQ40" s="107"/>
      <c r="MR40" s="107"/>
      <c r="MS40" s="107"/>
      <c r="MT40" s="107"/>
      <c r="MU40" s="107"/>
      <c r="MV40" s="107"/>
      <c r="MW40" s="107"/>
      <c r="MX40" s="107"/>
      <c r="MY40" s="107"/>
      <c r="MZ40" s="107"/>
      <c r="NA40" s="107"/>
      <c r="NB40" s="107"/>
      <c r="NC40" s="107"/>
      <c r="ND40" s="107"/>
      <c r="NE40" s="107"/>
      <c r="NF40" s="107"/>
      <c r="NG40" s="107"/>
      <c r="NH40" s="107"/>
      <c r="NI40" s="107"/>
      <c r="NJ40" s="107"/>
      <c r="NK40" s="107"/>
      <c r="NL40" s="107"/>
      <c r="NM40" s="107"/>
      <c r="NN40" s="107"/>
      <c r="NO40" s="107"/>
      <c r="NP40" s="107"/>
      <c r="NQ40" s="107"/>
      <c r="NR40" s="107"/>
      <c r="NS40" s="107"/>
      <c r="NT40" s="107"/>
      <c r="NU40" s="107"/>
      <c r="NV40" s="107"/>
      <c r="NW40" s="107"/>
      <c r="NX40" s="107"/>
      <c r="NY40" s="107"/>
      <c r="NZ40" s="107"/>
      <c r="OA40" s="107"/>
      <c r="OB40" s="107"/>
      <c r="OC40" s="107"/>
      <c r="OD40" s="107"/>
      <c r="OE40" s="107"/>
      <c r="OF40" s="107"/>
      <c r="OG40" s="107"/>
      <c r="OH40" s="107"/>
      <c r="OI40" s="107"/>
      <c r="OJ40" s="107"/>
      <c r="OK40" s="107"/>
      <c r="OL40" s="107"/>
      <c r="OM40" s="107"/>
      <c r="ON40" s="107"/>
      <c r="OO40" s="107"/>
      <c r="OP40" s="107"/>
      <c r="OQ40" s="107"/>
      <c r="OR40" s="107"/>
      <c r="OS40" s="107"/>
      <c r="OT40" s="107"/>
      <c r="OU40" s="107"/>
      <c r="OV40" s="107"/>
      <c r="OW40" s="107"/>
      <c r="OX40" s="107"/>
      <c r="OY40" s="107"/>
      <c r="OZ40" s="107"/>
      <c r="PA40" s="107"/>
      <c r="PB40" s="107"/>
      <c r="PC40" s="107"/>
      <c r="PD40" s="107"/>
      <c r="PE40" s="107"/>
      <c r="PF40" s="107"/>
      <c r="PG40" s="107"/>
      <c r="PH40" s="107"/>
      <c r="PI40" s="107"/>
      <c r="PJ40" s="107"/>
      <c r="PK40" s="107"/>
      <c r="PL40" s="107"/>
      <c r="PM40" s="107"/>
      <c r="PN40" s="107"/>
      <c r="PO40" s="107"/>
      <c r="PP40" s="107"/>
      <c r="PQ40" s="107"/>
      <c r="PR40" s="107"/>
      <c r="PS40" s="107"/>
      <c r="PT40" s="107"/>
      <c r="PU40" s="107"/>
      <c r="PV40" s="107"/>
      <c r="PW40" s="107"/>
      <c r="PX40" s="107"/>
      <c r="PY40" s="107"/>
      <c r="PZ40" s="107"/>
      <c r="QA40" s="107"/>
      <c r="QB40" s="107"/>
      <c r="QC40" s="107"/>
      <c r="QD40" s="107"/>
      <c r="QE40" s="107"/>
      <c r="QF40" s="107"/>
      <c r="QG40" s="107"/>
      <c r="QH40" s="107"/>
      <c r="QI40" s="107"/>
      <c r="QJ40" s="107"/>
      <c r="QK40" s="107"/>
      <c r="QL40" s="107"/>
      <c r="QM40" s="107"/>
      <c r="QN40" s="107"/>
      <c r="QO40" s="107"/>
      <c r="QP40" s="107"/>
      <c r="QQ40" s="107"/>
      <c r="QR40" s="107"/>
      <c r="QS40" s="107"/>
      <c r="QT40" s="107"/>
      <c r="QU40" s="107"/>
      <c r="QV40" s="107"/>
      <c r="QW40" s="107"/>
      <c r="QX40" s="107"/>
      <c r="QY40" s="107"/>
      <c r="QZ40" s="107"/>
      <c r="RA40" s="107"/>
      <c r="RB40" s="107"/>
      <c r="RC40" s="107"/>
      <c r="RD40" s="107"/>
      <c r="RE40" s="107"/>
      <c r="RF40" s="107"/>
      <c r="RG40" s="107"/>
      <c r="RH40" s="107"/>
      <c r="RI40" s="107"/>
      <c r="RJ40" s="107"/>
      <c r="RK40" s="107"/>
      <c r="RL40" s="107"/>
      <c r="RM40" s="107"/>
      <c r="RN40" s="107"/>
      <c r="RO40" s="107"/>
      <c r="RP40" s="107"/>
      <c r="RQ40" s="107"/>
      <c r="RR40" s="107"/>
      <c r="RS40" s="107"/>
      <c r="RT40" s="107"/>
      <c r="RU40" s="107"/>
      <c r="RV40" s="107"/>
      <c r="RW40" s="107"/>
      <c r="RX40" s="107"/>
      <c r="RY40" s="107"/>
      <c r="RZ40" s="107"/>
      <c r="SA40" s="107"/>
      <c r="SB40" s="107"/>
      <c r="SC40" s="107"/>
      <c r="SD40" s="107"/>
      <c r="SE40" s="107"/>
      <c r="SF40" s="107"/>
      <c r="SG40" s="107"/>
      <c r="SH40" s="107"/>
      <c r="SI40" s="107"/>
      <c r="SJ40" s="107"/>
      <c r="SK40" s="107"/>
      <c r="SL40" s="107"/>
      <c r="SM40" s="107"/>
      <c r="SN40" s="107"/>
      <c r="SO40" s="107"/>
      <c r="SP40" s="107"/>
      <c r="SQ40" s="107"/>
      <c r="SR40" s="107"/>
      <c r="SS40" s="107"/>
      <c r="ST40" s="107"/>
      <c r="SU40" s="107"/>
      <c r="SV40" s="107"/>
      <c r="SW40" s="107"/>
      <c r="SX40" s="107"/>
      <c r="SY40" s="107"/>
      <c r="SZ40" s="107"/>
      <c r="TA40" s="107"/>
      <c r="TB40" s="107"/>
      <c r="TC40" s="107"/>
      <c r="TD40" s="107"/>
      <c r="TE40" s="107"/>
      <c r="TF40" s="107"/>
      <c r="TG40" s="107"/>
      <c r="TH40" s="107"/>
      <c r="TI40" s="107"/>
      <c r="TJ40" s="107"/>
      <c r="TK40" s="107"/>
      <c r="TL40" s="107"/>
      <c r="TM40" s="107"/>
      <c r="TN40" s="107"/>
      <c r="TO40" s="107"/>
      <c r="TP40" s="107"/>
      <c r="TQ40" s="107"/>
      <c r="TR40" s="107"/>
      <c r="TS40" s="107"/>
      <c r="TT40" s="107"/>
      <c r="TU40" s="107"/>
      <c r="TV40" s="107"/>
      <c r="TW40" s="107"/>
      <c r="TX40" s="107"/>
      <c r="TY40" s="107"/>
      <c r="TZ40" s="107"/>
      <c r="UA40" s="107"/>
      <c r="UB40" s="107"/>
      <c r="UC40" s="107"/>
      <c r="UD40" s="107"/>
      <c r="UE40" s="107"/>
      <c r="UF40" s="107"/>
      <c r="UG40" s="107"/>
      <c r="UH40" s="107"/>
      <c r="UI40" s="107"/>
      <c r="UJ40" s="107"/>
      <c r="UK40" s="107"/>
      <c r="UL40" s="107"/>
      <c r="UM40" s="107"/>
      <c r="UN40" s="107"/>
      <c r="UO40" s="107"/>
      <c r="UP40" s="107"/>
      <c r="UQ40" s="107"/>
      <c r="UR40" s="107"/>
      <c r="US40" s="107"/>
      <c r="UT40" s="107"/>
      <c r="UU40" s="107"/>
      <c r="UV40" s="107"/>
      <c r="UW40" s="107"/>
      <c r="UX40" s="107"/>
      <c r="UY40" s="107"/>
      <c r="UZ40" s="107"/>
      <c r="VA40" s="107"/>
      <c r="VB40" s="107"/>
      <c r="VC40" s="107"/>
      <c r="VD40" s="107"/>
      <c r="VE40" s="107"/>
      <c r="VF40" s="107"/>
      <c r="VG40" s="107"/>
      <c r="VH40" s="107"/>
      <c r="VI40" s="107"/>
      <c r="VJ40" s="107"/>
      <c r="VK40" s="107"/>
      <c r="VL40" s="107"/>
      <c r="VM40" s="107"/>
      <c r="VN40" s="107"/>
      <c r="VO40" s="107"/>
      <c r="VP40" s="107"/>
      <c r="VQ40" s="107"/>
      <c r="VR40" s="107"/>
      <c r="VS40" s="107"/>
      <c r="VT40" s="107"/>
      <c r="VU40" s="107"/>
      <c r="VV40" s="107"/>
      <c r="VW40" s="107"/>
      <c r="VX40" s="107"/>
      <c r="VY40" s="107"/>
      <c r="VZ40" s="107"/>
      <c r="WA40" s="107"/>
      <c r="WB40" s="107"/>
      <c r="WC40" s="107"/>
      <c r="WD40" s="107"/>
      <c r="WE40" s="107"/>
      <c r="WF40" s="107"/>
      <c r="WG40" s="107"/>
      <c r="WH40" s="107"/>
      <c r="WI40" s="107"/>
      <c r="WJ40" s="107"/>
      <c r="WK40" s="107"/>
      <c r="WL40" s="107"/>
      <c r="WM40" s="107"/>
      <c r="WN40" s="107"/>
      <c r="WO40" s="107"/>
      <c r="WP40" s="107"/>
      <c r="WQ40" s="107"/>
      <c r="WR40" s="107"/>
      <c r="WS40" s="107"/>
      <c r="WT40" s="107"/>
      <c r="WU40" s="107"/>
      <c r="WV40" s="107"/>
      <c r="WW40" s="107"/>
      <c r="WX40" s="107"/>
      <c r="WY40" s="107"/>
      <c r="WZ40" s="107"/>
      <c r="XA40" s="107"/>
      <c r="XB40" s="107"/>
      <c r="XC40" s="107"/>
      <c r="XD40" s="107"/>
      <c r="XE40" s="107"/>
      <c r="XF40" s="107"/>
      <c r="XG40" s="107"/>
      <c r="XH40" s="107"/>
      <c r="XI40" s="107"/>
      <c r="XJ40" s="107"/>
      <c r="XK40" s="107"/>
      <c r="XL40" s="107"/>
      <c r="XM40" s="107"/>
      <c r="XN40" s="107"/>
      <c r="XO40" s="107"/>
      <c r="XP40" s="107"/>
      <c r="XQ40" s="107"/>
      <c r="XR40" s="107"/>
      <c r="XS40" s="107"/>
      <c r="XT40" s="107"/>
      <c r="XU40" s="107"/>
      <c r="XV40" s="107"/>
      <c r="XW40" s="107"/>
      <c r="XX40" s="107"/>
      <c r="XY40" s="107"/>
      <c r="XZ40" s="107"/>
      <c r="YA40" s="107"/>
      <c r="YB40" s="107"/>
      <c r="YC40" s="107"/>
      <c r="YD40" s="107"/>
      <c r="YE40" s="107"/>
      <c r="YF40" s="107"/>
      <c r="YG40" s="107"/>
      <c r="YH40" s="107"/>
      <c r="YI40" s="107"/>
      <c r="YJ40" s="107"/>
      <c r="YK40" s="107"/>
      <c r="YL40" s="107"/>
      <c r="YM40" s="107"/>
      <c r="YN40" s="107"/>
      <c r="YO40" s="107"/>
      <c r="YP40" s="107"/>
      <c r="YQ40" s="107"/>
      <c r="YR40" s="107"/>
      <c r="YS40" s="107"/>
      <c r="YT40" s="107"/>
      <c r="YU40" s="107"/>
      <c r="YV40" s="107"/>
      <c r="YW40" s="107"/>
      <c r="YX40" s="107"/>
      <c r="YY40" s="107"/>
      <c r="YZ40" s="107"/>
      <c r="ZA40" s="107"/>
      <c r="ZB40" s="107"/>
      <c r="ZC40" s="107"/>
      <c r="ZD40" s="107"/>
      <c r="ZE40" s="107"/>
      <c r="ZF40" s="107"/>
      <c r="ZG40" s="107"/>
      <c r="ZH40" s="107"/>
      <c r="ZI40" s="107"/>
      <c r="ZJ40" s="107"/>
      <c r="ZK40" s="107"/>
      <c r="ZL40" s="107"/>
      <c r="ZM40" s="107"/>
      <c r="ZN40" s="107"/>
      <c r="ZO40" s="107"/>
      <c r="ZP40" s="107"/>
      <c r="ZQ40" s="107"/>
      <c r="ZR40" s="107"/>
      <c r="ZS40" s="107"/>
      <c r="ZT40" s="107"/>
      <c r="ZU40" s="107"/>
      <c r="ZV40" s="107"/>
      <c r="ZW40" s="107"/>
      <c r="ZX40" s="107"/>
      <c r="ZY40" s="107"/>
      <c r="ZZ40" s="107"/>
      <c r="AAA40" s="107"/>
      <c r="AAB40" s="107"/>
      <c r="AAC40" s="107"/>
      <c r="AAD40" s="107"/>
      <c r="AAE40" s="107"/>
      <c r="AAF40" s="107"/>
      <c r="AAG40" s="107"/>
      <c r="AAH40" s="107"/>
      <c r="AAI40" s="107"/>
      <c r="AAJ40" s="107"/>
      <c r="AAK40" s="107"/>
      <c r="AAL40" s="107"/>
      <c r="AAM40" s="107"/>
      <c r="AAN40" s="107"/>
      <c r="AAO40" s="107"/>
      <c r="AAP40" s="107"/>
      <c r="AAQ40" s="107"/>
      <c r="AAR40" s="107"/>
      <c r="AAS40" s="107"/>
      <c r="AAT40" s="107"/>
      <c r="AAU40" s="107"/>
      <c r="AAV40" s="107"/>
      <c r="AAW40" s="107"/>
      <c r="AAX40" s="107"/>
      <c r="AAY40" s="107"/>
      <c r="AAZ40" s="107"/>
      <c r="ABA40" s="107"/>
      <c r="ABB40" s="107"/>
      <c r="ABC40" s="107"/>
      <c r="ABD40" s="107"/>
      <c r="ABE40" s="107"/>
      <c r="ABF40" s="107"/>
      <c r="ABG40" s="107"/>
      <c r="ABH40" s="107"/>
      <c r="ABI40" s="107"/>
      <c r="ABJ40" s="107"/>
      <c r="ABK40" s="107"/>
      <c r="ABL40" s="107"/>
      <c r="ABM40" s="107"/>
      <c r="ABN40" s="107"/>
      <c r="ABO40" s="107"/>
      <c r="ABP40" s="107"/>
      <c r="ABQ40" s="107"/>
      <c r="ABR40" s="107"/>
      <c r="ABS40" s="107"/>
      <c r="ABT40" s="107"/>
      <c r="ABU40" s="107"/>
      <c r="ABV40" s="107"/>
      <c r="ABW40" s="107"/>
      <c r="ABX40" s="107"/>
      <c r="ABY40" s="107"/>
      <c r="ABZ40" s="107"/>
      <c r="ACA40" s="107"/>
      <c r="ACB40" s="107"/>
      <c r="ACC40" s="107"/>
      <c r="ACD40" s="107"/>
      <c r="ACE40" s="107"/>
      <c r="ACF40" s="107"/>
      <c r="ACG40" s="107"/>
      <c r="ACH40" s="107"/>
      <c r="ACI40" s="107"/>
      <c r="ACJ40" s="107"/>
      <c r="ACK40" s="107"/>
      <c r="ACL40" s="107"/>
      <c r="ACM40" s="107"/>
      <c r="ACN40" s="107"/>
      <c r="ACO40" s="107"/>
      <c r="ACP40" s="107"/>
      <c r="ACQ40" s="107"/>
      <c r="ACR40" s="107"/>
      <c r="ACS40" s="107"/>
      <c r="ACT40" s="107"/>
      <c r="ACU40" s="107"/>
      <c r="ACV40" s="107"/>
      <c r="ACW40" s="107"/>
      <c r="ACX40" s="107"/>
      <c r="ACY40" s="107"/>
      <c r="ACZ40" s="107"/>
      <c r="ADA40" s="107"/>
      <c r="ADB40" s="107"/>
      <c r="ADC40" s="107"/>
      <c r="ADD40" s="107"/>
      <c r="ADE40" s="107"/>
      <c r="ADF40" s="107"/>
      <c r="ADG40" s="107"/>
      <c r="ADH40" s="107"/>
      <c r="ADI40" s="107"/>
      <c r="ADJ40" s="107"/>
      <c r="ADK40" s="107"/>
      <c r="ADL40" s="107"/>
      <c r="ADM40" s="107"/>
      <c r="ADN40" s="107"/>
      <c r="ADO40" s="107"/>
      <c r="ADP40" s="107"/>
      <c r="ADQ40" s="107"/>
      <c r="ADR40" s="107"/>
      <c r="ADS40" s="107"/>
      <c r="ADT40" s="107"/>
      <c r="ADU40" s="107"/>
      <c r="ADV40" s="107"/>
      <c r="ADW40" s="107"/>
      <c r="ADX40" s="107"/>
      <c r="ADY40" s="107"/>
      <c r="ADZ40" s="107"/>
      <c r="AEA40" s="107"/>
      <c r="AEB40" s="107"/>
      <c r="AEC40" s="107"/>
      <c r="AED40" s="107"/>
      <c r="AEE40" s="107"/>
      <c r="AEF40" s="107"/>
      <c r="AEG40" s="107"/>
      <c r="AEH40" s="107"/>
      <c r="AEI40" s="107"/>
      <c r="AEJ40" s="107"/>
      <c r="AEK40" s="107"/>
      <c r="AEL40" s="107"/>
      <c r="AEM40" s="107"/>
      <c r="AEN40" s="107"/>
      <c r="AEO40" s="107"/>
      <c r="AEP40" s="107"/>
      <c r="AEQ40" s="107"/>
      <c r="AER40" s="107"/>
      <c r="AES40" s="107"/>
      <c r="AET40" s="107"/>
      <c r="AEU40" s="107"/>
      <c r="AEV40" s="107"/>
      <c r="AEW40" s="107"/>
      <c r="AEX40" s="107"/>
      <c r="AEY40" s="107"/>
      <c r="AEZ40" s="107"/>
      <c r="AFA40" s="107"/>
      <c r="AFB40" s="107"/>
      <c r="AFC40" s="107"/>
      <c r="AFD40" s="107"/>
      <c r="AFE40" s="107"/>
      <c r="AFF40" s="107"/>
      <c r="AFG40" s="107"/>
      <c r="AFH40" s="107"/>
      <c r="AFI40" s="107"/>
      <c r="AFJ40" s="107"/>
      <c r="AFK40" s="107"/>
      <c r="AFL40" s="107"/>
      <c r="AFM40" s="107"/>
      <c r="AFN40" s="107"/>
      <c r="AFO40" s="107"/>
      <c r="AFP40" s="107"/>
      <c r="AFQ40" s="107"/>
      <c r="AFR40" s="107"/>
      <c r="AFS40" s="107"/>
      <c r="AFT40" s="107"/>
      <c r="AFU40" s="107"/>
      <c r="AFV40" s="107"/>
      <c r="AFW40" s="107"/>
      <c r="AFX40" s="107"/>
      <c r="AFY40" s="107"/>
      <c r="AFZ40" s="107"/>
      <c r="AGA40" s="107"/>
      <c r="AGB40" s="107"/>
      <c r="AGC40" s="107"/>
      <c r="AGD40" s="107"/>
      <c r="AGE40" s="107"/>
      <c r="AGF40" s="107"/>
      <c r="AGG40" s="107"/>
      <c r="AGH40" s="107"/>
      <c r="AGI40" s="107"/>
      <c r="AGJ40" s="107"/>
      <c r="AGK40" s="107"/>
      <c r="AGL40" s="107"/>
      <c r="AGM40" s="107"/>
      <c r="AGN40" s="107"/>
      <c r="AGO40" s="107"/>
      <c r="AGP40" s="107"/>
      <c r="AGQ40" s="107"/>
      <c r="AGR40" s="107"/>
      <c r="AGS40" s="107"/>
      <c r="AGT40" s="107"/>
      <c r="AGU40" s="107"/>
      <c r="AGV40" s="107"/>
      <c r="AGW40" s="107"/>
      <c r="AGX40" s="107"/>
      <c r="AGY40" s="107"/>
      <c r="AGZ40" s="107"/>
      <c r="AHA40" s="107"/>
      <c r="AHB40" s="107"/>
      <c r="AHC40" s="107"/>
      <c r="AHD40" s="107"/>
      <c r="AHE40" s="107"/>
      <c r="AHF40" s="107"/>
      <c r="AHG40" s="107"/>
      <c r="AHH40" s="107"/>
      <c r="AHI40" s="107"/>
      <c r="AHJ40" s="107"/>
      <c r="AHK40" s="107"/>
      <c r="AHL40" s="107"/>
      <c r="AHM40" s="107"/>
      <c r="AHN40" s="107"/>
      <c r="AHO40" s="107"/>
      <c r="AHP40" s="107"/>
      <c r="AHQ40" s="107"/>
      <c r="AHR40" s="107"/>
      <c r="AHS40" s="107"/>
      <c r="AHT40" s="107"/>
      <c r="AHU40" s="107"/>
      <c r="AHV40" s="107"/>
      <c r="AHW40" s="107"/>
      <c r="AHX40" s="107"/>
      <c r="AHY40" s="107"/>
      <c r="AHZ40" s="107"/>
      <c r="AIA40" s="107"/>
      <c r="AIB40" s="107"/>
      <c r="AIC40" s="107"/>
      <c r="AID40" s="107"/>
      <c r="AIE40" s="107"/>
      <c r="AIF40" s="107"/>
      <c r="AIG40" s="107"/>
      <c r="AIH40" s="107"/>
      <c r="AII40" s="107"/>
      <c r="AIJ40" s="107"/>
      <c r="AIK40" s="107"/>
      <c r="AIL40" s="107"/>
      <c r="AIM40" s="107"/>
      <c r="AIN40" s="107"/>
      <c r="AIO40" s="107"/>
      <c r="AIP40" s="107"/>
      <c r="AIQ40" s="107"/>
      <c r="AIR40" s="107"/>
      <c r="AIS40" s="107"/>
      <c r="AIT40" s="107"/>
      <c r="AIU40" s="107"/>
      <c r="AIV40" s="107"/>
      <c r="AIW40" s="107"/>
      <c r="AIX40" s="107"/>
      <c r="AIY40" s="107"/>
      <c r="AIZ40" s="107"/>
      <c r="AJA40" s="107"/>
      <c r="AJB40" s="107"/>
      <c r="AJC40" s="107"/>
      <c r="AJD40" s="107"/>
      <c r="AJE40" s="107"/>
      <c r="AJF40" s="107"/>
      <c r="AJG40" s="107"/>
      <c r="AJH40" s="107"/>
      <c r="AJI40" s="107"/>
      <c r="AJJ40" s="107"/>
      <c r="AJK40" s="107"/>
      <c r="AJL40" s="107"/>
      <c r="AJM40" s="107"/>
      <c r="AJN40" s="107"/>
      <c r="AJO40" s="107"/>
      <c r="AJP40" s="107"/>
      <c r="AJQ40" s="107"/>
      <c r="AJR40" s="107"/>
      <c r="AJS40" s="107"/>
      <c r="AJT40" s="107"/>
      <c r="AJU40" s="107"/>
      <c r="AJV40" s="107"/>
      <c r="AJW40" s="107"/>
      <c r="AJX40" s="107"/>
      <c r="AJY40" s="107"/>
      <c r="AJZ40" s="107"/>
      <c r="AKA40" s="107"/>
      <c r="AKB40" s="107"/>
      <c r="AKC40" s="107"/>
      <c r="AKD40" s="107"/>
      <c r="AKE40" s="107"/>
      <c r="AKF40" s="107"/>
      <c r="AKG40" s="107"/>
      <c r="AKH40" s="107"/>
      <c r="AKI40" s="107"/>
      <c r="AKJ40" s="107"/>
      <c r="AKK40" s="107"/>
      <c r="AKL40" s="107"/>
      <c r="AKM40" s="107"/>
      <c r="AKN40" s="107"/>
      <c r="AKO40" s="107"/>
      <c r="AKP40" s="107"/>
      <c r="AKQ40" s="107"/>
      <c r="AKR40" s="107"/>
      <c r="AKS40" s="107"/>
      <c r="AKT40" s="107"/>
      <c r="AKU40" s="107"/>
      <c r="AKV40" s="107"/>
      <c r="AKW40" s="107"/>
      <c r="AKX40" s="107"/>
      <c r="AKY40" s="107"/>
      <c r="AKZ40" s="107"/>
      <c r="ALA40" s="107"/>
      <c r="ALB40" s="107"/>
      <c r="ALC40" s="107"/>
      <c r="ALD40" s="107"/>
      <c r="ALE40" s="107"/>
      <c r="ALF40" s="107"/>
      <c r="ALG40" s="107"/>
      <c r="ALH40" s="107"/>
      <c r="ALI40" s="107"/>
      <c r="ALJ40" s="107"/>
      <c r="ALK40" s="107"/>
      <c r="ALL40" s="107"/>
      <c r="ALM40" s="107"/>
      <c r="ALN40" s="107"/>
      <c r="ALO40" s="107"/>
      <c r="ALP40" s="107"/>
      <c r="ALQ40" s="107"/>
      <c r="ALR40" s="107"/>
      <c r="ALS40" s="107"/>
      <c r="ALT40" s="107"/>
      <c r="ALU40" s="107"/>
      <c r="ALV40" s="107"/>
      <c r="ALW40" s="107"/>
      <c r="ALX40" s="107"/>
      <c r="ALY40" s="107"/>
      <c r="ALZ40" s="107"/>
      <c r="AMA40" s="107"/>
      <c r="AMB40" s="107"/>
      <c r="AMC40" s="107"/>
      <c r="AMD40" s="107"/>
      <c r="AME40" s="107"/>
      <c r="AMF40" s="107"/>
      <c r="AMG40" s="107"/>
      <c r="AMH40" s="107"/>
      <c r="AMI40" s="107"/>
      <c r="AMJ40" s="107"/>
    </row>
    <row r="41" spans="1:1024" s="108" customFormat="1" ht="18.75" hidden="1" customHeight="1">
      <c r="A41" s="94"/>
      <c r="B41" s="95" t="str">
        <f>IF(AND($D41&lt;&gt;"",$F41=""),"E"&amp;ROW(),$B40)</f>
        <v>E28</v>
      </c>
      <c r="C41" s="96">
        <f>IF(AND($D41&lt;&gt;"",$D41&lt;&gt;"○"),MAX($C$3:$C40)+1,$C40)</f>
        <v>3</v>
      </c>
      <c r="D41" s="97"/>
      <c r="E41" s="98" t="str">
        <f ca="1">IF(AND($F41&lt;&gt;"",$D40&lt;&gt;""),1,IF($F41&lt;&gt;"",MAX(INDIRECT($B41):$E40)+1,""))</f>
        <v/>
      </c>
      <c r="F41" s="88"/>
      <c r="G41" s="88">
        <f>IF($H41="","",IF($G40="",1,$G40+1))</f>
        <v>1</v>
      </c>
      <c r="H41" s="91" t="s">
        <v>141</v>
      </c>
      <c r="I41" s="88"/>
      <c r="J41" s="88" t="s">
        <v>182</v>
      </c>
      <c r="K41" s="88"/>
      <c r="L41" s="90">
        <v>44356</v>
      </c>
      <c r="M41" s="90">
        <v>44356</v>
      </c>
      <c r="N41" s="99"/>
      <c r="O41" s="99"/>
      <c r="P41" s="100">
        <f>IF($L41&lt;&gt;"",NETWORKDAYS($L41,$M41,休日!$B$4:$B$306),"")</f>
        <v>1</v>
      </c>
      <c r="Q41" s="100">
        <v>0</v>
      </c>
      <c r="R41" s="101" t="str">
        <f t="shared" ca="1" si="26"/>
        <v>遅延</v>
      </c>
      <c r="S41" s="102"/>
      <c r="T41" s="102">
        <f t="shared" si="34"/>
        <v>0</v>
      </c>
      <c r="U41" s="103"/>
      <c r="V41" s="104"/>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c r="DG41" s="105"/>
      <c r="DH41" s="105"/>
      <c r="DI41" s="105"/>
      <c r="DJ41" s="105"/>
      <c r="DK41" s="105"/>
      <c r="DL41" s="105"/>
      <c r="DM41" s="105"/>
      <c r="DN41" s="105"/>
      <c r="DO41" s="105"/>
      <c r="DP41" s="105"/>
      <c r="DQ41" s="105"/>
      <c r="DR41" s="105"/>
      <c r="DS41" s="105"/>
      <c r="DT41" s="105"/>
      <c r="DU41" s="105"/>
      <c r="DV41" s="105"/>
      <c r="DW41" s="105"/>
      <c r="DX41" s="105"/>
      <c r="DY41" s="105"/>
      <c r="DZ41" s="105"/>
      <c r="EA41" s="105"/>
      <c r="EB41" s="105"/>
      <c r="EC41" s="105"/>
      <c r="ED41" s="105"/>
      <c r="EE41" s="105"/>
      <c r="EF41" s="105"/>
      <c r="EG41" s="105"/>
      <c r="EH41" s="105"/>
      <c r="EI41" s="105"/>
      <c r="EJ41" s="105"/>
      <c r="EK41" s="105"/>
      <c r="EL41" s="105"/>
      <c r="EM41" s="105"/>
      <c r="EN41" s="105"/>
      <c r="EO41" s="105"/>
      <c r="EP41" s="105"/>
      <c r="EQ41" s="105"/>
      <c r="ER41" s="105"/>
      <c r="ES41" s="105"/>
      <c r="ET41" s="105"/>
      <c r="EU41" s="105"/>
      <c r="EV41" s="105"/>
      <c r="EW41" s="105"/>
      <c r="EX41" s="105"/>
      <c r="EY41" s="105"/>
      <c r="EZ41" s="105"/>
      <c r="FA41" s="105"/>
      <c r="FB41" s="105"/>
      <c r="FC41" s="105"/>
      <c r="FD41" s="105"/>
      <c r="FE41" s="105"/>
      <c r="FF41" s="105"/>
      <c r="FG41" s="105"/>
      <c r="FH41" s="105"/>
      <c r="FI41" s="105"/>
      <c r="FJ41" s="105"/>
      <c r="FK41" s="105"/>
      <c r="FL41" s="105"/>
      <c r="FM41" s="106"/>
      <c r="FN41" s="107"/>
      <c r="FO41" s="107"/>
      <c r="FP41" s="107"/>
      <c r="FQ41" s="107"/>
      <c r="FR41" s="107"/>
      <c r="FS41" s="107"/>
      <c r="FT41" s="107"/>
      <c r="FU41" s="107"/>
      <c r="FV41" s="107"/>
      <c r="FW41" s="107"/>
      <c r="FX41" s="107"/>
      <c r="FY41" s="107"/>
      <c r="FZ41" s="107"/>
      <c r="GA41" s="107"/>
      <c r="GB41" s="107"/>
      <c r="GC41" s="107"/>
      <c r="GD41" s="107"/>
      <c r="GE41" s="107"/>
      <c r="GF41" s="107"/>
      <c r="GG41" s="107"/>
      <c r="GH41" s="107"/>
      <c r="GI41" s="107"/>
      <c r="GJ41" s="107"/>
      <c r="GK41" s="107"/>
      <c r="GL41" s="107"/>
      <c r="GM41" s="107"/>
      <c r="GN41" s="107"/>
      <c r="GO41" s="107"/>
      <c r="GP41" s="107"/>
      <c r="GQ41" s="107"/>
      <c r="GR41" s="107"/>
      <c r="GS41" s="107"/>
      <c r="GT41" s="107"/>
      <c r="GU41" s="107"/>
      <c r="GV41" s="107"/>
      <c r="GW41" s="107"/>
      <c r="GX41" s="107"/>
      <c r="GY41" s="107"/>
      <c r="GZ41" s="107"/>
      <c r="HA41" s="107"/>
      <c r="HB41" s="107"/>
      <c r="HC41" s="107"/>
      <c r="HD41" s="107"/>
      <c r="HE41" s="107"/>
      <c r="HF41" s="107"/>
      <c r="HG41" s="107"/>
      <c r="HH41" s="107"/>
      <c r="HI41" s="107"/>
      <c r="HJ41" s="107"/>
      <c r="HK41" s="107"/>
      <c r="HL41" s="107"/>
      <c r="HM41" s="107"/>
      <c r="HN41" s="107"/>
      <c r="HO41" s="107"/>
      <c r="HP41" s="107"/>
      <c r="HQ41" s="107"/>
      <c r="HR41" s="107"/>
      <c r="HS41" s="107"/>
      <c r="HT41" s="107"/>
      <c r="HU41" s="107"/>
      <c r="HV41" s="107"/>
      <c r="HW41" s="107"/>
      <c r="HX41" s="107"/>
      <c r="HY41" s="107"/>
      <c r="HZ41" s="107"/>
      <c r="IA41" s="107"/>
      <c r="IB41" s="107"/>
      <c r="IC41" s="107"/>
      <c r="ID41" s="107"/>
      <c r="IE41" s="107"/>
      <c r="IF41" s="107"/>
      <c r="IG41" s="107"/>
      <c r="IH41" s="107"/>
      <c r="II41" s="107"/>
      <c r="IJ41" s="107"/>
      <c r="IK41" s="107"/>
      <c r="IL41" s="107"/>
      <c r="IM41" s="107"/>
      <c r="IN41" s="107"/>
      <c r="IO41" s="107"/>
      <c r="IP41" s="107"/>
      <c r="IQ41" s="107"/>
      <c r="IR41" s="107"/>
      <c r="IS41" s="107"/>
      <c r="IT41" s="107"/>
      <c r="IU41" s="107"/>
      <c r="IV41" s="107"/>
      <c r="IW41" s="107"/>
      <c r="IX41" s="107"/>
      <c r="IY41" s="107"/>
      <c r="IZ41" s="107"/>
      <c r="JA41" s="107"/>
      <c r="JB41" s="107"/>
      <c r="JC41" s="107"/>
      <c r="JD41" s="107"/>
      <c r="JE41" s="107"/>
      <c r="JF41" s="107"/>
      <c r="JG41" s="107"/>
      <c r="JH41" s="107"/>
      <c r="JI41" s="107"/>
      <c r="JJ41" s="107"/>
      <c r="JK41" s="107"/>
      <c r="JL41" s="107"/>
      <c r="JM41" s="107"/>
      <c r="JN41" s="107"/>
      <c r="JO41" s="107"/>
      <c r="JP41" s="107"/>
      <c r="JQ41" s="107"/>
      <c r="JR41" s="107"/>
      <c r="JS41" s="107"/>
      <c r="JT41" s="107"/>
      <c r="JU41" s="107"/>
      <c r="JV41" s="107"/>
      <c r="JW41" s="107"/>
      <c r="JX41" s="107"/>
      <c r="JY41" s="107"/>
      <c r="JZ41" s="107"/>
      <c r="KA41" s="107"/>
      <c r="KB41" s="107"/>
      <c r="KC41" s="107"/>
      <c r="KD41" s="107"/>
      <c r="KE41" s="107"/>
      <c r="KF41" s="107"/>
      <c r="KG41" s="107"/>
      <c r="KH41" s="107"/>
      <c r="KI41" s="107"/>
      <c r="KJ41" s="107"/>
      <c r="KK41" s="107"/>
      <c r="KL41" s="107"/>
      <c r="KM41" s="107"/>
      <c r="KN41" s="107"/>
      <c r="KO41" s="107"/>
      <c r="KP41" s="107"/>
      <c r="KQ41" s="107"/>
      <c r="KR41" s="107"/>
      <c r="KS41" s="107"/>
      <c r="KT41" s="107"/>
      <c r="KU41" s="107"/>
      <c r="KV41" s="107"/>
      <c r="KW41" s="107"/>
      <c r="KX41" s="107"/>
      <c r="KY41" s="107"/>
      <c r="KZ41" s="107"/>
      <c r="LA41" s="107"/>
      <c r="LB41" s="107"/>
      <c r="LC41" s="107"/>
      <c r="LD41" s="107"/>
      <c r="LE41" s="107"/>
      <c r="LF41" s="107"/>
      <c r="LG41" s="107"/>
      <c r="LH41" s="107"/>
      <c r="LI41" s="107"/>
      <c r="LJ41" s="107"/>
      <c r="LK41" s="107"/>
      <c r="LL41" s="107"/>
      <c r="LM41" s="107"/>
      <c r="LN41" s="107"/>
      <c r="LO41" s="107"/>
      <c r="LP41" s="107"/>
      <c r="LQ41" s="107"/>
      <c r="LR41" s="107"/>
      <c r="LS41" s="107"/>
      <c r="LT41" s="107"/>
      <c r="LU41" s="107"/>
      <c r="LV41" s="107"/>
      <c r="LW41" s="107"/>
      <c r="LX41" s="107"/>
      <c r="LY41" s="107"/>
      <c r="LZ41" s="107"/>
      <c r="MA41" s="107"/>
      <c r="MB41" s="107"/>
      <c r="MC41" s="107"/>
      <c r="MD41" s="107"/>
      <c r="ME41" s="107"/>
      <c r="MF41" s="107"/>
      <c r="MG41" s="107"/>
      <c r="MH41" s="107"/>
      <c r="MI41" s="107"/>
      <c r="MJ41" s="107"/>
      <c r="MK41" s="107"/>
      <c r="ML41" s="107"/>
      <c r="MM41" s="107"/>
      <c r="MN41" s="107"/>
      <c r="MO41" s="107"/>
      <c r="MP41" s="107"/>
      <c r="MQ41" s="107"/>
      <c r="MR41" s="107"/>
      <c r="MS41" s="107"/>
      <c r="MT41" s="107"/>
      <c r="MU41" s="107"/>
      <c r="MV41" s="107"/>
      <c r="MW41" s="107"/>
      <c r="MX41" s="107"/>
      <c r="MY41" s="107"/>
      <c r="MZ41" s="107"/>
      <c r="NA41" s="107"/>
      <c r="NB41" s="107"/>
      <c r="NC41" s="107"/>
      <c r="ND41" s="107"/>
      <c r="NE41" s="107"/>
      <c r="NF41" s="107"/>
      <c r="NG41" s="107"/>
      <c r="NH41" s="107"/>
      <c r="NI41" s="107"/>
      <c r="NJ41" s="107"/>
      <c r="NK41" s="107"/>
      <c r="NL41" s="107"/>
      <c r="NM41" s="107"/>
      <c r="NN41" s="107"/>
      <c r="NO41" s="107"/>
      <c r="NP41" s="107"/>
      <c r="NQ41" s="107"/>
      <c r="NR41" s="107"/>
      <c r="NS41" s="107"/>
      <c r="NT41" s="107"/>
      <c r="NU41" s="107"/>
      <c r="NV41" s="107"/>
      <c r="NW41" s="107"/>
      <c r="NX41" s="107"/>
      <c r="NY41" s="107"/>
      <c r="NZ41" s="107"/>
      <c r="OA41" s="107"/>
      <c r="OB41" s="107"/>
      <c r="OC41" s="107"/>
      <c r="OD41" s="107"/>
      <c r="OE41" s="107"/>
      <c r="OF41" s="107"/>
      <c r="OG41" s="107"/>
      <c r="OH41" s="107"/>
      <c r="OI41" s="107"/>
      <c r="OJ41" s="107"/>
      <c r="OK41" s="107"/>
      <c r="OL41" s="107"/>
      <c r="OM41" s="107"/>
      <c r="ON41" s="107"/>
      <c r="OO41" s="107"/>
      <c r="OP41" s="107"/>
      <c r="OQ41" s="107"/>
      <c r="OR41" s="107"/>
      <c r="OS41" s="107"/>
      <c r="OT41" s="107"/>
      <c r="OU41" s="107"/>
      <c r="OV41" s="107"/>
      <c r="OW41" s="107"/>
      <c r="OX41" s="107"/>
      <c r="OY41" s="107"/>
      <c r="OZ41" s="107"/>
      <c r="PA41" s="107"/>
      <c r="PB41" s="107"/>
      <c r="PC41" s="107"/>
      <c r="PD41" s="107"/>
      <c r="PE41" s="107"/>
      <c r="PF41" s="107"/>
      <c r="PG41" s="107"/>
      <c r="PH41" s="107"/>
      <c r="PI41" s="107"/>
      <c r="PJ41" s="107"/>
      <c r="PK41" s="107"/>
      <c r="PL41" s="107"/>
      <c r="PM41" s="107"/>
      <c r="PN41" s="107"/>
      <c r="PO41" s="107"/>
      <c r="PP41" s="107"/>
      <c r="PQ41" s="107"/>
      <c r="PR41" s="107"/>
      <c r="PS41" s="107"/>
      <c r="PT41" s="107"/>
      <c r="PU41" s="107"/>
      <c r="PV41" s="107"/>
      <c r="PW41" s="107"/>
      <c r="PX41" s="107"/>
      <c r="PY41" s="107"/>
      <c r="PZ41" s="107"/>
      <c r="QA41" s="107"/>
      <c r="QB41" s="107"/>
      <c r="QC41" s="107"/>
      <c r="QD41" s="107"/>
      <c r="QE41" s="107"/>
      <c r="QF41" s="107"/>
      <c r="QG41" s="107"/>
      <c r="QH41" s="107"/>
      <c r="QI41" s="107"/>
      <c r="QJ41" s="107"/>
      <c r="QK41" s="107"/>
      <c r="QL41" s="107"/>
      <c r="QM41" s="107"/>
      <c r="QN41" s="107"/>
      <c r="QO41" s="107"/>
      <c r="QP41" s="107"/>
      <c r="QQ41" s="107"/>
      <c r="QR41" s="107"/>
      <c r="QS41" s="107"/>
      <c r="QT41" s="107"/>
      <c r="QU41" s="107"/>
      <c r="QV41" s="107"/>
      <c r="QW41" s="107"/>
      <c r="QX41" s="107"/>
      <c r="QY41" s="107"/>
      <c r="QZ41" s="107"/>
      <c r="RA41" s="107"/>
      <c r="RB41" s="107"/>
      <c r="RC41" s="107"/>
      <c r="RD41" s="107"/>
      <c r="RE41" s="107"/>
      <c r="RF41" s="107"/>
      <c r="RG41" s="107"/>
      <c r="RH41" s="107"/>
      <c r="RI41" s="107"/>
      <c r="RJ41" s="107"/>
      <c r="RK41" s="107"/>
      <c r="RL41" s="107"/>
      <c r="RM41" s="107"/>
      <c r="RN41" s="107"/>
      <c r="RO41" s="107"/>
      <c r="RP41" s="107"/>
      <c r="RQ41" s="107"/>
      <c r="RR41" s="107"/>
      <c r="RS41" s="107"/>
      <c r="RT41" s="107"/>
      <c r="RU41" s="107"/>
      <c r="RV41" s="107"/>
      <c r="RW41" s="107"/>
      <c r="RX41" s="107"/>
      <c r="RY41" s="107"/>
      <c r="RZ41" s="107"/>
      <c r="SA41" s="107"/>
      <c r="SB41" s="107"/>
      <c r="SC41" s="107"/>
      <c r="SD41" s="107"/>
      <c r="SE41" s="107"/>
      <c r="SF41" s="107"/>
      <c r="SG41" s="107"/>
      <c r="SH41" s="107"/>
      <c r="SI41" s="107"/>
      <c r="SJ41" s="107"/>
      <c r="SK41" s="107"/>
      <c r="SL41" s="107"/>
      <c r="SM41" s="107"/>
      <c r="SN41" s="107"/>
      <c r="SO41" s="107"/>
      <c r="SP41" s="107"/>
      <c r="SQ41" s="107"/>
      <c r="SR41" s="107"/>
      <c r="SS41" s="107"/>
      <c r="ST41" s="107"/>
      <c r="SU41" s="107"/>
      <c r="SV41" s="107"/>
      <c r="SW41" s="107"/>
      <c r="SX41" s="107"/>
      <c r="SY41" s="107"/>
      <c r="SZ41" s="107"/>
      <c r="TA41" s="107"/>
      <c r="TB41" s="107"/>
      <c r="TC41" s="107"/>
      <c r="TD41" s="107"/>
      <c r="TE41" s="107"/>
      <c r="TF41" s="107"/>
      <c r="TG41" s="107"/>
      <c r="TH41" s="107"/>
      <c r="TI41" s="107"/>
      <c r="TJ41" s="107"/>
      <c r="TK41" s="107"/>
      <c r="TL41" s="107"/>
      <c r="TM41" s="107"/>
      <c r="TN41" s="107"/>
      <c r="TO41" s="107"/>
      <c r="TP41" s="107"/>
      <c r="TQ41" s="107"/>
      <c r="TR41" s="107"/>
      <c r="TS41" s="107"/>
      <c r="TT41" s="107"/>
      <c r="TU41" s="107"/>
      <c r="TV41" s="107"/>
      <c r="TW41" s="107"/>
      <c r="TX41" s="107"/>
      <c r="TY41" s="107"/>
      <c r="TZ41" s="107"/>
      <c r="UA41" s="107"/>
      <c r="UB41" s="107"/>
      <c r="UC41" s="107"/>
      <c r="UD41" s="107"/>
      <c r="UE41" s="107"/>
      <c r="UF41" s="107"/>
      <c r="UG41" s="107"/>
      <c r="UH41" s="107"/>
      <c r="UI41" s="107"/>
      <c r="UJ41" s="107"/>
      <c r="UK41" s="107"/>
      <c r="UL41" s="107"/>
      <c r="UM41" s="107"/>
      <c r="UN41" s="107"/>
      <c r="UO41" s="107"/>
      <c r="UP41" s="107"/>
      <c r="UQ41" s="107"/>
      <c r="UR41" s="107"/>
      <c r="US41" s="107"/>
      <c r="UT41" s="107"/>
      <c r="UU41" s="107"/>
      <c r="UV41" s="107"/>
      <c r="UW41" s="107"/>
      <c r="UX41" s="107"/>
      <c r="UY41" s="107"/>
      <c r="UZ41" s="107"/>
      <c r="VA41" s="107"/>
      <c r="VB41" s="107"/>
      <c r="VC41" s="107"/>
      <c r="VD41" s="107"/>
      <c r="VE41" s="107"/>
      <c r="VF41" s="107"/>
      <c r="VG41" s="107"/>
      <c r="VH41" s="107"/>
      <c r="VI41" s="107"/>
      <c r="VJ41" s="107"/>
      <c r="VK41" s="107"/>
      <c r="VL41" s="107"/>
      <c r="VM41" s="107"/>
      <c r="VN41" s="107"/>
      <c r="VO41" s="107"/>
      <c r="VP41" s="107"/>
      <c r="VQ41" s="107"/>
      <c r="VR41" s="107"/>
      <c r="VS41" s="107"/>
      <c r="VT41" s="107"/>
      <c r="VU41" s="107"/>
      <c r="VV41" s="107"/>
      <c r="VW41" s="107"/>
      <c r="VX41" s="107"/>
      <c r="VY41" s="107"/>
      <c r="VZ41" s="107"/>
      <c r="WA41" s="107"/>
      <c r="WB41" s="107"/>
      <c r="WC41" s="107"/>
      <c r="WD41" s="107"/>
      <c r="WE41" s="107"/>
      <c r="WF41" s="107"/>
      <c r="WG41" s="107"/>
      <c r="WH41" s="107"/>
      <c r="WI41" s="107"/>
      <c r="WJ41" s="107"/>
      <c r="WK41" s="107"/>
      <c r="WL41" s="107"/>
      <c r="WM41" s="107"/>
      <c r="WN41" s="107"/>
      <c r="WO41" s="107"/>
      <c r="WP41" s="107"/>
      <c r="WQ41" s="107"/>
      <c r="WR41" s="107"/>
      <c r="WS41" s="107"/>
      <c r="WT41" s="107"/>
      <c r="WU41" s="107"/>
      <c r="WV41" s="107"/>
      <c r="WW41" s="107"/>
      <c r="WX41" s="107"/>
      <c r="WY41" s="107"/>
      <c r="WZ41" s="107"/>
      <c r="XA41" s="107"/>
      <c r="XB41" s="107"/>
      <c r="XC41" s="107"/>
      <c r="XD41" s="107"/>
      <c r="XE41" s="107"/>
      <c r="XF41" s="107"/>
      <c r="XG41" s="107"/>
      <c r="XH41" s="107"/>
      <c r="XI41" s="107"/>
      <c r="XJ41" s="107"/>
      <c r="XK41" s="107"/>
      <c r="XL41" s="107"/>
      <c r="XM41" s="107"/>
      <c r="XN41" s="107"/>
      <c r="XO41" s="107"/>
      <c r="XP41" s="107"/>
      <c r="XQ41" s="107"/>
      <c r="XR41" s="107"/>
      <c r="XS41" s="107"/>
      <c r="XT41" s="107"/>
      <c r="XU41" s="107"/>
      <c r="XV41" s="107"/>
      <c r="XW41" s="107"/>
      <c r="XX41" s="107"/>
      <c r="XY41" s="107"/>
      <c r="XZ41" s="107"/>
      <c r="YA41" s="107"/>
      <c r="YB41" s="107"/>
      <c r="YC41" s="107"/>
      <c r="YD41" s="107"/>
      <c r="YE41" s="107"/>
      <c r="YF41" s="107"/>
      <c r="YG41" s="107"/>
      <c r="YH41" s="107"/>
      <c r="YI41" s="107"/>
      <c r="YJ41" s="107"/>
      <c r="YK41" s="107"/>
      <c r="YL41" s="107"/>
      <c r="YM41" s="107"/>
      <c r="YN41" s="107"/>
      <c r="YO41" s="107"/>
      <c r="YP41" s="107"/>
      <c r="YQ41" s="107"/>
      <c r="YR41" s="107"/>
      <c r="YS41" s="107"/>
      <c r="YT41" s="107"/>
      <c r="YU41" s="107"/>
      <c r="YV41" s="107"/>
      <c r="YW41" s="107"/>
      <c r="YX41" s="107"/>
      <c r="YY41" s="107"/>
      <c r="YZ41" s="107"/>
      <c r="ZA41" s="107"/>
      <c r="ZB41" s="107"/>
      <c r="ZC41" s="107"/>
      <c r="ZD41" s="107"/>
      <c r="ZE41" s="107"/>
      <c r="ZF41" s="107"/>
      <c r="ZG41" s="107"/>
      <c r="ZH41" s="107"/>
      <c r="ZI41" s="107"/>
      <c r="ZJ41" s="107"/>
      <c r="ZK41" s="107"/>
      <c r="ZL41" s="107"/>
      <c r="ZM41" s="107"/>
      <c r="ZN41" s="107"/>
      <c r="ZO41" s="107"/>
      <c r="ZP41" s="107"/>
      <c r="ZQ41" s="107"/>
      <c r="ZR41" s="107"/>
      <c r="ZS41" s="107"/>
      <c r="ZT41" s="107"/>
      <c r="ZU41" s="107"/>
      <c r="ZV41" s="107"/>
      <c r="ZW41" s="107"/>
      <c r="ZX41" s="107"/>
      <c r="ZY41" s="107"/>
      <c r="ZZ41" s="107"/>
      <c r="AAA41" s="107"/>
      <c r="AAB41" s="107"/>
      <c r="AAC41" s="107"/>
      <c r="AAD41" s="107"/>
      <c r="AAE41" s="107"/>
      <c r="AAF41" s="107"/>
      <c r="AAG41" s="107"/>
      <c r="AAH41" s="107"/>
      <c r="AAI41" s="107"/>
      <c r="AAJ41" s="107"/>
      <c r="AAK41" s="107"/>
      <c r="AAL41" s="107"/>
      <c r="AAM41" s="107"/>
      <c r="AAN41" s="107"/>
      <c r="AAO41" s="107"/>
      <c r="AAP41" s="107"/>
      <c r="AAQ41" s="107"/>
      <c r="AAR41" s="107"/>
      <c r="AAS41" s="107"/>
      <c r="AAT41" s="107"/>
      <c r="AAU41" s="107"/>
      <c r="AAV41" s="107"/>
      <c r="AAW41" s="107"/>
      <c r="AAX41" s="107"/>
      <c r="AAY41" s="107"/>
      <c r="AAZ41" s="107"/>
      <c r="ABA41" s="107"/>
      <c r="ABB41" s="107"/>
      <c r="ABC41" s="107"/>
      <c r="ABD41" s="107"/>
      <c r="ABE41" s="107"/>
      <c r="ABF41" s="107"/>
      <c r="ABG41" s="107"/>
      <c r="ABH41" s="107"/>
      <c r="ABI41" s="107"/>
      <c r="ABJ41" s="107"/>
      <c r="ABK41" s="107"/>
      <c r="ABL41" s="107"/>
      <c r="ABM41" s="107"/>
      <c r="ABN41" s="107"/>
      <c r="ABO41" s="107"/>
      <c r="ABP41" s="107"/>
      <c r="ABQ41" s="107"/>
      <c r="ABR41" s="107"/>
      <c r="ABS41" s="107"/>
      <c r="ABT41" s="107"/>
      <c r="ABU41" s="107"/>
      <c r="ABV41" s="107"/>
      <c r="ABW41" s="107"/>
      <c r="ABX41" s="107"/>
      <c r="ABY41" s="107"/>
      <c r="ABZ41" s="107"/>
      <c r="ACA41" s="107"/>
      <c r="ACB41" s="107"/>
      <c r="ACC41" s="107"/>
      <c r="ACD41" s="107"/>
      <c r="ACE41" s="107"/>
      <c r="ACF41" s="107"/>
      <c r="ACG41" s="107"/>
      <c r="ACH41" s="107"/>
      <c r="ACI41" s="107"/>
      <c r="ACJ41" s="107"/>
      <c r="ACK41" s="107"/>
      <c r="ACL41" s="107"/>
      <c r="ACM41" s="107"/>
      <c r="ACN41" s="107"/>
      <c r="ACO41" s="107"/>
      <c r="ACP41" s="107"/>
      <c r="ACQ41" s="107"/>
      <c r="ACR41" s="107"/>
      <c r="ACS41" s="107"/>
      <c r="ACT41" s="107"/>
      <c r="ACU41" s="107"/>
      <c r="ACV41" s="107"/>
      <c r="ACW41" s="107"/>
      <c r="ACX41" s="107"/>
      <c r="ACY41" s="107"/>
      <c r="ACZ41" s="107"/>
      <c r="ADA41" s="107"/>
      <c r="ADB41" s="107"/>
      <c r="ADC41" s="107"/>
      <c r="ADD41" s="107"/>
      <c r="ADE41" s="107"/>
      <c r="ADF41" s="107"/>
      <c r="ADG41" s="107"/>
      <c r="ADH41" s="107"/>
      <c r="ADI41" s="107"/>
      <c r="ADJ41" s="107"/>
      <c r="ADK41" s="107"/>
      <c r="ADL41" s="107"/>
      <c r="ADM41" s="107"/>
      <c r="ADN41" s="107"/>
      <c r="ADO41" s="107"/>
      <c r="ADP41" s="107"/>
      <c r="ADQ41" s="107"/>
      <c r="ADR41" s="107"/>
      <c r="ADS41" s="107"/>
      <c r="ADT41" s="107"/>
      <c r="ADU41" s="107"/>
      <c r="ADV41" s="107"/>
      <c r="ADW41" s="107"/>
      <c r="ADX41" s="107"/>
      <c r="ADY41" s="107"/>
      <c r="ADZ41" s="107"/>
      <c r="AEA41" s="107"/>
      <c r="AEB41" s="107"/>
      <c r="AEC41" s="107"/>
      <c r="AED41" s="107"/>
      <c r="AEE41" s="107"/>
      <c r="AEF41" s="107"/>
      <c r="AEG41" s="107"/>
      <c r="AEH41" s="107"/>
      <c r="AEI41" s="107"/>
      <c r="AEJ41" s="107"/>
      <c r="AEK41" s="107"/>
      <c r="AEL41" s="107"/>
      <c r="AEM41" s="107"/>
      <c r="AEN41" s="107"/>
      <c r="AEO41" s="107"/>
      <c r="AEP41" s="107"/>
      <c r="AEQ41" s="107"/>
      <c r="AER41" s="107"/>
      <c r="AES41" s="107"/>
      <c r="AET41" s="107"/>
      <c r="AEU41" s="107"/>
      <c r="AEV41" s="107"/>
      <c r="AEW41" s="107"/>
      <c r="AEX41" s="107"/>
      <c r="AEY41" s="107"/>
      <c r="AEZ41" s="107"/>
      <c r="AFA41" s="107"/>
      <c r="AFB41" s="107"/>
      <c r="AFC41" s="107"/>
      <c r="AFD41" s="107"/>
      <c r="AFE41" s="107"/>
      <c r="AFF41" s="107"/>
      <c r="AFG41" s="107"/>
      <c r="AFH41" s="107"/>
      <c r="AFI41" s="107"/>
      <c r="AFJ41" s="107"/>
      <c r="AFK41" s="107"/>
      <c r="AFL41" s="107"/>
      <c r="AFM41" s="107"/>
      <c r="AFN41" s="107"/>
      <c r="AFO41" s="107"/>
      <c r="AFP41" s="107"/>
      <c r="AFQ41" s="107"/>
      <c r="AFR41" s="107"/>
      <c r="AFS41" s="107"/>
      <c r="AFT41" s="107"/>
      <c r="AFU41" s="107"/>
      <c r="AFV41" s="107"/>
      <c r="AFW41" s="107"/>
      <c r="AFX41" s="107"/>
      <c r="AFY41" s="107"/>
      <c r="AFZ41" s="107"/>
      <c r="AGA41" s="107"/>
      <c r="AGB41" s="107"/>
      <c r="AGC41" s="107"/>
      <c r="AGD41" s="107"/>
      <c r="AGE41" s="107"/>
      <c r="AGF41" s="107"/>
      <c r="AGG41" s="107"/>
      <c r="AGH41" s="107"/>
      <c r="AGI41" s="107"/>
      <c r="AGJ41" s="107"/>
      <c r="AGK41" s="107"/>
      <c r="AGL41" s="107"/>
      <c r="AGM41" s="107"/>
      <c r="AGN41" s="107"/>
      <c r="AGO41" s="107"/>
      <c r="AGP41" s="107"/>
      <c r="AGQ41" s="107"/>
      <c r="AGR41" s="107"/>
      <c r="AGS41" s="107"/>
      <c r="AGT41" s="107"/>
      <c r="AGU41" s="107"/>
      <c r="AGV41" s="107"/>
      <c r="AGW41" s="107"/>
      <c r="AGX41" s="107"/>
      <c r="AGY41" s="107"/>
      <c r="AGZ41" s="107"/>
      <c r="AHA41" s="107"/>
      <c r="AHB41" s="107"/>
      <c r="AHC41" s="107"/>
      <c r="AHD41" s="107"/>
      <c r="AHE41" s="107"/>
      <c r="AHF41" s="107"/>
      <c r="AHG41" s="107"/>
      <c r="AHH41" s="107"/>
      <c r="AHI41" s="107"/>
      <c r="AHJ41" s="107"/>
      <c r="AHK41" s="107"/>
      <c r="AHL41" s="107"/>
      <c r="AHM41" s="107"/>
      <c r="AHN41" s="107"/>
      <c r="AHO41" s="107"/>
      <c r="AHP41" s="107"/>
      <c r="AHQ41" s="107"/>
      <c r="AHR41" s="107"/>
      <c r="AHS41" s="107"/>
      <c r="AHT41" s="107"/>
      <c r="AHU41" s="107"/>
      <c r="AHV41" s="107"/>
      <c r="AHW41" s="107"/>
      <c r="AHX41" s="107"/>
      <c r="AHY41" s="107"/>
      <c r="AHZ41" s="107"/>
      <c r="AIA41" s="107"/>
      <c r="AIB41" s="107"/>
      <c r="AIC41" s="107"/>
      <c r="AID41" s="107"/>
      <c r="AIE41" s="107"/>
      <c r="AIF41" s="107"/>
      <c r="AIG41" s="107"/>
      <c r="AIH41" s="107"/>
      <c r="AII41" s="107"/>
      <c r="AIJ41" s="107"/>
      <c r="AIK41" s="107"/>
      <c r="AIL41" s="107"/>
      <c r="AIM41" s="107"/>
      <c r="AIN41" s="107"/>
      <c r="AIO41" s="107"/>
      <c r="AIP41" s="107"/>
      <c r="AIQ41" s="107"/>
      <c r="AIR41" s="107"/>
      <c r="AIS41" s="107"/>
      <c r="AIT41" s="107"/>
      <c r="AIU41" s="107"/>
      <c r="AIV41" s="107"/>
      <c r="AIW41" s="107"/>
      <c r="AIX41" s="107"/>
      <c r="AIY41" s="107"/>
      <c r="AIZ41" s="107"/>
      <c r="AJA41" s="107"/>
      <c r="AJB41" s="107"/>
      <c r="AJC41" s="107"/>
      <c r="AJD41" s="107"/>
      <c r="AJE41" s="107"/>
      <c r="AJF41" s="107"/>
      <c r="AJG41" s="107"/>
      <c r="AJH41" s="107"/>
      <c r="AJI41" s="107"/>
      <c r="AJJ41" s="107"/>
      <c r="AJK41" s="107"/>
      <c r="AJL41" s="107"/>
      <c r="AJM41" s="107"/>
      <c r="AJN41" s="107"/>
      <c r="AJO41" s="107"/>
      <c r="AJP41" s="107"/>
      <c r="AJQ41" s="107"/>
      <c r="AJR41" s="107"/>
      <c r="AJS41" s="107"/>
      <c r="AJT41" s="107"/>
      <c r="AJU41" s="107"/>
      <c r="AJV41" s="107"/>
      <c r="AJW41" s="107"/>
      <c r="AJX41" s="107"/>
      <c r="AJY41" s="107"/>
      <c r="AJZ41" s="107"/>
      <c r="AKA41" s="107"/>
      <c r="AKB41" s="107"/>
      <c r="AKC41" s="107"/>
      <c r="AKD41" s="107"/>
      <c r="AKE41" s="107"/>
      <c r="AKF41" s="107"/>
      <c r="AKG41" s="107"/>
      <c r="AKH41" s="107"/>
      <c r="AKI41" s="107"/>
      <c r="AKJ41" s="107"/>
      <c r="AKK41" s="107"/>
      <c r="AKL41" s="107"/>
      <c r="AKM41" s="107"/>
      <c r="AKN41" s="107"/>
      <c r="AKO41" s="107"/>
      <c r="AKP41" s="107"/>
      <c r="AKQ41" s="107"/>
      <c r="AKR41" s="107"/>
      <c r="AKS41" s="107"/>
      <c r="AKT41" s="107"/>
      <c r="AKU41" s="107"/>
      <c r="AKV41" s="107"/>
      <c r="AKW41" s="107"/>
      <c r="AKX41" s="107"/>
      <c r="AKY41" s="107"/>
      <c r="AKZ41" s="107"/>
      <c r="ALA41" s="107"/>
      <c r="ALB41" s="107"/>
      <c r="ALC41" s="107"/>
      <c r="ALD41" s="107"/>
      <c r="ALE41" s="107"/>
      <c r="ALF41" s="107"/>
      <c r="ALG41" s="107"/>
      <c r="ALH41" s="107"/>
      <c r="ALI41" s="107"/>
      <c r="ALJ41" s="107"/>
      <c r="ALK41" s="107"/>
      <c r="ALL41" s="107"/>
      <c r="ALM41" s="107"/>
      <c r="ALN41" s="107"/>
      <c r="ALO41" s="107"/>
      <c r="ALP41" s="107"/>
      <c r="ALQ41" s="107"/>
      <c r="ALR41" s="107"/>
      <c r="ALS41" s="107"/>
      <c r="ALT41" s="107"/>
      <c r="ALU41" s="107"/>
      <c r="ALV41" s="107"/>
      <c r="ALW41" s="107"/>
      <c r="ALX41" s="107"/>
      <c r="ALY41" s="107"/>
      <c r="ALZ41" s="107"/>
      <c r="AMA41" s="107"/>
      <c r="AMB41" s="107"/>
      <c r="AMC41" s="107"/>
      <c r="AMD41" s="107"/>
      <c r="AME41" s="107"/>
      <c r="AMF41" s="107"/>
      <c r="AMG41" s="107"/>
      <c r="AMH41" s="107"/>
      <c r="AMI41" s="107"/>
      <c r="AMJ41" s="107"/>
    </row>
    <row r="42" spans="1:1024" s="108" customFormat="1" ht="18.75" hidden="1" customHeight="1">
      <c r="A42" s="94"/>
      <c r="B42" s="95" t="str">
        <f>IF(AND($D42&lt;&gt;"",$F42=""),"E"&amp;ROW(),$B41)</f>
        <v>E28</v>
      </c>
      <c r="C42" s="96">
        <f>IF(AND($D42&lt;&gt;"",$D42&lt;&gt;"○"),MAX($C$3:$C41)+1,$C41)</f>
        <v>3</v>
      </c>
      <c r="D42" s="97"/>
      <c r="E42" s="98" t="str">
        <f ca="1">IF(AND($F42&lt;&gt;"",$D41&lt;&gt;""),1,IF($F42&lt;&gt;"",MAX(INDIRECT($B42):$E41)+1,""))</f>
        <v/>
      </c>
      <c r="F42" s="88"/>
      <c r="G42" s="88">
        <f>IF($H42="","",IF($G41="",1,$G41+1))</f>
        <v>2</v>
      </c>
      <c r="H42" s="91" t="s">
        <v>142</v>
      </c>
      <c r="I42" s="88"/>
      <c r="J42" s="88" t="s">
        <v>182</v>
      </c>
      <c r="K42" s="88"/>
      <c r="L42" s="90">
        <v>44356</v>
      </c>
      <c r="M42" s="90">
        <v>44356</v>
      </c>
      <c r="N42" s="99"/>
      <c r="O42" s="99"/>
      <c r="P42" s="100">
        <f>IF($L42&lt;&gt;"",NETWORKDAYS($L42,$M42,休日!$B$4:$B$306),"")</f>
        <v>1</v>
      </c>
      <c r="Q42" s="100">
        <v>0</v>
      </c>
      <c r="R42" s="101" t="str">
        <f t="shared" ca="1" si="26"/>
        <v>遅延</v>
      </c>
      <c r="S42" s="102"/>
      <c r="T42" s="102">
        <f t="shared" si="34"/>
        <v>0</v>
      </c>
      <c r="U42" s="103"/>
      <c r="V42" s="104"/>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6"/>
      <c r="FN42" s="107"/>
      <c r="FO42" s="107"/>
      <c r="FP42" s="107"/>
      <c r="FQ42" s="107"/>
      <c r="FR42" s="107"/>
      <c r="FS42" s="107"/>
      <c r="FT42" s="107"/>
      <c r="FU42" s="107"/>
      <c r="FV42" s="107"/>
      <c r="FW42" s="107"/>
      <c r="FX42" s="107"/>
      <c r="FY42" s="107"/>
      <c r="FZ42" s="107"/>
      <c r="GA42" s="107"/>
      <c r="GB42" s="107"/>
      <c r="GC42" s="107"/>
      <c r="GD42" s="107"/>
      <c r="GE42" s="107"/>
      <c r="GF42" s="107"/>
      <c r="GG42" s="107"/>
      <c r="GH42" s="107"/>
      <c r="GI42" s="107"/>
      <c r="GJ42" s="107"/>
      <c r="GK42" s="107"/>
      <c r="GL42" s="107"/>
      <c r="GM42" s="107"/>
      <c r="GN42" s="107"/>
      <c r="GO42" s="107"/>
      <c r="GP42" s="107"/>
      <c r="GQ42" s="107"/>
      <c r="GR42" s="107"/>
      <c r="GS42" s="107"/>
      <c r="GT42" s="107"/>
      <c r="GU42" s="107"/>
      <c r="GV42" s="107"/>
      <c r="GW42" s="107"/>
      <c r="GX42" s="107"/>
      <c r="GY42" s="107"/>
      <c r="GZ42" s="107"/>
      <c r="HA42" s="107"/>
      <c r="HB42" s="107"/>
      <c r="HC42" s="107"/>
      <c r="HD42" s="107"/>
      <c r="HE42" s="107"/>
      <c r="HF42" s="107"/>
      <c r="HG42" s="107"/>
      <c r="HH42" s="107"/>
      <c r="HI42" s="107"/>
      <c r="HJ42" s="107"/>
      <c r="HK42" s="107"/>
      <c r="HL42" s="107"/>
      <c r="HM42" s="107"/>
      <c r="HN42" s="107"/>
      <c r="HO42" s="107"/>
      <c r="HP42" s="107"/>
      <c r="HQ42" s="107"/>
      <c r="HR42" s="107"/>
      <c r="HS42" s="107"/>
      <c r="HT42" s="107"/>
      <c r="HU42" s="107"/>
      <c r="HV42" s="107"/>
      <c r="HW42" s="107"/>
      <c r="HX42" s="107"/>
      <c r="HY42" s="107"/>
      <c r="HZ42" s="107"/>
      <c r="IA42" s="107"/>
      <c r="IB42" s="107"/>
      <c r="IC42" s="107"/>
      <c r="ID42" s="107"/>
      <c r="IE42" s="107"/>
      <c r="IF42" s="107"/>
      <c r="IG42" s="107"/>
      <c r="IH42" s="107"/>
      <c r="II42" s="107"/>
      <c r="IJ42" s="107"/>
      <c r="IK42" s="107"/>
      <c r="IL42" s="107"/>
      <c r="IM42" s="107"/>
      <c r="IN42" s="107"/>
      <c r="IO42" s="107"/>
      <c r="IP42" s="107"/>
      <c r="IQ42" s="107"/>
      <c r="IR42" s="107"/>
      <c r="IS42" s="107"/>
      <c r="IT42" s="107"/>
      <c r="IU42" s="107"/>
      <c r="IV42" s="107"/>
      <c r="IW42" s="107"/>
      <c r="IX42" s="107"/>
      <c r="IY42" s="107"/>
      <c r="IZ42" s="107"/>
      <c r="JA42" s="107"/>
      <c r="JB42" s="107"/>
      <c r="JC42" s="107"/>
      <c r="JD42" s="107"/>
      <c r="JE42" s="107"/>
      <c r="JF42" s="107"/>
      <c r="JG42" s="107"/>
      <c r="JH42" s="107"/>
      <c r="JI42" s="107"/>
      <c r="JJ42" s="107"/>
      <c r="JK42" s="107"/>
      <c r="JL42" s="107"/>
      <c r="JM42" s="107"/>
      <c r="JN42" s="107"/>
      <c r="JO42" s="107"/>
      <c r="JP42" s="107"/>
      <c r="JQ42" s="107"/>
      <c r="JR42" s="107"/>
      <c r="JS42" s="107"/>
      <c r="JT42" s="107"/>
      <c r="JU42" s="107"/>
      <c r="JV42" s="107"/>
      <c r="JW42" s="107"/>
      <c r="JX42" s="107"/>
      <c r="JY42" s="107"/>
      <c r="JZ42" s="107"/>
      <c r="KA42" s="107"/>
      <c r="KB42" s="107"/>
      <c r="KC42" s="107"/>
      <c r="KD42" s="107"/>
      <c r="KE42" s="107"/>
      <c r="KF42" s="107"/>
      <c r="KG42" s="107"/>
      <c r="KH42" s="107"/>
      <c r="KI42" s="107"/>
      <c r="KJ42" s="107"/>
      <c r="KK42" s="107"/>
      <c r="KL42" s="107"/>
      <c r="KM42" s="107"/>
      <c r="KN42" s="107"/>
      <c r="KO42" s="107"/>
      <c r="KP42" s="107"/>
      <c r="KQ42" s="107"/>
      <c r="KR42" s="107"/>
      <c r="KS42" s="107"/>
      <c r="KT42" s="107"/>
      <c r="KU42" s="107"/>
      <c r="KV42" s="107"/>
      <c r="KW42" s="107"/>
      <c r="KX42" s="107"/>
      <c r="KY42" s="107"/>
      <c r="KZ42" s="107"/>
      <c r="LA42" s="107"/>
      <c r="LB42" s="107"/>
      <c r="LC42" s="107"/>
      <c r="LD42" s="107"/>
      <c r="LE42" s="107"/>
      <c r="LF42" s="107"/>
      <c r="LG42" s="107"/>
      <c r="LH42" s="107"/>
      <c r="LI42" s="107"/>
      <c r="LJ42" s="107"/>
      <c r="LK42" s="107"/>
      <c r="LL42" s="107"/>
      <c r="LM42" s="107"/>
      <c r="LN42" s="107"/>
      <c r="LO42" s="107"/>
      <c r="LP42" s="107"/>
      <c r="LQ42" s="107"/>
      <c r="LR42" s="107"/>
      <c r="LS42" s="107"/>
      <c r="LT42" s="107"/>
      <c r="LU42" s="107"/>
      <c r="LV42" s="107"/>
      <c r="LW42" s="107"/>
      <c r="LX42" s="107"/>
      <c r="LY42" s="107"/>
      <c r="LZ42" s="107"/>
      <c r="MA42" s="107"/>
      <c r="MB42" s="107"/>
      <c r="MC42" s="107"/>
      <c r="MD42" s="107"/>
      <c r="ME42" s="107"/>
      <c r="MF42" s="107"/>
      <c r="MG42" s="107"/>
      <c r="MH42" s="107"/>
      <c r="MI42" s="107"/>
      <c r="MJ42" s="107"/>
      <c r="MK42" s="107"/>
      <c r="ML42" s="107"/>
      <c r="MM42" s="107"/>
      <c r="MN42" s="107"/>
      <c r="MO42" s="107"/>
      <c r="MP42" s="107"/>
      <c r="MQ42" s="107"/>
      <c r="MR42" s="107"/>
      <c r="MS42" s="107"/>
      <c r="MT42" s="107"/>
      <c r="MU42" s="107"/>
      <c r="MV42" s="107"/>
      <c r="MW42" s="107"/>
      <c r="MX42" s="107"/>
      <c r="MY42" s="107"/>
      <c r="MZ42" s="107"/>
      <c r="NA42" s="107"/>
      <c r="NB42" s="107"/>
      <c r="NC42" s="107"/>
      <c r="ND42" s="107"/>
      <c r="NE42" s="107"/>
      <c r="NF42" s="107"/>
      <c r="NG42" s="107"/>
      <c r="NH42" s="107"/>
      <c r="NI42" s="107"/>
      <c r="NJ42" s="107"/>
      <c r="NK42" s="107"/>
      <c r="NL42" s="107"/>
      <c r="NM42" s="107"/>
      <c r="NN42" s="107"/>
      <c r="NO42" s="107"/>
      <c r="NP42" s="107"/>
      <c r="NQ42" s="107"/>
      <c r="NR42" s="107"/>
      <c r="NS42" s="107"/>
      <c r="NT42" s="107"/>
      <c r="NU42" s="107"/>
      <c r="NV42" s="107"/>
      <c r="NW42" s="107"/>
      <c r="NX42" s="107"/>
      <c r="NY42" s="107"/>
      <c r="NZ42" s="107"/>
      <c r="OA42" s="107"/>
      <c r="OB42" s="107"/>
      <c r="OC42" s="107"/>
      <c r="OD42" s="107"/>
      <c r="OE42" s="107"/>
      <c r="OF42" s="107"/>
      <c r="OG42" s="107"/>
      <c r="OH42" s="107"/>
      <c r="OI42" s="107"/>
      <c r="OJ42" s="107"/>
      <c r="OK42" s="107"/>
      <c r="OL42" s="107"/>
      <c r="OM42" s="107"/>
      <c r="ON42" s="107"/>
      <c r="OO42" s="107"/>
      <c r="OP42" s="107"/>
      <c r="OQ42" s="107"/>
      <c r="OR42" s="107"/>
      <c r="OS42" s="107"/>
      <c r="OT42" s="107"/>
      <c r="OU42" s="107"/>
      <c r="OV42" s="107"/>
      <c r="OW42" s="107"/>
      <c r="OX42" s="107"/>
      <c r="OY42" s="107"/>
      <c r="OZ42" s="107"/>
      <c r="PA42" s="107"/>
      <c r="PB42" s="107"/>
      <c r="PC42" s="107"/>
      <c r="PD42" s="107"/>
      <c r="PE42" s="107"/>
      <c r="PF42" s="107"/>
      <c r="PG42" s="107"/>
      <c r="PH42" s="107"/>
      <c r="PI42" s="107"/>
      <c r="PJ42" s="107"/>
      <c r="PK42" s="107"/>
      <c r="PL42" s="107"/>
      <c r="PM42" s="107"/>
      <c r="PN42" s="107"/>
      <c r="PO42" s="107"/>
      <c r="PP42" s="107"/>
      <c r="PQ42" s="107"/>
      <c r="PR42" s="107"/>
      <c r="PS42" s="107"/>
      <c r="PT42" s="107"/>
      <c r="PU42" s="107"/>
      <c r="PV42" s="107"/>
      <c r="PW42" s="107"/>
      <c r="PX42" s="107"/>
      <c r="PY42" s="107"/>
      <c r="PZ42" s="107"/>
      <c r="QA42" s="107"/>
      <c r="QB42" s="107"/>
      <c r="QC42" s="107"/>
      <c r="QD42" s="107"/>
      <c r="QE42" s="107"/>
      <c r="QF42" s="107"/>
      <c r="QG42" s="107"/>
      <c r="QH42" s="107"/>
      <c r="QI42" s="107"/>
      <c r="QJ42" s="107"/>
      <c r="QK42" s="107"/>
      <c r="QL42" s="107"/>
      <c r="QM42" s="107"/>
      <c r="QN42" s="107"/>
      <c r="QO42" s="107"/>
      <c r="QP42" s="107"/>
      <c r="QQ42" s="107"/>
      <c r="QR42" s="107"/>
      <c r="QS42" s="107"/>
      <c r="QT42" s="107"/>
      <c r="QU42" s="107"/>
      <c r="QV42" s="107"/>
      <c r="QW42" s="107"/>
      <c r="QX42" s="107"/>
      <c r="QY42" s="107"/>
      <c r="QZ42" s="107"/>
      <c r="RA42" s="107"/>
      <c r="RB42" s="107"/>
      <c r="RC42" s="107"/>
      <c r="RD42" s="107"/>
      <c r="RE42" s="107"/>
      <c r="RF42" s="107"/>
      <c r="RG42" s="107"/>
      <c r="RH42" s="107"/>
      <c r="RI42" s="107"/>
      <c r="RJ42" s="107"/>
      <c r="RK42" s="107"/>
      <c r="RL42" s="107"/>
      <c r="RM42" s="107"/>
      <c r="RN42" s="107"/>
      <c r="RO42" s="107"/>
      <c r="RP42" s="107"/>
      <c r="RQ42" s="107"/>
      <c r="RR42" s="107"/>
      <c r="RS42" s="107"/>
      <c r="RT42" s="107"/>
      <c r="RU42" s="107"/>
      <c r="RV42" s="107"/>
      <c r="RW42" s="107"/>
      <c r="RX42" s="107"/>
      <c r="RY42" s="107"/>
      <c r="RZ42" s="107"/>
      <c r="SA42" s="107"/>
      <c r="SB42" s="107"/>
      <c r="SC42" s="107"/>
      <c r="SD42" s="107"/>
      <c r="SE42" s="107"/>
      <c r="SF42" s="107"/>
      <c r="SG42" s="107"/>
      <c r="SH42" s="107"/>
      <c r="SI42" s="107"/>
      <c r="SJ42" s="107"/>
      <c r="SK42" s="107"/>
      <c r="SL42" s="107"/>
      <c r="SM42" s="107"/>
      <c r="SN42" s="107"/>
      <c r="SO42" s="107"/>
      <c r="SP42" s="107"/>
      <c r="SQ42" s="107"/>
      <c r="SR42" s="107"/>
      <c r="SS42" s="107"/>
      <c r="ST42" s="107"/>
      <c r="SU42" s="107"/>
      <c r="SV42" s="107"/>
      <c r="SW42" s="107"/>
      <c r="SX42" s="107"/>
      <c r="SY42" s="107"/>
      <c r="SZ42" s="107"/>
      <c r="TA42" s="107"/>
      <c r="TB42" s="107"/>
      <c r="TC42" s="107"/>
      <c r="TD42" s="107"/>
      <c r="TE42" s="107"/>
      <c r="TF42" s="107"/>
      <c r="TG42" s="107"/>
      <c r="TH42" s="107"/>
      <c r="TI42" s="107"/>
      <c r="TJ42" s="107"/>
      <c r="TK42" s="107"/>
      <c r="TL42" s="107"/>
      <c r="TM42" s="107"/>
      <c r="TN42" s="107"/>
      <c r="TO42" s="107"/>
      <c r="TP42" s="107"/>
      <c r="TQ42" s="107"/>
      <c r="TR42" s="107"/>
      <c r="TS42" s="107"/>
      <c r="TT42" s="107"/>
      <c r="TU42" s="107"/>
      <c r="TV42" s="107"/>
      <c r="TW42" s="107"/>
      <c r="TX42" s="107"/>
      <c r="TY42" s="107"/>
      <c r="TZ42" s="107"/>
      <c r="UA42" s="107"/>
      <c r="UB42" s="107"/>
      <c r="UC42" s="107"/>
      <c r="UD42" s="107"/>
      <c r="UE42" s="107"/>
      <c r="UF42" s="107"/>
      <c r="UG42" s="107"/>
      <c r="UH42" s="107"/>
      <c r="UI42" s="107"/>
      <c r="UJ42" s="107"/>
      <c r="UK42" s="107"/>
      <c r="UL42" s="107"/>
      <c r="UM42" s="107"/>
      <c r="UN42" s="107"/>
      <c r="UO42" s="107"/>
      <c r="UP42" s="107"/>
      <c r="UQ42" s="107"/>
      <c r="UR42" s="107"/>
      <c r="US42" s="107"/>
      <c r="UT42" s="107"/>
      <c r="UU42" s="107"/>
      <c r="UV42" s="107"/>
      <c r="UW42" s="107"/>
      <c r="UX42" s="107"/>
      <c r="UY42" s="107"/>
      <c r="UZ42" s="107"/>
      <c r="VA42" s="107"/>
      <c r="VB42" s="107"/>
      <c r="VC42" s="107"/>
      <c r="VD42" s="107"/>
      <c r="VE42" s="107"/>
      <c r="VF42" s="107"/>
      <c r="VG42" s="107"/>
      <c r="VH42" s="107"/>
      <c r="VI42" s="107"/>
      <c r="VJ42" s="107"/>
      <c r="VK42" s="107"/>
      <c r="VL42" s="107"/>
      <c r="VM42" s="107"/>
      <c r="VN42" s="107"/>
      <c r="VO42" s="107"/>
      <c r="VP42" s="107"/>
      <c r="VQ42" s="107"/>
      <c r="VR42" s="107"/>
      <c r="VS42" s="107"/>
      <c r="VT42" s="107"/>
      <c r="VU42" s="107"/>
      <c r="VV42" s="107"/>
      <c r="VW42" s="107"/>
      <c r="VX42" s="107"/>
      <c r="VY42" s="107"/>
      <c r="VZ42" s="107"/>
      <c r="WA42" s="107"/>
      <c r="WB42" s="107"/>
      <c r="WC42" s="107"/>
      <c r="WD42" s="107"/>
      <c r="WE42" s="107"/>
      <c r="WF42" s="107"/>
      <c r="WG42" s="107"/>
      <c r="WH42" s="107"/>
      <c r="WI42" s="107"/>
      <c r="WJ42" s="107"/>
      <c r="WK42" s="107"/>
      <c r="WL42" s="107"/>
      <c r="WM42" s="107"/>
      <c r="WN42" s="107"/>
      <c r="WO42" s="107"/>
      <c r="WP42" s="107"/>
      <c r="WQ42" s="107"/>
      <c r="WR42" s="107"/>
      <c r="WS42" s="107"/>
      <c r="WT42" s="107"/>
      <c r="WU42" s="107"/>
      <c r="WV42" s="107"/>
      <c r="WW42" s="107"/>
      <c r="WX42" s="107"/>
      <c r="WY42" s="107"/>
      <c r="WZ42" s="107"/>
      <c r="XA42" s="107"/>
      <c r="XB42" s="107"/>
      <c r="XC42" s="107"/>
      <c r="XD42" s="107"/>
      <c r="XE42" s="107"/>
      <c r="XF42" s="107"/>
      <c r="XG42" s="107"/>
      <c r="XH42" s="107"/>
      <c r="XI42" s="107"/>
      <c r="XJ42" s="107"/>
      <c r="XK42" s="107"/>
      <c r="XL42" s="107"/>
      <c r="XM42" s="107"/>
      <c r="XN42" s="107"/>
      <c r="XO42" s="107"/>
      <c r="XP42" s="107"/>
      <c r="XQ42" s="107"/>
      <c r="XR42" s="107"/>
      <c r="XS42" s="107"/>
      <c r="XT42" s="107"/>
      <c r="XU42" s="107"/>
      <c r="XV42" s="107"/>
      <c r="XW42" s="107"/>
      <c r="XX42" s="107"/>
      <c r="XY42" s="107"/>
      <c r="XZ42" s="107"/>
      <c r="YA42" s="107"/>
      <c r="YB42" s="107"/>
      <c r="YC42" s="107"/>
      <c r="YD42" s="107"/>
      <c r="YE42" s="107"/>
      <c r="YF42" s="107"/>
      <c r="YG42" s="107"/>
      <c r="YH42" s="107"/>
      <c r="YI42" s="107"/>
      <c r="YJ42" s="107"/>
      <c r="YK42" s="107"/>
      <c r="YL42" s="107"/>
      <c r="YM42" s="107"/>
      <c r="YN42" s="107"/>
      <c r="YO42" s="107"/>
      <c r="YP42" s="107"/>
      <c r="YQ42" s="107"/>
      <c r="YR42" s="107"/>
      <c r="YS42" s="107"/>
      <c r="YT42" s="107"/>
      <c r="YU42" s="107"/>
      <c r="YV42" s="107"/>
      <c r="YW42" s="107"/>
      <c r="YX42" s="107"/>
      <c r="YY42" s="107"/>
      <c r="YZ42" s="107"/>
      <c r="ZA42" s="107"/>
      <c r="ZB42" s="107"/>
      <c r="ZC42" s="107"/>
      <c r="ZD42" s="107"/>
      <c r="ZE42" s="107"/>
      <c r="ZF42" s="107"/>
      <c r="ZG42" s="107"/>
      <c r="ZH42" s="107"/>
      <c r="ZI42" s="107"/>
      <c r="ZJ42" s="107"/>
      <c r="ZK42" s="107"/>
      <c r="ZL42" s="107"/>
      <c r="ZM42" s="107"/>
      <c r="ZN42" s="107"/>
      <c r="ZO42" s="107"/>
      <c r="ZP42" s="107"/>
      <c r="ZQ42" s="107"/>
      <c r="ZR42" s="107"/>
      <c r="ZS42" s="107"/>
      <c r="ZT42" s="107"/>
      <c r="ZU42" s="107"/>
      <c r="ZV42" s="107"/>
      <c r="ZW42" s="107"/>
      <c r="ZX42" s="107"/>
      <c r="ZY42" s="107"/>
      <c r="ZZ42" s="107"/>
      <c r="AAA42" s="107"/>
      <c r="AAB42" s="107"/>
      <c r="AAC42" s="107"/>
      <c r="AAD42" s="107"/>
      <c r="AAE42" s="107"/>
      <c r="AAF42" s="107"/>
      <c r="AAG42" s="107"/>
      <c r="AAH42" s="107"/>
      <c r="AAI42" s="107"/>
      <c r="AAJ42" s="107"/>
      <c r="AAK42" s="107"/>
      <c r="AAL42" s="107"/>
      <c r="AAM42" s="107"/>
      <c r="AAN42" s="107"/>
      <c r="AAO42" s="107"/>
      <c r="AAP42" s="107"/>
      <c r="AAQ42" s="107"/>
      <c r="AAR42" s="107"/>
      <c r="AAS42" s="107"/>
      <c r="AAT42" s="107"/>
      <c r="AAU42" s="107"/>
      <c r="AAV42" s="107"/>
      <c r="AAW42" s="107"/>
      <c r="AAX42" s="107"/>
      <c r="AAY42" s="107"/>
      <c r="AAZ42" s="107"/>
      <c r="ABA42" s="107"/>
      <c r="ABB42" s="107"/>
      <c r="ABC42" s="107"/>
      <c r="ABD42" s="107"/>
      <c r="ABE42" s="107"/>
      <c r="ABF42" s="107"/>
      <c r="ABG42" s="107"/>
      <c r="ABH42" s="107"/>
      <c r="ABI42" s="107"/>
      <c r="ABJ42" s="107"/>
      <c r="ABK42" s="107"/>
      <c r="ABL42" s="107"/>
      <c r="ABM42" s="107"/>
      <c r="ABN42" s="107"/>
      <c r="ABO42" s="107"/>
      <c r="ABP42" s="107"/>
      <c r="ABQ42" s="107"/>
      <c r="ABR42" s="107"/>
      <c r="ABS42" s="107"/>
      <c r="ABT42" s="107"/>
      <c r="ABU42" s="107"/>
      <c r="ABV42" s="107"/>
      <c r="ABW42" s="107"/>
      <c r="ABX42" s="107"/>
      <c r="ABY42" s="107"/>
      <c r="ABZ42" s="107"/>
      <c r="ACA42" s="107"/>
      <c r="ACB42" s="107"/>
      <c r="ACC42" s="107"/>
      <c r="ACD42" s="107"/>
      <c r="ACE42" s="107"/>
      <c r="ACF42" s="107"/>
      <c r="ACG42" s="107"/>
      <c r="ACH42" s="107"/>
      <c r="ACI42" s="107"/>
      <c r="ACJ42" s="107"/>
      <c r="ACK42" s="107"/>
      <c r="ACL42" s="107"/>
      <c r="ACM42" s="107"/>
      <c r="ACN42" s="107"/>
      <c r="ACO42" s="107"/>
      <c r="ACP42" s="107"/>
      <c r="ACQ42" s="107"/>
      <c r="ACR42" s="107"/>
      <c r="ACS42" s="107"/>
      <c r="ACT42" s="107"/>
      <c r="ACU42" s="107"/>
      <c r="ACV42" s="107"/>
      <c r="ACW42" s="107"/>
      <c r="ACX42" s="107"/>
      <c r="ACY42" s="107"/>
      <c r="ACZ42" s="107"/>
      <c r="ADA42" s="107"/>
      <c r="ADB42" s="107"/>
      <c r="ADC42" s="107"/>
      <c r="ADD42" s="107"/>
      <c r="ADE42" s="107"/>
      <c r="ADF42" s="107"/>
      <c r="ADG42" s="107"/>
      <c r="ADH42" s="107"/>
      <c r="ADI42" s="107"/>
      <c r="ADJ42" s="107"/>
      <c r="ADK42" s="107"/>
      <c r="ADL42" s="107"/>
      <c r="ADM42" s="107"/>
      <c r="ADN42" s="107"/>
      <c r="ADO42" s="107"/>
      <c r="ADP42" s="107"/>
      <c r="ADQ42" s="107"/>
      <c r="ADR42" s="107"/>
      <c r="ADS42" s="107"/>
      <c r="ADT42" s="107"/>
      <c r="ADU42" s="107"/>
      <c r="ADV42" s="107"/>
      <c r="ADW42" s="107"/>
      <c r="ADX42" s="107"/>
      <c r="ADY42" s="107"/>
      <c r="ADZ42" s="107"/>
      <c r="AEA42" s="107"/>
      <c r="AEB42" s="107"/>
      <c r="AEC42" s="107"/>
      <c r="AED42" s="107"/>
      <c r="AEE42" s="107"/>
      <c r="AEF42" s="107"/>
      <c r="AEG42" s="107"/>
      <c r="AEH42" s="107"/>
      <c r="AEI42" s="107"/>
      <c r="AEJ42" s="107"/>
      <c r="AEK42" s="107"/>
      <c r="AEL42" s="107"/>
      <c r="AEM42" s="107"/>
      <c r="AEN42" s="107"/>
      <c r="AEO42" s="107"/>
      <c r="AEP42" s="107"/>
      <c r="AEQ42" s="107"/>
      <c r="AER42" s="107"/>
      <c r="AES42" s="107"/>
      <c r="AET42" s="107"/>
      <c r="AEU42" s="107"/>
      <c r="AEV42" s="107"/>
      <c r="AEW42" s="107"/>
      <c r="AEX42" s="107"/>
      <c r="AEY42" s="107"/>
      <c r="AEZ42" s="107"/>
      <c r="AFA42" s="107"/>
      <c r="AFB42" s="107"/>
      <c r="AFC42" s="107"/>
      <c r="AFD42" s="107"/>
      <c r="AFE42" s="107"/>
      <c r="AFF42" s="107"/>
      <c r="AFG42" s="107"/>
      <c r="AFH42" s="107"/>
      <c r="AFI42" s="107"/>
      <c r="AFJ42" s="107"/>
      <c r="AFK42" s="107"/>
      <c r="AFL42" s="107"/>
      <c r="AFM42" s="107"/>
      <c r="AFN42" s="107"/>
      <c r="AFO42" s="107"/>
      <c r="AFP42" s="107"/>
      <c r="AFQ42" s="107"/>
      <c r="AFR42" s="107"/>
      <c r="AFS42" s="107"/>
      <c r="AFT42" s="107"/>
      <c r="AFU42" s="107"/>
      <c r="AFV42" s="107"/>
      <c r="AFW42" s="107"/>
      <c r="AFX42" s="107"/>
      <c r="AFY42" s="107"/>
      <c r="AFZ42" s="107"/>
      <c r="AGA42" s="107"/>
      <c r="AGB42" s="107"/>
      <c r="AGC42" s="107"/>
      <c r="AGD42" s="107"/>
      <c r="AGE42" s="107"/>
      <c r="AGF42" s="107"/>
      <c r="AGG42" s="107"/>
      <c r="AGH42" s="107"/>
      <c r="AGI42" s="107"/>
      <c r="AGJ42" s="107"/>
      <c r="AGK42" s="107"/>
      <c r="AGL42" s="107"/>
      <c r="AGM42" s="107"/>
      <c r="AGN42" s="107"/>
      <c r="AGO42" s="107"/>
      <c r="AGP42" s="107"/>
      <c r="AGQ42" s="107"/>
      <c r="AGR42" s="107"/>
      <c r="AGS42" s="107"/>
      <c r="AGT42" s="107"/>
      <c r="AGU42" s="107"/>
      <c r="AGV42" s="107"/>
      <c r="AGW42" s="107"/>
      <c r="AGX42" s="107"/>
      <c r="AGY42" s="107"/>
      <c r="AGZ42" s="107"/>
      <c r="AHA42" s="107"/>
      <c r="AHB42" s="107"/>
      <c r="AHC42" s="107"/>
      <c r="AHD42" s="107"/>
      <c r="AHE42" s="107"/>
      <c r="AHF42" s="107"/>
      <c r="AHG42" s="107"/>
      <c r="AHH42" s="107"/>
      <c r="AHI42" s="107"/>
      <c r="AHJ42" s="107"/>
      <c r="AHK42" s="107"/>
      <c r="AHL42" s="107"/>
      <c r="AHM42" s="107"/>
      <c r="AHN42" s="107"/>
      <c r="AHO42" s="107"/>
      <c r="AHP42" s="107"/>
      <c r="AHQ42" s="107"/>
      <c r="AHR42" s="107"/>
      <c r="AHS42" s="107"/>
      <c r="AHT42" s="107"/>
      <c r="AHU42" s="107"/>
      <c r="AHV42" s="107"/>
      <c r="AHW42" s="107"/>
      <c r="AHX42" s="107"/>
      <c r="AHY42" s="107"/>
      <c r="AHZ42" s="107"/>
      <c r="AIA42" s="107"/>
      <c r="AIB42" s="107"/>
      <c r="AIC42" s="107"/>
      <c r="AID42" s="107"/>
      <c r="AIE42" s="107"/>
      <c r="AIF42" s="107"/>
      <c r="AIG42" s="107"/>
      <c r="AIH42" s="107"/>
      <c r="AII42" s="107"/>
      <c r="AIJ42" s="107"/>
      <c r="AIK42" s="107"/>
      <c r="AIL42" s="107"/>
      <c r="AIM42" s="107"/>
      <c r="AIN42" s="107"/>
      <c r="AIO42" s="107"/>
      <c r="AIP42" s="107"/>
      <c r="AIQ42" s="107"/>
      <c r="AIR42" s="107"/>
      <c r="AIS42" s="107"/>
      <c r="AIT42" s="107"/>
      <c r="AIU42" s="107"/>
      <c r="AIV42" s="107"/>
      <c r="AIW42" s="107"/>
      <c r="AIX42" s="107"/>
      <c r="AIY42" s="107"/>
      <c r="AIZ42" s="107"/>
      <c r="AJA42" s="107"/>
      <c r="AJB42" s="107"/>
      <c r="AJC42" s="107"/>
      <c r="AJD42" s="107"/>
      <c r="AJE42" s="107"/>
      <c r="AJF42" s="107"/>
      <c r="AJG42" s="107"/>
      <c r="AJH42" s="107"/>
      <c r="AJI42" s="107"/>
      <c r="AJJ42" s="107"/>
      <c r="AJK42" s="107"/>
      <c r="AJL42" s="107"/>
      <c r="AJM42" s="107"/>
      <c r="AJN42" s="107"/>
      <c r="AJO42" s="107"/>
      <c r="AJP42" s="107"/>
      <c r="AJQ42" s="107"/>
      <c r="AJR42" s="107"/>
      <c r="AJS42" s="107"/>
      <c r="AJT42" s="107"/>
      <c r="AJU42" s="107"/>
      <c r="AJV42" s="107"/>
      <c r="AJW42" s="107"/>
      <c r="AJX42" s="107"/>
      <c r="AJY42" s="107"/>
      <c r="AJZ42" s="107"/>
      <c r="AKA42" s="107"/>
      <c r="AKB42" s="107"/>
      <c r="AKC42" s="107"/>
      <c r="AKD42" s="107"/>
      <c r="AKE42" s="107"/>
      <c r="AKF42" s="107"/>
      <c r="AKG42" s="107"/>
      <c r="AKH42" s="107"/>
      <c r="AKI42" s="107"/>
      <c r="AKJ42" s="107"/>
      <c r="AKK42" s="107"/>
      <c r="AKL42" s="107"/>
      <c r="AKM42" s="107"/>
      <c r="AKN42" s="107"/>
      <c r="AKO42" s="107"/>
      <c r="AKP42" s="107"/>
      <c r="AKQ42" s="107"/>
      <c r="AKR42" s="107"/>
      <c r="AKS42" s="107"/>
      <c r="AKT42" s="107"/>
      <c r="AKU42" s="107"/>
      <c r="AKV42" s="107"/>
      <c r="AKW42" s="107"/>
      <c r="AKX42" s="107"/>
      <c r="AKY42" s="107"/>
      <c r="AKZ42" s="107"/>
      <c r="ALA42" s="107"/>
      <c r="ALB42" s="107"/>
      <c r="ALC42" s="107"/>
      <c r="ALD42" s="107"/>
      <c r="ALE42" s="107"/>
      <c r="ALF42" s="107"/>
      <c r="ALG42" s="107"/>
      <c r="ALH42" s="107"/>
      <c r="ALI42" s="107"/>
      <c r="ALJ42" s="107"/>
      <c r="ALK42" s="107"/>
      <c r="ALL42" s="107"/>
      <c r="ALM42" s="107"/>
      <c r="ALN42" s="107"/>
      <c r="ALO42" s="107"/>
      <c r="ALP42" s="107"/>
      <c r="ALQ42" s="107"/>
      <c r="ALR42" s="107"/>
      <c r="ALS42" s="107"/>
      <c r="ALT42" s="107"/>
      <c r="ALU42" s="107"/>
      <c r="ALV42" s="107"/>
      <c r="ALW42" s="107"/>
      <c r="ALX42" s="107"/>
      <c r="ALY42" s="107"/>
      <c r="ALZ42" s="107"/>
      <c r="AMA42" s="107"/>
      <c r="AMB42" s="107"/>
      <c r="AMC42" s="107"/>
      <c r="AMD42" s="107"/>
      <c r="AME42" s="107"/>
      <c r="AMF42" s="107"/>
      <c r="AMG42" s="107"/>
      <c r="AMH42" s="107"/>
      <c r="AMI42" s="107"/>
      <c r="AMJ42" s="107"/>
    </row>
    <row r="43" spans="1:1024" s="108" customFormat="1" ht="18.75" hidden="1" customHeight="1">
      <c r="A43" s="94"/>
      <c r="B43" s="95" t="str">
        <f t="shared" si="32"/>
        <v>E28</v>
      </c>
      <c r="C43" s="96">
        <f>IF(AND($D43&lt;&gt;"",$D43&lt;&gt;"○"),MAX($C$3:$C42)+1,$C42)</f>
        <v>3</v>
      </c>
      <c r="D43" s="97"/>
      <c r="E43" s="98" t="str">
        <f ca="1">IF(AND($F43&lt;&gt;"",$D42&lt;&gt;""),1,IF($F43&lt;&gt;"",MAX(INDIRECT($B43):$E42)+1,""))</f>
        <v/>
      </c>
      <c r="F43" s="88"/>
      <c r="G43" s="88">
        <f t="shared" si="33"/>
        <v>3</v>
      </c>
      <c r="H43" s="91" t="s">
        <v>167</v>
      </c>
      <c r="I43" s="88"/>
      <c r="J43" s="88" t="s">
        <v>182</v>
      </c>
      <c r="K43" s="88"/>
      <c r="L43" s="90">
        <v>44356</v>
      </c>
      <c r="M43" s="90">
        <v>44357</v>
      </c>
      <c r="N43" s="99"/>
      <c r="O43" s="99"/>
      <c r="P43" s="100">
        <f>IF($L43&lt;&gt;"",NETWORKDAYS($L43,$M43,休日!$B$4:$B$306),"")</f>
        <v>2</v>
      </c>
      <c r="Q43" s="100">
        <v>0</v>
      </c>
      <c r="R43" s="101" t="str">
        <f t="shared" ca="1" si="26"/>
        <v>遅延</v>
      </c>
      <c r="S43" s="102"/>
      <c r="T43" s="102">
        <f t="shared" si="34"/>
        <v>0</v>
      </c>
      <c r="U43" s="103"/>
      <c r="V43" s="104"/>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6"/>
      <c r="FN43" s="107"/>
      <c r="FO43" s="107"/>
      <c r="FP43" s="107"/>
      <c r="FQ43" s="107"/>
      <c r="FR43" s="107"/>
      <c r="FS43" s="107"/>
      <c r="FT43" s="107"/>
      <c r="FU43" s="107"/>
      <c r="FV43" s="107"/>
      <c r="FW43" s="107"/>
      <c r="FX43" s="107"/>
      <c r="FY43" s="107"/>
      <c r="FZ43" s="107"/>
      <c r="GA43" s="107"/>
      <c r="GB43" s="107"/>
      <c r="GC43" s="107"/>
      <c r="GD43" s="107"/>
      <c r="GE43" s="107"/>
      <c r="GF43" s="107"/>
      <c r="GG43" s="107"/>
      <c r="GH43" s="107"/>
      <c r="GI43" s="107"/>
      <c r="GJ43" s="107"/>
      <c r="GK43" s="107"/>
      <c r="GL43" s="107"/>
      <c r="GM43" s="107"/>
      <c r="GN43" s="107"/>
      <c r="GO43" s="107"/>
      <c r="GP43" s="107"/>
      <c r="GQ43" s="107"/>
      <c r="GR43" s="107"/>
      <c r="GS43" s="107"/>
      <c r="GT43" s="107"/>
      <c r="GU43" s="107"/>
      <c r="GV43" s="107"/>
      <c r="GW43" s="107"/>
      <c r="GX43" s="107"/>
      <c r="GY43" s="107"/>
      <c r="GZ43" s="107"/>
      <c r="HA43" s="107"/>
      <c r="HB43" s="107"/>
      <c r="HC43" s="107"/>
      <c r="HD43" s="107"/>
      <c r="HE43" s="107"/>
      <c r="HF43" s="107"/>
      <c r="HG43" s="107"/>
      <c r="HH43" s="107"/>
      <c r="HI43" s="107"/>
      <c r="HJ43" s="107"/>
      <c r="HK43" s="107"/>
      <c r="HL43" s="107"/>
      <c r="HM43" s="107"/>
      <c r="HN43" s="107"/>
      <c r="HO43" s="107"/>
      <c r="HP43" s="107"/>
      <c r="HQ43" s="107"/>
      <c r="HR43" s="107"/>
      <c r="HS43" s="107"/>
      <c r="HT43" s="107"/>
      <c r="HU43" s="107"/>
      <c r="HV43" s="107"/>
      <c r="HW43" s="107"/>
      <c r="HX43" s="107"/>
      <c r="HY43" s="107"/>
      <c r="HZ43" s="107"/>
      <c r="IA43" s="107"/>
      <c r="IB43" s="107"/>
      <c r="IC43" s="107"/>
      <c r="ID43" s="107"/>
      <c r="IE43" s="107"/>
      <c r="IF43" s="107"/>
      <c r="IG43" s="107"/>
      <c r="IH43" s="107"/>
      <c r="II43" s="107"/>
      <c r="IJ43" s="107"/>
      <c r="IK43" s="107"/>
      <c r="IL43" s="107"/>
      <c r="IM43" s="107"/>
      <c r="IN43" s="107"/>
      <c r="IO43" s="107"/>
      <c r="IP43" s="107"/>
      <c r="IQ43" s="107"/>
      <c r="IR43" s="107"/>
      <c r="IS43" s="107"/>
      <c r="IT43" s="107"/>
      <c r="IU43" s="107"/>
      <c r="IV43" s="107"/>
      <c r="IW43" s="107"/>
      <c r="IX43" s="107"/>
      <c r="IY43" s="107"/>
      <c r="IZ43" s="107"/>
      <c r="JA43" s="107"/>
      <c r="JB43" s="107"/>
      <c r="JC43" s="107"/>
      <c r="JD43" s="107"/>
      <c r="JE43" s="107"/>
      <c r="JF43" s="107"/>
      <c r="JG43" s="107"/>
      <c r="JH43" s="107"/>
      <c r="JI43" s="107"/>
      <c r="JJ43" s="107"/>
      <c r="JK43" s="107"/>
      <c r="JL43" s="107"/>
      <c r="JM43" s="107"/>
      <c r="JN43" s="107"/>
      <c r="JO43" s="107"/>
      <c r="JP43" s="107"/>
      <c r="JQ43" s="107"/>
      <c r="JR43" s="107"/>
      <c r="JS43" s="107"/>
      <c r="JT43" s="107"/>
      <c r="JU43" s="107"/>
      <c r="JV43" s="107"/>
      <c r="JW43" s="107"/>
      <c r="JX43" s="107"/>
      <c r="JY43" s="107"/>
      <c r="JZ43" s="107"/>
      <c r="KA43" s="107"/>
      <c r="KB43" s="107"/>
      <c r="KC43" s="107"/>
      <c r="KD43" s="107"/>
      <c r="KE43" s="107"/>
      <c r="KF43" s="107"/>
      <c r="KG43" s="107"/>
      <c r="KH43" s="107"/>
      <c r="KI43" s="107"/>
      <c r="KJ43" s="107"/>
      <c r="KK43" s="107"/>
      <c r="KL43" s="107"/>
      <c r="KM43" s="107"/>
      <c r="KN43" s="107"/>
      <c r="KO43" s="107"/>
      <c r="KP43" s="107"/>
      <c r="KQ43" s="107"/>
      <c r="KR43" s="107"/>
      <c r="KS43" s="107"/>
      <c r="KT43" s="107"/>
      <c r="KU43" s="107"/>
      <c r="KV43" s="107"/>
      <c r="KW43" s="107"/>
      <c r="KX43" s="107"/>
      <c r="KY43" s="107"/>
      <c r="KZ43" s="107"/>
      <c r="LA43" s="107"/>
      <c r="LB43" s="107"/>
      <c r="LC43" s="107"/>
      <c r="LD43" s="107"/>
      <c r="LE43" s="107"/>
      <c r="LF43" s="107"/>
      <c r="LG43" s="107"/>
      <c r="LH43" s="107"/>
      <c r="LI43" s="107"/>
      <c r="LJ43" s="107"/>
      <c r="LK43" s="107"/>
      <c r="LL43" s="107"/>
      <c r="LM43" s="107"/>
      <c r="LN43" s="107"/>
      <c r="LO43" s="107"/>
      <c r="LP43" s="107"/>
      <c r="LQ43" s="107"/>
      <c r="LR43" s="107"/>
      <c r="LS43" s="107"/>
      <c r="LT43" s="107"/>
      <c r="LU43" s="107"/>
      <c r="LV43" s="107"/>
      <c r="LW43" s="107"/>
      <c r="LX43" s="107"/>
      <c r="LY43" s="107"/>
      <c r="LZ43" s="107"/>
      <c r="MA43" s="107"/>
      <c r="MB43" s="107"/>
      <c r="MC43" s="107"/>
      <c r="MD43" s="107"/>
      <c r="ME43" s="107"/>
      <c r="MF43" s="107"/>
      <c r="MG43" s="107"/>
      <c r="MH43" s="107"/>
      <c r="MI43" s="107"/>
      <c r="MJ43" s="107"/>
      <c r="MK43" s="107"/>
      <c r="ML43" s="107"/>
      <c r="MM43" s="107"/>
      <c r="MN43" s="107"/>
      <c r="MO43" s="107"/>
      <c r="MP43" s="107"/>
      <c r="MQ43" s="107"/>
      <c r="MR43" s="107"/>
      <c r="MS43" s="107"/>
      <c r="MT43" s="107"/>
      <c r="MU43" s="107"/>
      <c r="MV43" s="107"/>
      <c r="MW43" s="107"/>
      <c r="MX43" s="107"/>
      <c r="MY43" s="107"/>
      <c r="MZ43" s="107"/>
      <c r="NA43" s="107"/>
      <c r="NB43" s="107"/>
      <c r="NC43" s="107"/>
      <c r="ND43" s="107"/>
      <c r="NE43" s="107"/>
      <c r="NF43" s="107"/>
      <c r="NG43" s="107"/>
      <c r="NH43" s="107"/>
      <c r="NI43" s="107"/>
      <c r="NJ43" s="107"/>
      <c r="NK43" s="107"/>
      <c r="NL43" s="107"/>
      <c r="NM43" s="107"/>
      <c r="NN43" s="107"/>
      <c r="NO43" s="107"/>
      <c r="NP43" s="107"/>
      <c r="NQ43" s="107"/>
      <c r="NR43" s="107"/>
      <c r="NS43" s="107"/>
      <c r="NT43" s="107"/>
      <c r="NU43" s="107"/>
      <c r="NV43" s="107"/>
      <c r="NW43" s="107"/>
      <c r="NX43" s="107"/>
      <c r="NY43" s="107"/>
      <c r="NZ43" s="107"/>
      <c r="OA43" s="107"/>
      <c r="OB43" s="107"/>
      <c r="OC43" s="107"/>
      <c r="OD43" s="107"/>
      <c r="OE43" s="107"/>
      <c r="OF43" s="107"/>
      <c r="OG43" s="107"/>
      <c r="OH43" s="107"/>
      <c r="OI43" s="107"/>
      <c r="OJ43" s="107"/>
      <c r="OK43" s="107"/>
      <c r="OL43" s="107"/>
      <c r="OM43" s="107"/>
      <c r="ON43" s="107"/>
      <c r="OO43" s="107"/>
      <c r="OP43" s="107"/>
      <c r="OQ43" s="107"/>
      <c r="OR43" s="107"/>
      <c r="OS43" s="107"/>
      <c r="OT43" s="107"/>
      <c r="OU43" s="107"/>
      <c r="OV43" s="107"/>
      <c r="OW43" s="107"/>
      <c r="OX43" s="107"/>
      <c r="OY43" s="107"/>
      <c r="OZ43" s="107"/>
      <c r="PA43" s="107"/>
      <c r="PB43" s="107"/>
      <c r="PC43" s="107"/>
      <c r="PD43" s="107"/>
      <c r="PE43" s="107"/>
      <c r="PF43" s="107"/>
      <c r="PG43" s="107"/>
      <c r="PH43" s="107"/>
      <c r="PI43" s="107"/>
      <c r="PJ43" s="107"/>
      <c r="PK43" s="107"/>
      <c r="PL43" s="107"/>
      <c r="PM43" s="107"/>
      <c r="PN43" s="107"/>
      <c r="PO43" s="107"/>
      <c r="PP43" s="107"/>
      <c r="PQ43" s="107"/>
      <c r="PR43" s="107"/>
      <c r="PS43" s="107"/>
      <c r="PT43" s="107"/>
      <c r="PU43" s="107"/>
      <c r="PV43" s="107"/>
      <c r="PW43" s="107"/>
      <c r="PX43" s="107"/>
      <c r="PY43" s="107"/>
      <c r="PZ43" s="107"/>
      <c r="QA43" s="107"/>
      <c r="QB43" s="107"/>
      <c r="QC43" s="107"/>
      <c r="QD43" s="107"/>
      <c r="QE43" s="107"/>
      <c r="QF43" s="107"/>
      <c r="QG43" s="107"/>
      <c r="QH43" s="107"/>
      <c r="QI43" s="107"/>
      <c r="QJ43" s="107"/>
      <c r="QK43" s="107"/>
      <c r="QL43" s="107"/>
      <c r="QM43" s="107"/>
      <c r="QN43" s="107"/>
      <c r="QO43" s="107"/>
      <c r="QP43" s="107"/>
      <c r="QQ43" s="107"/>
      <c r="QR43" s="107"/>
      <c r="QS43" s="107"/>
      <c r="QT43" s="107"/>
      <c r="QU43" s="107"/>
      <c r="QV43" s="107"/>
      <c r="QW43" s="107"/>
      <c r="QX43" s="107"/>
      <c r="QY43" s="107"/>
      <c r="QZ43" s="107"/>
      <c r="RA43" s="107"/>
      <c r="RB43" s="107"/>
      <c r="RC43" s="107"/>
      <c r="RD43" s="107"/>
      <c r="RE43" s="107"/>
      <c r="RF43" s="107"/>
      <c r="RG43" s="107"/>
      <c r="RH43" s="107"/>
      <c r="RI43" s="107"/>
      <c r="RJ43" s="107"/>
      <c r="RK43" s="107"/>
      <c r="RL43" s="107"/>
      <c r="RM43" s="107"/>
      <c r="RN43" s="107"/>
      <c r="RO43" s="107"/>
      <c r="RP43" s="107"/>
      <c r="RQ43" s="107"/>
      <c r="RR43" s="107"/>
      <c r="RS43" s="107"/>
      <c r="RT43" s="107"/>
      <c r="RU43" s="107"/>
      <c r="RV43" s="107"/>
      <c r="RW43" s="107"/>
      <c r="RX43" s="107"/>
      <c r="RY43" s="107"/>
      <c r="RZ43" s="107"/>
      <c r="SA43" s="107"/>
      <c r="SB43" s="107"/>
      <c r="SC43" s="107"/>
      <c r="SD43" s="107"/>
      <c r="SE43" s="107"/>
      <c r="SF43" s="107"/>
      <c r="SG43" s="107"/>
      <c r="SH43" s="107"/>
      <c r="SI43" s="107"/>
      <c r="SJ43" s="107"/>
      <c r="SK43" s="107"/>
      <c r="SL43" s="107"/>
      <c r="SM43" s="107"/>
      <c r="SN43" s="107"/>
      <c r="SO43" s="107"/>
      <c r="SP43" s="107"/>
      <c r="SQ43" s="107"/>
      <c r="SR43" s="107"/>
      <c r="SS43" s="107"/>
      <c r="ST43" s="107"/>
      <c r="SU43" s="107"/>
      <c r="SV43" s="107"/>
      <c r="SW43" s="107"/>
      <c r="SX43" s="107"/>
      <c r="SY43" s="107"/>
      <c r="SZ43" s="107"/>
      <c r="TA43" s="107"/>
      <c r="TB43" s="107"/>
      <c r="TC43" s="107"/>
      <c r="TD43" s="107"/>
      <c r="TE43" s="107"/>
      <c r="TF43" s="107"/>
      <c r="TG43" s="107"/>
      <c r="TH43" s="107"/>
      <c r="TI43" s="107"/>
      <c r="TJ43" s="107"/>
      <c r="TK43" s="107"/>
      <c r="TL43" s="107"/>
      <c r="TM43" s="107"/>
      <c r="TN43" s="107"/>
      <c r="TO43" s="107"/>
      <c r="TP43" s="107"/>
      <c r="TQ43" s="107"/>
      <c r="TR43" s="107"/>
      <c r="TS43" s="107"/>
      <c r="TT43" s="107"/>
      <c r="TU43" s="107"/>
      <c r="TV43" s="107"/>
      <c r="TW43" s="107"/>
      <c r="TX43" s="107"/>
      <c r="TY43" s="107"/>
      <c r="TZ43" s="107"/>
      <c r="UA43" s="107"/>
      <c r="UB43" s="107"/>
      <c r="UC43" s="107"/>
      <c r="UD43" s="107"/>
      <c r="UE43" s="107"/>
      <c r="UF43" s="107"/>
      <c r="UG43" s="107"/>
      <c r="UH43" s="107"/>
      <c r="UI43" s="107"/>
      <c r="UJ43" s="107"/>
      <c r="UK43" s="107"/>
      <c r="UL43" s="107"/>
      <c r="UM43" s="107"/>
      <c r="UN43" s="107"/>
      <c r="UO43" s="107"/>
      <c r="UP43" s="107"/>
      <c r="UQ43" s="107"/>
      <c r="UR43" s="107"/>
      <c r="US43" s="107"/>
      <c r="UT43" s="107"/>
      <c r="UU43" s="107"/>
      <c r="UV43" s="107"/>
      <c r="UW43" s="107"/>
      <c r="UX43" s="107"/>
      <c r="UY43" s="107"/>
      <c r="UZ43" s="107"/>
      <c r="VA43" s="107"/>
      <c r="VB43" s="107"/>
      <c r="VC43" s="107"/>
      <c r="VD43" s="107"/>
      <c r="VE43" s="107"/>
      <c r="VF43" s="107"/>
      <c r="VG43" s="107"/>
      <c r="VH43" s="107"/>
      <c r="VI43" s="107"/>
      <c r="VJ43" s="107"/>
      <c r="VK43" s="107"/>
      <c r="VL43" s="107"/>
      <c r="VM43" s="107"/>
      <c r="VN43" s="107"/>
      <c r="VO43" s="107"/>
      <c r="VP43" s="107"/>
      <c r="VQ43" s="107"/>
      <c r="VR43" s="107"/>
      <c r="VS43" s="107"/>
      <c r="VT43" s="107"/>
      <c r="VU43" s="107"/>
      <c r="VV43" s="107"/>
      <c r="VW43" s="107"/>
      <c r="VX43" s="107"/>
      <c r="VY43" s="107"/>
      <c r="VZ43" s="107"/>
      <c r="WA43" s="107"/>
      <c r="WB43" s="107"/>
      <c r="WC43" s="107"/>
      <c r="WD43" s="107"/>
      <c r="WE43" s="107"/>
      <c r="WF43" s="107"/>
      <c r="WG43" s="107"/>
      <c r="WH43" s="107"/>
      <c r="WI43" s="107"/>
      <c r="WJ43" s="107"/>
      <c r="WK43" s="107"/>
      <c r="WL43" s="107"/>
      <c r="WM43" s="107"/>
      <c r="WN43" s="107"/>
      <c r="WO43" s="107"/>
      <c r="WP43" s="107"/>
      <c r="WQ43" s="107"/>
      <c r="WR43" s="107"/>
      <c r="WS43" s="107"/>
      <c r="WT43" s="107"/>
      <c r="WU43" s="107"/>
      <c r="WV43" s="107"/>
      <c r="WW43" s="107"/>
      <c r="WX43" s="107"/>
      <c r="WY43" s="107"/>
      <c r="WZ43" s="107"/>
      <c r="XA43" s="107"/>
      <c r="XB43" s="107"/>
      <c r="XC43" s="107"/>
      <c r="XD43" s="107"/>
      <c r="XE43" s="107"/>
      <c r="XF43" s="107"/>
      <c r="XG43" s="107"/>
      <c r="XH43" s="107"/>
      <c r="XI43" s="107"/>
      <c r="XJ43" s="107"/>
      <c r="XK43" s="107"/>
      <c r="XL43" s="107"/>
      <c r="XM43" s="107"/>
      <c r="XN43" s="107"/>
      <c r="XO43" s="107"/>
      <c r="XP43" s="107"/>
      <c r="XQ43" s="107"/>
      <c r="XR43" s="107"/>
      <c r="XS43" s="107"/>
      <c r="XT43" s="107"/>
      <c r="XU43" s="107"/>
      <c r="XV43" s="107"/>
      <c r="XW43" s="107"/>
      <c r="XX43" s="107"/>
      <c r="XY43" s="107"/>
      <c r="XZ43" s="107"/>
      <c r="YA43" s="107"/>
      <c r="YB43" s="107"/>
      <c r="YC43" s="107"/>
      <c r="YD43" s="107"/>
      <c r="YE43" s="107"/>
      <c r="YF43" s="107"/>
      <c r="YG43" s="107"/>
      <c r="YH43" s="107"/>
      <c r="YI43" s="107"/>
      <c r="YJ43" s="107"/>
      <c r="YK43" s="107"/>
      <c r="YL43" s="107"/>
      <c r="YM43" s="107"/>
      <c r="YN43" s="107"/>
      <c r="YO43" s="107"/>
      <c r="YP43" s="107"/>
      <c r="YQ43" s="107"/>
      <c r="YR43" s="107"/>
      <c r="YS43" s="107"/>
      <c r="YT43" s="107"/>
      <c r="YU43" s="107"/>
      <c r="YV43" s="107"/>
      <c r="YW43" s="107"/>
      <c r="YX43" s="107"/>
      <c r="YY43" s="107"/>
      <c r="YZ43" s="107"/>
      <c r="ZA43" s="107"/>
      <c r="ZB43" s="107"/>
      <c r="ZC43" s="107"/>
      <c r="ZD43" s="107"/>
      <c r="ZE43" s="107"/>
      <c r="ZF43" s="107"/>
      <c r="ZG43" s="107"/>
      <c r="ZH43" s="107"/>
      <c r="ZI43" s="107"/>
      <c r="ZJ43" s="107"/>
      <c r="ZK43" s="107"/>
      <c r="ZL43" s="107"/>
      <c r="ZM43" s="107"/>
      <c r="ZN43" s="107"/>
      <c r="ZO43" s="107"/>
      <c r="ZP43" s="107"/>
      <c r="ZQ43" s="107"/>
      <c r="ZR43" s="107"/>
      <c r="ZS43" s="107"/>
      <c r="ZT43" s="107"/>
      <c r="ZU43" s="107"/>
      <c r="ZV43" s="107"/>
      <c r="ZW43" s="107"/>
      <c r="ZX43" s="107"/>
      <c r="ZY43" s="107"/>
      <c r="ZZ43" s="107"/>
      <c r="AAA43" s="107"/>
      <c r="AAB43" s="107"/>
      <c r="AAC43" s="107"/>
      <c r="AAD43" s="107"/>
      <c r="AAE43" s="107"/>
      <c r="AAF43" s="107"/>
      <c r="AAG43" s="107"/>
      <c r="AAH43" s="107"/>
      <c r="AAI43" s="107"/>
      <c r="AAJ43" s="107"/>
      <c r="AAK43" s="107"/>
      <c r="AAL43" s="107"/>
      <c r="AAM43" s="107"/>
      <c r="AAN43" s="107"/>
      <c r="AAO43" s="107"/>
      <c r="AAP43" s="107"/>
      <c r="AAQ43" s="107"/>
      <c r="AAR43" s="107"/>
      <c r="AAS43" s="107"/>
      <c r="AAT43" s="107"/>
      <c r="AAU43" s="107"/>
      <c r="AAV43" s="107"/>
      <c r="AAW43" s="107"/>
      <c r="AAX43" s="107"/>
      <c r="AAY43" s="107"/>
      <c r="AAZ43" s="107"/>
      <c r="ABA43" s="107"/>
      <c r="ABB43" s="107"/>
      <c r="ABC43" s="107"/>
      <c r="ABD43" s="107"/>
      <c r="ABE43" s="107"/>
      <c r="ABF43" s="107"/>
      <c r="ABG43" s="107"/>
      <c r="ABH43" s="107"/>
      <c r="ABI43" s="107"/>
      <c r="ABJ43" s="107"/>
      <c r="ABK43" s="107"/>
      <c r="ABL43" s="107"/>
      <c r="ABM43" s="107"/>
      <c r="ABN43" s="107"/>
      <c r="ABO43" s="107"/>
      <c r="ABP43" s="107"/>
      <c r="ABQ43" s="107"/>
      <c r="ABR43" s="107"/>
      <c r="ABS43" s="107"/>
      <c r="ABT43" s="107"/>
      <c r="ABU43" s="107"/>
      <c r="ABV43" s="107"/>
      <c r="ABW43" s="107"/>
      <c r="ABX43" s="107"/>
      <c r="ABY43" s="107"/>
      <c r="ABZ43" s="107"/>
      <c r="ACA43" s="107"/>
      <c r="ACB43" s="107"/>
      <c r="ACC43" s="107"/>
      <c r="ACD43" s="107"/>
      <c r="ACE43" s="107"/>
      <c r="ACF43" s="107"/>
      <c r="ACG43" s="107"/>
      <c r="ACH43" s="107"/>
      <c r="ACI43" s="107"/>
      <c r="ACJ43" s="107"/>
      <c r="ACK43" s="107"/>
      <c r="ACL43" s="107"/>
      <c r="ACM43" s="107"/>
      <c r="ACN43" s="107"/>
      <c r="ACO43" s="107"/>
      <c r="ACP43" s="107"/>
      <c r="ACQ43" s="107"/>
      <c r="ACR43" s="107"/>
      <c r="ACS43" s="107"/>
      <c r="ACT43" s="107"/>
      <c r="ACU43" s="107"/>
      <c r="ACV43" s="107"/>
      <c r="ACW43" s="107"/>
      <c r="ACX43" s="107"/>
      <c r="ACY43" s="107"/>
      <c r="ACZ43" s="107"/>
      <c r="ADA43" s="107"/>
      <c r="ADB43" s="107"/>
      <c r="ADC43" s="107"/>
      <c r="ADD43" s="107"/>
      <c r="ADE43" s="107"/>
      <c r="ADF43" s="107"/>
      <c r="ADG43" s="107"/>
      <c r="ADH43" s="107"/>
      <c r="ADI43" s="107"/>
      <c r="ADJ43" s="107"/>
      <c r="ADK43" s="107"/>
      <c r="ADL43" s="107"/>
      <c r="ADM43" s="107"/>
      <c r="ADN43" s="107"/>
      <c r="ADO43" s="107"/>
      <c r="ADP43" s="107"/>
      <c r="ADQ43" s="107"/>
      <c r="ADR43" s="107"/>
      <c r="ADS43" s="107"/>
      <c r="ADT43" s="107"/>
      <c r="ADU43" s="107"/>
      <c r="ADV43" s="107"/>
      <c r="ADW43" s="107"/>
      <c r="ADX43" s="107"/>
      <c r="ADY43" s="107"/>
      <c r="ADZ43" s="107"/>
      <c r="AEA43" s="107"/>
      <c r="AEB43" s="107"/>
      <c r="AEC43" s="107"/>
      <c r="AED43" s="107"/>
      <c r="AEE43" s="107"/>
      <c r="AEF43" s="107"/>
      <c r="AEG43" s="107"/>
      <c r="AEH43" s="107"/>
      <c r="AEI43" s="107"/>
      <c r="AEJ43" s="107"/>
      <c r="AEK43" s="107"/>
      <c r="AEL43" s="107"/>
      <c r="AEM43" s="107"/>
      <c r="AEN43" s="107"/>
      <c r="AEO43" s="107"/>
      <c r="AEP43" s="107"/>
      <c r="AEQ43" s="107"/>
      <c r="AER43" s="107"/>
      <c r="AES43" s="107"/>
      <c r="AET43" s="107"/>
      <c r="AEU43" s="107"/>
      <c r="AEV43" s="107"/>
      <c r="AEW43" s="107"/>
      <c r="AEX43" s="107"/>
      <c r="AEY43" s="107"/>
      <c r="AEZ43" s="107"/>
      <c r="AFA43" s="107"/>
      <c r="AFB43" s="107"/>
      <c r="AFC43" s="107"/>
      <c r="AFD43" s="107"/>
      <c r="AFE43" s="107"/>
      <c r="AFF43" s="107"/>
      <c r="AFG43" s="107"/>
      <c r="AFH43" s="107"/>
      <c r="AFI43" s="107"/>
      <c r="AFJ43" s="107"/>
      <c r="AFK43" s="107"/>
      <c r="AFL43" s="107"/>
      <c r="AFM43" s="107"/>
      <c r="AFN43" s="107"/>
      <c r="AFO43" s="107"/>
      <c r="AFP43" s="107"/>
      <c r="AFQ43" s="107"/>
      <c r="AFR43" s="107"/>
      <c r="AFS43" s="107"/>
      <c r="AFT43" s="107"/>
      <c r="AFU43" s="107"/>
      <c r="AFV43" s="107"/>
      <c r="AFW43" s="107"/>
      <c r="AFX43" s="107"/>
      <c r="AFY43" s="107"/>
      <c r="AFZ43" s="107"/>
      <c r="AGA43" s="107"/>
      <c r="AGB43" s="107"/>
      <c r="AGC43" s="107"/>
      <c r="AGD43" s="107"/>
      <c r="AGE43" s="107"/>
      <c r="AGF43" s="107"/>
      <c r="AGG43" s="107"/>
      <c r="AGH43" s="107"/>
      <c r="AGI43" s="107"/>
      <c r="AGJ43" s="107"/>
      <c r="AGK43" s="107"/>
      <c r="AGL43" s="107"/>
      <c r="AGM43" s="107"/>
      <c r="AGN43" s="107"/>
      <c r="AGO43" s="107"/>
      <c r="AGP43" s="107"/>
      <c r="AGQ43" s="107"/>
      <c r="AGR43" s="107"/>
      <c r="AGS43" s="107"/>
      <c r="AGT43" s="107"/>
      <c r="AGU43" s="107"/>
      <c r="AGV43" s="107"/>
      <c r="AGW43" s="107"/>
      <c r="AGX43" s="107"/>
      <c r="AGY43" s="107"/>
      <c r="AGZ43" s="107"/>
      <c r="AHA43" s="107"/>
      <c r="AHB43" s="107"/>
      <c r="AHC43" s="107"/>
      <c r="AHD43" s="107"/>
      <c r="AHE43" s="107"/>
      <c r="AHF43" s="107"/>
      <c r="AHG43" s="107"/>
      <c r="AHH43" s="107"/>
      <c r="AHI43" s="107"/>
      <c r="AHJ43" s="107"/>
      <c r="AHK43" s="107"/>
      <c r="AHL43" s="107"/>
      <c r="AHM43" s="107"/>
      <c r="AHN43" s="107"/>
      <c r="AHO43" s="107"/>
      <c r="AHP43" s="107"/>
      <c r="AHQ43" s="107"/>
      <c r="AHR43" s="107"/>
      <c r="AHS43" s="107"/>
      <c r="AHT43" s="107"/>
      <c r="AHU43" s="107"/>
      <c r="AHV43" s="107"/>
      <c r="AHW43" s="107"/>
      <c r="AHX43" s="107"/>
      <c r="AHY43" s="107"/>
      <c r="AHZ43" s="107"/>
      <c r="AIA43" s="107"/>
      <c r="AIB43" s="107"/>
      <c r="AIC43" s="107"/>
      <c r="AID43" s="107"/>
      <c r="AIE43" s="107"/>
      <c r="AIF43" s="107"/>
      <c r="AIG43" s="107"/>
      <c r="AIH43" s="107"/>
      <c r="AII43" s="107"/>
      <c r="AIJ43" s="107"/>
      <c r="AIK43" s="107"/>
      <c r="AIL43" s="107"/>
      <c r="AIM43" s="107"/>
      <c r="AIN43" s="107"/>
      <c r="AIO43" s="107"/>
      <c r="AIP43" s="107"/>
      <c r="AIQ43" s="107"/>
      <c r="AIR43" s="107"/>
      <c r="AIS43" s="107"/>
      <c r="AIT43" s="107"/>
      <c r="AIU43" s="107"/>
      <c r="AIV43" s="107"/>
      <c r="AIW43" s="107"/>
      <c r="AIX43" s="107"/>
      <c r="AIY43" s="107"/>
      <c r="AIZ43" s="107"/>
      <c r="AJA43" s="107"/>
      <c r="AJB43" s="107"/>
      <c r="AJC43" s="107"/>
      <c r="AJD43" s="107"/>
      <c r="AJE43" s="107"/>
      <c r="AJF43" s="107"/>
      <c r="AJG43" s="107"/>
      <c r="AJH43" s="107"/>
      <c r="AJI43" s="107"/>
      <c r="AJJ43" s="107"/>
      <c r="AJK43" s="107"/>
      <c r="AJL43" s="107"/>
      <c r="AJM43" s="107"/>
      <c r="AJN43" s="107"/>
      <c r="AJO43" s="107"/>
      <c r="AJP43" s="107"/>
      <c r="AJQ43" s="107"/>
      <c r="AJR43" s="107"/>
      <c r="AJS43" s="107"/>
      <c r="AJT43" s="107"/>
      <c r="AJU43" s="107"/>
      <c r="AJV43" s="107"/>
      <c r="AJW43" s="107"/>
      <c r="AJX43" s="107"/>
      <c r="AJY43" s="107"/>
      <c r="AJZ43" s="107"/>
      <c r="AKA43" s="107"/>
      <c r="AKB43" s="107"/>
      <c r="AKC43" s="107"/>
      <c r="AKD43" s="107"/>
      <c r="AKE43" s="107"/>
      <c r="AKF43" s="107"/>
      <c r="AKG43" s="107"/>
      <c r="AKH43" s="107"/>
      <c r="AKI43" s="107"/>
      <c r="AKJ43" s="107"/>
      <c r="AKK43" s="107"/>
      <c r="AKL43" s="107"/>
      <c r="AKM43" s="107"/>
      <c r="AKN43" s="107"/>
      <c r="AKO43" s="107"/>
      <c r="AKP43" s="107"/>
      <c r="AKQ43" s="107"/>
      <c r="AKR43" s="107"/>
      <c r="AKS43" s="107"/>
      <c r="AKT43" s="107"/>
      <c r="AKU43" s="107"/>
      <c r="AKV43" s="107"/>
      <c r="AKW43" s="107"/>
      <c r="AKX43" s="107"/>
      <c r="AKY43" s="107"/>
      <c r="AKZ43" s="107"/>
      <c r="ALA43" s="107"/>
      <c r="ALB43" s="107"/>
      <c r="ALC43" s="107"/>
      <c r="ALD43" s="107"/>
      <c r="ALE43" s="107"/>
      <c r="ALF43" s="107"/>
      <c r="ALG43" s="107"/>
      <c r="ALH43" s="107"/>
      <c r="ALI43" s="107"/>
      <c r="ALJ43" s="107"/>
      <c r="ALK43" s="107"/>
      <c r="ALL43" s="107"/>
      <c r="ALM43" s="107"/>
      <c r="ALN43" s="107"/>
      <c r="ALO43" s="107"/>
      <c r="ALP43" s="107"/>
      <c r="ALQ43" s="107"/>
      <c r="ALR43" s="107"/>
      <c r="ALS43" s="107"/>
      <c r="ALT43" s="107"/>
      <c r="ALU43" s="107"/>
      <c r="ALV43" s="107"/>
      <c r="ALW43" s="107"/>
      <c r="ALX43" s="107"/>
      <c r="ALY43" s="107"/>
      <c r="ALZ43" s="107"/>
      <c r="AMA43" s="107"/>
      <c r="AMB43" s="107"/>
      <c r="AMC43" s="107"/>
      <c r="AMD43" s="107"/>
      <c r="AME43" s="107"/>
      <c r="AMF43" s="107"/>
      <c r="AMG43" s="107"/>
      <c r="AMH43" s="107"/>
      <c r="AMI43" s="107"/>
      <c r="AMJ43" s="107"/>
    </row>
    <row r="44" spans="1:1024" s="108" customFormat="1" ht="18.75" hidden="1" customHeight="1">
      <c r="A44" s="94"/>
      <c r="B44" s="95" t="str">
        <f t="shared" si="32"/>
        <v>E28</v>
      </c>
      <c r="C44" s="96">
        <f>IF(AND($D44&lt;&gt;"",$D44&lt;&gt;"○"),MAX($C$3:$C43)+1,$C43)</f>
        <v>3</v>
      </c>
      <c r="D44" s="97"/>
      <c r="E44" s="98" t="str">
        <f ca="1">IF(AND($F44&lt;&gt;"",$D43&lt;&gt;""),1,IF($F44&lt;&gt;"",MAX(INDIRECT($B44):$E43)+1,""))</f>
        <v/>
      </c>
      <c r="F44" s="88"/>
      <c r="G44" s="88">
        <f t="shared" si="33"/>
        <v>4</v>
      </c>
      <c r="H44" s="91" t="s">
        <v>168</v>
      </c>
      <c r="I44" s="88"/>
      <c r="J44" s="88" t="s">
        <v>182</v>
      </c>
      <c r="K44" s="88"/>
      <c r="L44" s="90">
        <v>44356</v>
      </c>
      <c r="M44" s="90">
        <v>44357</v>
      </c>
      <c r="N44" s="99"/>
      <c r="O44" s="99"/>
      <c r="P44" s="100">
        <f>IF($L44&lt;&gt;"",NETWORKDAYS($L44,$M44,休日!$B$4:$B$306),"")</f>
        <v>2</v>
      </c>
      <c r="Q44" s="100">
        <v>0</v>
      </c>
      <c r="R44" s="101" t="str">
        <f t="shared" ca="1" si="26"/>
        <v>遅延</v>
      </c>
      <c r="S44" s="102"/>
      <c r="T44" s="102">
        <f t="shared" si="34"/>
        <v>0</v>
      </c>
      <c r="U44" s="103"/>
      <c r="V44" s="104"/>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6"/>
      <c r="FN44" s="107"/>
      <c r="FO44" s="107"/>
      <c r="FP44" s="107"/>
      <c r="FQ44" s="107"/>
      <c r="FR44" s="107"/>
      <c r="FS44" s="107"/>
      <c r="FT44" s="107"/>
      <c r="FU44" s="107"/>
      <c r="FV44" s="107"/>
      <c r="FW44" s="107"/>
      <c r="FX44" s="107"/>
      <c r="FY44" s="107"/>
      <c r="FZ44" s="107"/>
      <c r="GA44" s="107"/>
      <c r="GB44" s="107"/>
      <c r="GC44" s="107"/>
      <c r="GD44" s="107"/>
      <c r="GE44" s="107"/>
      <c r="GF44" s="107"/>
      <c r="GG44" s="107"/>
      <c r="GH44" s="107"/>
      <c r="GI44" s="107"/>
      <c r="GJ44" s="107"/>
      <c r="GK44" s="107"/>
      <c r="GL44" s="107"/>
      <c r="GM44" s="107"/>
      <c r="GN44" s="107"/>
      <c r="GO44" s="107"/>
      <c r="GP44" s="107"/>
      <c r="GQ44" s="107"/>
      <c r="GR44" s="107"/>
      <c r="GS44" s="107"/>
      <c r="GT44" s="107"/>
      <c r="GU44" s="107"/>
      <c r="GV44" s="107"/>
      <c r="GW44" s="107"/>
      <c r="GX44" s="107"/>
      <c r="GY44" s="107"/>
      <c r="GZ44" s="107"/>
      <c r="HA44" s="107"/>
      <c r="HB44" s="107"/>
      <c r="HC44" s="107"/>
      <c r="HD44" s="107"/>
      <c r="HE44" s="107"/>
      <c r="HF44" s="107"/>
      <c r="HG44" s="107"/>
      <c r="HH44" s="107"/>
      <c r="HI44" s="107"/>
      <c r="HJ44" s="107"/>
      <c r="HK44" s="107"/>
      <c r="HL44" s="107"/>
      <c r="HM44" s="107"/>
      <c r="HN44" s="107"/>
      <c r="HO44" s="107"/>
      <c r="HP44" s="107"/>
      <c r="HQ44" s="107"/>
      <c r="HR44" s="107"/>
      <c r="HS44" s="107"/>
      <c r="HT44" s="107"/>
      <c r="HU44" s="107"/>
      <c r="HV44" s="107"/>
      <c r="HW44" s="107"/>
      <c r="HX44" s="107"/>
      <c r="HY44" s="107"/>
      <c r="HZ44" s="107"/>
      <c r="IA44" s="107"/>
      <c r="IB44" s="107"/>
      <c r="IC44" s="107"/>
      <c r="ID44" s="107"/>
      <c r="IE44" s="107"/>
      <c r="IF44" s="107"/>
      <c r="IG44" s="107"/>
      <c r="IH44" s="107"/>
      <c r="II44" s="107"/>
      <c r="IJ44" s="107"/>
      <c r="IK44" s="107"/>
      <c r="IL44" s="107"/>
      <c r="IM44" s="107"/>
      <c r="IN44" s="107"/>
      <c r="IO44" s="107"/>
      <c r="IP44" s="107"/>
      <c r="IQ44" s="107"/>
      <c r="IR44" s="107"/>
      <c r="IS44" s="107"/>
      <c r="IT44" s="107"/>
      <c r="IU44" s="107"/>
      <c r="IV44" s="107"/>
      <c r="IW44" s="107"/>
      <c r="IX44" s="107"/>
      <c r="IY44" s="107"/>
      <c r="IZ44" s="107"/>
      <c r="JA44" s="107"/>
      <c r="JB44" s="107"/>
      <c r="JC44" s="107"/>
      <c r="JD44" s="107"/>
      <c r="JE44" s="107"/>
      <c r="JF44" s="107"/>
      <c r="JG44" s="107"/>
      <c r="JH44" s="107"/>
      <c r="JI44" s="107"/>
      <c r="JJ44" s="107"/>
      <c r="JK44" s="107"/>
      <c r="JL44" s="107"/>
      <c r="JM44" s="107"/>
      <c r="JN44" s="107"/>
      <c r="JO44" s="107"/>
      <c r="JP44" s="107"/>
      <c r="JQ44" s="107"/>
      <c r="JR44" s="107"/>
      <c r="JS44" s="107"/>
      <c r="JT44" s="107"/>
      <c r="JU44" s="107"/>
      <c r="JV44" s="107"/>
      <c r="JW44" s="107"/>
      <c r="JX44" s="107"/>
      <c r="JY44" s="107"/>
      <c r="JZ44" s="107"/>
      <c r="KA44" s="107"/>
      <c r="KB44" s="107"/>
      <c r="KC44" s="107"/>
      <c r="KD44" s="107"/>
      <c r="KE44" s="107"/>
      <c r="KF44" s="107"/>
      <c r="KG44" s="107"/>
      <c r="KH44" s="107"/>
      <c r="KI44" s="107"/>
      <c r="KJ44" s="107"/>
      <c r="KK44" s="107"/>
      <c r="KL44" s="107"/>
      <c r="KM44" s="107"/>
      <c r="KN44" s="107"/>
      <c r="KO44" s="107"/>
      <c r="KP44" s="107"/>
      <c r="KQ44" s="107"/>
      <c r="KR44" s="107"/>
      <c r="KS44" s="107"/>
      <c r="KT44" s="107"/>
      <c r="KU44" s="107"/>
      <c r="KV44" s="107"/>
      <c r="KW44" s="107"/>
      <c r="KX44" s="107"/>
      <c r="KY44" s="107"/>
      <c r="KZ44" s="107"/>
      <c r="LA44" s="107"/>
      <c r="LB44" s="107"/>
      <c r="LC44" s="107"/>
      <c r="LD44" s="107"/>
      <c r="LE44" s="107"/>
      <c r="LF44" s="107"/>
      <c r="LG44" s="107"/>
      <c r="LH44" s="107"/>
      <c r="LI44" s="107"/>
      <c r="LJ44" s="107"/>
      <c r="LK44" s="107"/>
      <c r="LL44" s="107"/>
      <c r="LM44" s="107"/>
      <c r="LN44" s="107"/>
      <c r="LO44" s="107"/>
      <c r="LP44" s="107"/>
      <c r="LQ44" s="107"/>
      <c r="LR44" s="107"/>
      <c r="LS44" s="107"/>
      <c r="LT44" s="107"/>
      <c r="LU44" s="107"/>
      <c r="LV44" s="107"/>
      <c r="LW44" s="107"/>
      <c r="LX44" s="107"/>
      <c r="LY44" s="107"/>
      <c r="LZ44" s="107"/>
      <c r="MA44" s="107"/>
      <c r="MB44" s="107"/>
      <c r="MC44" s="107"/>
      <c r="MD44" s="107"/>
      <c r="ME44" s="107"/>
      <c r="MF44" s="107"/>
      <c r="MG44" s="107"/>
      <c r="MH44" s="107"/>
      <c r="MI44" s="107"/>
      <c r="MJ44" s="107"/>
      <c r="MK44" s="107"/>
      <c r="ML44" s="107"/>
      <c r="MM44" s="107"/>
      <c r="MN44" s="107"/>
      <c r="MO44" s="107"/>
      <c r="MP44" s="107"/>
      <c r="MQ44" s="107"/>
      <c r="MR44" s="107"/>
      <c r="MS44" s="107"/>
      <c r="MT44" s="107"/>
      <c r="MU44" s="107"/>
      <c r="MV44" s="107"/>
      <c r="MW44" s="107"/>
      <c r="MX44" s="107"/>
      <c r="MY44" s="107"/>
      <c r="MZ44" s="107"/>
      <c r="NA44" s="107"/>
      <c r="NB44" s="107"/>
      <c r="NC44" s="107"/>
      <c r="ND44" s="107"/>
      <c r="NE44" s="107"/>
      <c r="NF44" s="107"/>
      <c r="NG44" s="107"/>
      <c r="NH44" s="107"/>
      <c r="NI44" s="107"/>
      <c r="NJ44" s="107"/>
      <c r="NK44" s="107"/>
      <c r="NL44" s="107"/>
      <c r="NM44" s="107"/>
      <c r="NN44" s="107"/>
      <c r="NO44" s="107"/>
      <c r="NP44" s="107"/>
      <c r="NQ44" s="107"/>
      <c r="NR44" s="107"/>
      <c r="NS44" s="107"/>
      <c r="NT44" s="107"/>
      <c r="NU44" s="107"/>
      <c r="NV44" s="107"/>
      <c r="NW44" s="107"/>
      <c r="NX44" s="107"/>
      <c r="NY44" s="107"/>
      <c r="NZ44" s="107"/>
      <c r="OA44" s="107"/>
      <c r="OB44" s="107"/>
      <c r="OC44" s="107"/>
      <c r="OD44" s="107"/>
      <c r="OE44" s="107"/>
      <c r="OF44" s="107"/>
      <c r="OG44" s="107"/>
      <c r="OH44" s="107"/>
      <c r="OI44" s="107"/>
      <c r="OJ44" s="107"/>
      <c r="OK44" s="107"/>
      <c r="OL44" s="107"/>
      <c r="OM44" s="107"/>
      <c r="ON44" s="107"/>
      <c r="OO44" s="107"/>
      <c r="OP44" s="107"/>
      <c r="OQ44" s="107"/>
      <c r="OR44" s="107"/>
      <c r="OS44" s="107"/>
      <c r="OT44" s="107"/>
      <c r="OU44" s="107"/>
      <c r="OV44" s="107"/>
      <c r="OW44" s="107"/>
      <c r="OX44" s="107"/>
      <c r="OY44" s="107"/>
      <c r="OZ44" s="107"/>
      <c r="PA44" s="107"/>
      <c r="PB44" s="107"/>
      <c r="PC44" s="107"/>
      <c r="PD44" s="107"/>
      <c r="PE44" s="107"/>
      <c r="PF44" s="107"/>
      <c r="PG44" s="107"/>
      <c r="PH44" s="107"/>
      <c r="PI44" s="107"/>
      <c r="PJ44" s="107"/>
      <c r="PK44" s="107"/>
      <c r="PL44" s="107"/>
      <c r="PM44" s="107"/>
      <c r="PN44" s="107"/>
      <c r="PO44" s="107"/>
      <c r="PP44" s="107"/>
      <c r="PQ44" s="107"/>
      <c r="PR44" s="107"/>
      <c r="PS44" s="107"/>
      <c r="PT44" s="107"/>
      <c r="PU44" s="107"/>
      <c r="PV44" s="107"/>
      <c r="PW44" s="107"/>
      <c r="PX44" s="107"/>
      <c r="PY44" s="107"/>
      <c r="PZ44" s="107"/>
      <c r="QA44" s="107"/>
      <c r="QB44" s="107"/>
      <c r="QC44" s="107"/>
      <c r="QD44" s="107"/>
      <c r="QE44" s="107"/>
      <c r="QF44" s="107"/>
      <c r="QG44" s="107"/>
      <c r="QH44" s="107"/>
      <c r="QI44" s="107"/>
      <c r="QJ44" s="107"/>
      <c r="QK44" s="107"/>
      <c r="QL44" s="107"/>
      <c r="QM44" s="107"/>
      <c r="QN44" s="107"/>
      <c r="QO44" s="107"/>
      <c r="QP44" s="107"/>
      <c r="QQ44" s="107"/>
      <c r="QR44" s="107"/>
      <c r="QS44" s="107"/>
      <c r="QT44" s="107"/>
      <c r="QU44" s="107"/>
      <c r="QV44" s="107"/>
      <c r="QW44" s="107"/>
      <c r="QX44" s="107"/>
      <c r="QY44" s="107"/>
      <c r="QZ44" s="107"/>
      <c r="RA44" s="107"/>
      <c r="RB44" s="107"/>
      <c r="RC44" s="107"/>
      <c r="RD44" s="107"/>
      <c r="RE44" s="107"/>
      <c r="RF44" s="107"/>
      <c r="RG44" s="107"/>
      <c r="RH44" s="107"/>
      <c r="RI44" s="107"/>
      <c r="RJ44" s="107"/>
      <c r="RK44" s="107"/>
      <c r="RL44" s="107"/>
      <c r="RM44" s="107"/>
      <c r="RN44" s="107"/>
      <c r="RO44" s="107"/>
      <c r="RP44" s="107"/>
      <c r="RQ44" s="107"/>
      <c r="RR44" s="107"/>
      <c r="RS44" s="107"/>
      <c r="RT44" s="107"/>
      <c r="RU44" s="107"/>
      <c r="RV44" s="107"/>
      <c r="RW44" s="107"/>
      <c r="RX44" s="107"/>
      <c r="RY44" s="107"/>
      <c r="RZ44" s="107"/>
      <c r="SA44" s="107"/>
      <c r="SB44" s="107"/>
      <c r="SC44" s="107"/>
      <c r="SD44" s="107"/>
      <c r="SE44" s="107"/>
      <c r="SF44" s="107"/>
      <c r="SG44" s="107"/>
      <c r="SH44" s="107"/>
      <c r="SI44" s="107"/>
      <c r="SJ44" s="107"/>
      <c r="SK44" s="107"/>
      <c r="SL44" s="107"/>
      <c r="SM44" s="107"/>
      <c r="SN44" s="107"/>
      <c r="SO44" s="107"/>
      <c r="SP44" s="107"/>
      <c r="SQ44" s="107"/>
      <c r="SR44" s="107"/>
      <c r="SS44" s="107"/>
      <c r="ST44" s="107"/>
      <c r="SU44" s="107"/>
      <c r="SV44" s="107"/>
      <c r="SW44" s="107"/>
      <c r="SX44" s="107"/>
      <c r="SY44" s="107"/>
      <c r="SZ44" s="107"/>
      <c r="TA44" s="107"/>
      <c r="TB44" s="107"/>
      <c r="TC44" s="107"/>
      <c r="TD44" s="107"/>
      <c r="TE44" s="107"/>
      <c r="TF44" s="107"/>
      <c r="TG44" s="107"/>
      <c r="TH44" s="107"/>
      <c r="TI44" s="107"/>
      <c r="TJ44" s="107"/>
      <c r="TK44" s="107"/>
      <c r="TL44" s="107"/>
      <c r="TM44" s="107"/>
      <c r="TN44" s="107"/>
      <c r="TO44" s="107"/>
      <c r="TP44" s="107"/>
      <c r="TQ44" s="107"/>
      <c r="TR44" s="107"/>
      <c r="TS44" s="107"/>
      <c r="TT44" s="107"/>
      <c r="TU44" s="107"/>
      <c r="TV44" s="107"/>
      <c r="TW44" s="107"/>
      <c r="TX44" s="107"/>
      <c r="TY44" s="107"/>
      <c r="TZ44" s="107"/>
      <c r="UA44" s="107"/>
      <c r="UB44" s="107"/>
      <c r="UC44" s="107"/>
      <c r="UD44" s="107"/>
      <c r="UE44" s="107"/>
      <c r="UF44" s="107"/>
      <c r="UG44" s="107"/>
      <c r="UH44" s="107"/>
      <c r="UI44" s="107"/>
      <c r="UJ44" s="107"/>
      <c r="UK44" s="107"/>
      <c r="UL44" s="107"/>
      <c r="UM44" s="107"/>
      <c r="UN44" s="107"/>
      <c r="UO44" s="107"/>
      <c r="UP44" s="107"/>
      <c r="UQ44" s="107"/>
      <c r="UR44" s="107"/>
      <c r="US44" s="107"/>
      <c r="UT44" s="107"/>
      <c r="UU44" s="107"/>
      <c r="UV44" s="107"/>
      <c r="UW44" s="107"/>
      <c r="UX44" s="107"/>
      <c r="UY44" s="107"/>
      <c r="UZ44" s="107"/>
      <c r="VA44" s="107"/>
      <c r="VB44" s="107"/>
      <c r="VC44" s="107"/>
      <c r="VD44" s="107"/>
      <c r="VE44" s="107"/>
      <c r="VF44" s="107"/>
      <c r="VG44" s="107"/>
      <c r="VH44" s="107"/>
      <c r="VI44" s="107"/>
      <c r="VJ44" s="107"/>
      <c r="VK44" s="107"/>
      <c r="VL44" s="107"/>
      <c r="VM44" s="107"/>
      <c r="VN44" s="107"/>
      <c r="VO44" s="107"/>
      <c r="VP44" s="107"/>
      <c r="VQ44" s="107"/>
      <c r="VR44" s="107"/>
      <c r="VS44" s="107"/>
      <c r="VT44" s="107"/>
      <c r="VU44" s="107"/>
      <c r="VV44" s="107"/>
      <c r="VW44" s="107"/>
      <c r="VX44" s="107"/>
      <c r="VY44" s="107"/>
      <c r="VZ44" s="107"/>
      <c r="WA44" s="107"/>
      <c r="WB44" s="107"/>
      <c r="WC44" s="107"/>
      <c r="WD44" s="107"/>
      <c r="WE44" s="107"/>
      <c r="WF44" s="107"/>
      <c r="WG44" s="107"/>
      <c r="WH44" s="107"/>
      <c r="WI44" s="107"/>
      <c r="WJ44" s="107"/>
      <c r="WK44" s="107"/>
      <c r="WL44" s="107"/>
      <c r="WM44" s="107"/>
      <c r="WN44" s="107"/>
      <c r="WO44" s="107"/>
      <c r="WP44" s="107"/>
      <c r="WQ44" s="107"/>
      <c r="WR44" s="107"/>
      <c r="WS44" s="107"/>
      <c r="WT44" s="107"/>
      <c r="WU44" s="107"/>
      <c r="WV44" s="107"/>
      <c r="WW44" s="107"/>
      <c r="WX44" s="107"/>
      <c r="WY44" s="107"/>
      <c r="WZ44" s="107"/>
      <c r="XA44" s="107"/>
      <c r="XB44" s="107"/>
      <c r="XC44" s="107"/>
      <c r="XD44" s="107"/>
      <c r="XE44" s="107"/>
      <c r="XF44" s="107"/>
      <c r="XG44" s="107"/>
      <c r="XH44" s="107"/>
      <c r="XI44" s="107"/>
      <c r="XJ44" s="107"/>
      <c r="XK44" s="107"/>
      <c r="XL44" s="107"/>
      <c r="XM44" s="107"/>
      <c r="XN44" s="107"/>
      <c r="XO44" s="107"/>
      <c r="XP44" s="107"/>
      <c r="XQ44" s="107"/>
      <c r="XR44" s="107"/>
      <c r="XS44" s="107"/>
      <c r="XT44" s="107"/>
      <c r="XU44" s="107"/>
      <c r="XV44" s="107"/>
      <c r="XW44" s="107"/>
      <c r="XX44" s="107"/>
      <c r="XY44" s="107"/>
      <c r="XZ44" s="107"/>
      <c r="YA44" s="107"/>
      <c r="YB44" s="107"/>
      <c r="YC44" s="107"/>
      <c r="YD44" s="107"/>
      <c r="YE44" s="107"/>
      <c r="YF44" s="107"/>
      <c r="YG44" s="107"/>
      <c r="YH44" s="107"/>
      <c r="YI44" s="107"/>
      <c r="YJ44" s="107"/>
      <c r="YK44" s="107"/>
      <c r="YL44" s="107"/>
      <c r="YM44" s="107"/>
      <c r="YN44" s="107"/>
      <c r="YO44" s="107"/>
      <c r="YP44" s="107"/>
      <c r="YQ44" s="107"/>
      <c r="YR44" s="107"/>
      <c r="YS44" s="107"/>
      <c r="YT44" s="107"/>
      <c r="YU44" s="107"/>
      <c r="YV44" s="107"/>
      <c r="YW44" s="107"/>
      <c r="YX44" s="107"/>
      <c r="YY44" s="107"/>
      <c r="YZ44" s="107"/>
      <c r="ZA44" s="107"/>
      <c r="ZB44" s="107"/>
      <c r="ZC44" s="107"/>
      <c r="ZD44" s="107"/>
      <c r="ZE44" s="107"/>
      <c r="ZF44" s="107"/>
      <c r="ZG44" s="107"/>
      <c r="ZH44" s="107"/>
      <c r="ZI44" s="107"/>
      <c r="ZJ44" s="107"/>
      <c r="ZK44" s="107"/>
      <c r="ZL44" s="107"/>
      <c r="ZM44" s="107"/>
      <c r="ZN44" s="107"/>
      <c r="ZO44" s="107"/>
      <c r="ZP44" s="107"/>
      <c r="ZQ44" s="107"/>
      <c r="ZR44" s="107"/>
      <c r="ZS44" s="107"/>
      <c r="ZT44" s="107"/>
      <c r="ZU44" s="107"/>
      <c r="ZV44" s="107"/>
      <c r="ZW44" s="107"/>
      <c r="ZX44" s="107"/>
      <c r="ZY44" s="107"/>
      <c r="ZZ44" s="107"/>
      <c r="AAA44" s="107"/>
      <c r="AAB44" s="107"/>
      <c r="AAC44" s="107"/>
      <c r="AAD44" s="107"/>
      <c r="AAE44" s="107"/>
      <c r="AAF44" s="107"/>
      <c r="AAG44" s="107"/>
      <c r="AAH44" s="107"/>
      <c r="AAI44" s="107"/>
      <c r="AAJ44" s="107"/>
      <c r="AAK44" s="107"/>
      <c r="AAL44" s="107"/>
      <c r="AAM44" s="107"/>
      <c r="AAN44" s="107"/>
      <c r="AAO44" s="107"/>
      <c r="AAP44" s="107"/>
      <c r="AAQ44" s="107"/>
      <c r="AAR44" s="107"/>
      <c r="AAS44" s="107"/>
      <c r="AAT44" s="107"/>
      <c r="AAU44" s="107"/>
      <c r="AAV44" s="107"/>
      <c r="AAW44" s="107"/>
      <c r="AAX44" s="107"/>
      <c r="AAY44" s="107"/>
      <c r="AAZ44" s="107"/>
      <c r="ABA44" s="107"/>
      <c r="ABB44" s="107"/>
      <c r="ABC44" s="107"/>
      <c r="ABD44" s="107"/>
      <c r="ABE44" s="107"/>
      <c r="ABF44" s="107"/>
      <c r="ABG44" s="107"/>
      <c r="ABH44" s="107"/>
      <c r="ABI44" s="107"/>
      <c r="ABJ44" s="107"/>
      <c r="ABK44" s="107"/>
      <c r="ABL44" s="107"/>
      <c r="ABM44" s="107"/>
      <c r="ABN44" s="107"/>
      <c r="ABO44" s="107"/>
      <c r="ABP44" s="107"/>
      <c r="ABQ44" s="107"/>
      <c r="ABR44" s="107"/>
      <c r="ABS44" s="107"/>
      <c r="ABT44" s="107"/>
      <c r="ABU44" s="107"/>
      <c r="ABV44" s="107"/>
      <c r="ABW44" s="107"/>
      <c r="ABX44" s="107"/>
      <c r="ABY44" s="107"/>
      <c r="ABZ44" s="107"/>
      <c r="ACA44" s="107"/>
      <c r="ACB44" s="107"/>
      <c r="ACC44" s="107"/>
      <c r="ACD44" s="107"/>
      <c r="ACE44" s="107"/>
      <c r="ACF44" s="107"/>
      <c r="ACG44" s="107"/>
      <c r="ACH44" s="107"/>
      <c r="ACI44" s="107"/>
      <c r="ACJ44" s="107"/>
      <c r="ACK44" s="107"/>
      <c r="ACL44" s="107"/>
      <c r="ACM44" s="107"/>
      <c r="ACN44" s="107"/>
      <c r="ACO44" s="107"/>
      <c r="ACP44" s="107"/>
      <c r="ACQ44" s="107"/>
      <c r="ACR44" s="107"/>
      <c r="ACS44" s="107"/>
      <c r="ACT44" s="107"/>
      <c r="ACU44" s="107"/>
      <c r="ACV44" s="107"/>
      <c r="ACW44" s="107"/>
      <c r="ACX44" s="107"/>
      <c r="ACY44" s="107"/>
      <c r="ACZ44" s="107"/>
      <c r="ADA44" s="107"/>
      <c r="ADB44" s="107"/>
      <c r="ADC44" s="107"/>
      <c r="ADD44" s="107"/>
      <c r="ADE44" s="107"/>
      <c r="ADF44" s="107"/>
      <c r="ADG44" s="107"/>
      <c r="ADH44" s="107"/>
      <c r="ADI44" s="107"/>
      <c r="ADJ44" s="107"/>
      <c r="ADK44" s="107"/>
      <c r="ADL44" s="107"/>
      <c r="ADM44" s="107"/>
      <c r="ADN44" s="107"/>
      <c r="ADO44" s="107"/>
      <c r="ADP44" s="107"/>
      <c r="ADQ44" s="107"/>
      <c r="ADR44" s="107"/>
      <c r="ADS44" s="107"/>
      <c r="ADT44" s="107"/>
      <c r="ADU44" s="107"/>
      <c r="ADV44" s="107"/>
      <c r="ADW44" s="107"/>
      <c r="ADX44" s="107"/>
      <c r="ADY44" s="107"/>
      <c r="ADZ44" s="107"/>
      <c r="AEA44" s="107"/>
      <c r="AEB44" s="107"/>
      <c r="AEC44" s="107"/>
      <c r="AED44" s="107"/>
      <c r="AEE44" s="107"/>
      <c r="AEF44" s="107"/>
      <c r="AEG44" s="107"/>
      <c r="AEH44" s="107"/>
      <c r="AEI44" s="107"/>
      <c r="AEJ44" s="107"/>
      <c r="AEK44" s="107"/>
      <c r="AEL44" s="107"/>
      <c r="AEM44" s="107"/>
      <c r="AEN44" s="107"/>
      <c r="AEO44" s="107"/>
      <c r="AEP44" s="107"/>
      <c r="AEQ44" s="107"/>
      <c r="AER44" s="107"/>
      <c r="AES44" s="107"/>
      <c r="AET44" s="107"/>
      <c r="AEU44" s="107"/>
      <c r="AEV44" s="107"/>
      <c r="AEW44" s="107"/>
      <c r="AEX44" s="107"/>
      <c r="AEY44" s="107"/>
      <c r="AEZ44" s="107"/>
      <c r="AFA44" s="107"/>
      <c r="AFB44" s="107"/>
      <c r="AFC44" s="107"/>
      <c r="AFD44" s="107"/>
      <c r="AFE44" s="107"/>
      <c r="AFF44" s="107"/>
      <c r="AFG44" s="107"/>
      <c r="AFH44" s="107"/>
      <c r="AFI44" s="107"/>
      <c r="AFJ44" s="107"/>
      <c r="AFK44" s="107"/>
      <c r="AFL44" s="107"/>
      <c r="AFM44" s="107"/>
      <c r="AFN44" s="107"/>
      <c r="AFO44" s="107"/>
      <c r="AFP44" s="107"/>
      <c r="AFQ44" s="107"/>
      <c r="AFR44" s="107"/>
      <c r="AFS44" s="107"/>
      <c r="AFT44" s="107"/>
      <c r="AFU44" s="107"/>
      <c r="AFV44" s="107"/>
      <c r="AFW44" s="107"/>
      <c r="AFX44" s="107"/>
      <c r="AFY44" s="107"/>
      <c r="AFZ44" s="107"/>
      <c r="AGA44" s="107"/>
      <c r="AGB44" s="107"/>
      <c r="AGC44" s="107"/>
      <c r="AGD44" s="107"/>
      <c r="AGE44" s="107"/>
      <c r="AGF44" s="107"/>
      <c r="AGG44" s="107"/>
      <c r="AGH44" s="107"/>
      <c r="AGI44" s="107"/>
      <c r="AGJ44" s="107"/>
      <c r="AGK44" s="107"/>
      <c r="AGL44" s="107"/>
      <c r="AGM44" s="107"/>
      <c r="AGN44" s="107"/>
      <c r="AGO44" s="107"/>
      <c r="AGP44" s="107"/>
      <c r="AGQ44" s="107"/>
      <c r="AGR44" s="107"/>
      <c r="AGS44" s="107"/>
      <c r="AGT44" s="107"/>
      <c r="AGU44" s="107"/>
      <c r="AGV44" s="107"/>
      <c r="AGW44" s="107"/>
      <c r="AGX44" s="107"/>
      <c r="AGY44" s="107"/>
      <c r="AGZ44" s="107"/>
      <c r="AHA44" s="107"/>
      <c r="AHB44" s="107"/>
      <c r="AHC44" s="107"/>
      <c r="AHD44" s="107"/>
      <c r="AHE44" s="107"/>
      <c r="AHF44" s="107"/>
      <c r="AHG44" s="107"/>
      <c r="AHH44" s="107"/>
      <c r="AHI44" s="107"/>
      <c r="AHJ44" s="107"/>
      <c r="AHK44" s="107"/>
      <c r="AHL44" s="107"/>
      <c r="AHM44" s="107"/>
      <c r="AHN44" s="107"/>
      <c r="AHO44" s="107"/>
      <c r="AHP44" s="107"/>
      <c r="AHQ44" s="107"/>
      <c r="AHR44" s="107"/>
      <c r="AHS44" s="107"/>
      <c r="AHT44" s="107"/>
      <c r="AHU44" s="107"/>
      <c r="AHV44" s="107"/>
      <c r="AHW44" s="107"/>
      <c r="AHX44" s="107"/>
      <c r="AHY44" s="107"/>
      <c r="AHZ44" s="107"/>
      <c r="AIA44" s="107"/>
      <c r="AIB44" s="107"/>
      <c r="AIC44" s="107"/>
      <c r="AID44" s="107"/>
      <c r="AIE44" s="107"/>
      <c r="AIF44" s="107"/>
      <c r="AIG44" s="107"/>
      <c r="AIH44" s="107"/>
      <c r="AII44" s="107"/>
      <c r="AIJ44" s="107"/>
      <c r="AIK44" s="107"/>
      <c r="AIL44" s="107"/>
      <c r="AIM44" s="107"/>
      <c r="AIN44" s="107"/>
      <c r="AIO44" s="107"/>
      <c r="AIP44" s="107"/>
      <c r="AIQ44" s="107"/>
      <c r="AIR44" s="107"/>
      <c r="AIS44" s="107"/>
      <c r="AIT44" s="107"/>
      <c r="AIU44" s="107"/>
      <c r="AIV44" s="107"/>
      <c r="AIW44" s="107"/>
      <c r="AIX44" s="107"/>
      <c r="AIY44" s="107"/>
      <c r="AIZ44" s="107"/>
      <c r="AJA44" s="107"/>
      <c r="AJB44" s="107"/>
      <c r="AJC44" s="107"/>
      <c r="AJD44" s="107"/>
      <c r="AJE44" s="107"/>
      <c r="AJF44" s="107"/>
      <c r="AJG44" s="107"/>
      <c r="AJH44" s="107"/>
      <c r="AJI44" s="107"/>
      <c r="AJJ44" s="107"/>
      <c r="AJK44" s="107"/>
      <c r="AJL44" s="107"/>
      <c r="AJM44" s="107"/>
      <c r="AJN44" s="107"/>
      <c r="AJO44" s="107"/>
      <c r="AJP44" s="107"/>
      <c r="AJQ44" s="107"/>
      <c r="AJR44" s="107"/>
      <c r="AJS44" s="107"/>
      <c r="AJT44" s="107"/>
      <c r="AJU44" s="107"/>
      <c r="AJV44" s="107"/>
      <c r="AJW44" s="107"/>
      <c r="AJX44" s="107"/>
      <c r="AJY44" s="107"/>
      <c r="AJZ44" s="107"/>
      <c r="AKA44" s="107"/>
      <c r="AKB44" s="107"/>
      <c r="AKC44" s="107"/>
      <c r="AKD44" s="107"/>
      <c r="AKE44" s="107"/>
      <c r="AKF44" s="107"/>
      <c r="AKG44" s="107"/>
      <c r="AKH44" s="107"/>
      <c r="AKI44" s="107"/>
      <c r="AKJ44" s="107"/>
      <c r="AKK44" s="107"/>
      <c r="AKL44" s="107"/>
      <c r="AKM44" s="107"/>
      <c r="AKN44" s="107"/>
      <c r="AKO44" s="107"/>
      <c r="AKP44" s="107"/>
      <c r="AKQ44" s="107"/>
      <c r="AKR44" s="107"/>
      <c r="AKS44" s="107"/>
      <c r="AKT44" s="107"/>
      <c r="AKU44" s="107"/>
      <c r="AKV44" s="107"/>
      <c r="AKW44" s="107"/>
      <c r="AKX44" s="107"/>
      <c r="AKY44" s="107"/>
      <c r="AKZ44" s="107"/>
      <c r="ALA44" s="107"/>
      <c r="ALB44" s="107"/>
      <c r="ALC44" s="107"/>
      <c r="ALD44" s="107"/>
      <c r="ALE44" s="107"/>
      <c r="ALF44" s="107"/>
      <c r="ALG44" s="107"/>
      <c r="ALH44" s="107"/>
      <c r="ALI44" s="107"/>
      <c r="ALJ44" s="107"/>
      <c r="ALK44" s="107"/>
      <c r="ALL44" s="107"/>
      <c r="ALM44" s="107"/>
      <c r="ALN44" s="107"/>
      <c r="ALO44" s="107"/>
      <c r="ALP44" s="107"/>
      <c r="ALQ44" s="107"/>
      <c r="ALR44" s="107"/>
      <c r="ALS44" s="107"/>
      <c r="ALT44" s="107"/>
      <c r="ALU44" s="107"/>
      <c r="ALV44" s="107"/>
      <c r="ALW44" s="107"/>
      <c r="ALX44" s="107"/>
      <c r="ALY44" s="107"/>
      <c r="ALZ44" s="107"/>
      <c r="AMA44" s="107"/>
      <c r="AMB44" s="107"/>
      <c r="AMC44" s="107"/>
      <c r="AMD44" s="107"/>
      <c r="AME44" s="107"/>
      <c r="AMF44" s="107"/>
      <c r="AMG44" s="107"/>
      <c r="AMH44" s="107"/>
      <c r="AMI44" s="107"/>
      <c r="AMJ44" s="107"/>
    </row>
    <row r="45" spans="1:1024" s="108" customFormat="1" ht="18.75" hidden="1" customHeight="1">
      <c r="A45" s="94"/>
      <c r="B45" s="95" t="str">
        <f t="shared" si="32"/>
        <v>E28</v>
      </c>
      <c r="C45" s="96">
        <f>IF(AND($D45&lt;&gt;"",$D45&lt;&gt;"○"),MAX($C$3:$C44)+1,$C44)</f>
        <v>3</v>
      </c>
      <c r="D45" s="97"/>
      <c r="E45" s="98" t="str">
        <f ca="1">IF(AND($F45&lt;&gt;"",$D44&lt;&gt;""),1,IF($F45&lt;&gt;"",MAX(INDIRECT($B45):$E44)+1,""))</f>
        <v/>
      </c>
      <c r="F45" s="88"/>
      <c r="G45" s="88">
        <f t="shared" si="33"/>
        <v>5</v>
      </c>
      <c r="H45" s="91" t="s">
        <v>143</v>
      </c>
      <c r="I45" s="88"/>
      <c r="J45" s="88" t="s">
        <v>182</v>
      </c>
      <c r="K45" s="88"/>
      <c r="L45" s="90">
        <v>44357</v>
      </c>
      <c r="M45" s="90">
        <v>44357</v>
      </c>
      <c r="N45" s="99"/>
      <c r="O45" s="99"/>
      <c r="P45" s="100">
        <f>IF($L45&lt;&gt;"",NETWORKDAYS($L45,$M45,休日!$B$4:$B$306),"")</f>
        <v>1</v>
      </c>
      <c r="Q45" s="100">
        <v>0</v>
      </c>
      <c r="R45" s="101" t="str">
        <f t="shared" ca="1" si="26"/>
        <v/>
      </c>
      <c r="S45" s="102"/>
      <c r="T45" s="102">
        <f t="shared" si="34"/>
        <v>0</v>
      </c>
      <c r="U45" s="103"/>
      <c r="V45" s="104"/>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05"/>
      <c r="DQ45" s="105"/>
      <c r="DR45" s="105"/>
      <c r="DS45" s="105"/>
      <c r="DT45" s="105"/>
      <c r="DU45" s="105"/>
      <c r="DV45" s="105"/>
      <c r="DW45" s="105"/>
      <c r="DX45" s="105"/>
      <c r="DY45" s="105"/>
      <c r="DZ45" s="105"/>
      <c r="EA45" s="105"/>
      <c r="EB45" s="105"/>
      <c r="EC45" s="105"/>
      <c r="ED45" s="105"/>
      <c r="EE45" s="105"/>
      <c r="EF45" s="105"/>
      <c r="EG45" s="105"/>
      <c r="EH45" s="105"/>
      <c r="EI45" s="105"/>
      <c r="EJ45" s="105"/>
      <c r="EK45" s="105"/>
      <c r="EL45" s="105"/>
      <c r="EM45" s="105"/>
      <c r="EN45" s="105"/>
      <c r="EO45" s="105"/>
      <c r="EP45" s="105"/>
      <c r="EQ45" s="105"/>
      <c r="ER45" s="105"/>
      <c r="ES45" s="105"/>
      <c r="ET45" s="105"/>
      <c r="EU45" s="105"/>
      <c r="EV45" s="105"/>
      <c r="EW45" s="105"/>
      <c r="EX45" s="105"/>
      <c r="EY45" s="105"/>
      <c r="EZ45" s="105"/>
      <c r="FA45" s="105"/>
      <c r="FB45" s="105"/>
      <c r="FC45" s="105"/>
      <c r="FD45" s="105"/>
      <c r="FE45" s="105"/>
      <c r="FF45" s="105"/>
      <c r="FG45" s="105"/>
      <c r="FH45" s="105"/>
      <c r="FI45" s="105"/>
      <c r="FJ45" s="105"/>
      <c r="FK45" s="105"/>
      <c r="FL45" s="105"/>
      <c r="FM45" s="106"/>
      <c r="FN45" s="107"/>
      <c r="FO45" s="107"/>
      <c r="FP45" s="107"/>
      <c r="FQ45" s="107"/>
      <c r="FR45" s="107"/>
      <c r="FS45" s="107"/>
      <c r="FT45" s="107"/>
      <c r="FU45" s="107"/>
      <c r="FV45" s="107"/>
      <c r="FW45" s="107"/>
      <c r="FX45" s="107"/>
      <c r="FY45" s="107"/>
      <c r="FZ45" s="107"/>
      <c r="GA45" s="107"/>
      <c r="GB45" s="107"/>
      <c r="GC45" s="107"/>
      <c r="GD45" s="107"/>
      <c r="GE45" s="107"/>
      <c r="GF45" s="107"/>
      <c r="GG45" s="107"/>
      <c r="GH45" s="107"/>
      <c r="GI45" s="107"/>
      <c r="GJ45" s="107"/>
      <c r="GK45" s="107"/>
      <c r="GL45" s="107"/>
      <c r="GM45" s="107"/>
      <c r="GN45" s="107"/>
      <c r="GO45" s="107"/>
      <c r="GP45" s="107"/>
      <c r="GQ45" s="107"/>
      <c r="GR45" s="107"/>
      <c r="GS45" s="107"/>
      <c r="GT45" s="107"/>
      <c r="GU45" s="107"/>
      <c r="GV45" s="107"/>
      <c r="GW45" s="107"/>
      <c r="GX45" s="107"/>
      <c r="GY45" s="107"/>
      <c r="GZ45" s="107"/>
      <c r="HA45" s="107"/>
      <c r="HB45" s="107"/>
      <c r="HC45" s="107"/>
      <c r="HD45" s="107"/>
      <c r="HE45" s="107"/>
      <c r="HF45" s="107"/>
      <c r="HG45" s="107"/>
      <c r="HH45" s="107"/>
      <c r="HI45" s="107"/>
      <c r="HJ45" s="107"/>
      <c r="HK45" s="107"/>
      <c r="HL45" s="107"/>
      <c r="HM45" s="107"/>
      <c r="HN45" s="107"/>
      <c r="HO45" s="107"/>
      <c r="HP45" s="107"/>
      <c r="HQ45" s="107"/>
      <c r="HR45" s="107"/>
      <c r="HS45" s="107"/>
      <c r="HT45" s="107"/>
      <c r="HU45" s="107"/>
      <c r="HV45" s="107"/>
      <c r="HW45" s="107"/>
      <c r="HX45" s="107"/>
      <c r="HY45" s="107"/>
      <c r="HZ45" s="107"/>
      <c r="IA45" s="107"/>
      <c r="IB45" s="107"/>
      <c r="IC45" s="107"/>
      <c r="ID45" s="107"/>
      <c r="IE45" s="107"/>
      <c r="IF45" s="107"/>
      <c r="IG45" s="107"/>
      <c r="IH45" s="107"/>
      <c r="II45" s="107"/>
      <c r="IJ45" s="107"/>
      <c r="IK45" s="107"/>
      <c r="IL45" s="107"/>
      <c r="IM45" s="107"/>
      <c r="IN45" s="107"/>
      <c r="IO45" s="107"/>
      <c r="IP45" s="107"/>
      <c r="IQ45" s="107"/>
      <c r="IR45" s="107"/>
      <c r="IS45" s="107"/>
      <c r="IT45" s="107"/>
      <c r="IU45" s="107"/>
      <c r="IV45" s="107"/>
      <c r="IW45" s="107"/>
      <c r="IX45" s="107"/>
      <c r="IY45" s="107"/>
      <c r="IZ45" s="107"/>
      <c r="JA45" s="107"/>
      <c r="JB45" s="107"/>
      <c r="JC45" s="107"/>
      <c r="JD45" s="107"/>
      <c r="JE45" s="107"/>
      <c r="JF45" s="107"/>
      <c r="JG45" s="107"/>
      <c r="JH45" s="107"/>
      <c r="JI45" s="107"/>
      <c r="JJ45" s="107"/>
      <c r="JK45" s="107"/>
      <c r="JL45" s="107"/>
      <c r="JM45" s="107"/>
      <c r="JN45" s="107"/>
      <c r="JO45" s="107"/>
      <c r="JP45" s="107"/>
      <c r="JQ45" s="107"/>
      <c r="JR45" s="107"/>
      <c r="JS45" s="107"/>
      <c r="JT45" s="107"/>
      <c r="JU45" s="107"/>
      <c r="JV45" s="107"/>
      <c r="JW45" s="107"/>
      <c r="JX45" s="107"/>
      <c r="JY45" s="107"/>
      <c r="JZ45" s="107"/>
      <c r="KA45" s="107"/>
      <c r="KB45" s="107"/>
      <c r="KC45" s="107"/>
      <c r="KD45" s="107"/>
      <c r="KE45" s="107"/>
      <c r="KF45" s="107"/>
      <c r="KG45" s="107"/>
      <c r="KH45" s="107"/>
      <c r="KI45" s="107"/>
      <c r="KJ45" s="107"/>
      <c r="KK45" s="107"/>
      <c r="KL45" s="107"/>
      <c r="KM45" s="107"/>
      <c r="KN45" s="107"/>
      <c r="KO45" s="107"/>
      <c r="KP45" s="107"/>
      <c r="KQ45" s="107"/>
      <c r="KR45" s="107"/>
      <c r="KS45" s="107"/>
      <c r="KT45" s="107"/>
      <c r="KU45" s="107"/>
      <c r="KV45" s="107"/>
      <c r="KW45" s="107"/>
      <c r="KX45" s="107"/>
      <c r="KY45" s="107"/>
      <c r="KZ45" s="107"/>
      <c r="LA45" s="107"/>
      <c r="LB45" s="107"/>
      <c r="LC45" s="107"/>
      <c r="LD45" s="107"/>
      <c r="LE45" s="107"/>
      <c r="LF45" s="107"/>
      <c r="LG45" s="107"/>
      <c r="LH45" s="107"/>
      <c r="LI45" s="107"/>
      <c r="LJ45" s="107"/>
      <c r="LK45" s="107"/>
      <c r="LL45" s="107"/>
      <c r="LM45" s="107"/>
      <c r="LN45" s="107"/>
      <c r="LO45" s="107"/>
      <c r="LP45" s="107"/>
      <c r="LQ45" s="107"/>
      <c r="LR45" s="107"/>
      <c r="LS45" s="107"/>
      <c r="LT45" s="107"/>
      <c r="LU45" s="107"/>
      <c r="LV45" s="107"/>
      <c r="LW45" s="107"/>
      <c r="LX45" s="107"/>
      <c r="LY45" s="107"/>
      <c r="LZ45" s="107"/>
      <c r="MA45" s="107"/>
      <c r="MB45" s="107"/>
      <c r="MC45" s="107"/>
      <c r="MD45" s="107"/>
      <c r="ME45" s="107"/>
      <c r="MF45" s="107"/>
      <c r="MG45" s="107"/>
      <c r="MH45" s="107"/>
      <c r="MI45" s="107"/>
      <c r="MJ45" s="107"/>
      <c r="MK45" s="107"/>
      <c r="ML45" s="107"/>
      <c r="MM45" s="107"/>
      <c r="MN45" s="107"/>
      <c r="MO45" s="107"/>
      <c r="MP45" s="107"/>
      <c r="MQ45" s="107"/>
      <c r="MR45" s="107"/>
      <c r="MS45" s="107"/>
      <c r="MT45" s="107"/>
      <c r="MU45" s="107"/>
      <c r="MV45" s="107"/>
      <c r="MW45" s="107"/>
      <c r="MX45" s="107"/>
      <c r="MY45" s="107"/>
      <c r="MZ45" s="107"/>
      <c r="NA45" s="107"/>
      <c r="NB45" s="107"/>
      <c r="NC45" s="107"/>
      <c r="ND45" s="107"/>
      <c r="NE45" s="107"/>
      <c r="NF45" s="107"/>
      <c r="NG45" s="107"/>
      <c r="NH45" s="107"/>
      <c r="NI45" s="107"/>
      <c r="NJ45" s="107"/>
      <c r="NK45" s="107"/>
      <c r="NL45" s="107"/>
      <c r="NM45" s="107"/>
      <c r="NN45" s="107"/>
      <c r="NO45" s="107"/>
      <c r="NP45" s="107"/>
      <c r="NQ45" s="107"/>
      <c r="NR45" s="107"/>
      <c r="NS45" s="107"/>
      <c r="NT45" s="107"/>
      <c r="NU45" s="107"/>
      <c r="NV45" s="107"/>
      <c r="NW45" s="107"/>
      <c r="NX45" s="107"/>
      <c r="NY45" s="107"/>
      <c r="NZ45" s="107"/>
      <c r="OA45" s="107"/>
      <c r="OB45" s="107"/>
      <c r="OC45" s="107"/>
      <c r="OD45" s="107"/>
      <c r="OE45" s="107"/>
      <c r="OF45" s="107"/>
      <c r="OG45" s="107"/>
      <c r="OH45" s="107"/>
      <c r="OI45" s="107"/>
      <c r="OJ45" s="107"/>
      <c r="OK45" s="107"/>
      <c r="OL45" s="107"/>
      <c r="OM45" s="107"/>
      <c r="ON45" s="107"/>
      <c r="OO45" s="107"/>
      <c r="OP45" s="107"/>
      <c r="OQ45" s="107"/>
      <c r="OR45" s="107"/>
      <c r="OS45" s="107"/>
      <c r="OT45" s="107"/>
      <c r="OU45" s="107"/>
      <c r="OV45" s="107"/>
      <c r="OW45" s="107"/>
      <c r="OX45" s="107"/>
      <c r="OY45" s="107"/>
      <c r="OZ45" s="107"/>
      <c r="PA45" s="107"/>
      <c r="PB45" s="107"/>
      <c r="PC45" s="107"/>
      <c r="PD45" s="107"/>
      <c r="PE45" s="107"/>
      <c r="PF45" s="107"/>
      <c r="PG45" s="107"/>
      <c r="PH45" s="107"/>
      <c r="PI45" s="107"/>
      <c r="PJ45" s="107"/>
      <c r="PK45" s="107"/>
      <c r="PL45" s="107"/>
      <c r="PM45" s="107"/>
      <c r="PN45" s="107"/>
      <c r="PO45" s="107"/>
      <c r="PP45" s="107"/>
      <c r="PQ45" s="107"/>
      <c r="PR45" s="107"/>
      <c r="PS45" s="107"/>
      <c r="PT45" s="107"/>
      <c r="PU45" s="107"/>
      <c r="PV45" s="107"/>
      <c r="PW45" s="107"/>
      <c r="PX45" s="107"/>
      <c r="PY45" s="107"/>
      <c r="PZ45" s="107"/>
      <c r="QA45" s="107"/>
      <c r="QB45" s="107"/>
      <c r="QC45" s="107"/>
      <c r="QD45" s="107"/>
      <c r="QE45" s="107"/>
      <c r="QF45" s="107"/>
      <c r="QG45" s="107"/>
      <c r="QH45" s="107"/>
      <c r="QI45" s="107"/>
      <c r="QJ45" s="107"/>
      <c r="QK45" s="107"/>
      <c r="QL45" s="107"/>
      <c r="QM45" s="107"/>
      <c r="QN45" s="107"/>
      <c r="QO45" s="107"/>
      <c r="QP45" s="107"/>
      <c r="QQ45" s="107"/>
      <c r="QR45" s="107"/>
      <c r="QS45" s="107"/>
      <c r="QT45" s="107"/>
      <c r="QU45" s="107"/>
      <c r="QV45" s="107"/>
      <c r="QW45" s="107"/>
      <c r="QX45" s="107"/>
      <c r="QY45" s="107"/>
      <c r="QZ45" s="107"/>
      <c r="RA45" s="107"/>
      <c r="RB45" s="107"/>
      <c r="RC45" s="107"/>
      <c r="RD45" s="107"/>
      <c r="RE45" s="107"/>
      <c r="RF45" s="107"/>
      <c r="RG45" s="107"/>
      <c r="RH45" s="107"/>
      <c r="RI45" s="107"/>
      <c r="RJ45" s="107"/>
      <c r="RK45" s="107"/>
      <c r="RL45" s="107"/>
      <c r="RM45" s="107"/>
      <c r="RN45" s="107"/>
      <c r="RO45" s="107"/>
      <c r="RP45" s="107"/>
      <c r="RQ45" s="107"/>
      <c r="RR45" s="107"/>
      <c r="RS45" s="107"/>
      <c r="RT45" s="107"/>
      <c r="RU45" s="107"/>
      <c r="RV45" s="107"/>
      <c r="RW45" s="107"/>
      <c r="RX45" s="107"/>
      <c r="RY45" s="107"/>
      <c r="RZ45" s="107"/>
      <c r="SA45" s="107"/>
      <c r="SB45" s="107"/>
      <c r="SC45" s="107"/>
      <c r="SD45" s="107"/>
      <c r="SE45" s="107"/>
      <c r="SF45" s="107"/>
      <c r="SG45" s="107"/>
      <c r="SH45" s="107"/>
      <c r="SI45" s="107"/>
      <c r="SJ45" s="107"/>
      <c r="SK45" s="107"/>
      <c r="SL45" s="107"/>
      <c r="SM45" s="107"/>
      <c r="SN45" s="107"/>
      <c r="SO45" s="107"/>
      <c r="SP45" s="107"/>
      <c r="SQ45" s="107"/>
      <c r="SR45" s="107"/>
      <c r="SS45" s="107"/>
      <c r="ST45" s="107"/>
      <c r="SU45" s="107"/>
      <c r="SV45" s="107"/>
      <c r="SW45" s="107"/>
      <c r="SX45" s="107"/>
      <c r="SY45" s="107"/>
      <c r="SZ45" s="107"/>
      <c r="TA45" s="107"/>
      <c r="TB45" s="107"/>
      <c r="TC45" s="107"/>
      <c r="TD45" s="107"/>
      <c r="TE45" s="107"/>
      <c r="TF45" s="107"/>
      <c r="TG45" s="107"/>
      <c r="TH45" s="107"/>
      <c r="TI45" s="107"/>
      <c r="TJ45" s="107"/>
      <c r="TK45" s="107"/>
      <c r="TL45" s="107"/>
      <c r="TM45" s="107"/>
      <c r="TN45" s="107"/>
      <c r="TO45" s="107"/>
      <c r="TP45" s="107"/>
      <c r="TQ45" s="107"/>
      <c r="TR45" s="107"/>
      <c r="TS45" s="107"/>
      <c r="TT45" s="107"/>
      <c r="TU45" s="107"/>
      <c r="TV45" s="107"/>
      <c r="TW45" s="107"/>
      <c r="TX45" s="107"/>
      <c r="TY45" s="107"/>
      <c r="TZ45" s="107"/>
      <c r="UA45" s="107"/>
      <c r="UB45" s="107"/>
      <c r="UC45" s="107"/>
      <c r="UD45" s="107"/>
      <c r="UE45" s="107"/>
      <c r="UF45" s="107"/>
      <c r="UG45" s="107"/>
      <c r="UH45" s="107"/>
      <c r="UI45" s="107"/>
      <c r="UJ45" s="107"/>
      <c r="UK45" s="107"/>
      <c r="UL45" s="107"/>
      <c r="UM45" s="107"/>
      <c r="UN45" s="107"/>
      <c r="UO45" s="107"/>
      <c r="UP45" s="107"/>
      <c r="UQ45" s="107"/>
      <c r="UR45" s="107"/>
      <c r="US45" s="107"/>
      <c r="UT45" s="107"/>
      <c r="UU45" s="107"/>
      <c r="UV45" s="107"/>
      <c r="UW45" s="107"/>
      <c r="UX45" s="107"/>
      <c r="UY45" s="107"/>
      <c r="UZ45" s="107"/>
      <c r="VA45" s="107"/>
      <c r="VB45" s="107"/>
      <c r="VC45" s="107"/>
      <c r="VD45" s="107"/>
      <c r="VE45" s="107"/>
      <c r="VF45" s="107"/>
      <c r="VG45" s="107"/>
      <c r="VH45" s="107"/>
      <c r="VI45" s="107"/>
      <c r="VJ45" s="107"/>
      <c r="VK45" s="107"/>
      <c r="VL45" s="107"/>
      <c r="VM45" s="107"/>
      <c r="VN45" s="107"/>
      <c r="VO45" s="107"/>
      <c r="VP45" s="107"/>
      <c r="VQ45" s="107"/>
      <c r="VR45" s="107"/>
      <c r="VS45" s="107"/>
      <c r="VT45" s="107"/>
      <c r="VU45" s="107"/>
      <c r="VV45" s="107"/>
      <c r="VW45" s="107"/>
      <c r="VX45" s="107"/>
      <c r="VY45" s="107"/>
      <c r="VZ45" s="107"/>
      <c r="WA45" s="107"/>
      <c r="WB45" s="107"/>
      <c r="WC45" s="107"/>
      <c r="WD45" s="107"/>
      <c r="WE45" s="107"/>
      <c r="WF45" s="107"/>
      <c r="WG45" s="107"/>
      <c r="WH45" s="107"/>
      <c r="WI45" s="107"/>
      <c r="WJ45" s="107"/>
      <c r="WK45" s="107"/>
      <c r="WL45" s="107"/>
      <c r="WM45" s="107"/>
      <c r="WN45" s="107"/>
      <c r="WO45" s="107"/>
      <c r="WP45" s="107"/>
      <c r="WQ45" s="107"/>
      <c r="WR45" s="107"/>
      <c r="WS45" s="107"/>
      <c r="WT45" s="107"/>
      <c r="WU45" s="107"/>
      <c r="WV45" s="107"/>
      <c r="WW45" s="107"/>
      <c r="WX45" s="107"/>
      <c r="WY45" s="107"/>
      <c r="WZ45" s="107"/>
      <c r="XA45" s="107"/>
      <c r="XB45" s="107"/>
      <c r="XC45" s="107"/>
      <c r="XD45" s="107"/>
      <c r="XE45" s="107"/>
      <c r="XF45" s="107"/>
      <c r="XG45" s="107"/>
      <c r="XH45" s="107"/>
      <c r="XI45" s="107"/>
      <c r="XJ45" s="107"/>
      <c r="XK45" s="107"/>
      <c r="XL45" s="107"/>
      <c r="XM45" s="107"/>
      <c r="XN45" s="107"/>
      <c r="XO45" s="107"/>
      <c r="XP45" s="107"/>
      <c r="XQ45" s="107"/>
      <c r="XR45" s="107"/>
      <c r="XS45" s="107"/>
      <c r="XT45" s="107"/>
      <c r="XU45" s="107"/>
      <c r="XV45" s="107"/>
      <c r="XW45" s="107"/>
      <c r="XX45" s="107"/>
      <c r="XY45" s="107"/>
      <c r="XZ45" s="107"/>
      <c r="YA45" s="107"/>
      <c r="YB45" s="107"/>
      <c r="YC45" s="107"/>
      <c r="YD45" s="107"/>
      <c r="YE45" s="107"/>
      <c r="YF45" s="107"/>
      <c r="YG45" s="107"/>
      <c r="YH45" s="107"/>
      <c r="YI45" s="107"/>
      <c r="YJ45" s="107"/>
      <c r="YK45" s="107"/>
      <c r="YL45" s="107"/>
      <c r="YM45" s="107"/>
      <c r="YN45" s="107"/>
      <c r="YO45" s="107"/>
      <c r="YP45" s="107"/>
      <c r="YQ45" s="107"/>
      <c r="YR45" s="107"/>
      <c r="YS45" s="107"/>
      <c r="YT45" s="107"/>
      <c r="YU45" s="107"/>
      <c r="YV45" s="107"/>
      <c r="YW45" s="107"/>
      <c r="YX45" s="107"/>
      <c r="YY45" s="107"/>
      <c r="YZ45" s="107"/>
      <c r="ZA45" s="107"/>
      <c r="ZB45" s="107"/>
      <c r="ZC45" s="107"/>
      <c r="ZD45" s="107"/>
      <c r="ZE45" s="107"/>
      <c r="ZF45" s="107"/>
      <c r="ZG45" s="107"/>
      <c r="ZH45" s="107"/>
      <c r="ZI45" s="107"/>
      <c r="ZJ45" s="107"/>
      <c r="ZK45" s="107"/>
      <c r="ZL45" s="107"/>
      <c r="ZM45" s="107"/>
      <c r="ZN45" s="107"/>
      <c r="ZO45" s="107"/>
      <c r="ZP45" s="107"/>
      <c r="ZQ45" s="107"/>
      <c r="ZR45" s="107"/>
      <c r="ZS45" s="107"/>
      <c r="ZT45" s="107"/>
      <c r="ZU45" s="107"/>
      <c r="ZV45" s="107"/>
      <c r="ZW45" s="107"/>
      <c r="ZX45" s="107"/>
      <c r="ZY45" s="107"/>
      <c r="ZZ45" s="107"/>
      <c r="AAA45" s="107"/>
      <c r="AAB45" s="107"/>
      <c r="AAC45" s="107"/>
      <c r="AAD45" s="107"/>
      <c r="AAE45" s="107"/>
      <c r="AAF45" s="107"/>
      <c r="AAG45" s="107"/>
      <c r="AAH45" s="107"/>
      <c r="AAI45" s="107"/>
      <c r="AAJ45" s="107"/>
      <c r="AAK45" s="107"/>
      <c r="AAL45" s="107"/>
      <c r="AAM45" s="107"/>
      <c r="AAN45" s="107"/>
      <c r="AAO45" s="107"/>
      <c r="AAP45" s="107"/>
      <c r="AAQ45" s="107"/>
      <c r="AAR45" s="107"/>
      <c r="AAS45" s="107"/>
      <c r="AAT45" s="107"/>
      <c r="AAU45" s="107"/>
      <c r="AAV45" s="107"/>
      <c r="AAW45" s="107"/>
      <c r="AAX45" s="107"/>
      <c r="AAY45" s="107"/>
      <c r="AAZ45" s="107"/>
      <c r="ABA45" s="107"/>
      <c r="ABB45" s="107"/>
      <c r="ABC45" s="107"/>
      <c r="ABD45" s="107"/>
      <c r="ABE45" s="107"/>
      <c r="ABF45" s="107"/>
      <c r="ABG45" s="107"/>
      <c r="ABH45" s="107"/>
      <c r="ABI45" s="107"/>
      <c r="ABJ45" s="107"/>
      <c r="ABK45" s="107"/>
      <c r="ABL45" s="107"/>
      <c r="ABM45" s="107"/>
      <c r="ABN45" s="107"/>
      <c r="ABO45" s="107"/>
      <c r="ABP45" s="107"/>
      <c r="ABQ45" s="107"/>
      <c r="ABR45" s="107"/>
      <c r="ABS45" s="107"/>
      <c r="ABT45" s="107"/>
      <c r="ABU45" s="107"/>
      <c r="ABV45" s="107"/>
      <c r="ABW45" s="107"/>
      <c r="ABX45" s="107"/>
      <c r="ABY45" s="107"/>
      <c r="ABZ45" s="107"/>
      <c r="ACA45" s="107"/>
      <c r="ACB45" s="107"/>
      <c r="ACC45" s="107"/>
      <c r="ACD45" s="107"/>
      <c r="ACE45" s="107"/>
      <c r="ACF45" s="107"/>
      <c r="ACG45" s="107"/>
      <c r="ACH45" s="107"/>
      <c r="ACI45" s="107"/>
      <c r="ACJ45" s="107"/>
      <c r="ACK45" s="107"/>
      <c r="ACL45" s="107"/>
      <c r="ACM45" s="107"/>
      <c r="ACN45" s="107"/>
      <c r="ACO45" s="107"/>
      <c r="ACP45" s="107"/>
      <c r="ACQ45" s="107"/>
      <c r="ACR45" s="107"/>
      <c r="ACS45" s="107"/>
      <c r="ACT45" s="107"/>
      <c r="ACU45" s="107"/>
      <c r="ACV45" s="107"/>
      <c r="ACW45" s="107"/>
      <c r="ACX45" s="107"/>
      <c r="ACY45" s="107"/>
      <c r="ACZ45" s="107"/>
      <c r="ADA45" s="107"/>
      <c r="ADB45" s="107"/>
      <c r="ADC45" s="107"/>
      <c r="ADD45" s="107"/>
      <c r="ADE45" s="107"/>
      <c r="ADF45" s="107"/>
      <c r="ADG45" s="107"/>
      <c r="ADH45" s="107"/>
      <c r="ADI45" s="107"/>
      <c r="ADJ45" s="107"/>
      <c r="ADK45" s="107"/>
      <c r="ADL45" s="107"/>
      <c r="ADM45" s="107"/>
      <c r="ADN45" s="107"/>
      <c r="ADO45" s="107"/>
      <c r="ADP45" s="107"/>
      <c r="ADQ45" s="107"/>
      <c r="ADR45" s="107"/>
      <c r="ADS45" s="107"/>
      <c r="ADT45" s="107"/>
      <c r="ADU45" s="107"/>
      <c r="ADV45" s="107"/>
      <c r="ADW45" s="107"/>
      <c r="ADX45" s="107"/>
      <c r="ADY45" s="107"/>
      <c r="ADZ45" s="107"/>
      <c r="AEA45" s="107"/>
      <c r="AEB45" s="107"/>
      <c r="AEC45" s="107"/>
      <c r="AED45" s="107"/>
      <c r="AEE45" s="107"/>
      <c r="AEF45" s="107"/>
      <c r="AEG45" s="107"/>
      <c r="AEH45" s="107"/>
      <c r="AEI45" s="107"/>
      <c r="AEJ45" s="107"/>
      <c r="AEK45" s="107"/>
      <c r="AEL45" s="107"/>
      <c r="AEM45" s="107"/>
      <c r="AEN45" s="107"/>
      <c r="AEO45" s="107"/>
      <c r="AEP45" s="107"/>
      <c r="AEQ45" s="107"/>
      <c r="AER45" s="107"/>
      <c r="AES45" s="107"/>
      <c r="AET45" s="107"/>
      <c r="AEU45" s="107"/>
      <c r="AEV45" s="107"/>
      <c r="AEW45" s="107"/>
      <c r="AEX45" s="107"/>
      <c r="AEY45" s="107"/>
      <c r="AEZ45" s="107"/>
      <c r="AFA45" s="107"/>
      <c r="AFB45" s="107"/>
      <c r="AFC45" s="107"/>
      <c r="AFD45" s="107"/>
      <c r="AFE45" s="107"/>
      <c r="AFF45" s="107"/>
      <c r="AFG45" s="107"/>
      <c r="AFH45" s="107"/>
      <c r="AFI45" s="107"/>
      <c r="AFJ45" s="107"/>
      <c r="AFK45" s="107"/>
      <c r="AFL45" s="107"/>
      <c r="AFM45" s="107"/>
      <c r="AFN45" s="107"/>
      <c r="AFO45" s="107"/>
      <c r="AFP45" s="107"/>
      <c r="AFQ45" s="107"/>
      <c r="AFR45" s="107"/>
      <c r="AFS45" s="107"/>
      <c r="AFT45" s="107"/>
      <c r="AFU45" s="107"/>
      <c r="AFV45" s="107"/>
      <c r="AFW45" s="107"/>
      <c r="AFX45" s="107"/>
      <c r="AFY45" s="107"/>
      <c r="AFZ45" s="107"/>
      <c r="AGA45" s="107"/>
      <c r="AGB45" s="107"/>
      <c r="AGC45" s="107"/>
      <c r="AGD45" s="107"/>
      <c r="AGE45" s="107"/>
      <c r="AGF45" s="107"/>
      <c r="AGG45" s="107"/>
      <c r="AGH45" s="107"/>
      <c r="AGI45" s="107"/>
      <c r="AGJ45" s="107"/>
      <c r="AGK45" s="107"/>
      <c r="AGL45" s="107"/>
      <c r="AGM45" s="107"/>
      <c r="AGN45" s="107"/>
      <c r="AGO45" s="107"/>
      <c r="AGP45" s="107"/>
      <c r="AGQ45" s="107"/>
      <c r="AGR45" s="107"/>
      <c r="AGS45" s="107"/>
      <c r="AGT45" s="107"/>
      <c r="AGU45" s="107"/>
      <c r="AGV45" s="107"/>
      <c r="AGW45" s="107"/>
      <c r="AGX45" s="107"/>
      <c r="AGY45" s="107"/>
      <c r="AGZ45" s="107"/>
      <c r="AHA45" s="107"/>
      <c r="AHB45" s="107"/>
      <c r="AHC45" s="107"/>
      <c r="AHD45" s="107"/>
      <c r="AHE45" s="107"/>
      <c r="AHF45" s="107"/>
      <c r="AHG45" s="107"/>
      <c r="AHH45" s="107"/>
      <c r="AHI45" s="107"/>
      <c r="AHJ45" s="107"/>
      <c r="AHK45" s="107"/>
      <c r="AHL45" s="107"/>
      <c r="AHM45" s="107"/>
      <c r="AHN45" s="107"/>
      <c r="AHO45" s="107"/>
      <c r="AHP45" s="107"/>
      <c r="AHQ45" s="107"/>
      <c r="AHR45" s="107"/>
      <c r="AHS45" s="107"/>
      <c r="AHT45" s="107"/>
      <c r="AHU45" s="107"/>
      <c r="AHV45" s="107"/>
      <c r="AHW45" s="107"/>
      <c r="AHX45" s="107"/>
      <c r="AHY45" s="107"/>
      <c r="AHZ45" s="107"/>
      <c r="AIA45" s="107"/>
      <c r="AIB45" s="107"/>
      <c r="AIC45" s="107"/>
      <c r="AID45" s="107"/>
      <c r="AIE45" s="107"/>
      <c r="AIF45" s="107"/>
      <c r="AIG45" s="107"/>
      <c r="AIH45" s="107"/>
      <c r="AII45" s="107"/>
      <c r="AIJ45" s="107"/>
      <c r="AIK45" s="107"/>
      <c r="AIL45" s="107"/>
      <c r="AIM45" s="107"/>
      <c r="AIN45" s="107"/>
      <c r="AIO45" s="107"/>
      <c r="AIP45" s="107"/>
      <c r="AIQ45" s="107"/>
      <c r="AIR45" s="107"/>
      <c r="AIS45" s="107"/>
      <c r="AIT45" s="107"/>
      <c r="AIU45" s="107"/>
      <c r="AIV45" s="107"/>
      <c r="AIW45" s="107"/>
      <c r="AIX45" s="107"/>
      <c r="AIY45" s="107"/>
      <c r="AIZ45" s="107"/>
      <c r="AJA45" s="107"/>
      <c r="AJB45" s="107"/>
      <c r="AJC45" s="107"/>
      <c r="AJD45" s="107"/>
      <c r="AJE45" s="107"/>
      <c r="AJF45" s="107"/>
      <c r="AJG45" s="107"/>
      <c r="AJH45" s="107"/>
      <c r="AJI45" s="107"/>
      <c r="AJJ45" s="107"/>
      <c r="AJK45" s="107"/>
      <c r="AJL45" s="107"/>
      <c r="AJM45" s="107"/>
      <c r="AJN45" s="107"/>
      <c r="AJO45" s="107"/>
      <c r="AJP45" s="107"/>
      <c r="AJQ45" s="107"/>
      <c r="AJR45" s="107"/>
      <c r="AJS45" s="107"/>
      <c r="AJT45" s="107"/>
      <c r="AJU45" s="107"/>
      <c r="AJV45" s="107"/>
      <c r="AJW45" s="107"/>
      <c r="AJX45" s="107"/>
      <c r="AJY45" s="107"/>
      <c r="AJZ45" s="107"/>
      <c r="AKA45" s="107"/>
      <c r="AKB45" s="107"/>
      <c r="AKC45" s="107"/>
      <c r="AKD45" s="107"/>
      <c r="AKE45" s="107"/>
      <c r="AKF45" s="107"/>
      <c r="AKG45" s="107"/>
      <c r="AKH45" s="107"/>
      <c r="AKI45" s="107"/>
      <c r="AKJ45" s="107"/>
      <c r="AKK45" s="107"/>
      <c r="AKL45" s="107"/>
      <c r="AKM45" s="107"/>
      <c r="AKN45" s="107"/>
      <c r="AKO45" s="107"/>
      <c r="AKP45" s="107"/>
      <c r="AKQ45" s="107"/>
      <c r="AKR45" s="107"/>
      <c r="AKS45" s="107"/>
      <c r="AKT45" s="107"/>
      <c r="AKU45" s="107"/>
      <c r="AKV45" s="107"/>
      <c r="AKW45" s="107"/>
      <c r="AKX45" s="107"/>
      <c r="AKY45" s="107"/>
      <c r="AKZ45" s="107"/>
      <c r="ALA45" s="107"/>
      <c r="ALB45" s="107"/>
      <c r="ALC45" s="107"/>
      <c r="ALD45" s="107"/>
      <c r="ALE45" s="107"/>
      <c r="ALF45" s="107"/>
      <c r="ALG45" s="107"/>
      <c r="ALH45" s="107"/>
      <c r="ALI45" s="107"/>
      <c r="ALJ45" s="107"/>
      <c r="ALK45" s="107"/>
      <c r="ALL45" s="107"/>
      <c r="ALM45" s="107"/>
      <c r="ALN45" s="107"/>
      <c r="ALO45" s="107"/>
      <c r="ALP45" s="107"/>
      <c r="ALQ45" s="107"/>
      <c r="ALR45" s="107"/>
      <c r="ALS45" s="107"/>
      <c r="ALT45" s="107"/>
      <c r="ALU45" s="107"/>
      <c r="ALV45" s="107"/>
      <c r="ALW45" s="107"/>
      <c r="ALX45" s="107"/>
      <c r="ALY45" s="107"/>
      <c r="ALZ45" s="107"/>
      <c r="AMA45" s="107"/>
      <c r="AMB45" s="107"/>
      <c r="AMC45" s="107"/>
      <c r="AMD45" s="107"/>
      <c r="AME45" s="107"/>
      <c r="AMF45" s="107"/>
      <c r="AMG45" s="107"/>
      <c r="AMH45" s="107"/>
      <c r="AMI45" s="107"/>
      <c r="AMJ45" s="107"/>
    </row>
    <row r="46" spans="1:1024" s="108" customFormat="1" ht="18.75" hidden="1" customHeight="1">
      <c r="A46" s="94"/>
      <c r="B46" s="95" t="str">
        <f t="shared" si="32"/>
        <v>E28</v>
      </c>
      <c r="C46" s="96">
        <f>IF(AND($D46&lt;&gt;"",$D46&lt;&gt;"○"),MAX($C$3:$C45)+1,$C45)</f>
        <v>3</v>
      </c>
      <c r="D46" s="97"/>
      <c r="E46" s="98" t="str">
        <f ca="1">IF(AND($F46&lt;&gt;"",$D45&lt;&gt;""),1,IF($F46&lt;&gt;"",MAX(INDIRECT($B46):$E45)+1,""))</f>
        <v/>
      </c>
      <c r="F46" s="88"/>
      <c r="G46" s="88">
        <f t="shared" si="33"/>
        <v>6</v>
      </c>
      <c r="H46" s="92" t="s">
        <v>144</v>
      </c>
      <c r="I46" s="88"/>
      <c r="J46" s="88" t="s">
        <v>182</v>
      </c>
      <c r="K46" s="88"/>
      <c r="L46" s="90">
        <v>44357</v>
      </c>
      <c r="M46" s="90">
        <v>44357</v>
      </c>
      <c r="N46" s="99"/>
      <c r="O46" s="99"/>
      <c r="P46" s="100">
        <f>IF($L46&lt;&gt;"",NETWORKDAYS($L46,$M46,休日!$B$4:$B$306),"")</f>
        <v>1</v>
      </c>
      <c r="Q46" s="100">
        <v>0</v>
      </c>
      <c r="R46" s="101" t="str">
        <f t="shared" ca="1" si="26"/>
        <v/>
      </c>
      <c r="S46" s="102"/>
      <c r="T46" s="102">
        <f t="shared" si="34"/>
        <v>0</v>
      </c>
      <c r="U46" s="103"/>
      <c r="V46" s="104"/>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6"/>
      <c r="FN46" s="107"/>
      <c r="FO46" s="107"/>
      <c r="FP46" s="107"/>
      <c r="FQ46" s="107"/>
      <c r="FR46" s="107"/>
      <c r="FS46" s="107"/>
      <c r="FT46" s="107"/>
      <c r="FU46" s="107"/>
      <c r="FV46" s="107"/>
      <c r="FW46" s="107"/>
      <c r="FX46" s="107"/>
      <c r="FY46" s="107"/>
      <c r="FZ46" s="107"/>
      <c r="GA46" s="107"/>
      <c r="GB46" s="107"/>
      <c r="GC46" s="107"/>
      <c r="GD46" s="107"/>
      <c r="GE46" s="107"/>
      <c r="GF46" s="107"/>
      <c r="GG46" s="107"/>
      <c r="GH46" s="107"/>
      <c r="GI46" s="107"/>
      <c r="GJ46" s="107"/>
      <c r="GK46" s="107"/>
      <c r="GL46" s="107"/>
      <c r="GM46" s="107"/>
      <c r="GN46" s="107"/>
      <c r="GO46" s="107"/>
      <c r="GP46" s="107"/>
      <c r="GQ46" s="107"/>
      <c r="GR46" s="107"/>
      <c r="GS46" s="107"/>
      <c r="GT46" s="107"/>
      <c r="GU46" s="107"/>
      <c r="GV46" s="107"/>
      <c r="GW46" s="107"/>
      <c r="GX46" s="107"/>
      <c r="GY46" s="107"/>
      <c r="GZ46" s="107"/>
      <c r="HA46" s="107"/>
      <c r="HB46" s="107"/>
      <c r="HC46" s="107"/>
      <c r="HD46" s="107"/>
      <c r="HE46" s="107"/>
      <c r="HF46" s="107"/>
      <c r="HG46" s="107"/>
      <c r="HH46" s="107"/>
      <c r="HI46" s="107"/>
      <c r="HJ46" s="107"/>
      <c r="HK46" s="107"/>
      <c r="HL46" s="107"/>
      <c r="HM46" s="107"/>
      <c r="HN46" s="107"/>
      <c r="HO46" s="107"/>
      <c r="HP46" s="107"/>
      <c r="HQ46" s="107"/>
      <c r="HR46" s="107"/>
      <c r="HS46" s="107"/>
      <c r="HT46" s="107"/>
      <c r="HU46" s="107"/>
      <c r="HV46" s="107"/>
      <c r="HW46" s="107"/>
      <c r="HX46" s="107"/>
      <c r="HY46" s="107"/>
      <c r="HZ46" s="107"/>
      <c r="IA46" s="107"/>
      <c r="IB46" s="107"/>
      <c r="IC46" s="107"/>
      <c r="ID46" s="107"/>
      <c r="IE46" s="107"/>
      <c r="IF46" s="107"/>
      <c r="IG46" s="107"/>
      <c r="IH46" s="107"/>
      <c r="II46" s="107"/>
      <c r="IJ46" s="107"/>
      <c r="IK46" s="107"/>
      <c r="IL46" s="107"/>
      <c r="IM46" s="107"/>
      <c r="IN46" s="107"/>
      <c r="IO46" s="107"/>
      <c r="IP46" s="107"/>
      <c r="IQ46" s="107"/>
      <c r="IR46" s="107"/>
      <c r="IS46" s="107"/>
      <c r="IT46" s="107"/>
      <c r="IU46" s="107"/>
      <c r="IV46" s="107"/>
      <c r="IW46" s="107"/>
      <c r="IX46" s="107"/>
      <c r="IY46" s="107"/>
      <c r="IZ46" s="107"/>
      <c r="JA46" s="107"/>
      <c r="JB46" s="107"/>
      <c r="JC46" s="107"/>
      <c r="JD46" s="107"/>
      <c r="JE46" s="107"/>
      <c r="JF46" s="107"/>
      <c r="JG46" s="107"/>
      <c r="JH46" s="107"/>
      <c r="JI46" s="107"/>
      <c r="JJ46" s="107"/>
      <c r="JK46" s="107"/>
      <c r="JL46" s="107"/>
      <c r="JM46" s="107"/>
      <c r="JN46" s="107"/>
      <c r="JO46" s="107"/>
      <c r="JP46" s="107"/>
      <c r="JQ46" s="107"/>
      <c r="JR46" s="107"/>
      <c r="JS46" s="107"/>
      <c r="JT46" s="107"/>
      <c r="JU46" s="107"/>
      <c r="JV46" s="107"/>
      <c r="JW46" s="107"/>
      <c r="JX46" s="107"/>
      <c r="JY46" s="107"/>
      <c r="JZ46" s="107"/>
      <c r="KA46" s="107"/>
      <c r="KB46" s="107"/>
      <c r="KC46" s="107"/>
      <c r="KD46" s="107"/>
      <c r="KE46" s="107"/>
      <c r="KF46" s="107"/>
      <c r="KG46" s="107"/>
      <c r="KH46" s="107"/>
      <c r="KI46" s="107"/>
      <c r="KJ46" s="107"/>
      <c r="KK46" s="107"/>
      <c r="KL46" s="107"/>
      <c r="KM46" s="107"/>
      <c r="KN46" s="107"/>
      <c r="KO46" s="107"/>
      <c r="KP46" s="107"/>
      <c r="KQ46" s="107"/>
      <c r="KR46" s="107"/>
      <c r="KS46" s="107"/>
      <c r="KT46" s="107"/>
      <c r="KU46" s="107"/>
      <c r="KV46" s="107"/>
      <c r="KW46" s="107"/>
      <c r="KX46" s="107"/>
      <c r="KY46" s="107"/>
      <c r="KZ46" s="107"/>
      <c r="LA46" s="107"/>
      <c r="LB46" s="107"/>
      <c r="LC46" s="107"/>
      <c r="LD46" s="107"/>
      <c r="LE46" s="107"/>
      <c r="LF46" s="107"/>
      <c r="LG46" s="107"/>
      <c r="LH46" s="107"/>
      <c r="LI46" s="107"/>
      <c r="LJ46" s="107"/>
      <c r="LK46" s="107"/>
      <c r="LL46" s="107"/>
      <c r="LM46" s="107"/>
      <c r="LN46" s="107"/>
      <c r="LO46" s="107"/>
      <c r="LP46" s="107"/>
      <c r="LQ46" s="107"/>
      <c r="LR46" s="107"/>
      <c r="LS46" s="107"/>
      <c r="LT46" s="107"/>
      <c r="LU46" s="107"/>
      <c r="LV46" s="107"/>
      <c r="LW46" s="107"/>
      <c r="LX46" s="107"/>
      <c r="LY46" s="107"/>
      <c r="LZ46" s="107"/>
      <c r="MA46" s="107"/>
      <c r="MB46" s="107"/>
      <c r="MC46" s="107"/>
      <c r="MD46" s="107"/>
      <c r="ME46" s="107"/>
      <c r="MF46" s="107"/>
      <c r="MG46" s="107"/>
      <c r="MH46" s="107"/>
      <c r="MI46" s="107"/>
      <c r="MJ46" s="107"/>
      <c r="MK46" s="107"/>
      <c r="ML46" s="107"/>
      <c r="MM46" s="107"/>
      <c r="MN46" s="107"/>
      <c r="MO46" s="107"/>
      <c r="MP46" s="107"/>
      <c r="MQ46" s="107"/>
      <c r="MR46" s="107"/>
      <c r="MS46" s="107"/>
      <c r="MT46" s="107"/>
      <c r="MU46" s="107"/>
      <c r="MV46" s="107"/>
      <c r="MW46" s="107"/>
      <c r="MX46" s="107"/>
      <c r="MY46" s="107"/>
      <c r="MZ46" s="107"/>
      <c r="NA46" s="107"/>
      <c r="NB46" s="107"/>
      <c r="NC46" s="107"/>
      <c r="ND46" s="107"/>
      <c r="NE46" s="107"/>
      <c r="NF46" s="107"/>
      <c r="NG46" s="107"/>
      <c r="NH46" s="107"/>
      <c r="NI46" s="107"/>
      <c r="NJ46" s="107"/>
      <c r="NK46" s="107"/>
      <c r="NL46" s="107"/>
      <c r="NM46" s="107"/>
      <c r="NN46" s="107"/>
      <c r="NO46" s="107"/>
      <c r="NP46" s="107"/>
      <c r="NQ46" s="107"/>
      <c r="NR46" s="107"/>
      <c r="NS46" s="107"/>
      <c r="NT46" s="107"/>
      <c r="NU46" s="107"/>
      <c r="NV46" s="107"/>
      <c r="NW46" s="107"/>
      <c r="NX46" s="107"/>
      <c r="NY46" s="107"/>
      <c r="NZ46" s="107"/>
      <c r="OA46" s="107"/>
      <c r="OB46" s="107"/>
      <c r="OC46" s="107"/>
      <c r="OD46" s="107"/>
      <c r="OE46" s="107"/>
      <c r="OF46" s="107"/>
      <c r="OG46" s="107"/>
      <c r="OH46" s="107"/>
      <c r="OI46" s="107"/>
      <c r="OJ46" s="107"/>
      <c r="OK46" s="107"/>
      <c r="OL46" s="107"/>
      <c r="OM46" s="107"/>
      <c r="ON46" s="107"/>
      <c r="OO46" s="107"/>
      <c r="OP46" s="107"/>
      <c r="OQ46" s="107"/>
      <c r="OR46" s="107"/>
      <c r="OS46" s="107"/>
      <c r="OT46" s="107"/>
      <c r="OU46" s="107"/>
      <c r="OV46" s="107"/>
      <c r="OW46" s="107"/>
      <c r="OX46" s="107"/>
      <c r="OY46" s="107"/>
      <c r="OZ46" s="107"/>
      <c r="PA46" s="107"/>
      <c r="PB46" s="107"/>
      <c r="PC46" s="107"/>
      <c r="PD46" s="107"/>
      <c r="PE46" s="107"/>
      <c r="PF46" s="107"/>
      <c r="PG46" s="107"/>
      <c r="PH46" s="107"/>
      <c r="PI46" s="107"/>
      <c r="PJ46" s="107"/>
      <c r="PK46" s="107"/>
      <c r="PL46" s="107"/>
      <c r="PM46" s="107"/>
      <c r="PN46" s="107"/>
      <c r="PO46" s="107"/>
      <c r="PP46" s="107"/>
      <c r="PQ46" s="107"/>
      <c r="PR46" s="107"/>
      <c r="PS46" s="107"/>
      <c r="PT46" s="107"/>
      <c r="PU46" s="107"/>
      <c r="PV46" s="107"/>
      <c r="PW46" s="107"/>
      <c r="PX46" s="107"/>
      <c r="PY46" s="107"/>
      <c r="PZ46" s="107"/>
      <c r="QA46" s="107"/>
      <c r="QB46" s="107"/>
      <c r="QC46" s="107"/>
      <c r="QD46" s="107"/>
      <c r="QE46" s="107"/>
      <c r="QF46" s="107"/>
      <c r="QG46" s="107"/>
      <c r="QH46" s="107"/>
      <c r="QI46" s="107"/>
      <c r="QJ46" s="107"/>
      <c r="QK46" s="107"/>
      <c r="QL46" s="107"/>
      <c r="QM46" s="107"/>
      <c r="QN46" s="107"/>
      <c r="QO46" s="107"/>
      <c r="QP46" s="107"/>
      <c r="QQ46" s="107"/>
      <c r="QR46" s="107"/>
      <c r="QS46" s="107"/>
      <c r="QT46" s="107"/>
      <c r="QU46" s="107"/>
      <c r="QV46" s="107"/>
      <c r="QW46" s="107"/>
      <c r="QX46" s="107"/>
      <c r="QY46" s="107"/>
      <c r="QZ46" s="107"/>
      <c r="RA46" s="107"/>
      <c r="RB46" s="107"/>
      <c r="RC46" s="107"/>
      <c r="RD46" s="107"/>
      <c r="RE46" s="107"/>
      <c r="RF46" s="107"/>
      <c r="RG46" s="107"/>
      <c r="RH46" s="107"/>
      <c r="RI46" s="107"/>
      <c r="RJ46" s="107"/>
      <c r="RK46" s="107"/>
      <c r="RL46" s="107"/>
      <c r="RM46" s="107"/>
      <c r="RN46" s="107"/>
      <c r="RO46" s="107"/>
      <c r="RP46" s="107"/>
      <c r="RQ46" s="107"/>
      <c r="RR46" s="107"/>
      <c r="RS46" s="107"/>
      <c r="RT46" s="107"/>
      <c r="RU46" s="107"/>
      <c r="RV46" s="107"/>
      <c r="RW46" s="107"/>
      <c r="RX46" s="107"/>
      <c r="RY46" s="107"/>
      <c r="RZ46" s="107"/>
      <c r="SA46" s="107"/>
      <c r="SB46" s="107"/>
      <c r="SC46" s="107"/>
      <c r="SD46" s="107"/>
      <c r="SE46" s="107"/>
      <c r="SF46" s="107"/>
      <c r="SG46" s="107"/>
      <c r="SH46" s="107"/>
      <c r="SI46" s="107"/>
      <c r="SJ46" s="107"/>
      <c r="SK46" s="107"/>
      <c r="SL46" s="107"/>
      <c r="SM46" s="107"/>
      <c r="SN46" s="107"/>
      <c r="SO46" s="107"/>
      <c r="SP46" s="107"/>
      <c r="SQ46" s="107"/>
      <c r="SR46" s="107"/>
      <c r="SS46" s="107"/>
      <c r="ST46" s="107"/>
      <c r="SU46" s="107"/>
      <c r="SV46" s="107"/>
      <c r="SW46" s="107"/>
      <c r="SX46" s="107"/>
      <c r="SY46" s="107"/>
      <c r="SZ46" s="107"/>
      <c r="TA46" s="107"/>
      <c r="TB46" s="107"/>
      <c r="TC46" s="107"/>
      <c r="TD46" s="107"/>
      <c r="TE46" s="107"/>
      <c r="TF46" s="107"/>
      <c r="TG46" s="107"/>
      <c r="TH46" s="107"/>
      <c r="TI46" s="107"/>
      <c r="TJ46" s="107"/>
      <c r="TK46" s="107"/>
      <c r="TL46" s="107"/>
      <c r="TM46" s="107"/>
      <c r="TN46" s="107"/>
      <c r="TO46" s="107"/>
      <c r="TP46" s="107"/>
      <c r="TQ46" s="107"/>
      <c r="TR46" s="107"/>
      <c r="TS46" s="107"/>
      <c r="TT46" s="107"/>
      <c r="TU46" s="107"/>
      <c r="TV46" s="107"/>
      <c r="TW46" s="107"/>
      <c r="TX46" s="107"/>
      <c r="TY46" s="107"/>
      <c r="TZ46" s="107"/>
      <c r="UA46" s="107"/>
      <c r="UB46" s="107"/>
      <c r="UC46" s="107"/>
      <c r="UD46" s="107"/>
      <c r="UE46" s="107"/>
      <c r="UF46" s="107"/>
      <c r="UG46" s="107"/>
      <c r="UH46" s="107"/>
      <c r="UI46" s="107"/>
      <c r="UJ46" s="107"/>
      <c r="UK46" s="107"/>
      <c r="UL46" s="107"/>
      <c r="UM46" s="107"/>
      <c r="UN46" s="107"/>
      <c r="UO46" s="107"/>
      <c r="UP46" s="107"/>
      <c r="UQ46" s="107"/>
      <c r="UR46" s="107"/>
      <c r="US46" s="107"/>
      <c r="UT46" s="107"/>
      <c r="UU46" s="107"/>
      <c r="UV46" s="107"/>
      <c r="UW46" s="107"/>
      <c r="UX46" s="107"/>
      <c r="UY46" s="107"/>
      <c r="UZ46" s="107"/>
      <c r="VA46" s="107"/>
      <c r="VB46" s="107"/>
      <c r="VC46" s="107"/>
      <c r="VD46" s="107"/>
      <c r="VE46" s="107"/>
      <c r="VF46" s="107"/>
      <c r="VG46" s="107"/>
      <c r="VH46" s="107"/>
      <c r="VI46" s="107"/>
      <c r="VJ46" s="107"/>
      <c r="VK46" s="107"/>
      <c r="VL46" s="107"/>
      <c r="VM46" s="107"/>
      <c r="VN46" s="107"/>
      <c r="VO46" s="107"/>
      <c r="VP46" s="107"/>
      <c r="VQ46" s="107"/>
      <c r="VR46" s="107"/>
      <c r="VS46" s="107"/>
      <c r="VT46" s="107"/>
      <c r="VU46" s="107"/>
      <c r="VV46" s="107"/>
      <c r="VW46" s="107"/>
      <c r="VX46" s="107"/>
      <c r="VY46" s="107"/>
      <c r="VZ46" s="107"/>
      <c r="WA46" s="107"/>
      <c r="WB46" s="107"/>
      <c r="WC46" s="107"/>
      <c r="WD46" s="107"/>
      <c r="WE46" s="107"/>
      <c r="WF46" s="107"/>
      <c r="WG46" s="107"/>
      <c r="WH46" s="107"/>
      <c r="WI46" s="107"/>
      <c r="WJ46" s="107"/>
      <c r="WK46" s="107"/>
      <c r="WL46" s="107"/>
      <c r="WM46" s="107"/>
      <c r="WN46" s="107"/>
      <c r="WO46" s="107"/>
      <c r="WP46" s="107"/>
      <c r="WQ46" s="107"/>
      <c r="WR46" s="107"/>
      <c r="WS46" s="107"/>
      <c r="WT46" s="107"/>
      <c r="WU46" s="107"/>
      <c r="WV46" s="107"/>
      <c r="WW46" s="107"/>
      <c r="WX46" s="107"/>
      <c r="WY46" s="107"/>
      <c r="WZ46" s="107"/>
      <c r="XA46" s="107"/>
      <c r="XB46" s="107"/>
      <c r="XC46" s="107"/>
      <c r="XD46" s="107"/>
      <c r="XE46" s="107"/>
      <c r="XF46" s="107"/>
      <c r="XG46" s="107"/>
      <c r="XH46" s="107"/>
      <c r="XI46" s="107"/>
      <c r="XJ46" s="107"/>
      <c r="XK46" s="107"/>
      <c r="XL46" s="107"/>
      <c r="XM46" s="107"/>
      <c r="XN46" s="107"/>
      <c r="XO46" s="107"/>
      <c r="XP46" s="107"/>
      <c r="XQ46" s="107"/>
      <c r="XR46" s="107"/>
      <c r="XS46" s="107"/>
      <c r="XT46" s="107"/>
      <c r="XU46" s="107"/>
      <c r="XV46" s="107"/>
      <c r="XW46" s="107"/>
      <c r="XX46" s="107"/>
      <c r="XY46" s="107"/>
      <c r="XZ46" s="107"/>
      <c r="YA46" s="107"/>
      <c r="YB46" s="107"/>
      <c r="YC46" s="107"/>
      <c r="YD46" s="107"/>
      <c r="YE46" s="107"/>
      <c r="YF46" s="107"/>
      <c r="YG46" s="107"/>
      <c r="YH46" s="107"/>
      <c r="YI46" s="107"/>
      <c r="YJ46" s="107"/>
      <c r="YK46" s="107"/>
      <c r="YL46" s="107"/>
      <c r="YM46" s="107"/>
      <c r="YN46" s="107"/>
      <c r="YO46" s="107"/>
      <c r="YP46" s="107"/>
      <c r="YQ46" s="107"/>
      <c r="YR46" s="107"/>
      <c r="YS46" s="107"/>
      <c r="YT46" s="107"/>
      <c r="YU46" s="107"/>
      <c r="YV46" s="107"/>
      <c r="YW46" s="107"/>
      <c r="YX46" s="107"/>
      <c r="YY46" s="107"/>
      <c r="YZ46" s="107"/>
      <c r="ZA46" s="107"/>
      <c r="ZB46" s="107"/>
      <c r="ZC46" s="107"/>
      <c r="ZD46" s="107"/>
      <c r="ZE46" s="107"/>
      <c r="ZF46" s="107"/>
      <c r="ZG46" s="107"/>
      <c r="ZH46" s="107"/>
      <c r="ZI46" s="107"/>
      <c r="ZJ46" s="107"/>
      <c r="ZK46" s="107"/>
      <c r="ZL46" s="107"/>
      <c r="ZM46" s="107"/>
      <c r="ZN46" s="107"/>
      <c r="ZO46" s="107"/>
      <c r="ZP46" s="107"/>
      <c r="ZQ46" s="107"/>
      <c r="ZR46" s="107"/>
      <c r="ZS46" s="107"/>
      <c r="ZT46" s="107"/>
      <c r="ZU46" s="107"/>
      <c r="ZV46" s="107"/>
      <c r="ZW46" s="107"/>
      <c r="ZX46" s="107"/>
      <c r="ZY46" s="107"/>
      <c r="ZZ46" s="107"/>
      <c r="AAA46" s="107"/>
      <c r="AAB46" s="107"/>
      <c r="AAC46" s="107"/>
      <c r="AAD46" s="107"/>
      <c r="AAE46" s="107"/>
      <c r="AAF46" s="107"/>
      <c r="AAG46" s="107"/>
      <c r="AAH46" s="107"/>
      <c r="AAI46" s="107"/>
      <c r="AAJ46" s="107"/>
      <c r="AAK46" s="107"/>
      <c r="AAL46" s="107"/>
      <c r="AAM46" s="107"/>
      <c r="AAN46" s="107"/>
      <c r="AAO46" s="107"/>
      <c r="AAP46" s="107"/>
      <c r="AAQ46" s="107"/>
      <c r="AAR46" s="107"/>
      <c r="AAS46" s="107"/>
      <c r="AAT46" s="107"/>
      <c r="AAU46" s="107"/>
      <c r="AAV46" s="107"/>
      <c r="AAW46" s="107"/>
      <c r="AAX46" s="107"/>
      <c r="AAY46" s="107"/>
      <c r="AAZ46" s="107"/>
      <c r="ABA46" s="107"/>
      <c r="ABB46" s="107"/>
      <c r="ABC46" s="107"/>
      <c r="ABD46" s="107"/>
      <c r="ABE46" s="107"/>
      <c r="ABF46" s="107"/>
      <c r="ABG46" s="107"/>
      <c r="ABH46" s="107"/>
      <c r="ABI46" s="107"/>
      <c r="ABJ46" s="107"/>
      <c r="ABK46" s="107"/>
      <c r="ABL46" s="107"/>
      <c r="ABM46" s="107"/>
      <c r="ABN46" s="107"/>
      <c r="ABO46" s="107"/>
      <c r="ABP46" s="107"/>
      <c r="ABQ46" s="107"/>
      <c r="ABR46" s="107"/>
      <c r="ABS46" s="107"/>
      <c r="ABT46" s="107"/>
      <c r="ABU46" s="107"/>
      <c r="ABV46" s="107"/>
      <c r="ABW46" s="107"/>
      <c r="ABX46" s="107"/>
      <c r="ABY46" s="107"/>
      <c r="ABZ46" s="107"/>
      <c r="ACA46" s="107"/>
      <c r="ACB46" s="107"/>
      <c r="ACC46" s="107"/>
      <c r="ACD46" s="107"/>
      <c r="ACE46" s="107"/>
      <c r="ACF46" s="107"/>
      <c r="ACG46" s="107"/>
      <c r="ACH46" s="107"/>
      <c r="ACI46" s="107"/>
      <c r="ACJ46" s="107"/>
      <c r="ACK46" s="107"/>
      <c r="ACL46" s="107"/>
      <c r="ACM46" s="107"/>
      <c r="ACN46" s="107"/>
      <c r="ACO46" s="107"/>
      <c r="ACP46" s="107"/>
      <c r="ACQ46" s="107"/>
      <c r="ACR46" s="107"/>
      <c r="ACS46" s="107"/>
      <c r="ACT46" s="107"/>
      <c r="ACU46" s="107"/>
      <c r="ACV46" s="107"/>
      <c r="ACW46" s="107"/>
      <c r="ACX46" s="107"/>
      <c r="ACY46" s="107"/>
      <c r="ACZ46" s="107"/>
      <c r="ADA46" s="107"/>
      <c r="ADB46" s="107"/>
      <c r="ADC46" s="107"/>
      <c r="ADD46" s="107"/>
      <c r="ADE46" s="107"/>
      <c r="ADF46" s="107"/>
      <c r="ADG46" s="107"/>
      <c r="ADH46" s="107"/>
      <c r="ADI46" s="107"/>
      <c r="ADJ46" s="107"/>
      <c r="ADK46" s="107"/>
      <c r="ADL46" s="107"/>
      <c r="ADM46" s="107"/>
      <c r="ADN46" s="107"/>
      <c r="ADO46" s="107"/>
      <c r="ADP46" s="107"/>
      <c r="ADQ46" s="107"/>
      <c r="ADR46" s="107"/>
      <c r="ADS46" s="107"/>
      <c r="ADT46" s="107"/>
      <c r="ADU46" s="107"/>
      <c r="ADV46" s="107"/>
      <c r="ADW46" s="107"/>
      <c r="ADX46" s="107"/>
      <c r="ADY46" s="107"/>
      <c r="ADZ46" s="107"/>
      <c r="AEA46" s="107"/>
      <c r="AEB46" s="107"/>
      <c r="AEC46" s="107"/>
      <c r="AED46" s="107"/>
      <c r="AEE46" s="107"/>
      <c r="AEF46" s="107"/>
      <c r="AEG46" s="107"/>
      <c r="AEH46" s="107"/>
      <c r="AEI46" s="107"/>
      <c r="AEJ46" s="107"/>
      <c r="AEK46" s="107"/>
      <c r="AEL46" s="107"/>
      <c r="AEM46" s="107"/>
      <c r="AEN46" s="107"/>
      <c r="AEO46" s="107"/>
      <c r="AEP46" s="107"/>
      <c r="AEQ46" s="107"/>
      <c r="AER46" s="107"/>
      <c r="AES46" s="107"/>
      <c r="AET46" s="107"/>
      <c r="AEU46" s="107"/>
      <c r="AEV46" s="107"/>
      <c r="AEW46" s="107"/>
      <c r="AEX46" s="107"/>
      <c r="AEY46" s="107"/>
      <c r="AEZ46" s="107"/>
      <c r="AFA46" s="107"/>
      <c r="AFB46" s="107"/>
      <c r="AFC46" s="107"/>
      <c r="AFD46" s="107"/>
      <c r="AFE46" s="107"/>
      <c r="AFF46" s="107"/>
      <c r="AFG46" s="107"/>
      <c r="AFH46" s="107"/>
      <c r="AFI46" s="107"/>
      <c r="AFJ46" s="107"/>
      <c r="AFK46" s="107"/>
      <c r="AFL46" s="107"/>
      <c r="AFM46" s="107"/>
      <c r="AFN46" s="107"/>
      <c r="AFO46" s="107"/>
      <c r="AFP46" s="107"/>
      <c r="AFQ46" s="107"/>
      <c r="AFR46" s="107"/>
      <c r="AFS46" s="107"/>
      <c r="AFT46" s="107"/>
      <c r="AFU46" s="107"/>
      <c r="AFV46" s="107"/>
      <c r="AFW46" s="107"/>
      <c r="AFX46" s="107"/>
      <c r="AFY46" s="107"/>
      <c r="AFZ46" s="107"/>
      <c r="AGA46" s="107"/>
      <c r="AGB46" s="107"/>
      <c r="AGC46" s="107"/>
      <c r="AGD46" s="107"/>
      <c r="AGE46" s="107"/>
      <c r="AGF46" s="107"/>
      <c r="AGG46" s="107"/>
      <c r="AGH46" s="107"/>
      <c r="AGI46" s="107"/>
      <c r="AGJ46" s="107"/>
      <c r="AGK46" s="107"/>
      <c r="AGL46" s="107"/>
      <c r="AGM46" s="107"/>
      <c r="AGN46" s="107"/>
      <c r="AGO46" s="107"/>
      <c r="AGP46" s="107"/>
      <c r="AGQ46" s="107"/>
      <c r="AGR46" s="107"/>
      <c r="AGS46" s="107"/>
      <c r="AGT46" s="107"/>
      <c r="AGU46" s="107"/>
      <c r="AGV46" s="107"/>
      <c r="AGW46" s="107"/>
      <c r="AGX46" s="107"/>
      <c r="AGY46" s="107"/>
      <c r="AGZ46" s="107"/>
      <c r="AHA46" s="107"/>
      <c r="AHB46" s="107"/>
      <c r="AHC46" s="107"/>
      <c r="AHD46" s="107"/>
      <c r="AHE46" s="107"/>
      <c r="AHF46" s="107"/>
      <c r="AHG46" s="107"/>
      <c r="AHH46" s="107"/>
      <c r="AHI46" s="107"/>
      <c r="AHJ46" s="107"/>
      <c r="AHK46" s="107"/>
      <c r="AHL46" s="107"/>
      <c r="AHM46" s="107"/>
      <c r="AHN46" s="107"/>
      <c r="AHO46" s="107"/>
      <c r="AHP46" s="107"/>
      <c r="AHQ46" s="107"/>
      <c r="AHR46" s="107"/>
      <c r="AHS46" s="107"/>
      <c r="AHT46" s="107"/>
      <c r="AHU46" s="107"/>
      <c r="AHV46" s="107"/>
      <c r="AHW46" s="107"/>
      <c r="AHX46" s="107"/>
      <c r="AHY46" s="107"/>
      <c r="AHZ46" s="107"/>
      <c r="AIA46" s="107"/>
      <c r="AIB46" s="107"/>
      <c r="AIC46" s="107"/>
      <c r="AID46" s="107"/>
      <c r="AIE46" s="107"/>
      <c r="AIF46" s="107"/>
      <c r="AIG46" s="107"/>
      <c r="AIH46" s="107"/>
      <c r="AII46" s="107"/>
      <c r="AIJ46" s="107"/>
      <c r="AIK46" s="107"/>
      <c r="AIL46" s="107"/>
      <c r="AIM46" s="107"/>
      <c r="AIN46" s="107"/>
      <c r="AIO46" s="107"/>
      <c r="AIP46" s="107"/>
      <c r="AIQ46" s="107"/>
      <c r="AIR46" s="107"/>
      <c r="AIS46" s="107"/>
      <c r="AIT46" s="107"/>
      <c r="AIU46" s="107"/>
      <c r="AIV46" s="107"/>
      <c r="AIW46" s="107"/>
      <c r="AIX46" s="107"/>
      <c r="AIY46" s="107"/>
      <c r="AIZ46" s="107"/>
      <c r="AJA46" s="107"/>
      <c r="AJB46" s="107"/>
      <c r="AJC46" s="107"/>
      <c r="AJD46" s="107"/>
      <c r="AJE46" s="107"/>
      <c r="AJF46" s="107"/>
      <c r="AJG46" s="107"/>
      <c r="AJH46" s="107"/>
      <c r="AJI46" s="107"/>
      <c r="AJJ46" s="107"/>
      <c r="AJK46" s="107"/>
      <c r="AJL46" s="107"/>
      <c r="AJM46" s="107"/>
      <c r="AJN46" s="107"/>
      <c r="AJO46" s="107"/>
      <c r="AJP46" s="107"/>
      <c r="AJQ46" s="107"/>
      <c r="AJR46" s="107"/>
      <c r="AJS46" s="107"/>
      <c r="AJT46" s="107"/>
      <c r="AJU46" s="107"/>
      <c r="AJV46" s="107"/>
      <c r="AJW46" s="107"/>
      <c r="AJX46" s="107"/>
      <c r="AJY46" s="107"/>
      <c r="AJZ46" s="107"/>
      <c r="AKA46" s="107"/>
      <c r="AKB46" s="107"/>
      <c r="AKC46" s="107"/>
      <c r="AKD46" s="107"/>
      <c r="AKE46" s="107"/>
      <c r="AKF46" s="107"/>
      <c r="AKG46" s="107"/>
      <c r="AKH46" s="107"/>
      <c r="AKI46" s="107"/>
      <c r="AKJ46" s="107"/>
      <c r="AKK46" s="107"/>
      <c r="AKL46" s="107"/>
      <c r="AKM46" s="107"/>
      <c r="AKN46" s="107"/>
      <c r="AKO46" s="107"/>
      <c r="AKP46" s="107"/>
      <c r="AKQ46" s="107"/>
      <c r="AKR46" s="107"/>
      <c r="AKS46" s="107"/>
      <c r="AKT46" s="107"/>
      <c r="AKU46" s="107"/>
      <c r="AKV46" s="107"/>
      <c r="AKW46" s="107"/>
      <c r="AKX46" s="107"/>
      <c r="AKY46" s="107"/>
      <c r="AKZ46" s="107"/>
      <c r="ALA46" s="107"/>
      <c r="ALB46" s="107"/>
      <c r="ALC46" s="107"/>
      <c r="ALD46" s="107"/>
      <c r="ALE46" s="107"/>
      <c r="ALF46" s="107"/>
      <c r="ALG46" s="107"/>
      <c r="ALH46" s="107"/>
      <c r="ALI46" s="107"/>
      <c r="ALJ46" s="107"/>
      <c r="ALK46" s="107"/>
      <c r="ALL46" s="107"/>
      <c r="ALM46" s="107"/>
      <c r="ALN46" s="107"/>
      <c r="ALO46" s="107"/>
      <c r="ALP46" s="107"/>
      <c r="ALQ46" s="107"/>
      <c r="ALR46" s="107"/>
      <c r="ALS46" s="107"/>
      <c r="ALT46" s="107"/>
      <c r="ALU46" s="107"/>
      <c r="ALV46" s="107"/>
      <c r="ALW46" s="107"/>
      <c r="ALX46" s="107"/>
      <c r="ALY46" s="107"/>
      <c r="ALZ46" s="107"/>
      <c r="AMA46" s="107"/>
      <c r="AMB46" s="107"/>
      <c r="AMC46" s="107"/>
      <c r="AMD46" s="107"/>
      <c r="AME46" s="107"/>
      <c r="AMF46" s="107"/>
      <c r="AMG46" s="107"/>
      <c r="AMH46" s="107"/>
      <c r="AMI46" s="107"/>
      <c r="AMJ46" s="107"/>
    </row>
    <row r="47" spans="1:1024" s="108" customFormat="1" ht="18.75" hidden="1" customHeight="1">
      <c r="A47" s="94"/>
      <c r="B47" s="95" t="str">
        <f t="shared" si="32"/>
        <v>E28</v>
      </c>
      <c r="C47" s="96">
        <f>IF(AND($D47&lt;&gt;"",$D47&lt;&gt;"○"),MAX($C$3:$C46)+1,$C46)</f>
        <v>3</v>
      </c>
      <c r="D47" s="97"/>
      <c r="E47" s="98" t="str">
        <f ca="1">IF(AND($F47&lt;&gt;"",$D46&lt;&gt;""),1,IF($F47&lt;&gt;"",MAX(INDIRECT($B47):$E46)+1,""))</f>
        <v/>
      </c>
      <c r="F47" s="92"/>
      <c r="G47" s="88" t="str">
        <f t="shared" si="33"/>
        <v/>
      </c>
      <c r="H47" s="88"/>
      <c r="I47" s="88"/>
      <c r="J47" s="88"/>
      <c r="K47" s="88"/>
      <c r="L47" s="90"/>
      <c r="M47" s="90"/>
      <c r="N47" s="99"/>
      <c r="O47" s="99"/>
      <c r="P47" s="100" t="str">
        <f>IF($L47&lt;&gt;"",NETWORKDAYS($L47,$M47,休日!$B$4:$B$306),"")</f>
        <v/>
      </c>
      <c r="Q47" s="100">
        <v>0</v>
      </c>
      <c r="R47" s="101" t="str">
        <f t="shared" ca="1" si="26"/>
        <v/>
      </c>
      <c r="S47" s="102"/>
      <c r="T47" s="102">
        <f t="shared" si="34"/>
        <v>0</v>
      </c>
      <c r="U47" s="103"/>
      <c r="V47" s="104"/>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6"/>
      <c r="FN47" s="107"/>
      <c r="FO47" s="107"/>
      <c r="FP47" s="107"/>
      <c r="FQ47" s="107"/>
      <c r="FR47" s="107"/>
      <c r="FS47" s="107"/>
      <c r="FT47" s="107"/>
      <c r="FU47" s="107"/>
      <c r="FV47" s="107"/>
      <c r="FW47" s="107"/>
      <c r="FX47" s="107"/>
      <c r="FY47" s="107"/>
      <c r="FZ47" s="107"/>
      <c r="GA47" s="107"/>
      <c r="GB47" s="107"/>
      <c r="GC47" s="107"/>
      <c r="GD47" s="107"/>
      <c r="GE47" s="107"/>
      <c r="GF47" s="107"/>
      <c r="GG47" s="107"/>
      <c r="GH47" s="107"/>
      <c r="GI47" s="107"/>
      <c r="GJ47" s="107"/>
      <c r="GK47" s="107"/>
      <c r="GL47" s="107"/>
      <c r="GM47" s="107"/>
      <c r="GN47" s="107"/>
      <c r="GO47" s="107"/>
      <c r="GP47" s="107"/>
      <c r="GQ47" s="107"/>
      <c r="GR47" s="107"/>
      <c r="GS47" s="107"/>
      <c r="GT47" s="107"/>
      <c r="GU47" s="107"/>
      <c r="GV47" s="107"/>
      <c r="GW47" s="107"/>
      <c r="GX47" s="107"/>
      <c r="GY47" s="107"/>
      <c r="GZ47" s="107"/>
      <c r="HA47" s="107"/>
      <c r="HB47" s="107"/>
      <c r="HC47" s="107"/>
      <c r="HD47" s="107"/>
      <c r="HE47" s="107"/>
      <c r="HF47" s="107"/>
      <c r="HG47" s="107"/>
      <c r="HH47" s="107"/>
      <c r="HI47" s="107"/>
      <c r="HJ47" s="107"/>
      <c r="HK47" s="107"/>
      <c r="HL47" s="107"/>
      <c r="HM47" s="107"/>
      <c r="HN47" s="107"/>
      <c r="HO47" s="107"/>
      <c r="HP47" s="107"/>
      <c r="HQ47" s="107"/>
      <c r="HR47" s="107"/>
      <c r="HS47" s="107"/>
      <c r="HT47" s="107"/>
      <c r="HU47" s="107"/>
      <c r="HV47" s="107"/>
      <c r="HW47" s="107"/>
      <c r="HX47" s="107"/>
      <c r="HY47" s="107"/>
      <c r="HZ47" s="107"/>
      <c r="IA47" s="107"/>
      <c r="IB47" s="107"/>
      <c r="IC47" s="107"/>
      <c r="ID47" s="107"/>
      <c r="IE47" s="107"/>
      <c r="IF47" s="107"/>
      <c r="IG47" s="107"/>
      <c r="IH47" s="107"/>
      <c r="II47" s="107"/>
      <c r="IJ47" s="107"/>
      <c r="IK47" s="107"/>
      <c r="IL47" s="107"/>
      <c r="IM47" s="107"/>
      <c r="IN47" s="107"/>
      <c r="IO47" s="107"/>
      <c r="IP47" s="107"/>
      <c r="IQ47" s="107"/>
      <c r="IR47" s="107"/>
      <c r="IS47" s="107"/>
      <c r="IT47" s="107"/>
      <c r="IU47" s="107"/>
      <c r="IV47" s="107"/>
      <c r="IW47" s="107"/>
      <c r="IX47" s="107"/>
      <c r="IY47" s="107"/>
      <c r="IZ47" s="107"/>
      <c r="JA47" s="107"/>
      <c r="JB47" s="107"/>
      <c r="JC47" s="107"/>
      <c r="JD47" s="107"/>
      <c r="JE47" s="107"/>
      <c r="JF47" s="107"/>
      <c r="JG47" s="107"/>
      <c r="JH47" s="107"/>
      <c r="JI47" s="107"/>
      <c r="JJ47" s="107"/>
      <c r="JK47" s="107"/>
      <c r="JL47" s="107"/>
      <c r="JM47" s="107"/>
      <c r="JN47" s="107"/>
      <c r="JO47" s="107"/>
      <c r="JP47" s="107"/>
      <c r="JQ47" s="107"/>
      <c r="JR47" s="107"/>
      <c r="JS47" s="107"/>
      <c r="JT47" s="107"/>
      <c r="JU47" s="107"/>
      <c r="JV47" s="107"/>
      <c r="JW47" s="107"/>
      <c r="JX47" s="107"/>
      <c r="JY47" s="107"/>
      <c r="JZ47" s="107"/>
      <c r="KA47" s="107"/>
      <c r="KB47" s="107"/>
      <c r="KC47" s="107"/>
      <c r="KD47" s="107"/>
      <c r="KE47" s="107"/>
      <c r="KF47" s="107"/>
      <c r="KG47" s="107"/>
      <c r="KH47" s="107"/>
      <c r="KI47" s="107"/>
      <c r="KJ47" s="107"/>
      <c r="KK47" s="107"/>
      <c r="KL47" s="107"/>
      <c r="KM47" s="107"/>
      <c r="KN47" s="107"/>
      <c r="KO47" s="107"/>
      <c r="KP47" s="107"/>
      <c r="KQ47" s="107"/>
      <c r="KR47" s="107"/>
      <c r="KS47" s="107"/>
      <c r="KT47" s="107"/>
      <c r="KU47" s="107"/>
      <c r="KV47" s="107"/>
      <c r="KW47" s="107"/>
      <c r="KX47" s="107"/>
      <c r="KY47" s="107"/>
      <c r="KZ47" s="107"/>
      <c r="LA47" s="107"/>
      <c r="LB47" s="107"/>
      <c r="LC47" s="107"/>
      <c r="LD47" s="107"/>
      <c r="LE47" s="107"/>
      <c r="LF47" s="107"/>
      <c r="LG47" s="107"/>
      <c r="LH47" s="107"/>
      <c r="LI47" s="107"/>
      <c r="LJ47" s="107"/>
      <c r="LK47" s="107"/>
      <c r="LL47" s="107"/>
      <c r="LM47" s="107"/>
      <c r="LN47" s="107"/>
      <c r="LO47" s="107"/>
      <c r="LP47" s="107"/>
      <c r="LQ47" s="107"/>
      <c r="LR47" s="107"/>
      <c r="LS47" s="107"/>
      <c r="LT47" s="107"/>
      <c r="LU47" s="107"/>
      <c r="LV47" s="107"/>
      <c r="LW47" s="107"/>
      <c r="LX47" s="107"/>
      <c r="LY47" s="107"/>
      <c r="LZ47" s="107"/>
      <c r="MA47" s="107"/>
      <c r="MB47" s="107"/>
      <c r="MC47" s="107"/>
      <c r="MD47" s="107"/>
      <c r="ME47" s="107"/>
      <c r="MF47" s="107"/>
      <c r="MG47" s="107"/>
      <c r="MH47" s="107"/>
      <c r="MI47" s="107"/>
      <c r="MJ47" s="107"/>
      <c r="MK47" s="107"/>
      <c r="ML47" s="107"/>
      <c r="MM47" s="107"/>
      <c r="MN47" s="107"/>
      <c r="MO47" s="107"/>
      <c r="MP47" s="107"/>
      <c r="MQ47" s="107"/>
      <c r="MR47" s="107"/>
      <c r="MS47" s="107"/>
      <c r="MT47" s="107"/>
      <c r="MU47" s="107"/>
      <c r="MV47" s="107"/>
      <c r="MW47" s="107"/>
      <c r="MX47" s="107"/>
      <c r="MY47" s="107"/>
      <c r="MZ47" s="107"/>
      <c r="NA47" s="107"/>
      <c r="NB47" s="107"/>
      <c r="NC47" s="107"/>
      <c r="ND47" s="107"/>
      <c r="NE47" s="107"/>
      <c r="NF47" s="107"/>
      <c r="NG47" s="107"/>
      <c r="NH47" s="107"/>
      <c r="NI47" s="107"/>
      <c r="NJ47" s="107"/>
      <c r="NK47" s="107"/>
      <c r="NL47" s="107"/>
      <c r="NM47" s="107"/>
      <c r="NN47" s="107"/>
      <c r="NO47" s="107"/>
      <c r="NP47" s="107"/>
      <c r="NQ47" s="107"/>
      <c r="NR47" s="107"/>
      <c r="NS47" s="107"/>
      <c r="NT47" s="107"/>
      <c r="NU47" s="107"/>
      <c r="NV47" s="107"/>
      <c r="NW47" s="107"/>
      <c r="NX47" s="107"/>
      <c r="NY47" s="107"/>
      <c r="NZ47" s="107"/>
      <c r="OA47" s="107"/>
      <c r="OB47" s="107"/>
      <c r="OC47" s="107"/>
      <c r="OD47" s="107"/>
      <c r="OE47" s="107"/>
      <c r="OF47" s="107"/>
      <c r="OG47" s="107"/>
      <c r="OH47" s="107"/>
      <c r="OI47" s="107"/>
      <c r="OJ47" s="107"/>
      <c r="OK47" s="107"/>
      <c r="OL47" s="107"/>
      <c r="OM47" s="107"/>
      <c r="ON47" s="107"/>
      <c r="OO47" s="107"/>
      <c r="OP47" s="107"/>
      <c r="OQ47" s="107"/>
      <c r="OR47" s="107"/>
      <c r="OS47" s="107"/>
      <c r="OT47" s="107"/>
      <c r="OU47" s="107"/>
      <c r="OV47" s="107"/>
      <c r="OW47" s="107"/>
      <c r="OX47" s="107"/>
      <c r="OY47" s="107"/>
      <c r="OZ47" s="107"/>
      <c r="PA47" s="107"/>
      <c r="PB47" s="107"/>
      <c r="PC47" s="107"/>
      <c r="PD47" s="107"/>
      <c r="PE47" s="107"/>
      <c r="PF47" s="107"/>
      <c r="PG47" s="107"/>
      <c r="PH47" s="107"/>
      <c r="PI47" s="107"/>
      <c r="PJ47" s="107"/>
      <c r="PK47" s="107"/>
      <c r="PL47" s="107"/>
      <c r="PM47" s="107"/>
      <c r="PN47" s="107"/>
      <c r="PO47" s="107"/>
      <c r="PP47" s="107"/>
      <c r="PQ47" s="107"/>
      <c r="PR47" s="107"/>
      <c r="PS47" s="107"/>
      <c r="PT47" s="107"/>
      <c r="PU47" s="107"/>
      <c r="PV47" s="107"/>
      <c r="PW47" s="107"/>
      <c r="PX47" s="107"/>
      <c r="PY47" s="107"/>
      <c r="PZ47" s="107"/>
      <c r="QA47" s="107"/>
      <c r="QB47" s="107"/>
      <c r="QC47" s="107"/>
      <c r="QD47" s="107"/>
      <c r="QE47" s="107"/>
      <c r="QF47" s="107"/>
      <c r="QG47" s="107"/>
      <c r="QH47" s="107"/>
      <c r="QI47" s="107"/>
      <c r="QJ47" s="107"/>
      <c r="QK47" s="107"/>
      <c r="QL47" s="107"/>
      <c r="QM47" s="107"/>
      <c r="QN47" s="107"/>
      <c r="QO47" s="107"/>
      <c r="QP47" s="107"/>
      <c r="QQ47" s="107"/>
      <c r="QR47" s="107"/>
      <c r="QS47" s="107"/>
      <c r="QT47" s="107"/>
      <c r="QU47" s="107"/>
      <c r="QV47" s="107"/>
      <c r="QW47" s="107"/>
      <c r="QX47" s="107"/>
      <c r="QY47" s="107"/>
      <c r="QZ47" s="107"/>
      <c r="RA47" s="107"/>
      <c r="RB47" s="107"/>
      <c r="RC47" s="107"/>
      <c r="RD47" s="107"/>
      <c r="RE47" s="107"/>
      <c r="RF47" s="107"/>
      <c r="RG47" s="107"/>
      <c r="RH47" s="107"/>
      <c r="RI47" s="107"/>
      <c r="RJ47" s="107"/>
      <c r="RK47" s="107"/>
      <c r="RL47" s="107"/>
      <c r="RM47" s="107"/>
      <c r="RN47" s="107"/>
      <c r="RO47" s="107"/>
      <c r="RP47" s="107"/>
      <c r="RQ47" s="107"/>
      <c r="RR47" s="107"/>
      <c r="RS47" s="107"/>
      <c r="RT47" s="107"/>
      <c r="RU47" s="107"/>
      <c r="RV47" s="107"/>
      <c r="RW47" s="107"/>
      <c r="RX47" s="107"/>
      <c r="RY47" s="107"/>
      <c r="RZ47" s="107"/>
      <c r="SA47" s="107"/>
      <c r="SB47" s="107"/>
      <c r="SC47" s="107"/>
      <c r="SD47" s="107"/>
      <c r="SE47" s="107"/>
      <c r="SF47" s="107"/>
      <c r="SG47" s="107"/>
      <c r="SH47" s="107"/>
      <c r="SI47" s="107"/>
      <c r="SJ47" s="107"/>
      <c r="SK47" s="107"/>
      <c r="SL47" s="107"/>
      <c r="SM47" s="107"/>
      <c r="SN47" s="107"/>
      <c r="SO47" s="107"/>
      <c r="SP47" s="107"/>
      <c r="SQ47" s="107"/>
      <c r="SR47" s="107"/>
      <c r="SS47" s="107"/>
      <c r="ST47" s="107"/>
      <c r="SU47" s="107"/>
      <c r="SV47" s="107"/>
      <c r="SW47" s="107"/>
      <c r="SX47" s="107"/>
      <c r="SY47" s="107"/>
      <c r="SZ47" s="107"/>
      <c r="TA47" s="107"/>
      <c r="TB47" s="107"/>
      <c r="TC47" s="107"/>
      <c r="TD47" s="107"/>
      <c r="TE47" s="107"/>
      <c r="TF47" s="107"/>
      <c r="TG47" s="107"/>
      <c r="TH47" s="107"/>
      <c r="TI47" s="107"/>
      <c r="TJ47" s="107"/>
      <c r="TK47" s="107"/>
      <c r="TL47" s="107"/>
      <c r="TM47" s="107"/>
      <c r="TN47" s="107"/>
      <c r="TO47" s="107"/>
      <c r="TP47" s="107"/>
      <c r="TQ47" s="107"/>
      <c r="TR47" s="107"/>
      <c r="TS47" s="107"/>
      <c r="TT47" s="107"/>
      <c r="TU47" s="107"/>
      <c r="TV47" s="107"/>
      <c r="TW47" s="107"/>
      <c r="TX47" s="107"/>
      <c r="TY47" s="107"/>
      <c r="TZ47" s="107"/>
      <c r="UA47" s="107"/>
      <c r="UB47" s="107"/>
      <c r="UC47" s="107"/>
      <c r="UD47" s="107"/>
      <c r="UE47" s="107"/>
      <c r="UF47" s="107"/>
      <c r="UG47" s="107"/>
      <c r="UH47" s="107"/>
      <c r="UI47" s="107"/>
      <c r="UJ47" s="107"/>
      <c r="UK47" s="107"/>
      <c r="UL47" s="107"/>
      <c r="UM47" s="107"/>
      <c r="UN47" s="107"/>
      <c r="UO47" s="107"/>
      <c r="UP47" s="107"/>
      <c r="UQ47" s="107"/>
      <c r="UR47" s="107"/>
      <c r="US47" s="107"/>
      <c r="UT47" s="107"/>
      <c r="UU47" s="107"/>
      <c r="UV47" s="107"/>
      <c r="UW47" s="107"/>
      <c r="UX47" s="107"/>
      <c r="UY47" s="107"/>
      <c r="UZ47" s="107"/>
      <c r="VA47" s="107"/>
      <c r="VB47" s="107"/>
      <c r="VC47" s="107"/>
      <c r="VD47" s="107"/>
      <c r="VE47" s="107"/>
      <c r="VF47" s="107"/>
      <c r="VG47" s="107"/>
      <c r="VH47" s="107"/>
      <c r="VI47" s="107"/>
      <c r="VJ47" s="107"/>
      <c r="VK47" s="107"/>
      <c r="VL47" s="107"/>
      <c r="VM47" s="107"/>
      <c r="VN47" s="107"/>
      <c r="VO47" s="107"/>
      <c r="VP47" s="107"/>
      <c r="VQ47" s="107"/>
      <c r="VR47" s="107"/>
      <c r="VS47" s="107"/>
      <c r="VT47" s="107"/>
      <c r="VU47" s="107"/>
      <c r="VV47" s="107"/>
      <c r="VW47" s="107"/>
      <c r="VX47" s="107"/>
      <c r="VY47" s="107"/>
      <c r="VZ47" s="107"/>
      <c r="WA47" s="107"/>
      <c r="WB47" s="107"/>
      <c r="WC47" s="107"/>
      <c r="WD47" s="107"/>
      <c r="WE47" s="107"/>
      <c r="WF47" s="107"/>
      <c r="WG47" s="107"/>
      <c r="WH47" s="107"/>
      <c r="WI47" s="107"/>
      <c r="WJ47" s="107"/>
      <c r="WK47" s="107"/>
      <c r="WL47" s="107"/>
      <c r="WM47" s="107"/>
      <c r="WN47" s="107"/>
      <c r="WO47" s="107"/>
      <c r="WP47" s="107"/>
      <c r="WQ47" s="107"/>
      <c r="WR47" s="107"/>
      <c r="WS47" s="107"/>
      <c r="WT47" s="107"/>
      <c r="WU47" s="107"/>
      <c r="WV47" s="107"/>
      <c r="WW47" s="107"/>
      <c r="WX47" s="107"/>
      <c r="WY47" s="107"/>
      <c r="WZ47" s="107"/>
      <c r="XA47" s="107"/>
      <c r="XB47" s="107"/>
      <c r="XC47" s="107"/>
      <c r="XD47" s="107"/>
      <c r="XE47" s="107"/>
      <c r="XF47" s="107"/>
      <c r="XG47" s="107"/>
      <c r="XH47" s="107"/>
      <c r="XI47" s="107"/>
      <c r="XJ47" s="107"/>
      <c r="XK47" s="107"/>
      <c r="XL47" s="107"/>
      <c r="XM47" s="107"/>
      <c r="XN47" s="107"/>
      <c r="XO47" s="107"/>
      <c r="XP47" s="107"/>
      <c r="XQ47" s="107"/>
      <c r="XR47" s="107"/>
      <c r="XS47" s="107"/>
      <c r="XT47" s="107"/>
      <c r="XU47" s="107"/>
      <c r="XV47" s="107"/>
      <c r="XW47" s="107"/>
      <c r="XX47" s="107"/>
      <c r="XY47" s="107"/>
      <c r="XZ47" s="107"/>
      <c r="YA47" s="107"/>
      <c r="YB47" s="107"/>
      <c r="YC47" s="107"/>
      <c r="YD47" s="107"/>
      <c r="YE47" s="107"/>
      <c r="YF47" s="107"/>
      <c r="YG47" s="107"/>
      <c r="YH47" s="107"/>
      <c r="YI47" s="107"/>
      <c r="YJ47" s="107"/>
      <c r="YK47" s="107"/>
      <c r="YL47" s="107"/>
      <c r="YM47" s="107"/>
      <c r="YN47" s="107"/>
      <c r="YO47" s="107"/>
      <c r="YP47" s="107"/>
      <c r="YQ47" s="107"/>
      <c r="YR47" s="107"/>
      <c r="YS47" s="107"/>
      <c r="YT47" s="107"/>
      <c r="YU47" s="107"/>
      <c r="YV47" s="107"/>
      <c r="YW47" s="107"/>
      <c r="YX47" s="107"/>
      <c r="YY47" s="107"/>
      <c r="YZ47" s="107"/>
      <c r="ZA47" s="107"/>
      <c r="ZB47" s="107"/>
      <c r="ZC47" s="107"/>
      <c r="ZD47" s="107"/>
      <c r="ZE47" s="107"/>
      <c r="ZF47" s="107"/>
      <c r="ZG47" s="107"/>
      <c r="ZH47" s="107"/>
      <c r="ZI47" s="107"/>
      <c r="ZJ47" s="107"/>
      <c r="ZK47" s="107"/>
      <c r="ZL47" s="107"/>
      <c r="ZM47" s="107"/>
      <c r="ZN47" s="107"/>
      <c r="ZO47" s="107"/>
      <c r="ZP47" s="107"/>
      <c r="ZQ47" s="107"/>
      <c r="ZR47" s="107"/>
      <c r="ZS47" s="107"/>
      <c r="ZT47" s="107"/>
      <c r="ZU47" s="107"/>
      <c r="ZV47" s="107"/>
      <c r="ZW47" s="107"/>
      <c r="ZX47" s="107"/>
      <c r="ZY47" s="107"/>
      <c r="ZZ47" s="107"/>
      <c r="AAA47" s="107"/>
      <c r="AAB47" s="107"/>
      <c r="AAC47" s="107"/>
      <c r="AAD47" s="107"/>
      <c r="AAE47" s="107"/>
      <c r="AAF47" s="107"/>
      <c r="AAG47" s="107"/>
      <c r="AAH47" s="107"/>
      <c r="AAI47" s="107"/>
      <c r="AAJ47" s="107"/>
      <c r="AAK47" s="107"/>
      <c r="AAL47" s="107"/>
      <c r="AAM47" s="107"/>
      <c r="AAN47" s="107"/>
      <c r="AAO47" s="107"/>
      <c r="AAP47" s="107"/>
      <c r="AAQ47" s="107"/>
      <c r="AAR47" s="107"/>
      <c r="AAS47" s="107"/>
      <c r="AAT47" s="107"/>
      <c r="AAU47" s="107"/>
      <c r="AAV47" s="107"/>
      <c r="AAW47" s="107"/>
      <c r="AAX47" s="107"/>
      <c r="AAY47" s="107"/>
      <c r="AAZ47" s="107"/>
      <c r="ABA47" s="107"/>
      <c r="ABB47" s="107"/>
      <c r="ABC47" s="107"/>
      <c r="ABD47" s="107"/>
      <c r="ABE47" s="107"/>
      <c r="ABF47" s="107"/>
      <c r="ABG47" s="107"/>
      <c r="ABH47" s="107"/>
      <c r="ABI47" s="107"/>
      <c r="ABJ47" s="107"/>
      <c r="ABK47" s="107"/>
      <c r="ABL47" s="107"/>
      <c r="ABM47" s="107"/>
      <c r="ABN47" s="107"/>
      <c r="ABO47" s="107"/>
      <c r="ABP47" s="107"/>
      <c r="ABQ47" s="107"/>
      <c r="ABR47" s="107"/>
      <c r="ABS47" s="107"/>
      <c r="ABT47" s="107"/>
      <c r="ABU47" s="107"/>
      <c r="ABV47" s="107"/>
      <c r="ABW47" s="107"/>
      <c r="ABX47" s="107"/>
      <c r="ABY47" s="107"/>
      <c r="ABZ47" s="107"/>
      <c r="ACA47" s="107"/>
      <c r="ACB47" s="107"/>
      <c r="ACC47" s="107"/>
      <c r="ACD47" s="107"/>
      <c r="ACE47" s="107"/>
      <c r="ACF47" s="107"/>
      <c r="ACG47" s="107"/>
      <c r="ACH47" s="107"/>
      <c r="ACI47" s="107"/>
      <c r="ACJ47" s="107"/>
      <c r="ACK47" s="107"/>
      <c r="ACL47" s="107"/>
      <c r="ACM47" s="107"/>
      <c r="ACN47" s="107"/>
      <c r="ACO47" s="107"/>
      <c r="ACP47" s="107"/>
      <c r="ACQ47" s="107"/>
      <c r="ACR47" s="107"/>
      <c r="ACS47" s="107"/>
      <c r="ACT47" s="107"/>
      <c r="ACU47" s="107"/>
      <c r="ACV47" s="107"/>
      <c r="ACW47" s="107"/>
      <c r="ACX47" s="107"/>
      <c r="ACY47" s="107"/>
      <c r="ACZ47" s="107"/>
      <c r="ADA47" s="107"/>
      <c r="ADB47" s="107"/>
      <c r="ADC47" s="107"/>
      <c r="ADD47" s="107"/>
      <c r="ADE47" s="107"/>
      <c r="ADF47" s="107"/>
      <c r="ADG47" s="107"/>
      <c r="ADH47" s="107"/>
      <c r="ADI47" s="107"/>
      <c r="ADJ47" s="107"/>
      <c r="ADK47" s="107"/>
      <c r="ADL47" s="107"/>
      <c r="ADM47" s="107"/>
      <c r="ADN47" s="107"/>
      <c r="ADO47" s="107"/>
      <c r="ADP47" s="107"/>
      <c r="ADQ47" s="107"/>
      <c r="ADR47" s="107"/>
      <c r="ADS47" s="107"/>
      <c r="ADT47" s="107"/>
      <c r="ADU47" s="107"/>
      <c r="ADV47" s="107"/>
      <c r="ADW47" s="107"/>
      <c r="ADX47" s="107"/>
      <c r="ADY47" s="107"/>
      <c r="ADZ47" s="107"/>
      <c r="AEA47" s="107"/>
      <c r="AEB47" s="107"/>
      <c r="AEC47" s="107"/>
      <c r="AED47" s="107"/>
      <c r="AEE47" s="107"/>
      <c r="AEF47" s="107"/>
      <c r="AEG47" s="107"/>
      <c r="AEH47" s="107"/>
      <c r="AEI47" s="107"/>
      <c r="AEJ47" s="107"/>
      <c r="AEK47" s="107"/>
      <c r="AEL47" s="107"/>
      <c r="AEM47" s="107"/>
      <c r="AEN47" s="107"/>
      <c r="AEO47" s="107"/>
      <c r="AEP47" s="107"/>
      <c r="AEQ47" s="107"/>
      <c r="AER47" s="107"/>
      <c r="AES47" s="107"/>
      <c r="AET47" s="107"/>
      <c r="AEU47" s="107"/>
      <c r="AEV47" s="107"/>
      <c r="AEW47" s="107"/>
      <c r="AEX47" s="107"/>
      <c r="AEY47" s="107"/>
      <c r="AEZ47" s="107"/>
      <c r="AFA47" s="107"/>
      <c r="AFB47" s="107"/>
      <c r="AFC47" s="107"/>
      <c r="AFD47" s="107"/>
      <c r="AFE47" s="107"/>
      <c r="AFF47" s="107"/>
      <c r="AFG47" s="107"/>
      <c r="AFH47" s="107"/>
      <c r="AFI47" s="107"/>
      <c r="AFJ47" s="107"/>
      <c r="AFK47" s="107"/>
      <c r="AFL47" s="107"/>
      <c r="AFM47" s="107"/>
      <c r="AFN47" s="107"/>
      <c r="AFO47" s="107"/>
      <c r="AFP47" s="107"/>
      <c r="AFQ47" s="107"/>
      <c r="AFR47" s="107"/>
      <c r="AFS47" s="107"/>
      <c r="AFT47" s="107"/>
      <c r="AFU47" s="107"/>
      <c r="AFV47" s="107"/>
      <c r="AFW47" s="107"/>
      <c r="AFX47" s="107"/>
      <c r="AFY47" s="107"/>
      <c r="AFZ47" s="107"/>
      <c r="AGA47" s="107"/>
      <c r="AGB47" s="107"/>
      <c r="AGC47" s="107"/>
      <c r="AGD47" s="107"/>
      <c r="AGE47" s="107"/>
      <c r="AGF47" s="107"/>
      <c r="AGG47" s="107"/>
      <c r="AGH47" s="107"/>
      <c r="AGI47" s="107"/>
      <c r="AGJ47" s="107"/>
      <c r="AGK47" s="107"/>
      <c r="AGL47" s="107"/>
      <c r="AGM47" s="107"/>
      <c r="AGN47" s="107"/>
      <c r="AGO47" s="107"/>
      <c r="AGP47" s="107"/>
      <c r="AGQ47" s="107"/>
      <c r="AGR47" s="107"/>
      <c r="AGS47" s="107"/>
      <c r="AGT47" s="107"/>
      <c r="AGU47" s="107"/>
      <c r="AGV47" s="107"/>
      <c r="AGW47" s="107"/>
      <c r="AGX47" s="107"/>
      <c r="AGY47" s="107"/>
      <c r="AGZ47" s="107"/>
      <c r="AHA47" s="107"/>
      <c r="AHB47" s="107"/>
      <c r="AHC47" s="107"/>
      <c r="AHD47" s="107"/>
      <c r="AHE47" s="107"/>
      <c r="AHF47" s="107"/>
      <c r="AHG47" s="107"/>
      <c r="AHH47" s="107"/>
      <c r="AHI47" s="107"/>
      <c r="AHJ47" s="107"/>
      <c r="AHK47" s="107"/>
      <c r="AHL47" s="107"/>
      <c r="AHM47" s="107"/>
      <c r="AHN47" s="107"/>
      <c r="AHO47" s="107"/>
      <c r="AHP47" s="107"/>
      <c r="AHQ47" s="107"/>
      <c r="AHR47" s="107"/>
      <c r="AHS47" s="107"/>
      <c r="AHT47" s="107"/>
      <c r="AHU47" s="107"/>
      <c r="AHV47" s="107"/>
      <c r="AHW47" s="107"/>
      <c r="AHX47" s="107"/>
      <c r="AHY47" s="107"/>
      <c r="AHZ47" s="107"/>
      <c r="AIA47" s="107"/>
      <c r="AIB47" s="107"/>
      <c r="AIC47" s="107"/>
      <c r="AID47" s="107"/>
      <c r="AIE47" s="107"/>
      <c r="AIF47" s="107"/>
      <c r="AIG47" s="107"/>
      <c r="AIH47" s="107"/>
      <c r="AII47" s="107"/>
      <c r="AIJ47" s="107"/>
      <c r="AIK47" s="107"/>
      <c r="AIL47" s="107"/>
      <c r="AIM47" s="107"/>
      <c r="AIN47" s="107"/>
      <c r="AIO47" s="107"/>
      <c r="AIP47" s="107"/>
      <c r="AIQ47" s="107"/>
      <c r="AIR47" s="107"/>
      <c r="AIS47" s="107"/>
      <c r="AIT47" s="107"/>
      <c r="AIU47" s="107"/>
      <c r="AIV47" s="107"/>
      <c r="AIW47" s="107"/>
      <c r="AIX47" s="107"/>
      <c r="AIY47" s="107"/>
      <c r="AIZ47" s="107"/>
      <c r="AJA47" s="107"/>
      <c r="AJB47" s="107"/>
      <c r="AJC47" s="107"/>
      <c r="AJD47" s="107"/>
      <c r="AJE47" s="107"/>
      <c r="AJF47" s="107"/>
      <c r="AJG47" s="107"/>
      <c r="AJH47" s="107"/>
      <c r="AJI47" s="107"/>
      <c r="AJJ47" s="107"/>
      <c r="AJK47" s="107"/>
      <c r="AJL47" s="107"/>
      <c r="AJM47" s="107"/>
      <c r="AJN47" s="107"/>
      <c r="AJO47" s="107"/>
      <c r="AJP47" s="107"/>
      <c r="AJQ47" s="107"/>
      <c r="AJR47" s="107"/>
      <c r="AJS47" s="107"/>
      <c r="AJT47" s="107"/>
      <c r="AJU47" s="107"/>
      <c r="AJV47" s="107"/>
      <c r="AJW47" s="107"/>
      <c r="AJX47" s="107"/>
      <c r="AJY47" s="107"/>
      <c r="AJZ47" s="107"/>
      <c r="AKA47" s="107"/>
      <c r="AKB47" s="107"/>
      <c r="AKC47" s="107"/>
      <c r="AKD47" s="107"/>
      <c r="AKE47" s="107"/>
      <c r="AKF47" s="107"/>
      <c r="AKG47" s="107"/>
      <c r="AKH47" s="107"/>
      <c r="AKI47" s="107"/>
      <c r="AKJ47" s="107"/>
      <c r="AKK47" s="107"/>
      <c r="AKL47" s="107"/>
      <c r="AKM47" s="107"/>
      <c r="AKN47" s="107"/>
      <c r="AKO47" s="107"/>
      <c r="AKP47" s="107"/>
      <c r="AKQ47" s="107"/>
      <c r="AKR47" s="107"/>
      <c r="AKS47" s="107"/>
      <c r="AKT47" s="107"/>
      <c r="AKU47" s="107"/>
      <c r="AKV47" s="107"/>
      <c r="AKW47" s="107"/>
      <c r="AKX47" s="107"/>
      <c r="AKY47" s="107"/>
      <c r="AKZ47" s="107"/>
      <c r="ALA47" s="107"/>
      <c r="ALB47" s="107"/>
      <c r="ALC47" s="107"/>
      <c r="ALD47" s="107"/>
      <c r="ALE47" s="107"/>
      <c r="ALF47" s="107"/>
      <c r="ALG47" s="107"/>
      <c r="ALH47" s="107"/>
      <c r="ALI47" s="107"/>
      <c r="ALJ47" s="107"/>
      <c r="ALK47" s="107"/>
      <c r="ALL47" s="107"/>
      <c r="ALM47" s="107"/>
      <c r="ALN47" s="107"/>
      <c r="ALO47" s="107"/>
      <c r="ALP47" s="107"/>
      <c r="ALQ47" s="107"/>
      <c r="ALR47" s="107"/>
      <c r="ALS47" s="107"/>
      <c r="ALT47" s="107"/>
      <c r="ALU47" s="107"/>
      <c r="ALV47" s="107"/>
      <c r="ALW47" s="107"/>
      <c r="ALX47" s="107"/>
      <c r="ALY47" s="107"/>
      <c r="ALZ47" s="107"/>
      <c r="AMA47" s="107"/>
      <c r="AMB47" s="107"/>
      <c r="AMC47" s="107"/>
      <c r="AMD47" s="107"/>
      <c r="AME47" s="107"/>
      <c r="AMF47" s="107"/>
      <c r="AMG47" s="107"/>
      <c r="AMH47" s="107"/>
      <c r="AMI47" s="107"/>
      <c r="AMJ47" s="107"/>
    </row>
    <row r="48" spans="1:1024" s="108" customFormat="1" ht="18.75" hidden="1" customHeight="1">
      <c r="A48" s="94"/>
      <c r="B48" s="95" t="str">
        <f t="shared" si="32"/>
        <v>E28</v>
      </c>
      <c r="C48" s="96">
        <f>IF(AND($D48&lt;&gt;"",$D48&lt;&gt;"○"),MAX($C$47:$C47)+1,$C47)</f>
        <v>3</v>
      </c>
      <c r="D48" s="97"/>
      <c r="E48" s="98" t="str">
        <f ca="1">IF(AND($F48&lt;&gt;"",$D47&lt;&gt;""),1,IF($F48&lt;&gt;"",MAX(INDIRECT($B48):$E47)+1,""))</f>
        <v/>
      </c>
      <c r="F48" s="88"/>
      <c r="G48" s="88">
        <f t="shared" si="33"/>
        <v>1</v>
      </c>
      <c r="H48" s="91" t="s">
        <v>190</v>
      </c>
      <c r="I48" s="88"/>
      <c r="J48" s="88" t="s">
        <v>182</v>
      </c>
      <c r="K48" s="88"/>
      <c r="L48" s="90">
        <v>44358</v>
      </c>
      <c r="M48" s="90">
        <v>44358</v>
      </c>
      <c r="N48" s="99"/>
      <c r="O48" s="99"/>
      <c r="P48" s="100">
        <f>IF($L48&lt;&gt;"",NETWORKDAYS($L48,$M48,休日!$B$4:$B$306),"")</f>
        <v>1</v>
      </c>
      <c r="Q48" s="100">
        <v>0</v>
      </c>
      <c r="R48" s="101" t="str">
        <f t="shared" ca="1" si="26"/>
        <v/>
      </c>
      <c r="S48" s="102"/>
      <c r="T48" s="102">
        <f t="shared" si="34"/>
        <v>0</v>
      </c>
      <c r="U48" s="103"/>
      <c r="V48" s="104"/>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6"/>
      <c r="FN48" s="107"/>
      <c r="FO48" s="107"/>
      <c r="FP48" s="107"/>
      <c r="FQ48" s="107"/>
      <c r="FR48" s="107"/>
      <c r="FS48" s="107"/>
      <c r="FT48" s="107"/>
      <c r="FU48" s="107"/>
      <c r="FV48" s="107"/>
      <c r="FW48" s="107"/>
      <c r="FX48" s="107"/>
      <c r="FY48" s="107"/>
      <c r="FZ48" s="107"/>
      <c r="GA48" s="107"/>
      <c r="GB48" s="107"/>
      <c r="GC48" s="107"/>
      <c r="GD48" s="107"/>
      <c r="GE48" s="107"/>
      <c r="GF48" s="107"/>
      <c r="GG48" s="107"/>
      <c r="GH48" s="107"/>
      <c r="GI48" s="107"/>
      <c r="GJ48" s="107"/>
      <c r="GK48" s="107"/>
      <c r="GL48" s="107"/>
      <c r="GM48" s="107"/>
      <c r="GN48" s="107"/>
      <c r="GO48" s="107"/>
      <c r="GP48" s="107"/>
      <c r="GQ48" s="107"/>
      <c r="GR48" s="107"/>
      <c r="GS48" s="107"/>
      <c r="GT48" s="107"/>
      <c r="GU48" s="107"/>
      <c r="GV48" s="107"/>
      <c r="GW48" s="107"/>
      <c r="GX48" s="107"/>
      <c r="GY48" s="107"/>
      <c r="GZ48" s="107"/>
      <c r="HA48" s="107"/>
      <c r="HB48" s="107"/>
      <c r="HC48" s="107"/>
      <c r="HD48" s="107"/>
      <c r="HE48" s="107"/>
      <c r="HF48" s="107"/>
      <c r="HG48" s="107"/>
      <c r="HH48" s="107"/>
      <c r="HI48" s="107"/>
      <c r="HJ48" s="107"/>
      <c r="HK48" s="107"/>
      <c r="HL48" s="107"/>
      <c r="HM48" s="107"/>
      <c r="HN48" s="107"/>
      <c r="HO48" s="107"/>
      <c r="HP48" s="107"/>
      <c r="HQ48" s="107"/>
      <c r="HR48" s="107"/>
      <c r="HS48" s="107"/>
      <c r="HT48" s="107"/>
      <c r="HU48" s="107"/>
      <c r="HV48" s="107"/>
      <c r="HW48" s="107"/>
      <c r="HX48" s="107"/>
      <c r="HY48" s="107"/>
      <c r="HZ48" s="107"/>
      <c r="IA48" s="107"/>
      <c r="IB48" s="107"/>
      <c r="IC48" s="107"/>
      <c r="ID48" s="107"/>
      <c r="IE48" s="107"/>
      <c r="IF48" s="107"/>
      <c r="IG48" s="107"/>
      <c r="IH48" s="107"/>
      <c r="II48" s="107"/>
      <c r="IJ48" s="107"/>
      <c r="IK48" s="107"/>
      <c r="IL48" s="107"/>
      <c r="IM48" s="107"/>
      <c r="IN48" s="107"/>
      <c r="IO48" s="107"/>
      <c r="IP48" s="107"/>
      <c r="IQ48" s="107"/>
      <c r="IR48" s="107"/>
      <c r="IS48" s="107"/>
      <c r="IT48" s="107"/>
      <c r="IU48" s="107"/>
      <c r="IV48" s="107"/>
      <c r="IW48" s="107"/>
      <c r="IX48" s="107"/>
      <c r="IY48" s="107"/>
      <c r="IZ48" s="107"/>
      <c r="JA48" s="107"/>
      <c r="JB48" s="107"/>
      <c r="JC48" s="107"/>
      <c r="JD48" s="107"/>
      <c r="JE48" s="107"/>
      <c r="JF48" s="107"/>
      <c r="JG48" s="107"/>
      <c r="JH48" s="107"/>
      <c r="JI48" s="107"/>
      <c r="JJ48" s="107"/>
      <c r="JK48" s="107"/>
      <c r="JL48" s="107"/>
      <c r="JM48" s="107"/>
      <c r="JN48" s="107"/>
      <c r="JO48" s="107"/>
      <c r="JP48" s="107"/>
      <c r="JQ48" s="107"/>
      <c r="JR48" s="107"/>
      <c r="JS48" s="107"/>
      <c r="JT48" s="107"/>
      <c r="JU48" s="107"/>
      <c r="JV48" s="107"/>
      <c r="JW48" s="107"/>
      <c r="JX48" s="107"/>
      <c r="JY48" s="107"/>
      <c r="JZ48" s="107"/>
      <c r="KA48" s="107"/>
      <c r="KB48" s="107"/>
      <c r="KC48" s="107"/>
      <c r="KD48" s="107"/>
      <c r="KE48" s="107"/>
      <c r="KF48" s="107"/>
      <c r="KG48" s="107"/>
      <c r="KH48" s="107"/>
      <c r="KI48" s="107"/>
      <c r="KJ48" s="107"/>
      <c r="KK48" s="107"/>
      <c r="KL48" s="107"/>
      <c r="KM48" s="107"/>
      <c r="KN48" s="107"/>
      <c r="KO48" s="107"/>
      <c r="KP48" s="107"/>
      <c r="KQ48" s="107"/>
      <c r="KR48" s="107"/>
      <c r="KS48" s="107"/>
      <c r="KT48" s="107"/>
      <c r="KU48" s="107"/>
      <c r="KV48" s="107"/>
      <c r="KW48" s="107"/>
      <c r="KX48" s="107"/>
      <c r="KY48" s="107"/>
      <c r="KZ48" s="107"/>
      <c r="LA48" s="107"/>
      <c r="LB48" s="107"/>
      <c r="LC48" s="107"/>
      <c r="LD48" s="107"/>
      <c r="LE48" s="107"/>
      <c r="LF48" s="107"/>
      <c r="LG48" s="107"/>
      <c r="LH48" s="107"/>
      <c r="LI48" s="107"/>
      <c r="LJ48" s="107"/>
      <c r="LK48" s="107"/>
      <c r="LL48" s="107"/>
      <c r="LM48" s="107"/>
      <c r="LN48" s="107"/>
      <c r="LO48" s="107"/>
      <c r="LP48" s="107"/>
      <c r="LQ48" s="107"/>
      <c r="LR48" s="107"/>
      <c r="LS48" s="107"/>
      <c r="LT48" s="107"/>
      <c r="LU48" s="107"/>
      <c r="LV48" s="107"/>
      <c r="LW48" s="107"/>
      <c r="LX48" s="107"/>
      <c r="LY48" s="107"/>
      <c r="LZ48" s="107"/>
      <c r="MA48" s="107"/>
      <c r="MB48" s="107"/>
      <c r="MC48" s="107"/>
      <c r="MD48" s="107"/>
      <c r="ME48" s="107"/>
      <c r="MF48" s="107"/>
      <c r="MG48" s="107"/>
      <c r="MH48" s="107"/>
      <c r="MI48" s="107"/>
      <c r="MJ48" s="107"/>
      <c r="MK48" s="107"/>
      <c r="ML48" s="107"/>
      <c r="MM48" s="107"/>
      <c r="MN48" s="107"/>
      <c r="MO48" s="107"/>
      <c r="MP48" s="107"/>
      <c r="MQ48" s="107"/>
      <c r="MR48" s="107"/>
      <c r="MS48" s="107"/>
      <c r="MT48" s="107"/>
      <c r="MU48" s="107"/>
      <c r="MV48" s="107"/>
      <c r="MW48" s="107"/>
      <c r="MX48" s="107"/>
      <c r="MY48" s="107"/>
      <c r="MZ48" s="107"/>
      <c r="NA48" s="107"/>
      <c r="NB48" s="107"/>
      <c r="NC48" s="107"/>
      <c r="ND48" s="107"/>
      <c r="NE48" s="107"/>
      <c r="NF48" s="107"/>
      <c r="NG48" s="107"/>
      <c r="NH48" s="107"/>
      <c r="NI48" s="107"/>
      <c r="NJ48" s="107"/>
      <c r="NK48" s="107"/>
      <c r="NL48" s="107"/>
      <c r="NM48" s="107"/>
      <c r="NN48" s="107"/>
      <c r="NO48" s="107"/>
      <c r="NP48" s="107"/>
      <c r="NQ48" s="107"/>
      <c r="NR48" s="107"/>
      <c r="NS48" s="107"/>
      <c r="NT48" s="107"/>
      <c r="NU48" s="107"/>
      <c r="NV48" s="107"/>
      <c r="NW48" s="107"/>
      <c r="NX48" s="107"/>
      <c r="NY48" s="107"/>
      <c r="NZ48" s="107"/>
      <c r="OA48" s="107"/>
      <c r="OB48" s="107"/>
      <c r="OC48" s="107"/>
      <c r="OD48" s="107"/>
      <c r="OE48" s="107"/>
      <c r="OF48" s="107"/>
      <c r="OG48" s="107"/>
      <c r="OH48" s="107"/>
      <c r="OI48" s="107"/>
      <c r="OJ48" s="107"/>
      <c r="OK48" s="107"/>
      <c r="OL48" s="107"/>
      <c r="OM48" s="107"/>
      <c r="ON48" s="107"/>
      <c r="OO48" s="107"/>
      <c r="OP48" s="107"/>
      <c r="OQ48" s="107"/>
      <c r="OR48" s="107"/>
      <c r="OS48" s="107"/>
      <c r="OT48" s="107"/>
      <c r="OU48" s="107"/>
      <c r="OV48" s="107"/>
      <c r="OW48" s="107"/>
      <c r="OX48" s="107"/>
      <c r="OY48" s="107"/>
      <c r="OZ48" s="107"/>
      <c r="PA48" s="107"/>
      <c r="PB48" s="107"/>
      <c r="PC48" s="107"/>
      <c r="PD48" s="107"/>
      <c r="PE48" s="107"/>
      <c r="PF48" s="107"/>
      <c r="PG48" s="107"/>
      <c r="PH48" s="107"/>
      <c r="PI48" s="107"/>
      <c r="PJ48" s="107"/>
      <c r="PK48" s="107"/>
      <c r="PL48" s="107"/>
      <c r="PM48" s="107"/>
      <c r="PN48" s="107"/>
      <c r="PO48" s="107"/>
      <c r="PP48" s="107"/>
      <c r="PQ48" s="107"/>
      <c r="PR48" s="107"/>
      <c r="PS48" s="107"/>
      <c r="PT48" s="107"/>
      <c r="PU48" s="107"/>
      <c r="PV48" s="107"/>
      <c r="PW48" s="107"/>
      <c r="PX48" s="107"/>
      <c r="PY48" s="107"/>
      <c r="PZ48" s="107"/>
      <c r="QA48" s="107"/>
      <c r="QB48" s="107"/>
      <c r="QC48" s="107"/>
      <c r="QD48" s="107"/>
      <c r="QE48" s="107"/>
      <c r="QF48" s="107"/>
      <c r="QG48" s="107"/>
      <c r="QH48" s="107"/>
      <c r="QI48" s="107"/>
      <c r="QJ48" s="107"/>
      <c r="QK48" s="107"/>
      <c r="QL48" s="107"/>
      <c r="QM48" s="107"/>
      <c r="QN48" s="107"/>
      <c r="QO48" s="107"/>
      <c r="QP48" s="107"/>
      <c r="QQ48" s="107"/>
      <c r="QR48" s="107"/>
      <c r="QS48" s="107"/>
      <c r="QT48" s="107"/>
      <c r="QU48" s="107"/>
      <c r="QV48" s="107"/>
      <c r="QW48" s="107"/>
      <c r="QX48" s="107"/>
      <c r="QY48" s="107"/>
      <c r="QZ48" s="107"/>
      <c r="RA48" s="107"/>
      <c r="RB48" s="107"/>
      <c r="RC48" s="107"/>
      <c r="RD48" s="107"/>
      <c r="RE48" s="107"/>
      <c r="RF48" s="107"/>
      <c r="RG48" s="107"/>
      <c r="RH48" s="107"/>
      <c r="RI48" s="107"/>
      <c r="RJ48" s="107"/>
      <c r="RK48" s="107"/>
      <c r="RL48" s="107"/>
      <c r="RM48" s="107"/>
      <c r="RN48" s="107"/>
      <c r="RO48" s="107"/>
      <c r="RP48" s="107"/>
      <c r="RQ48" s="107"/>
      <c r="RR48" s="107"/>
      <c r="RS48" s="107"/>
      <c r="RT48" s="107"/>
      <c r="RU48" s="107"/>
      <c r="RV48" s="107"/>
      <c r="RW48" s="107"/>
      <c r="RX48" s="107"/>
      <c r="RY48" s="107"/>
      <c r="RZ48" s="107"/>
      <c r="SA48" s="107"/>
      <c r="SB48" s="107"/>
      <c r="SC48" s="107"/>
      <c r="SD48" s="107"/>
      <c r="SE48" s="107"/>
      <c r="SF48" s="107"/>
      <c r="SG48" s="107"/>
      <c r="SH48" s="107"/>
      <c r="SI48" s="107"/>
      <c r="SJ48" s="107"/>
      <c r="SK48" s="107"/>
      <c r="SL48" s="107"/>
      <c r="SM48" s="107"/>
      <c r="SN48" s="107"/>
      <c r="SO48" s="107"/>
      <c r="SP48" s="107"/>
      <c r="SQ48" s="107"/>
      <c r="SR48" s="107"/>
      <c r="SS48" s="107"/>
      <c r="ST48" s="107"/>
      <c r="SU48" s="107"/>
      <c r="SV48" s="107"/>
      <c r="SW48" s="107"/>
      <c r="SX48" s="107"/>
      <c r="SY48" s="107"/>
      <c r="SZ48" s="107"/>
      <c r="TA48" s="107"/>
      <c r="TB48" s="107"/>
      <c r="TC48" s="107"/>
      <c r="TD48" s="107"/>
      <c r="TE48" s="107"/>
      <c r="TF48" s="107"/>
      <c r="TG48" s="107"/>
      <c r="TH48" s="107"/>
      <c r="TI48" s="107"/>
      <c r="TJ48" s="107"/>
      <c r="TK48" s="107"/>
      <c r="TL48" s="107"/>
      <c r="TM48" s="107"/>
      <c r="TN48" s="107"/>
      <c r="TO48" s="107"/>
      <c r="TP48" s="107"/>
      <c r="TQ48" s="107"/>
      <c r="TR48" s="107"/>
      <c r="TS48" s="107"/>
      <c r="TT48" s="107"/>
      <c r="TU48" s="107"/>
      <c r="TV48" s="107"/>
      <c r="TW48" s="107"/>
      <c r="TX48" s="107"/>
      <c r="TY48" s="107"/>
      <c r="TZ48" s="107"/>
      <c r="UA48" s="107"/>
      <c r="UB48" s="107"/>
      <c r="UC48" s="107"/>
      <c r="UD48" s="107"/>
      <c r="UE48" s="107"/>
      <c r="UF48" s="107"/>
      <c r="UG48" s="107"/>
      <c r="UH48" s="107"/>
      <c r="UI48" s="107"/>
      <c r="UJ48" s="107"/>
      <c r="UK48" s="107"/>
      <c r="UL48" s="107"/>
      <c r="UM48" s="107"/>
      <c r="UN48" s="107"/>
      <c r="UO48" s="107"/>
      <c r="UP48" s="107"/>
      <c r="UQ48" s="107"/>
      <c r="UR48" s="107"/>
      <c r="US48" s="107"/>
      <c r="UT48" s="107"/>
      <c r="UU48" s="107"/>
      <c r="UV48" s="107"/>
      <c r="UW48" s="107"/>
      <c r="UX48" s="107"/>
      <c r="UY48" s="107"/>
      <c r="UZ48" s="107"/>
      <c r="VA48" s="107"/>
      <c r="VB48" s="107"/>
      <c r="VC48" s="107"/>
      <c r="VD48" s="107"/>
      <c r="VE48" s="107"/>
      <c r="VF48" s="107"/>
      <c r="VG48" s="107"/>
      <c r="VH48" s="107"/>
      <c r="VI48" s="107"/>
      <c r="VJ48" s="107"/>
      <c r="VK48" s="107"/>
      <c r="VL48" s="107"/>
      <c r="VM48" s="107"/>
      <c r="VN48" s="107"/>
      <c r="VO48" s="107"/>
      <c r="VP48" s="107"/>
      <c r="VQ48" s="107"/>
      <c r="VR48" s="107"/>
      <c r="VS48" s="107"/>
      <c r="VT48" s="107"/>
      <c r="VU48" s="107"/>
      <c r="VV48" s="107"/>
      <c r="VW48" s="107"/>
      <c r="VX48" s="107"/>
      <c r="VY48" s="107"/>
      <c r="VZ48" s="107"/>
      <c r="WA48" s="107"/>
      <c r="WB48" s="107"/>
      <c r="WC48" s="107"/>
      <c r="WD48" s="107"/>
      <c r="WE48" s="107"/>
      <c r="WF48" s="107"/>
      <c r="WG48" s="107"/>
      <c r="WH48" s="107"/>
      <c r="WI48" s="107"/>
      <c r="WJ48" s="107"/>
      <c r="WK48" s="107"/>
      <c r="WL48" s="107"/>
      <c r="WM48" s="107"/>
      <c r="WN48" s="107"/>
      <c r="WO48" s="107"/>
      <c r="WP48" s="107"/>
      <c r="WQ48" s="107"/>
      <c r="WR48" s="107"/>
      <c r="WS48" s="107"/>
      <c r="WT48" s="107"/>
      <c r="WU48" s="107"/>
      <c r="WV48" s="107"/>
      <c r="WW48" s="107"/>
      <c r="WX48" s="107"/>
      <c r="WY48" s="107"/>
      <c r="WZ48" s="107"/>
      <c r="XA48" s="107"/>
      <c r="XB48" s="107"/>
      <c r="XC48" s="107"/>
      <c r="XD48" s="107"/>
      <c r="XE48" s="107"/>
      <c r="XF48" s="107"/>
      <c r="XG48" s="107"/>
      <c r="XH48" s="107"/>
      <c r="XI48" s="107"/>
      <c r="XJ48" s="107"/>
      <c r="XK48" s="107"/>
      <c r="XL48" s="107"/>
      <c r="XM48" s="107"/>
      <c r="XN48" s="107"/>
      <c r="XO48" s="107"/>
      <c r="XP48" s="107"/>
      <c r="XQ48" s="107"/>
      <c r="XR48" s="107"/>
      <c r="XS48" s="107"/>
      <c r="XT48" s="107"/>
      <c r="XU48" s="107"/>
      <c r="XV48" s="107"/>
      <c r="XW48" s="107"/>
      <c r="XX48" s="107"/>
      <c r="XY48" s="107"/>
      <c r="XZ48" s="107"/>
      <c r="YA48" s="107"/>
      <c r="YB48" s="107"/>
      <c r="YC48" s="107"/>
      <c r="YD48" s="107"/>
      <c r="YE48" s="107"/>
      <c r="YF48" s="107"/>
      <c r="YG48" s="107"/>
      <c r="YH48" s="107"/>
      <c r="YI48" s="107"/>
      <c r="YJ48" s="107"/>
      <c r="YK48" s="107"/>
      <c r="YL48" s="107"/>
      <c r="YM48" s="107"/>
      <c r="YN48" s="107"/>
      <c r="YO48" s="107"/>
      <c r="YP48" s="107"/>
      <c r="YQ48" s="107"/>
      <c r="YR48" s="107"/>
      <c r="YS48" s="107"/>
      <c r="YT48" s="107"/>
      <c r="YU48" s="107"/>
      <c r="YV48" s="107"/>
      <c r="YW48" s="107"/>
      <c r="YX48" s="107"/>
      <c r="YY48" s="107"/>
      <c r="YZ48" s="107"/>
      <c r="ZA48" s="107"/>
      <c r="ZB48" s="107"/>
      <c r="ZC48" s="107"/>
      <c r="ZD48" s="107"/>
      <c r="ZE48" s="107"/>
      <c r="ZF48" s="107"/>
      <c r="ZG48" s="107"/>
      <c r="ZH48" s="107"/>
      <c r="ZI48" s="107"/>
      <c r="ZJ48" s="107"/>
      <c r="ZK48" s="107"/>
      <c r="ZL48" s="107"/>
      <c r="ZM48" s="107"/>
      <c r="ZN48" s="107"/>
      <c r="ZO48" s="107"/>
      <c r="ZP48" s="107"/>
      <c r="ZQ48" s="107"/>
      <c r="ZR48" s="107"/>
      <c r="ZS48" s="107"/>
      <c r="ZT48" s="107"/>
      <c r="ZU48" s="107"/>
      <c r="ZV48" s="107"/>
      <c r="ZW48" s="107"/>
      <c r="ZX48" s="107"/>
      <c r="ZY48" s="107"/>
      <c r="ZZ48" s="107"/>
      <c r="AAA48" s="107"/>
      <c r="AAB48" s="107"/>
      <c r="AAC48" s="107"/>
      <c r="AAD48" s="107"/>
      <c r="AAE48" s="107"/>
      <c r="AAF48" s="107"/>
      <c r="AAG48" s="107"/>
      <c r="AAH48" s="107"/>
      <c r="AAI48" s="107"/>
      <c r="AAJ48" s="107"/>
      <c r="AAK48" s="107"/>
      <c r="AAL48" s="107"/>
      <c r="AAM48" s="107"/>
      <c r="AAN48" s="107"/>
      <c r="AAO48" s="107"/>
      <c r="AAP48" s="107"/>
      <c r="AAQ48" s="107"/>
      <c r="AAR48" s="107"/>
      <c r="AAS48" s="107"/>
      <c r="AAT48" s="107"/>
      <c r="AAU48" s="107"/>
      <c r="AAV48" s="107"/>
      <c r="AAW48" s="107"/>
      <c r="AAX48" s="107"/>
      <c r="AAY48" s="107"/>
      <c r="AAZ48" s="107"/>
      <c r="ABA48" s="107"/>
      <c r="ABB48" s="107"/>
      <c r="ABC48" s="107"/>
      <c r="ABD48" s="107"/>
      <c r="ABE48" s="107"/>
      <c r="ABF48" s="107"/>
      <c r="ABG48" s="107"/>
      <c r="ABH48" s="107"/>
      <c r="ABI48" s="107"/>
      <c r="ABJ48" s="107"/>
      <c r="ABK48" s="107"/>
      <c r="ABL48" s="107"/>
      <c r="ABM48" s="107"/>
      <c r="ABN48" s="107"/>
      <c r="ABO48" s="107"/>
      <c r="ABP48" s="107"/>
      <c r="ABQ48" s="107"/>
      <c r="ABR48" s="107"/>
      <c r="ABS48" s="107"/>
      <c r="ABT48" s="107"/>
      <c r="ABU48" s="107"/>
      <c r="ABV48" s="107"/>
      <c r="ABW48" s="107"/>
      <c r="ABX48" s="107"/>
      <c r="ABY48" s="107"/>
      <c r="ABZ48" s="107"/>
      <c r="ACA48" s="107"/>
      <c r="ACB48" s="107"/>
      <c r="ACC48" s="107"/>
      <c r="ACD48" s="107"/>
      <c r="ACE48" s="107"/>
      <c r="ACF48" s="107"/>
      <c r="ACG48" s="107"/>
      <c r="ACH48" s="107"/>
      <c r="ACI48" s="107"/>
      <c r="ACJ48" s="107"/>
      <c r="ACK48" s="107"/>
      <c r="ACL48" s="107"/>
      <c r="ACM48" s="107"/>
      <c r="ACN48" s="107"/>
      <c r="ACO48" s="107"/>
      <c r="ACP48" s="107"/>
      <c r="ACQ48" s="107"/>
      <c r="ACR48" s="107"/>
      <c r="ACS48" s="107"/>
      <c r="ACT48" s="107"/>
      <c r="ACU48" s="107"/>
      <c r="ACV48" s="107"/>
      <c r="ACW48" s="107"/>
      <c r="ACX48" s="107"/>
      <c r="ACY48" s="107"/>
      <c r="ACZ48" s="107"/>
      <c r="ADA48" s="107"/>
      <c r="ADB48" s="107"/>
      <c r="ADC48" s="107"/>
      <c r="ADD48" s="107"/>
      <c r="ADE48" s="107"/>
      <c r="ADF48" s="107"/>
      <c r="ADG48" s="107"/>
      <c r="ADH48" s="107"/>
      <c r="ADI48" s="107"/>
      <c r="ADJ48" s="107"/>
      <c r="ADK48" s="107"/>
      <c r="ADL48" s="107"/>
      <c r="ADM48" s="107"/>
      <c r="ADN48" s="107"/>
      <c r="ADO48" s="107"/>
      <c r="ADP48" s="107"/>
      <c r="ADQ48" s="107"/>
      <c r="ADR48" s="107"/>
      <c r="ADS48" s="107"/>
      <c r="ADT48" s="107"/>
      <c r="ADU48" s="107"/>
      <c r="ADV48" s="107"/>
      <c r="ADW48" s="107"/>
      <c r="ADX48" s="107"/>
      <c r="ADY48" s="107"/>
      <c r="ADZ48" s="107"/>
      <c r="AEA48" s="107"/>
      <c r="AEB48" s="107"/>
      <c r="AEC48" s="107"/>
      <c r="AED48" s="107"/>
      <c r="AEE48" s="107"/>
      <c r="AEF48" s="107"/>
      <c r="AEG48" s="107"/>
      <c r="AEH48" s="107"/>
      <c r="AEI48" s="107"/>
      <c r="AEJ48" s="107"/>
      <c r="AEK48" s="107"/>
      <c r="AEL48" s="107"/>
      <c r="AEM48" s="107"/>
      <c r="AEN48" s="107"/>
      <c r="AEO48" s="107"/>
      <c r="AEP48" s="107"/>
      <c r="AEQ48" s="107"/>
      <c r="AER48" s="107"/>
      <c r="AES48" s="107"/>
      <c r="AET48" s="107"/>
      <c r="AEU48" s="107"/>
      <c r="AEV48" s="107"/>
      <c r="AEW48" s="107"/>
      <c r="AEX48" s="107"/>
      <c r="AEY48" s="107"/>
      <c r="AEZ48" s="107"/>
      <c r="AFA48" s="107"/>
      <c r="AFB48" s="107"/>
      <c r="AFC48" s="107"/>
      <c r="AFD48" s="107"/>
      <c r="AFE48" s="107"/>
      <c r="AFF48" s="107"/>
      <c r="AFG48" s="107"/>
      <c r="AFH48" s="107"/>
      <c r="AFI48" s="107"/>
      <c r="AFJ48" s="107"/>
      <c r="AFK48" s="107"/>
      <c r="AFL48" s="107"/>
      <c r="AFM48" s="107"/>
      <c r="AFN48" s="107"/>
      <c r="AFO48" s="107"/>
      <c r="AFP48" s="107"/>
      <c r="AFQ48" s="107"/>
      <c r="AFR48" s="107"/>
      <c r="AFS48" s="107"/>
      <c r="AFT48" s="107"/>
      <c r="AFU48" s="107"/>
      <c r="AFV48" s="107"/>
      <c r="AFW48" s="107"/>
      <c r="AFX48" s="107"/>
      <c r="AFY48" s="107"/>
      <c r="AFZ48" s="107"/>
      <c r="AGA48" s="107"/>
      <c r="AGB48" s="107"/>
      <c r="AGC48" s="107"/>
      <c r="AGD48" s="107"/>
      <c r="AGE48" s="107"/>
      <c r="AGF48" s="107"/>
      <c r="AGG48" s="107"/>
      <c r="AGH48" s="107"/>
      <c r="AGI48" s="107"/>
      <c r="AGJ48" s="107"/>
      <c r="AGK48" s="107"/>
      <c r="AGL48" s="107"/>
      <c r="AGM48" s="107"/>
      <c r="AGN48" s="107"/>
      <c r="AGO48" s="107"/>
      <c r="AGP48" s="107"/>
      <c r="AGQ48" s="107"/>
      <c r="AGR48" s="107"/>
      <c r="AGS48" s="107"/>
      <c r="AGT48" s="107"/>
      <c r="AGU48" s="107"/>
      <c r="AGV48" s="107"/>
      <c r="AGW48" s="107"/>
      <c r="AGX48" s="107"/>
      <c r="AGY48" s="107"/>
      <c r="AGZ48" s="107"/>
      <c r="AHA48" s="107"/>
      <c r="AHB48" s="107"/>
      <c r="AHC48" s="107"/>
      <c r="AHD48" s="107"/>
      <c r="AHE48" s="107"/>
      <c r="AHF48" s="107"/>
      <c r="AHG48" s="107"/>
      <c r="AHH48" s="107"/>
      <c r="AHI48" s="107"/>
      <c r="AHJ48" s="107"/>
      <c r="AHK48" s="107"/>
      <c r="AHL48" s="107"/>
      <c r="AHM48" s="107"/>
      <c r="AHN48" s="107"/>
      <c r="AHO48" s="107"/>
      <c r="AHP48" s="107"/>
      <c r="AHQ48" s="107"/>
      <c r="AHR48" s="107"/>
      <c r="AHS48" s="107"/>
      <c r="AHT48" s="107"/>
      <c r="AHU48" s="107"/>
      <c r="AHV48" s="107"/>
      <c r="AHW48" s="107"/>
      <c r="AHX48" s="107"/>
      <c r="AHY48" s="107"/>
      <c r="AHZ48" s="107"/>
      <c r="AIA48" s="107"/>
      <c r="AIB48" s="107"/>
      <c r="AIC48" s="107"/>
      <c r="AID48" s="107"/>
      <c r="AIE48" s="107"/>
      <c r="AIF48" s="107"/>
      <c r="AIG48" s="107"/>
      <c r="AIH48" s="107"/>
      <c r="AII48" s="107"/>
      <c r="AIJ48" s="107"/>
      <c r="AIK48" s="107"/>
      <c r="AIL48" s="107"/>
      <c r="AIM48" s="107"/>
      <c r="AIN48" s="107"/>
      <c r="AIO48" s="107"/>
      <c r="AIP48" s="107"/>
      <c r="AIQ48" s="107"/>
      <c r="AIR48" s="107"/>
      <c r="AIS48" s="107"/>
      <c r="AIT48" s="107"/>
      <c r="AIU48" s="107"/>
      <c r="AIV48" s="107"/>
      <c r="AIW48" s="107"/>
      <c r="AIX48" s="107"/>
      <c r="AIY48" s="107"/>
      <c r="AIZ48" s="107"/>
      <c r="AJA48" s="107"/>
      <c r="AJB48" s="107"/>
      <c r="AJC48" s="107"/>
      <c r="AJD48" s="107"/>
      <c r="AJE48" s="107"/>
      <c r="AJF48" s="107"/>
      <c r="AJG48" s="107"/>
      <c r="AJH48" s="107"/>
      <c r="AJI48" s="107"/>
      <c r="AJJ48" s="107"/>
      <c r="AJK48" s="107"/>
      <c r="AJL48" s="107"/>
      <c r="AJM48" s="107"/>
      <c r="AJN48" s="107"/>
      <c r="AJO48" s="107"/>
      <c r="AJP48" s="107"/>
      <c r="AJQ48" s="107"/>
      <c r="AJR48" s="107"/>
      <c r="AJS48" s="107"/>
      <c r="AJT48" s="107"/>
      <c r="AJU48" s="107"/>
      <c r="AJV48" s="107"/>
      <c r="AJW48" s="107"/>
      <c r="AJX48" s="107"/>
      <c r="AJY48" s="107"/>
      <c r="AJZ48" s="107"/>
      <c r="AKA48" s="107"/>
      <c r="AKB48" s="107"/>
      <c r="AKC48" s="107"/>
      <c r="AKD48" s="107"/>
      <c r="AKE48" s="107"/>
      <c r="AKF48" s="107"/>
      <c r="AKG48" s="107"/>
      <c r="AKH48" s="107"/>
      <c r="AKI48" s="107"/>
      <c r="AKJ48" s="107"/>
      <c r="AKK48" s="107"/>
      <c r="AKL48" s="107"/>
      <c r="AKM48" s="107"/>
      <c r="AKN48" s="107"/>
      <c r="AKO48" s="107"/>
      <c r="AKP48" s="107"/>
      <c r="AKQ48" s="107"/>
      <c r="AKR48" s="107"/>
      <c r="AKS48" s="107"/>
      <c r="AKT48" s="107"/>
      <c r="AKU48" s="107"/>
      <c r="AKV48" s="107"/>
      <c r="AKW48" s="107"/>
      <c r="AKX48" s="107"/>
      <c r="AKY48" s="107"/>
      <c r="AKZ48" s="107"/>
      <c r="ALA48" s="107"/>
      <c r="ALB48" s="107"/>
      <c r="ALC48" s="107"/>
      <c r="ALD48" s="107"/>
      <c r="ALE48" s="107"/>
      <c r="ALF48" s="107"/>
      <c r="ALG48" s="107"/>
      <c r="ALH48" s="107"/>
      <c r="ALI48" s="107"/>
      <c r="ALJ48" s="107"/>
      <c r="ALK48" s="107"/>
      <c r="ALL48" s="107"/>
      <c r="ALM48" s="107"/>
      <c r="ALN48" s="107"/>
      <c r="ALO48" s="107"/>
      <c r="ALP48" s="107"/>
      <c r="ALQ48" s="107"/>
      <c r="ALR48" s="107"/>
      <c r="ALS48" s="107"/>
      <c r="ALT48" s="107"/>
      <c r="ALU48" s="107"/>
      <c r="ALV48" s="107"/>
      <c r="ALW48" s="107"/>
      <c r="ALX48" s="107"/>
      <c r="ALY48" s="107"/>
      <c r="ALZ48" s="107"/>
      <c r="AMA48" s="107"/>
      <c r="AMB48" s="107"/>
      <c r="AMC48" s="107"/>
      <c r="AMD48" s="107"/>
      <c r="AME48" s="107"/>
      <c r="AMF48" s="107"/>
      <c r="AMG48" s="107"/>
      <c r="AMH48" s="107"/>
      <c r="AMI48" s="107"/>
      <c r="AMJ48" s="107"/>
    </row>
    <row r="49" spans="1:1024" s="108" customFormat="1" ht="18.75" hidden="1" customHeight="1">
      <c r="A49" s="94"/>
      <c r="B49" s="97" t="str">
        <f>IF(AND($D49&lt;&gt;"",$F49=""),"E"&amp;ROW(),$B48)</f>
        <v>E28</v>
      </c>
      <c r="C49" s="109">
        <f>IF(AND($D49&lt;&gt;"",$D49&lt;&gt;"○"),MAX($C$48:$C48)+1,$C48)</f>
        <v>3</v>
      </c>
      <c r="D49" s="97"/>
      <c r="E49" s="98" t="str">
        <f ca="1">IF(AND($F49&lt;&gt;"",$D48&lt;&gt;""),1,IF($F49&lt;&gt;"",MAX(INDIRECT($B49):$E48)+1,""))</f>
        <v/>
      </c>
      <c r="F49" s="88"/>
      <c r="G49" s="88">
        <f>IF($H49="","",IF($G48="",1,$G48+1))</f>
        <v>2</v>
      </c>
      <c r="H49" s="91" t="s">
        <v>191</v>
      </c>
      <c r="I49" s="88"/>
      <c r="J49" s="88" t="s">
        <v>182</v>
      </c>
      <c r="K49" s="88"/>
      <c r="L49" s="90">
        <v>44358</v>
      </c>
      <c r="M49" s="90">
        <v>44358</v>
      </c>
      <c r="N49" s="99"/>
      <c r="O49" s="99"/>
      <c r="P49" s="100">
        <f>IF($L49&lt;&gt;"",NETWORKDAYS($L49,$M49,休日!$B$4:$B$306),"")</f>
        <v>1</v>
      </c>
      <c r="Q49" s="100">
        <v>0</v>
      </c>
      <c r="R49" s="101" t="str">
        <f t="shared" ca="1" si="26"/>
        <v/>
      </c>
      <c r="S49" s="102"/>
      <c r="T49" s="102">
        <f t="shared" ref="T49" si="35">SUM($V49:$FM49)</f>
        <v>0</v>
      </c>
      <c r="U49" s="103"/>
      <c r="V49" s="104"/>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c r="DG49" s="105"/>
      <c r="DH49" s="105"/>
      <c r="DI49" s="105"/>
      <c r="DJ49" s="105"/>
      <c r="DK49" s="105"/>
      <c r="DL49" s="105"/>
      <c r="DM49" s="105"/>
      <c r="DN49" s="105"/>
      <c r="DO49" s="105"/>
      <c r="DP49" s="105"/>
      <c r="DQ49" s="105"/>
      <c r="DR49" s="105"/>
      <c r="DS49" s="105"/>
      <c r="DT49" s="105"/>
      <c r="DU49" s="105"/>
      <c r="DV49" s="105"/>
      <c r="DW49" s="105"/>
      <c r="DX49" s="105"/>
      <c r="DY49" s="105"/>
      <c r="DZ49" s="105"/>
      <c r="EA49" s="105"/>
      <c r="EB49" s="105"/>
      <c r="EC49" s="105"/>
      <c r="ED49" s="105"/>
      <c r="EE49" s="105"/>
      <c r="EF49" s="105"/>
      <c r="EG49" s="105"/>
      <c r="EH49" s="105"/>
      <c r="EI49" s="105"/>
      <c r="EJ49" s="105"/>
      <c r="EK49" s="105"/>
      <c r="EL49" s="105"/>
      <c r="EM49" s="105"/>
      <c r="EN49" s="105"/>
      <c r="EO49" s="105"/>
      <c r="EP49" s="105"/>
      <c r="EQ49" s="105"/>
      <c r="ER49" s="105"/>
      <c r="ES49" s="105"/>
      <c r="ET49" s="105"/>
      <c r="EU49" s="105"/>
      <c r="EV49" s="105"/>
      <c r="EW49" s="105"/>
      <c r="EX49" s="105"/>
      <c r="EY49" s="105"/>
      <c r="EZ49" s="105"/>
      <c r="FA49" s="105"/>
      <c r="FB49" s="105"/>
      <c r="FC49" s="105"/>
      <c r="FD49" s="105"/>
      <c r="FE49" s="105"/>
      <c r="FF49" s="105"/>
      <c r="FG49" s="105"/>
      <c r="FH49" s="105"/>
      <c r="FI49" s="105"/>
      <c r="FJ49" s="105"/>
      <c r="FK49" s="105"/>
      <c r="FL49" s="105"/>
      <c r="FM49" s="106"/>
      <c r="FN49" s="107"/>
      <c r="FO49" s="107"/>
      <c r="FP49" s="107"/>
      <c r="FQ49" s="107"/>
      <c r="FR49" s="107"/>
      <c r="FS49" s="107"/>
      <c r="FT49" s="107"/>
      <c r="FU49" s="107"/>
      <c r="FV49" s="107"/>
      <c r="FW49" s="107"/>
      <c r="FX49" s="107"/>
      <c r="FY49" s="107"/>
      <c r="FZ49" s="107"/>
      <c r="GA49" s="107"/>
      <c r="GB49" s="107"/>
      <c r="GC49" s="107"/>
      <c r="GD49" s="107"/>
      <c r="GE49" s="107"/>
      <c r="GF49" s="107"/>
      <c r="GG49" s="107"/>
      <c r="GH49" s="107"/>
      <c r="GI49" s="107"/>
      <c r="GJ49" s="107"/>
      <c r="GK49" s="107"/>
      <c r="GL49" s="107"/>
      <c r="GM49" s="107"/>
      <c r="GN49" s="107"/>
      <c r="GO49" s="107"/>
      <c r="GP49" s="107"/>
      <c r="GQ49" s="107"/>
      <c r="GR49" s="107"/>
      <c r="GS49" s="107"/>
      <c r="GT49" s="107"/>
      <c r="GU49" s="107"/>
      <c r="GV49" s="107"/>
      <c r="GW49" s="107"/>
      <c r="GX49" s="107"/>
      <c r="GY49" s="107"/>
      <c r="GZ49" s="107"/>
      <c r="HA49" s="107"/>
      <c r="HB49" s="107"/>
      <c r="HC49" s="107"/>
      <c r="HD49" s="107"/>
      <c r="HE49" s="107"/>
      <c r="HF49" s="107"/>
      <c r="HG49" s="107"/>
      <c r="HH49" s="107"/>
      <c r="HI49" s="107"/>
      <c r="HJ49" s="107"/>
      <c r="HK49" s="107"/>
      <c r="HL49" s="107"/>
      <c r="HM49" s="107"/>
      <c r="HN49" s="107"/>
      <c r="HO49" s="107"/>
      <c r="HP49" s="107"/>
      <c r="HQ49" s="107"/>
      <c r="HR49" s="107"/>
      <c r="HS49" s="107"/>
      <c r="HT49" s="107"/>
      <c r="HU49" s="107"/>
      <c r="HV49" s="107"/>
      <c r="HW49" s="107"/>
      <c r="HX49" s="107"/>
      <c r="HY49" s="107"/>
      <c r="HZ49" s="107"/>
      <c r="IA49" s="107"/>
      <c r="IB49" s="107"/>
      <c r="IC49" s="107"/>
      <c r="ID49" s="107"/>
      <c r="IE49" s="107"/>
      <c r="IF49" s="107"/>
      <c r="IG49" s="107"/>
      <c r="IH49" s="107"/>
      <c r="II49" s="107"/>
      <c r="IJ49" s="107"/>
      <c r="IK49" s="107"/>
      <c r="IL49" s="107"/>
      <c r="IM49" s="107"/>
      <c r="IN49" s="107"/>
      <c r="IO49" s="107"/>
      <c r="IP49" s="107"/>
      <c r="IQ49" s="107"/>
      <c r="IR49" s="107"/>
      <c r="IS49" s="107"/>
      <c r="IT49" s="107"/>
      <c r="IU49" s="107"/>
      <c r="IV49" s="107"/>
      <c r="IW49" s="107"/>
      <c r="IX49" s="107"/>
      <c r="IY49" s="107"/>
      <c r="IZ49" s="107"/>
      <c r="JA49" s="107"/>
      <c r="JB49" s="107"/>
      <c r="JC49" s="107"/>
      <c r="JD49" s="107"/>
      <c r="JE49" s="107"/>
      <c r="JF49" s="107"/>
      <c r="JG49" s="107"/>
      <c r="JH49" s="107"/>
      <c r="JI49" s="107"/>
      <c r="JJ49" s="107"/>
      <c r="JK49" s="107"/>
      <c r="JL49" s="107"/>
      <c r="JM49" s="107"/>
      <c r="JN49" s="107"/>
      <c r="JO49" s="107"/>
      <c r="JP49" s="107"/>
      <c r="JQ49" s="107"/>
      <c r="JR49" s="107"/>
      <c r="JS49" s="107"/>
      <c r="JT49" s="107"/>
      <c r="JU49" s="107"/>
      <c r="JV49" s="107"/>
      <c r="JW49" s="107"/>
      <c r="JX49" s="107"/>
      <c r="JY49" s="107"/>
      <c r="JZ49" s="107"/>
      <c r="KA49" s="107"/>
      <c r="KB49" s="107"/>
      <c r="KC49" s="107"/>
      <c r="KD49" s="107"/>
      <c r="KE49" s="107"/>
      <c r="KF49" s="107"/>
      <c r="KG49" s="107"/>
      <c r="KH49" s="107"/>
      <c r="KI49" s="107"/>
      <c r="KJ49" s="107"/>
      <c r="KK49" s="107"/>
      <c r="KL49" s="107"/>
      <c r="KM49" s="107"/>
      <c r="KN49" s="107"/>
      <c r="KO49" s="107"/>
      <c r="KP49" s="107"/>
      <c r="KQ49" s="107"/>
      <c r="KR49" s="107"/>
      <c r="KS49" s="107"/>
      <c r="KT49" s="107"/>
      <c r="KU49" s="107"/>
      <c r="KV49" s="107"/>
      <c r="KW49" s="107"/>
      <c r="KX49" s="107"/>
      <c r="KY49" s="107"/>
      <c r="KZ49" s="107"/>
      <c r="LA49" s="107"/>
      <c r="LB49" s="107"/>
      <c r="LC49" s="107"/>
      <c r="LD49" s="107"/>
      <c r="LE49" s="107"/>
      <c r="LF49" s="107"/>
      <c r="LG49" s="107"/>
      <c r="LH49" s="107"/>
      <c r="LI49" s="107"/>
      <c r="LJ49" s="107"/>
      <c r="LK49" s="107"/>
      <c r="LL49" s="107"/>
      <c r="LM49" s="107"/>
      <c r="LN49" s="107"/>
      <c r="LO49" s="107"/>
      <c r="LP49" s="107"/>
      <c r="LQ49" s="107"/>
      <c r="LR49" s="107"/>
      <c r="LS49" s="107"/>
      <c r="LT49" s="107"/>
      <c r="LU49" s="107"/>
      <c r="LV49" s="107"/>
      <c r="LW49" s="107"/>
      <c r="LX49" s="107"/>
      <c r="LY49" s="107"/>
      <c r="LZ49" s="107"/>
      <c r="MA49" s="107"/>
      <c r="MB49" s="107"/>
      <c r="MC49" s="107"/>
      <c r="MD49" s="107"/>
      <c r="ME49" s="107"/>
      <c r="MF49" s="107"/>
      <c r="MG49" s="107"/>
      <c r="MH49" s="107"/>
      <c r="MI49" s="107"/>
      <c r="MJ49" s="107"/>
      <c r="MK49" s="107"/>
      <c r="ML49" s="107"/>
      <c r="MM49" s="107"/>
      <c r="MN49" s="107"/>
      <c r="MO49" s="107"/>
      <c r="MP49" s="107"/>
      <c r="MQ49" s="107"/>
      <c r="MR49" s="107"/>
      <c r="MS49" s="107"/>
      <c r="MT49" s="107"/>
      <c r="MU49" s="107"/>
      <c r="MV49" s="107"/>
      <c r="MW49" s="107"/>
      <c r="MX49" s="107"/>
      <c r="MY49" s="107"/>
      <c r="MZ49" s="107"/>
      <c r="NA49" s="107"/>
      <c r="NB49" s="107"/>
      <c r="NC49" s="107"/>
      <c r="ND49" s="107"/>
      <c r="NE49" s="107"/>
      <c r="NF49" s="107"/>
      <c r="NG49" s="107"/>
      <c r="NH49" s="107"/>
      <c r="NI49" s="107"/>
      <c r="NJ49" s="107"/>
      <c r="NK49" s="107"/>
      <c r="NL49" s="107"/>
      <c r="NM49" s="107"/>
      <c r="NN49" s="107"/>
      <c r="NO49" s="107"/>
      <c r="NP49" s="107"/>
      <c r="NQ49" s="107"/>
      <c r="NR49" s="107"/>
      <c r="NS49" s="107"/>
      <c r="NT49" s="107"/>
      <c r="NU49" s="107"/>
      <c r="NV49" s="107"/>
      <c r="NW49" s="107"/>
      <c r="NX49" s="107"/>
      <c r="NY49" s="107"/>
      <c r="NZ49" s="107"/>
      <c r="OA49" s="107"/>
      <c r="OB49" s="107"/>
      <c r="OC49" s="107"/>
      <c r="OD49" s="107"/>
      <c r="OE49" s="107"/>
      <c r="OF49" s="107"/>
      <c r="OG49" s="107"/>
      <c r="OH49" s="107"/>
      <c r="OI49" s="107"/>
      <c r="OJ49" s="107"/>
      <c r="OK49" s="107"/>
      <c r="OL49" s="107"/>
      <c r="OM49" s="107"/>
      <c r="ON49" s="107"/>
      <c r="OO49" s="107"/>
      <c r="OP49" s="107"/>
      <c r="OQ49" s="107"/>
      <c r="OR49" s="107"/>
      <c r="OS49" s="107"/>
      <c r="OT49" s="107"/>
      <c r="OU49" s="107"/>
      <c r="OV49" s="107"/>
      <c r="OW49" s="107"/>
      <c r="OX49" s="107"/>
      <c r="OY49" s="107"/>
      <c r="OZ49" s="107"/>
      <c r="PA49" s="107"/>
      <c r="PB49" s="107"/>
      <c r="PC49" s="107"/>
      <c r="PD49" s="107"/>
      <c r="PE49" s="107"/>
      <c r="PF49" s="107"/>
      <c r="PG49" s="107"/>
      <c r="PH49" s="107"/>
      <c r="PI49" s="107"/>
      <c r="PJ49" s="107"/>
      <c r="PK49" s="107"/>
      <c r="PL49" s="107"/>
      <c r="PM49" s="107"/>
      <c r="PN49" s="107"/>
      <c r="PO49" s="107"/>
      <c r="PP49" s="107"/>
      <c r="PQ49" s="107"/>
      <c r="PR49" s="107"/>
      <c r="PS49" s="107"/>
      <c r="PT49" s="107"/>
      <c r="PU49" s="107"/>
      <c r="PV49" s="107"/>
      <c r="PW49" s="107"/>
      <c r="PX49" s="107"/>
      <c r="PY49" s="107"/>
      <c r="PZ49" s="107"/>
      <c r="QA49" s="107"/>
      <c r="QB49" s="107"/>
      <c r="QC49" s="107"/>
      <c r="QD49" s="107"/>
      <c r="QE49" s="107"/>
      <c r="QF49" s="107"/>
      <c r="QG49" s="107"/>
      <c r="QH49" s="107"/>
      <c r="QI49" s="107"/>
      <c r="QJ49" s="107"/>
      <c r="QK49" s="107"/>
      <c r="QL49" s="107"/>
      <c r="QM49" s="107"/>
      <c r="QN49" s="107"/>
      <c r="QO49" s="107"/>
      <c r="QP49" s="107"/>
      <c r="QQ49" s="107"/>
      <c r="QR49" s="107"/>
      <c r="QS49" s="107"/>
      <c r="QT49" s="107"/>
      <c r="QU49" s="107"/>
      <c r="QV49" s="107"/>
      <c r="QW49" s="107"/>
      <c r="QX49" s="107"/>
      <c r="QY49" s="107"/>
      <c r="QZ49" s="107"/>
      <c r="RA49" s="107"/>
      <c r="RB49" s="107"/>
      <c r="RC49" s="107"/>
      <c r="RD49" s="107"/>
      <c r="RE49" s="107"/>
      <c r="RF49" s="107"/>
      <c r="RG49" s="107"/>
      <c r="RH49" s="107"/>
      <c r="RI49" s="107"/>
      <c r="RJ49" s="107"/>
      <c r="RK49" s="107"/>
      <c r="RL49" s="107"/>
      <c r="RM49" s="107"/>
      <c r="RN49" s="107"/>
      <c r="RO49" s="107"/>
      <c r="RP49" s="107"/>
      <c r="RQ49" s="107"/>
      <c r="RR49" s="107"/>
      <c r="RS49" s="107"/>
      <c r="RT49" s="107"/>
      <c r="RU49" s="107"/>
      <c r="RV49" s="107"/>
      <c r="RW49" s="107"/>
      <c r="RX49" s="107"/>
      <c r="RY49" s="107"/>
      <c r="RZ49" s="107"/>
      <c r="SA49" s="107"/>
      <c r="SB49" s="107"/>
      <c r="SC49" s="107"/>
      <c r="SD49" s="107"/>
      <c r="SE49" s="107"/>
      <c r="SF49" s="107"/>
      <c r="SG49" s="107"/>
      <c r="SH49" s="107"/>
      <c r="SI49" s="107"/>
      <c r="SJ49" s="107"/>
      <c r="SK49" s="107"/>
      <c r="SL49" s="107"/>
      <c r="SM49" s="107"/>
      <c r="SN49" s="107"/>
      <c r="SO49" s="107"/>
      <c r="SP49" s="107"/>
      <c r="SQ49" s="107"/>
      <c r="SR49" s="107"/>
      <c r="SS49" s="107"/>
      <c r="ST49" s="107"/>
      <c r="SU49" s="107"/>
      <c r="SV49" s="107"/>
      <c r="SW49" s="107"/>
      <c r="SX49" s="107"/>
      <c r="SY49" s="107"/>
      <c r="SZ49" s="107"/>
      <c r="TA49" s="107"/>
      <c r="TB49" s="107"/>
      <c r="TC49" s="107"/>
      <c r="TD49" s="107"/>
      <c r="TE49" s="107"/>
      <c r="TF49" s="107"/>
      <c r="TG49" s="107"/>
      <c r="TH49" s="107"/>
      <c r="TI49" s="107"/>
      <c r="TJ49" s="107"/>
      <c r="TK49" s="107"/>
      <c r="TL49" s="107"/>
      <c r="TM49" s="107"/>
      <c r="TN49" s="107"/>
      <c r="TO49" s="107"/>
      <c r="TP49" s="107"/>
      <c r="TQ49" s="107"/>
      <c r="TR49" s="107"/>
      <c r="TS49" s="107"/>
      <c r="TT49" s="107"/>
      <c r="TU49" s="107"/>
      <c r="TV49" s="107"/>
      <c r="TW49" s="107"/>
      <c r="TX49" s="107"/>
      <c r="TY49" s="107"/>
      <c r="TZ49" s="107"/>
      <c r="UA49" s="107"/>
      <c r="UB49" s="107"/>
      <c r="UC49" s="107"/>
      <c r="UD49" s="107"/>
      <c r="UE49" s="107"/>
      <c r="UF49" s="107"/>
      <c r="UG49" s="107"/>
      <c r="UH49" s="107"/>
      <c r="UI49" s="107"/>
      <c r="UJ49" s="107"/>
      <c r="UK49" s="107"/>
      <c r="UL49" s="107"/>
      <c r="UM49" s="107"/>
      <c r="UN49" s="107"/>
      <c r="UO49" s="107"/>
      <c r="UP49" s="107"/>
      <c r="UQ49" s="107"/>
      <c r="UR49" s="107"/>
      <c r="US49" s="107"/>
      <c r="UT49" s="107"/>
      <c r="UU49" s="107"/>
      <c r="UV49" s="107"/>
      <c r="UW49" s="107"/>
      <c r="UX49" s="107"/>
      <c r="UY49" s="107"/>
      <c r="UZ49" s="107"/>
      <c r="VA49" s="107"/>
      <c r="VB49" s="107"/>
      <c r="VC49" s="107"/>
      <c r="VD49" s="107"/>
      <c r="VE49" s="107"/>
      <c r="VF49" s="107"/>
      <c r="VG49" s="107"/>
      <c r="VH49" s="107"/>
      <c r="VI49" s="107"/>
      <c r="VJ49" s="107"/>
      <c r="VK49" s="107"/>
      <c r="VL49" s="107"/>
      <c r="VM49" s="107"/>
      <c r="VN49" s="107"/>
      <c r="VO49" s="107"/>
      <c r="VP49" s="107"/>
      <c r="VQ49" s="107"/>
      <c r="VR49" s="107"/>
      <c r="VS49" s="107"/>
      <c r="VT49" s="107"/>
      <c r="VU49" s="107"/>
      <c r="VV49" s="107"/>
      <c r="VW49" s="107"/>
      <c r="VX49" s="107"/>
      <c r="VY49" s="107"/>
      <c r="VZ49" s="107"/>
      <c r="WA49" s="107"/>
      <c r="WB49" s="107"/>
      <c r="WC49" s="107"/>
      <c r="WD49" s="107"/>
      <c r="WE49" s="107"/>
      <c r="WF49" s="107"/>
      <c r="WG49" s="107"/>
      <c r="WH49" s="107"/>
      <c r="WI49" s="107"/>
      <c r="WJ49" s="107"/>
      <c r="WK49" s="107"/>
      <c r="WL49" s="107"/>
      <c r="WM49" s="107"/>
      <c r="WN49" s="107"/>
      <c r="WO49" s="107"/>
      <c r="WP49" s="107"/>
      <c r="WQ49" s="107"/>
      <c r="WR49" s="107"/>
      <c r="WS49" s="107"/>
      <c r="WT49" s="107"/>
      <c r="WU49" s="107"/>
      <c r="WV49" s="107"/>
      <c r="WW49" s="107"/>
      <c r="WX49" s="107"/>
      <c r="WY49" s="107"/>
      <c r="WZ49" s="107"/>
      <c r="XA49" s="107"/>
      <c r="XB49" s="107"/>
      <c r="XC49" s="107"/>
      <c r="XD49" s="107"/>
      <c r="XE49" s="107"/>
      <c r="XF49" s="107"/>
      <c r="XG49" s="107"/>
      <c r="XH49" s="107"/>
      <c r="XI49" s="107"/>
      <c r="XJ49" s="107"/>
      <c r="XK49" s="107"/>
      <c r="XL49" s="107"/>
      <c r="XM49" s="107"/>
      <c r="XN49" s="107"/>
      <c r="XO49" s="107"/>
      <c r="XP49" s="107"/>
      <c r="XQ49" s="107"/>
      <c r="XR49" s="107"/>
      <c r="XS49" s="107"/>
      <c r="XT49" s="107"/>
      <c r="XU49" s="107"/>
      <c r="XV49" s="107"/>
      <c r="XW49" s="107"/>
      <c r="XX49" s="107"/>
      <c r="XY49" s="107"/>
      <c r="XZ49" s="107"/>
      <c r="YA49" s="107"/>
      <c r="YB49" s="107"/>
      <c r="YC49" s="107"/>
      <c r="YD49" s="107"/>
      <c r="YE49" s="107"/>
      <c r="YF49" s="107"/>
      <c r="YG49" s="107"/>
      <c r="YH49" s="107"/>
      <c r="YI49" s="107"/>
      <c r="YJ49" s="107"/>
      <c r="YK49" s="107"/>
      <c r="YL49" s="107"/>
      <c r="YM49" s="107"/>
      <c r="YN49" s="107"/>
      <c r="YO49" s="107"/>
      <c r="YP49" s="107"/>
      <c r="YQ49" s="107"/>
      <c r="YR49" s="107"/>
      <c r="YS49" s="107"/>
      <c r="YT49" s="107"/>
      <c r="YU49" s="107"/>
      <c r="YV49" s="107"/>
      <c r="YW49" s="107"/>
      <c r="YX49" s="107"/>
      <c r="YY49" s="107"/>
      <c r="YZ49" s="107"/>
      <c r="ZA49" s="107"/>
      <c r="ZB49" s="107"/>
      <c r="ZC49" s="107"/>
      <c r="ZD49" s="107"/>
      <c r="ZE49" s="107"/>
      <c r="ZF49" s="107"/>
      <c r="ZG49" s="107"/>
      <c r="ZH49" s="107"/>
      <c r="ZI49" s="107"/>
      <c r="ZJ49" s="107"/>
      <c r="ZK49" s="107"/>
      <c r="ZL49" s="107"/>
      <c r="ZM49" s="107"/>
      <c r="ZN49" s="107"/>
      <c r="ZO49" s="107"/>
      <c r="ZP49" s="107"/>
      <c r="ZQ49" s="107"/>
      <c r="ZR49" s="107"/>
      <c r="ZS49" s="107"/>
      <c r="ZT49" s="107"/>
      <c r="ZU49" s="107"/>
      <c r="ZV49" s="107"/>
      <c r="ZW49" s="107"/>
      <c r="ZX49" s="107"/>
      <c r="ZY49" s="107"/>
      <c r="ZZ49" s="107"/>
      <c r="AAA49" s="107"/>
      <c r="AAB49" s="107"/>
      <c r="AAC49" s="107"/>
      <c r="AAD49" s="107"/>
      <c r="AAE49" s="107"/>
      <c r="AAF49" s="107"/>
      <c r="AAG49" s="107"/>
      <c r="AAH49" s="107"/>
      <c r="AAI49" s="107"/>
      <c r="AAJ49" s="107"/>
      <c r="AAK49" s="107"/>
      <c r="AAL49" s="107"/>
      <c r="AAM49" s="107"/>
      <c r="AAN49" s="107"/>
      <c r="AAO49" s="107"/>
      <c r="AAP49" s="107"/>
      <c r="AAQ49" s="107"/>
      <c r="AAR49" s="107"/>
      <c r="AAS49" s="107"/>
      <c r="AAT49" s="107"/>
      <c r="AAU49" s="107"/>
      <c r="AAV49" s="107"/>
      <c r="AAW49" s="107"/>
      <c r="AAX49" s="107"/>
      <c r="AAY49" s="107"/>
      <c r="AAZ49" s="107"/>
      <c r="ABA49" s="107"/>
      <c r="ABB49" s="107"/>
      <c r="ABC49" s="107"/>
      <c r="ABD49" s="107"/>
      <c r="ABE49" s="107"/>
      <c r="ABF49" s="107"/>
      <c r="ABG49" s="107"/>
      <c r="ABH49" s="107"/>
      <c r="ABI49" s="107"/>
      <c r="ABJ49" s="107"/>
      <c r="ABK49" s="107"/>
      <c r="ABL49" s="107"/>
      <c r="ABM49" s="107"/>
      <c r="ABN49" s="107"/>
      <c r="ABO49" s="107"/>
      <c r="ABP49" s="107"/>
      <c r="ABQ49" s="107"/>
      <c r="ABR49" s="107"/>
      <c r="ABS49" s="107"/>
      <c r="ABT49" s="107"/>
      <c r="ABU49" s="107"/>
      <c r="ABV49" s="107"/>
      <c r="ABW49" s="107"/>
      <c r="ABX49" s="107"/>
      <c r="ABY49" s="107"/>
      <c r="ABZ49" s="107"/>
      <c r="ACA49" s="107"/>
      <c r="ACB49" s="107"/>
      <c r="ACC49" s="107"/>
      <c r="ACD49" s="107"/>
      <c r="ACE49" s="107"/>
      <c r="ACF49" s="107"/>
      <c r="ACG49" s="107"/>
      <c r="ACH49" s="107"/>
      <c r="ACI49" s="107"/>
      <c r="ACJ49" s="107"/>
      <c r="ACK49" s="107"/>
      <c r="ACL49" s="107"/>
      <c r="ACM49" s="107"/>
      <c r="ACN49" s="107"/>
      <c r="ACO49" s="107"/>
      <c r="ACP49" s="107"/>
      <c r="ACQ49" s="107"/>
      <c r="ACR49" s="107"/>
      <c r="ACS49" s="107"/>
      <c r="ACT49" s="107"/>
      <c r="ACU49" s="107"/>
      <c r="ACV49" s="107"/>
      <c r="ACW49" s="107"/>
      <c r="ACX49" s="107"/>
      <c r="ACY49" s="107"/>
      <c r="ACZ49" s="107"/>
      <c r="ADA49" s="107"/>
      <c r="ADB49" s="107"/>
      <c r="ADC49" s="107"/>
      <c r="ADD49" s="107"/>
      <c r="ADE49" s="107"/>
      <c r="ADF49" s="107"/>
      <c r="ADG49" s="107"/>
      <c r="ADH49" s="107"/>
      <c r="ADI49" s="107"/>
      <c r="ADJ49" s="107"/>
      <c r="ADK49" s="107"/>
      <c r="ADL49" s="107"/>
      <c r="ADM49" s="107"/>
      <c r="ADN49" s="107"/>
      <c r="ADO49" s="107"/>
      <c r="ADP49" s="107"/>
      <c r="ADQ49" s="107"/>
      <c r="ADR49" s="107"/>
      <c r="ADS49" s="107"/>
      <c r="ADT49" s="107"/>
      <c r="ADU49" s="107"/>
      <c r="ADV49" s="107"/>
      <c r="ADW49" s="107"/>
      <c r="ADX49" s="107"/>
      <c r="ADY49" s="107"/>
      <c r="ADZ49" s="107"/>
      <c r="AEA49" s="107"/>
      <c r="AEB49" s="107"/>
      <c r="AEC49" s="107"/>
      <c r="AED49" s="107"/>
      <c r="AEE49" s="107"/>
      <c r="AEF49" s="107"/>
      <c r="AEG49" s="107"/>
      <c r="AEH49" s="107"/>
      <c r="AEI49" s="107"/>
      <c r="AEJ49" s="107"/>
      <c r="AEK49" s="107"/>
      <c r="AEL49" s="107"/>
      <c r="AEM49" s="107"/>
      <c r="AEN49" s="107"/>
      <c r="AEO49" s="107"/>
      <c r="AEP49" s="107"/>
      <c r="AEQ49" s="107"/>
      <c r="AER49" s="107"/>
      <c r="AES49" s="107"/>
      <c r="AET49" s="107"/>
      <c r="AEU49" s="107"/>
      <c r="AEV49" s="107"/>
      <c r="AEW49" s="107"/>
      <c r="AEX49" s="107"/>
      <c r="AEY49" s="107"/>
      <c r="AEZ49" s="107"/>
      <c r="AFA49" s="107"/>
      <c r="AFB49" s="107"/>
      <c r="AFC49" s="107"/>
      <c r="AFD49" s="107"/>
      <c r="AFE49" s="107"/>
      <c r="AFF49" s="107"/>
      <c r="AFG49" s="107"/>
      <c r="AFH49" s="107"/>
      <c r="AFI49" s="107"/>
      <c r="AFJ49" s="107"/>
      <c r="AFK49" s="107"/>
      <c r="AFL49" s="107"/>
      <c r="AFM49" s="107"/>
      <c r="AFN49" s="107"/>
      <c r="AFO49" s="107"/>
      <c r="AFP49" s="107"/>
      <c r="AFQ49" s="107"/>
      <c r="AFR49" s="107"/>
      <c r="AFS49" s="107"/>
      <c r="AFT49" s="107"/>
      <c r="AFU49" s="107"/>
      <c r="AFV49" s="107"/>
      <c r="AFW49" s="107"/>
      <c r="AFX49" s="107"/>
      <c r="AFY49" s="107"/>
      <c r="AFZ49" s="107"/>
      <c r="AGA49" s="107"/>
      <c r="AGB49" s="107"/>
      <c r="AGC49" s="107"/>
      <c r="AGD49" s="107"/>
      <c r="AGE49" s="107"/>
      <c r="AGF49" s="107"/>
      <c r="AGG49" s="107"/>
      <c r="AGH49" s="107"/>
      <c r="AGI49" s="107"/>
      <c r="AGJ49" s="107"/>
      <c r="AGK49" s="107"/>
      <c r="AGL49" s="107"/>
      <c r="AGM49" s="107"/>
      <c r="AGN49" s="107"/>
      <c r="AGO49" s="107"/>
      <c r="AGP49" s="107"/>
      <c r="AGQ49" s="107"/>
      <c r="AGR49" s="107"/>
      <c r="AGS49" s="107"/>
      <c r="AGT49" s="107"/>
      <c r="AGU49" s="107"/>
      <c r="AGV49" s="107"/>
      <c r="AGW49" s="107"/>
      <c r="AGX49" s="107"/>
      <c r="AGY49" s="107"/>
      <c r="AGZ49" s="107"/>
      <c r="AHA49" s="107"/>
      <c r="AHB49" s="107"/>
      <c r="AHC49" s="107"/>
      <c r="AHD49" s="107"/>
      <c r="AHE49" s="107"/>
      <c r="AHF49" s="107"/>
      <c r="AHG49" s="107"/>
      <c r="AHH49" s="107"/>
      <c r="AHI49" s="107"/>
      <c r="AHJ49" s="107"/>
      <c r="AHK49" s="107"/>
      <c r="AHL49" s="107"/>
      <c r="AHM49" s="107"/>
      <c r="AHN49" s="107"/>
      <c r="AHO49" s="107"/>
      <c r="AHP49" s="107"/>
      <c r="AHQ49" s="107"/>
      <c r="AHR49" s="107"/>
      <c r="AHS49" s="107"/>
      <c r="AHT49" s="107"/>
      <c r="AHU49" s="107"/>
      <c r="AHV49" s="107"/>
      <c r="AHW49" s="107"/>
      <c r="AHX49" s="107"/>
      <c r="AHY49" s="107"/>
      <c r="AHZ49" s="107"/>
      <c r="AIA49" s="107"/>
      <c r="AIB49" s="107"/>
      <c r="AIC49" s="107"/>
      <c r="AID49" s="107"/>
      <c r="AIE49" s="107"/>
      <c r="AIF49" s="107"/>
      <c r="AIG49" s="107"/>
      <c r="AIH49" s="107"/>
      <c r="AII49" s="107"/>
      <c r="AIJ49" s="107"/>
      <c r="AIK49" s="107"/>
      <c r="AIL49" s="107"/>
      <c r="AIM49" s="107"/>
      <c r="AIN49" s="107"/>
      <c r="AIO49" s="107"/>
      <c r="AIP49" s="107"/>
      <c r="AIQ49" s="107"/>
      <c r="AIR49" s="107"/>
      <c r="AIS49" s="107"/>
      <c r="AIT49" s="107"/>
      <c r="AIU49" s="107"/>
      <c r="AIV49" s="107"/>
      <c r="AIW49" s="107"/>
      <c r="AIX49" s="107"/>
      <c r="AIY49" s="107"/>
      <c r="AIZ49" s="107"/>
      <c r="AJA49" s="107"/>
      <c r="AJB49" s="107"/>
      <c r="AJC49" s="107"/>
      <c r="AJD49" s="107"/>
      <c r="AJE49" s="107"/>
      <c r="AJF49" s="107"/>
      <c r="AJG49" s="107"/>
      <c r="AJH49" s="107"/>
      <c r="AJI49" s="107"/>
      <c r="AJJ49" s="107"/>
      <c r="AJK49" s="107"/>
      <c r="AJL49" s="107"/>
      <c r="AJM49" s="107"/>
      <c r="AJN49" s="107"/>
      <c r="AJO49" s="107"/>
      <c r="AJP49" s="107"/>
      <c r="AJQ49" s="107"/>
      <c r="AJR49" s="107"/>
      <c r="AJS49" s="107"/>
      <c r="AJT49" s="107"/>
      <c r="AJU49" s="107"/>
      <c r="AJV49" s="107"/>
      <c r="AJW49" s="107"/>
      <c r="AJX49" s="107"/>
      <c r="AJY49" s="107"/>
      <c r="AJZ49" s="107"/>
      <c r="AKA49" s="107"/>
      <c r="AKB49" s="107"/>
      <c r="AKC49" s="107"/>
      <c r="AKD49" s="107"/>
      <c r="AKE49" s="107"/>
      <c r="AKF49" s="107"/>
      <c r="AKG49" s="107"/>
      <c r="AKH49" s="107"/>
      <c r="AKI49" s="107"/>
      <c r="AKJ49" s="107"/>
      <c r="AKK49" s="107"/>
      <c r="AKL49" s="107"/>
      <c r="AKM49" s="107"/>
      <c r="AKN49" s="107"/>
      <c r="AKO49" s="107"/>
      <c r="AKP49" s="107"/>
      <c r="AKQ49" s="107"/>
      <c r="AKR49" s="107"/>
      <c r="AKS49" s="107"/>
      <c r="AKT49" s="107"/>
      <c r="AKU49" s="107"/>
      <c r="AKV49" s="107"/>
      <c r="AKW49" s="107"/>
      <c r="AKX49" s="107"/>
      <c r="AKY49" s="107"/>
      <c r="AKZ49" s="107"/>
      <c r="ALA49" s="107"/>
      <c r="ALB49" s="107"/>
      <c r="ALC49" s="107"/>
      <c r="ALD49" s="107"/>
      <c r="ALE49" s="107"/>
      <c r="ALF49" s="107"/>
      <c r="ALG49" s="107"/>
      <c r="ALH49" s="107"/>
      <c r="ALI49" s="107"/>
      <c r="ALJ49" s="107"/>
      <c r="ALK49" s="107"/>
      <c r="ALL49" s="107"/>
      <c r="ALM49" s="107"/>
      <c r="ALN49" s="107"/>
      <c r="ALO49" s="107"/>
      <c r="ALP49" s="107"/>
      <c r="ALQ49" s="107"/>
      <c r="ALR49" s="107"/>
      <c r="ALS49" s="107"/>
      <c r="ALT49" s="107"/>
      <c r="ALU49" s="107"/>
      <c r="ALV49" s="107"/>
      <c r="ALW49" s="107"/>
      <c r="ALX49" s="107"/>
      <c r="ALY49" s="107"/>
      <c r="ALZ49" s="107"/>
      <c r="AMA49" s="107"/>
      <c r="AMB49" s="107"/>
      <c r="AMC49" s="107"/>
      <c r="AMD49" s="107"/>
      <c r="AME49" s="107"/>
      <c r="AMF49" s="107"/>
      <c r="AMG49" s="107"/>
      <c r="AMH49" s="107"/>
      <c r="AMI49" s="107"/>
      <c r="AMJ49" s="107"/>
    </row>
    <row r="50" spans="1:1024" s="108" customFormat="1" ht="18.75" hidden="1" customHeight="1">
      <c r="A50" s="94"/>
      <c r="B50" s="97" t="str">
        <f t="shared" si="32"/>
        <v>E28</v>
      </c>
      <c r="C50" s="109">
        <f>IF(AND($D50&lt;&gt;"",$D50&lt;&gt;"○"),MAX($C$3:$C49)+1,$C49)</f>
        <v>3</v>
      </c>
      <c r="D50" s="97"/>
      <c r="E50" s="98" t="str">
        <f ca="1">IF(AND($F50&lt;&gt;"",$D49&lt;&gt;""),1,IF($F50&lt;&gt;"",MAX(INDIRECT($B50):$E49)+1,""))</f>
        <v/>
      </c>
      <c r="F50" s="88"/>
      <c r="G50" s="88">
        <f t="shared" si="33"/>
        <v>3</v>
      </c>
      <c r="H50" s="91" t="s">
        <v>192</v>
      </c>
      <c r="I50" s="88"/>
      <c r="J50" s="88" t="s">
        <v>182</v>
      </c>
      <c r="K50" s="88"/>
      <c r="L50" s="90">
        <v>44361</v>
      </c>
      <c r="M50" s="90">
        <v>44361</v>
      </c>
      <c r="N50" s="99"/>
      <c r="O50" s="99"/>
      <c r="P50" s="100">
        <f>IF($L50&lt;&gt;"",NETWORKDAYS($L50,$M50,休日!$B$4:$B$306),"")</f>
        <v>1</v>
      </c>
      <c r="Q50" s="100">
        <v>0</v>
      </c>
      <c r="R50" s="101" t="str">
        <f t="shared" ref="R50:R59" ca="1" si="36">IF(OR(AND($N50="",$L50&lt;&gt;"",$L50&lt;=$U$1),AND($M50&lt;&gt;"",Q50&lt;100,$M50&lt;=$U$1)),"遅延","")</f>
        <v/>
      </c>
      <c r="S50" s="102"/>
      <c r="T50" s="102">
        <f t="shared" si="28"/>
        <v>0</v>
      </c>
      <c r="U50" s="103"/>
      <c r="V50" s="104"/>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6"/>
      <c r="FN50" s="107"/>
      <c r="FO50" s="107"/>
      <c r="FP50" s="107"/>
      <c r="FQ50" s="107"/>
      <c r="FR50" s="107"/>
      <c r="FS50" s="107"/>
      <c r="FT50" s="107"/>
      <c r="FU50" s="107"/>
      <c r="FV50" s="107"/>
      <c r="FW50" s="107"/>
      <c r="FX50" s="107"/>
      <c r="FY50" s="107"/>
      <c r="FZ50" s="107"/>
      <c r="GA50" s="107"/>
      <c r="GB50" s="107"/>
      <c r="GC50" s="107"/>
      <c r="GD50" s="107"/>
      <c r="GE50" s="107"/>
      <c r="GF50" s="107"/>
      <c r="GG50" s="107"/>
      <c r="GH50" s="107"/>
      <c r="GI50" s="107"/>
      <c r="GJ50" s="107"/>
      <c r="GK50" s="107"/>
      <c r="GL50" s="107"/>
      <c r="GM50" s="107"/>
      <c r="GN50" s="107"/>
      <c r="GO50" s="107"/>
      <c r="GP50" s="107"/>
      <c r="GQ50" s="107"/>
      <c r="GR50" s="107"/>
      <c r="GS50" s="107"/>
      <c r="GT50" s="107"/>
      <c r="GU50" s="107"/>
      <c r="GV50" s="107"/>
      <c r="GW50" s="107"/>
      <c r="GX50" s="107"/>
      <c r="GY50" s="107"/>
      <c r="GZ50" s="107"/>
      <c r="HA50" s="107"/>
      <c r="HB50" s="107"/>
      <c r="HC50" s="107"/>
      <c r="HD50" s="107"/>
      <c r="HE50" s="107"/>
      <c r="HF50" s="107"/>
      <c r="HG50" s="107"/>
      <c r="HH50" s="107"/>
      <c r="HI50" s="107"/>
      <c r="HJ50" s="107"/>
      <c r="HK50" s="107"/>
      <c r="HL50" s="107"/>
      <c r="HM50" s="107"/>
      <c r="HN50" s="107"/>
      <c r="HO50" s="107"/>
      <c r="HP50" s="107"/>
      <c r="HQ50" s="107"/>
      <c r="HR50" s="107"/>
      <c r="HS50" s="107"/>
      <c r="HT50" s="107"/>
      <c r="HU50" s="107"/>
      <c r="HV50" s="107"/>
      <c r="HW50" s="107"/>
      <c r="HX50" s="107"/>
      <c r="HY50" s="107"/>
      <c r="HZ50" s="107"/>
      <c r="IA50" s="107"/>
      <c r="IB50" s="107"/>
      <c r="IC50" s="107"/>
      <c r="ID50" s="107"/>
      <c r="IE50" s="107"/>
      <c r="IF50" s="107"/>
      <c r="IG50" s="107"/>
      <c r="IH50" s="107"/>
      <c r="II50" s="107"/>
      <c r="IJ50" s="107"/>
      <c r="IK50" s="107"/>
      <c r="IL50" s="107"/>
      <c r="IM50" s="107"/>
      <c r="IN50" s="107"/>
      <c r="IO50" s="107"/>
      <c r="IP50" s="107"/>
      <c r="IQ50" s="107"/>
      <c r="IR50" s="107"/>
      <c r="IS50" s="107"/>
      <c r="IT50" s="107"/>
      <c r="IU50" s="107"/>
      <c r="IV50" s="107"/>
      <c r="IW50" s="107"/>
      <c r="IX50" s="107"/>
      <c r="IY50" s="107"/>
      <c r="IZ50" s="107"/>
      <c r="JA50" s="107"/>
      <c r="JB50" s="107"/>
      <c r="JC50" s="107"/>
      <c r="JD50" s="107"/>
      <c r="JE50" s="107"/>
      <c r="JF50" s="107"/>
      <c r="JG50" s="107"/>
      <c r="JH50" s="107"/>
      <c r="JI50" s="107"/>
      <c r="JJ50" s="107"/>
      <c r="JK50" s="107"/>
      <c r="JL50" s="107"/>
      <c r="JM50" s="107"/>
      <c r="JN50" s="107"/>
      <c r="JO50" s="107"/>
      <c r="JP50" s="107"/>
      <c r="JQ50" s="107"/>
      <c r="JR50" s="107"/>
      <c r="JS50" s="107"/>
      <c r="JT50" s="107"/>
      <c r="JU50" s="107"/>
      <c r="JV50" s="107"/>
      <c r="JW50" s="107"/>
      <c r="JX50" s="107"/>
      <c r="JY50" s="107"/>
      <c r="JZ50" s="107"/>
      <c r="KA50" s="107"/>
      <c r="KB50" s="107"/>
      <c r="KC50" s="107"/>
      <c r="KD50" s="107"/>
      <c r="KE50" s="107"/>
      <c r="KF50" s="107"/>
      <c r="KG50" s="107"/>
      <c r="KH50" s="107"/>
      <c r="KI50" s="107"/>
      <c r="KJ50" s="107"/>
      <c r="KK50" s="107"/>
      <c r="KL50" s="107"/>
      <c r="KM50" s="107"/>
      <c r="KN50" s="107"/>
      <c r="KO50" s="107"/>
      <c r="KP50" s="107"/>
      <c r="KQ50" s="107"/>
      <c r="KR50" s="107"/>
      <c r="KS50" s="107"/>
      <c r="KT50" s="107"/>
      <c r="KU50" s="107"/>
      <c r="KV50" s="107"/>
      <c r="KW50" s="107"/>
      <c r="KX50" s="107"/>
      <c r="KY50" s="107"/>
      <c r="KZ50" s="107"/>
      <c r="LA50" s="107"/>
      <c r="LB50" s="107"/>
      <c r="LC50" s="107"/>
      <c r="LD50" s="107"/>
      <c r="LE50" s="107"/>
      <c r="LF50" s="107"/>
      <c r="LG50" s="107"/>
      <c r="LH50" s="107"/>
      <c r="LI50" s="107"/>
      <c r="LJ50" s="107"/>
      <c r="LK50" s="107"/>
      <c r="LL50" s="107"/>
      <c r="LM50" s="107"/>
      <c r="LN50" s="107"/>
      <c r="LO50" s="107"/>
      <c r="LP50" s="107"/>
      <c r="LQ50" s="107"/>
      <c r="LR50" s="107"/>
      <c r="LS50" s="107"/>
      <c r="LT50" s="107"/>
      <c r="LU50" s="107"/>
      <c r="LV50" s="107"/>
      <c r="LW50" s="107"/>
      <c r="LX50" s="107"/>
      <c r="LY50" s="107"/>
      <c r="LZ50" s="107"/>
      <c r="MA50" s="107"/>
      <c r="MB50" s="107"/>
      <c r="MC50" s="107"/>
      <c r="MD50" s="107"/>
      <c r="ME50" s="107"/>
      <c r="MF50" s="107"/>
      <c r="MG50" s="107"/>
      <c r="MH50" s="107"/>
      <c r="MI50" s="107"/>
      <c r="MJ50" s="107"/>
      <c r="MK50" s="107"/>
      <c r="ML50" s="107"/>
      <c r="MM50" s="107"/>
      <c r="MN50" s="107"/>
      <c r="MO50" s="107"/>
      <c r="MP50" s="107"/>
      <c r="MQ50" s="107"/>
      <c r="MR50" s="107"/>
      <c r="MS50" s="107"/>
      <c r="MT50" s="107"/>
      <c r="MU50" s="107"/>
      <c r="MV50" s="107"/>
      <c r="MW50" s="107"/>
      <c r="MX50" s="107"/>
      <c r="MY50" s="107"/>
      <c r="MZ50" s="107"/>
      <c r="NA50" s="107"/>
      <c r="NB50" s="107"/>
      <c r="NC50" s="107"/>
      <c r="ND50" s="107"/>
      <c r="NE50" s="107"/>
      <c r="NF50" s="107"/>
      <c r="NG50" s="107"/>
      <c r="NH50" s="107"/>
      <c r="NI50" s="107"/>
      <c r="NJ50" s="107"/>
      <c r="NK50" s="107"/>
      <c r="NL50" s="107"/>
      <c r="NM50" s="107"/>
      <c r="NN50" s="107"/>
      <c r="NO50" s="107"/>
      <c r="NP50" s="107"/>
      <c r="NQ50" s="107"/>
      <c r="NR50" s="107"/>
      <c r="NS50" s="107"/>
      <c r="NT50" s="107"/>
      <c r="NU50" s="107"/>
      <c r="NV50" s="107"/>
      <c r="NW50" s="107"/>
      <c r="NX50" s="107"/>
      <c r="NY50" s="107"/>
      <c r="NZ50" s="107"/>
      <c r="OA50" s="107"/>
      <c r="OB50" s="107"/>
      <c r="OC50" s="107"/>
      <c r="OD50" s="107"/>
      <c r="OE50" s="107"/>
      <c r="OF50" s="107"/>
      <c r="OG50" s="107"/>
      <c r="OH50" s="107"/>
      <c r="OI50" s="107"/>
      <c r="OJ50" s="107"/>
      <c r="OK50" s="107"/>
      <c r="OL50" s="107"/>
      <c r="OM50" s="107"/>
      <c r="ON50" s="107"/>
      <c r="OO50" s="107"/>
      <c r="OP50" s="107"/>
      <c r="OQ50" s="107"/>
      <c r="OR50" s="107"/>
      <c r="OS50" s="107"/>
      <c r="OT50" s="107"/>
      <c r="OU50" s="107"/>
      <c r="OV50" s="107"/>
      <c r="OW50" s="107"/>
      <c r="OX50" s="107"/>
      <c r="OY50" s="107"/>
      <c r="OZ50" s="107"/>
      <c r="PA50" s="107"/>
      <c r="PB50" s="107"/>
      <c r="PC50" s="107"/>
      <c r="PD50" s="107"/>
      <c r="PE50" s="107"/>
      <c r="PF50" s="107"/>
      <c r="PG50" s="107"/>
      <c r="PH50" s="107"/>
      <c r="PI50" s="107"/>
      <c r="PJ50" s="107"/>
      <c r="PK50" s="107"/>
      <c r="PL50" s="107"/>
      <c r="PM50" s="107"/>
      <c r="PN50" s="107"/>
      <c r="PO50" s="107"/>
      <c r="PP50" s="107"/>
      <c r="PQ50" s="107"/>
      <c r="PR50" s="107"/>
      <c r="PS50" s="107"/>
      <c r="PT50" s="107"/>
      <c r="PU50" s="107"/>
      <c r="PV50" s="107"/>
      <c r="PW50" s="107"/>
      <c r="PX50" s="107"/>
      <c r="PY50" s="107"/>
      <c r="PZ50" s="107"/>
      <c r="QA50" s="107"/>
      <c r="QB50" s="107"/>
      <c r="QC50" s="107"/>
      <c r="QD50" s="107"/>
      <c r="QE50" s="107"/>
      <c r="QF50" s="107"/>
      <c r="QG50" s="107"/>
      <c r="QH50" s="107"/>
      <c r="QI50" s="107"/>
      <c r="QJ50" s="107"/>
      <c r="QK50" s="107"/>
      <c r="QL50" s="107"/>
      <c r="QM50" s="107"/>
      <c r="QN50" s="107"/>
      <c r="QO50" s="107"/>
      <c r="QP50" s="107"/>
      <c r="QQ50" s="107"/>
      <c r="QR50" s="107"/>
      <c r="QS50" s="107"/>
      <c r="QT50" s="107"/>
      <c r="QU50" s="107"/>
      <c r="QV50" s="107"/>
      <c r="QW50" s="107"/>
      <c r="QX50" s="107"/>
      <c r="QY50" s="107"/>
      <c r="QZ50" s="107"/>
      <c r="RA50" s="107"/>
      <c r="RB50" s="107"/>
      <c r="RC50" s="107"/>
      <c r="RD50" s="107"/>
      <c r="RE50" s="107"/>
      <c r="RF50" s="107"/>
      <c r="RG50" s="107"/>
      <c r="RH50" s="107"/>
      <c r="RI50" s="107"/>
      <c r="RJ50" s="107"/>
      <c r="RK50" s="107"/>
      <c r="RL50" s="107"/>
      <c r="RM50" s="107"/>
      <c r="RN50" s="107"/>
      <c r="RO50" s="107"/>
      <c r="RP50" s="107"/>
      <c r="RQ50" s="107"/>
      <c r="RR50" s="107"/>
      <c r="RS50" s="107"/>
      <c r="RT50" s="107"/>
      <c r="RU50" s="107"/>
      <c r="RV50" s="107"/>
      <c r="RW50" s="107"/>
      <c r="RX50" s="107"/>
      <c r="RY50" s="107"/>
      <c r="RZ50" s="107"/>
      <c r="SA50" s="107"/>
      <c r="SB50" s="107"/>
      <c r="SC50" s="107"/>
      <c r="SD50" s="107"/>
      <c r="SE50" s="107"/>
      <c r="SF50" s="107"/>
      <c r="SG50" s="107"/>
      <c r="SH50" s="107"/>
      <c r="SI50" s="107"/>
      <c r="SJ50" s="107"/>
      <c r="SK50" s="107"/>
      <c r="SL50" s="107"/>
      <c r="SM50" s="107"/>
      <c r="SN50" s="107"/>
      <c r="SO50" s="107"/>
      <c r="SP50" s="107"/>
      <c r="SQ50" s="107"/>
      <c r="SR50" s="107"/>
      <c r="SS50" s="107"/>
      <c r="ST50" s="107"/>
      <c r="SU50" s="107"/>
      <c r="SV50" s="107"/>
      <c r="SW50" s="107"/>
      <c r="SX50" s="107"/>
      <c r="SY50" s="107"/>
      <c r="SZ50" s="107"/>
      <c r="TA50" s="107"/>
      <c r="TB50" s="107"/>
      <c r="TC50" s="107"/>
      <c r="TD50" s="107"/>
      <c r="TE50" s="107"/>
      <c r="TF50" s="107"/>
      <c r="TG50" s="107"/>
      <c r="TH50" s="107"/>
      <c r="TI50" s="107"/>
      <c r="TJ50" s="107"/>
      <c r="TK50" s="107"/>
      <c r="TL50" s="107"/>
      <c r="TM50" s="107"/>
      <c r="TN50" s="107"/>
      <c r="TO50" s="107"/>
      <c r="TP50" s="107"/>
      <c r="TQ50" s="107"/>
      <c r="TR50" s="107"/>
      <c r="TS50" s="107"/>
      <c r="TT50" s="107"/>
      <c r="TU50" s="107"/>
      <c r="TV50" s="107"/>
      <c r="TW50" s="107"/>
      <c r="TX50" s="107"/>
      <c r="TY50" s="107"/>
      <c r="TZ50" s="107"/>
      <c r="UA50" s="107"/>
      <c r="UB50" s="107"/>
      <c r="UC50" s="107"/>
      <c r="UD50" s="107"/>
      <c r="UE50" s="107"/>
      <c r="UF50" s="107"/>
      <c r="UG50" s="107"/>
      <c r="UH50" s="107"/>
      <c r="UI50" s="107"/>
      <c r="UJ50" s="107"/>
      <c r="UK50" s="107"/>
      <c r="UL50" s="107"/>
      <c r="UM50" s="107"/>
      <c r="UN50" s="107"/>
      <c r="UO50" s="107"/>
      <c r="UP50" s="107"/>
      <c r="UQ50" s="107"/>
      <c r="UR50" s="107"/>
      <c r="US50" s="107"/>
      <c r="UT50" s="107"/>
      <c r="UU50" s="107"/>
      <c r="UV50" s="107"/>
      <c r="UW50" s="107"/>
      <c r="UX50" s="107"/>
      <c r="UY50" s="107"/>
      <c r="UZ50" s="107"/>
      <c r="VA50" s="107"/>
      <c r="VB50" s="107"/>
      <c r="VC50" s="107"/>
      <c r="VD50" s="107"/>
      <c r="VE50" s="107"/>
      <c r="VF50" s="107"/>
      <c r="VG50" s="107"/>
      <c r="VH50" s="107"/>
      <c r="VI50" s="107"/>
      <c r="VJ50" s="107"/>
      <c r="VK50" s="107"/>
      <c r="VL50" s="107"/>
      <c r="VM50" s="107"/>
      <c r="VN50" s="107"/>
      <c r="VO50" s="107"/>
      <c r="VP50" s="107"/>
      <c r="VQ50" s="107"/>
      <c r="VR50" s="107"/>
      <c r="VS50" s="107"/>
      <c r="VT50" s="107"/>
      <c r="VU50" s="107"/>
      <c r="VV50" s="107"/>
      <c r="VW50" s="107"/>
      <c r="VX50" s="107"/>
      <c r="VY50" s="107"/>
      <c r="VZ50" s="107"/>
      <c r="WA50" s="107"/>
      <c r="WB50" s="107"/>
      <c r="WC50" s="107"/>
      <c r="WD50" s="107"/>
      <c r="WE50" s="107"/>
      <c r="WF50" s="107"/>
      <c r="WG50" s="107"/>
      <c r="WH50" s="107"/>
      <c r="WI50" s="107"/>
      <c r="WJ50" s="107"/>
      <c r="WK50" s="107"/>
      <c r="WL50" s="107"/>
      <c r="WM50" s="107"/>
      <c r="WN50" s="107"/>
      <c r="WO50" s="107"/>
      <c r="WP50" s="107"/>
      <c r="WQ50" s="107"/>
      <c r="WR50" s="107"/>
      <c r="WS50" s="107"/>
      <c r="WT50" s="107"/>
      <c r="WU50" s="107"/>
      <c r="WV50" s="107"/>
      <c r="WW50" s="107"/>
      <c r="WX50" s="107"/>
      <c r="WY50" s="107"/>
      <c r="WZ50" s="107"/>
      <c r="XA50" s="107"/>
      <c r="XB50" s="107"/>
      <c r="XC50" s="107"/>
      <c r="XD50" s="107"/>
      <c r="XE50" s="107"/>
      <c r="XF50" s="107"/>
      <c r="XG50" s="107"/>
      <c r="XH50" s="107"/>
      <c r="XI50" s="107"/>
      <c r="XJ50" s="107"/>
      <c r="XK50" s="107"/>
      <c r="XL50" s="107"/>
      <c r="XM50" s="107"/>
      <c r="XN50" s="107"/>
      <c r="XO50" s="107"/>
      <c r="XP50" s="107"/>
      <c r="XQ50" s="107"/>
      <c r="XR50" s="107"/>
      <c r="XS50" s="107"/>
      <c r="XT50" s="107"/>
      <c r="XU50" s="107"/>
      <c r="XV50" s="107"/>
      <c r="XW50" s="107"/>
      <c r="XX50" s="107"/>
      <c r="XY50" s="107"/>
      <c r="XZ50" s="107"/>
      <c r="YA50" s="107"/>
      <c r="YB50" s="107"/>
      <c r="YC50" s="107"/>
      <c r="YD50" s="107"/>
      <c r="YE50" s="107"/>
      <c r="YF50" s="107"/>
      <c r="YG50" s="107"/>
      <c r="YH50" s="107"/>
      <c r="YI50" s="107"/>
      <c r="YJ50" s="107"/>
      <c r="YK50" s="107"/>
      <c r="YL50" s="107"/>
      <c r="YM50" s="107"/>
      <c r="YN50" s="107"/>
      <c r="YO50" s="107"/>
      <c r="YP50" s="107"/>
      <c r="YQ50" s="107"/>
      <c r="YR50" s="107"/>
      <c r="YS50" s="107"/>
      <c r="YT50" s="107"/>
      <c r="YU50" s="107"/>
      <c r="YV50" s="107"/>
      <c r="YW50" s="107"/>
      <c r="YX50" s="107"/>
      <c r="YY50" s="107"/>
      <c r="YZ50" s="107"/>
      <c r="ZA50" s="107"/>
      <c r="ZB50" s="107"/>
      <c r="ZC50" s="107"/>
      <c r="ZD50" s="107"/>
      <c r="ZE50" s="107"/>
      <c r="ZF50" s="107"/>
      <c r="ZG50" s="107"/>
      <c r="ZH50" s="107"/>
      <c r="ZI50" s="107"/>
      <c r="ZJ50" s="107"/>
      <c r="ZK50" s="107"/>
      <c r="ZL50" s="107"/>
      <c r="ZM50" s="107"/>
      <c r="ZN50" s="107"/>
      <c r="ZO50" s="107"/>
      <c r="ZP50" s="107"/>
      <c r="ZQ50" s="107"/>
      <c r="ZR50" s="107"/>
      <c r="ZS50" s="107"/>
      <c r="ZT50" s="107"/>
      <c r="ZU50" s="107"/>
      <c r="ZV50" s="107"/>
      <c r="ZW50" s="107"/>
      <c r="ZX50" s="107"/>
      <c r="ZY50" s="107"/>
      <c r="ZZ50" s="107"/>
      <c r="AAA50" s="107"/>
      <c r="AAB50" s="107"/>
      <c r="AAC50" s="107"/>
      <c r="AAD50" s="107"/>
      <c r="AAE50" s="107"/>
      <c r="AAF50" s="107"/>
      <c r="AAG50" s="107"/>
      <c r="AAH50" s="107"/>
      <c r="AAI50" s="107"/>
      <c r="AAJ50" s="107"/>
      <c r="AAK50" s="107"/>
      <c r="AAL50" s="107"/>
      <c r="AAM50" s="107"/>
      <c r="AAN50" s="107"/>
      <c r="AAO50" s="107"/>
      <c r="AAP50" s="107"/>
      <c r="AAQ50" s="107"/>
      <c r="AAR50" s="107"/>
      <c r="AAS50" s="107"/>
      <c r="AAT50" s="107"/>
      <c r="AAU50" s="107"/>
      <c r="AAV50" s="107"/>
      <c r="AAW50" s="107"/>
      <c r="AAX50" s="107"/>
      <c r="AAY50" s="107"/>
      <c r="AAZ50" s="107"/>
      <c r="ABA50" s="107"/>
      <c r="ABB50" s="107"/>
      <c r="ABC50" s="107"/>
      <c r="ABD50" s="107"/>
      <c r="ABE50" s="107"/>
      <c r="ABF50" s="107"/>
      <c r="ABG50" s="107"/>
      <c r="ABH50" s="107"/>
      <c r="ABI50" s="107"/>
      <c r="ABJ50" s="107"/>
      <c r="ABK50" s="107"/>
      <c r="ABL50" s="107"/>
      <c r="ABM50" s="107"/>
      <c r="ABN50" s="107"/>
      <c r="ABO50" s="107"/>
      <c r="ABP50" s="107"/>
      <c r="ABQ50" s="107"/>
      <c r="ABR50" s="107"/>
      <c r="ABS50" s="107"/>
      <c r="ABT50" s="107"/>
      <c r="ABU50" s="107"/>
      <c r="ABV50" s="107"/>
      <c r="ABW50" s="107"/>
      <c r="ABX50" s="107"/>
      <c r="ABY50" s="107"/>
      <c r="ABZ50" s="107"/>
      <c r="ACA50" s="107"/>
      <c r="ACB50" s="107"/>
      <c r="ACC50" s="107"/>
      <c r="ACD50" s="107"/>
      <c r="ACE50" s="107"/>
      <c r="ACF50" s="107"/>
      <c r="ACG50" s="107"/>
      <c r="ACH50" s="107"/>
      <c r="ACI50" s="107"/>
      <c r="ACJ50" s="107"/>
      <c r="ACK50" s="107"/>
      <c r="ACL50" s="107"/>
      <c r="ACM50" s="107"/>
      <c r="ACN50" s="107"/>
      <c r="ACO50" s="107"/>
      <c r="ACP50" s="107"/>
      <c r="ACQ50" s="107"/>
      <c r="ACR50" s="107"/>
      <c r="ACS50" s="107"/>
      <c r="ACT50" s="107"/>
      <c r="ACU50" s="107"/>
      <c r="ACV50" s="107"/>
      <c r="ACW50" s="107"/>
      <c r="ACX50" s="107"/>
      <c r="ACY50" s="107"/>
      <c r="ACZ50" s="107"/>
      <c r="ADA50" s="107"/>
      <c r="ADB50" s="107"/>
      <c r="ADC50" s="107"/>
      <c r="ADD50" s="107"/>
      <c r="ADE50" s="107"/>
      <c r="ADF50" s="107"/>
      <c r="ADG50" s="107"/>
      <c r="ADH50" s="107"/>
      <c r="ADI50" s="107"/>
      <c r="ADJ50" s="107"/>
      <c r="ADK50" s="107"/>
      <c r="ADL50" s="107"/>
      <c r="ADM50" s="107"/>
      <c r="ADN50" s="107"/>
      <c r="ADO50" s="107"/>
      <c r="ADP50" s="107"/>
      <c r="ADQ50" s="107"/>
      <c r="ADR50" s="107"/>
      <c r="ADS50" s="107"/>
      <c r="ADT50" s="107"/>
      <c r="ADU50" s="107"/>
      <c r="ADV50" s="107"/>
      <c r="ADW50" s="107"/>
      <c r="ADX50" s="107"/>
      <c r="ADY50" s="107"/>
      <c r="ADZ50" s="107"/>
      <c r="AEA50" s="107"/>
      <c r="AEB50" s="107"/>
      <c r="AEC50" s="107"/>
      <c r="AED50" s="107"/>
      <c r="AEE50" s="107"/>
      <c r="AEF50" s="107"/>
      <c r="AEG50" s="107"/>
      <c r="AEH50" s="107"/>
      <c r="AEI50" s="107"/>
      <c r="AEJ50" s="107"/>
      <c r="AEK50" s="107"/>
      <c r="AEL50" s="107"/>
      <c r="AEM50" s="107"/>
      <c r="AEN50" s="107"/>
      <c r="AEO50" s="107"/>
      <c r="AEP50" s="107"/>
      <c r="AEQ50" s="107"/>
      <c r="AER50" s="107"/>
      <c r="AES50" s="107"/>
      <c r="AET50" s="107"/>
      <c r="AEU50" s="107"/>
      <c r="AEV50" s="107"/>
      <c r="AEW50" s="107"/>
      <c r="AEX50" s="107"/>
      <c r="AEY50" s="107"/>
      <c r="AEZ50" s="107"/>
      <c r="AFA50" s="107"/>
      <c r="AFB50" s="107"/>
      <c r="AFC50" s="107"/>
      <c r="AFD50" s="107"/>
      <c r="AFE50" s="107"/>
      <c r="AFF50" s="107"/>
      <c r="AFG50" s="107"/>
      <c r="AFH50" s="107"/>
      <c r="AFI50" s="107"/>
      <c r="AFJ50" s="107"/>
      <c r="AFK50" s="107"/>
      <c r="AFL50" s="107"/>
      <c r="AFM50" s="107"/>
      <c r="AFN50" s="107"/>
      <c r="AFO50" s="107"/>
      <c r="AFP50" s="107"/>
      <c r="AFQ50" s="107"/>
      <c r="AFR50" s="107"/>
      <c r="AFS50" s="107"/>
      <c r="AFT50" s="107"/>
      <c r="AFU50" s="107"/>
      <c r="AFV50" s="107"/>
      <c r="AFW50" s="107"/>
      <c r="AFX50" s="107"/>
      <c r="AFY50" s="107"/>
      <c r="AFZ50" s="107"/>
      <c r="AGA50" s="107"/>
      <c r="AGB50" s="107"/>
      <c r="AGC50" s="107"/>
      <c r="AGD50" s="107"/>
      <c r="AGE50" s="107"/>
      <c r="AGF50" s="107"/>
      <c r="AGG50" s="107"/>
      <c r="AGH50" s="107"/>
      <c r="AGI50" s="107"/>
      <c r="AGJ50" s="107"/>
      <c r="AGK50" s="107"/>
      <c r="AGL50" s="107"/>
      <c r="AGM50" s="107"/>
      <c r="AGN50" s="107"/>
      <c r="AGO50" s="107"/>
      <c r="AGP50" s="107"/>
      <c r="AGQ50" s="107"/>
      <c r="AGR50" s="107"/>
      <c r="AGS50" s="107"/>
      <c r="AGT50" s="107"/>
      <c r="AGU50" s="107"/>
      <c r="AGV50" s="107"/>
      <c r="AGW50" s="107"/>
      <c r="AGX50" s="107"/>
      <c r="AGY50" s="107"/>
      <c r="AGZ50" s="107"/>
      <c r="AHA50" s="107"/>
      <c r="AHB50" s="107"/>
      <c r="AHC50" s="107"/>
      <c r="AHD50" s="107"/>
      <c r="AHE50" s="107"/>
      <c r="AHF50" s="107"/>
      <c r="AHG50" s="107"/>
      <c r="AHH50" s="107"/>
      <c r="AHI50" s="107"/>
      <c r="AHJ50" s="107"/>
      <c r="AHK50" s="107"/>
      <c r="AHL50" s="107"/>
      <c r="AHM50" s="107"/>
      <c r="AHN50" s="107"/>
      <c r="AHO50" s="107"/>
      <c r="AHP50" s="107"/>
      <c r="AHQ50" s="107"/>
      <c r="AHR50" s="107"/>
      <c r="AHS50" s="107"/>
      <c r="AHT50" s="107"/>
      <c r="AHU50" s="107"/>
      <c r="AHV50" s="107"/>
      <c r="AHW50" s="107"/>
      <c r="AHX50" s="107"/>
      <c r="AHY50" s="107"/>
      <c r="AHZ50" s="107"/>
      <c r="AIA50" s="107"/>
      <c r="AIB50" s="107"/>
      <c r="AIC50" s="107"/>
      <c r="AID50" s="107"/>
      <c r="AIE50" s="107"/>
      <c r="AIF50" s="107"/>
      <c r="AIG50" s="107"/>
      <c r="AIH50" s="107"/>
      <c r="AII50" s="107"/>
      <c r="AIJ50" s="107"/>
      <c r="AIK50" s="107"/>
      <c r="AIL50" s="107"/>
      <c r="AIM50" s="107"/>
      <c r="AIN50" s="107"/>
      <c r="AIO50" s="107"/>
      <c r="AIP50" s="107"/>
      <c r="AIQ50" s="107"/>
      <c r="AIR50" s="107"/>
      <c r="AIS50" s="107"/>
      <c r="AIT50" s="107"/>
      <c r="AIU50" s="107"/>
      <c r="AIV50" s="107"/>
      <c r="AIW50" s="107"/>
      <c r="AIX50" s="107"/>
      <c r="AIY50" s="107"/>
      <c r="AIZ50" s="107"/>
      <c r="AJA50" s="107"/>
      <c r="AJB50" s="107"/>
      <c r="AJC50" s="107"/>
      <c r="AJD50" s="107"/>
      <c r="AJE50" s="107"/>
      <c r="AJF50" s="107"/>
      <c r="AJG50" s="107"/>
      <c r="AJH50" s="107"/>
      <c r="AJI50" s="107"/>
      <c r="AJJ50" s="107"/>
      <c r="AJK50" s="107"/>
      <c r="AJL50" s="107"/>
      <c r="AJM50" s="107"/>
      <c r="AJN50" s="107"/>
      <c r="AJO50" s="107"/>
      <c r="AJP50" s="107"/>
      <c r="AJQ50" s="107"/>
      <c r="AJR50" s="107"/>
      <c r="AJS50" s="107"/>
      <c r="AJT50" s="107"/>
      <c r="AJU50" s="107"/>
      <c r="AJV50" s="107"/>
      <c r="AJW50" s="107"/>
      <c r="AJX50" s="107"/>
      <c r="AJY50" s="107"/>
      <c r="AJZ50" s="107"/>
      <c r="AKA50" s="107"/>
      <c r="AKB50" s="107"/>
      <c r="AKC50" s="107"/>
      <c r="AKD50" s="107"/>
      <c r="AKE50" s="107"/>
      <c r="AKF50" s="107"/>
      <c r="AKG50" s="107"/>
      <c r="AKH50" s="107"/>
      <c r="AKI50" s="107"/>
      <c r="AKJ50" s="107"/>
      <c r="AKK50" s="107"/>
      <c r="AKL50" s="107"/>
      <c r="AKM50" s="107"/>
      <c r="AKN50" s="107"/>
      <c r="AKO50" s="107"/>
      <c r="AKP50" s="107"/>
      <c r="AKQ50" s="107"/>
      <c r="AKR50" s="107"/>
      <c r="AKS50" s="107"/>
      <c r="AKT50" s="107"/>
      <c r="AKU50" s="107"/>
      <c r="AKV50" s="107"/>
      <c r="AKW50" s="107"/>
      <c r="AKX50" s="107"/>
      <c r="AKY50" s="107"/>
      <c r="AKZ50" s="107"/>
      <c r="ALA50" s="107"/>
      <c r="ALB50" s="107"/>
      <c r="ALC50" s="107"/>
      <c r="ALD50" s="107"/>
      <c r="ALE50" s="107"/>
      <c r="ALF50" s="107"/>
      <c r="ALG50" s="107"/>
      <c r="ALH50" s="107"/>
      <c r="ALI50" s="107"/>
      <c r="ALJ50" s="107"/>
      <c r="ALK50" s="107"/>
      <c r="ALL50" s="107"/>
      <c r="ALM50" s="107"/>
      <c r="ALN50" s="107"/>
      <c r="ALO50" s="107"/>
      <c r="ALP50" s="107"/>
      <c r="ALQ50" s="107"/>
      <c r="ALR50" s="107"/>
      <c r="ALS50" s="107"/>
      <c r="ALT50" s="107"/>
      <c r="ALU50" s="107"/>
      <c r="ALV50" s="107"/>
      <c r="ALW50" s="107"/>
      <c r="ALX50" s="107"/>
      <c r="ALY50" s="107"/>
      <c r="ALZ50" s="107"/>
      <c r="AMA50" s="107"/>
      <c r="AMB50" s="107"/>
      <c r="AMC50" s="107"/>
      <c r="AMD50" s="107"/>
      <c r="AME50" s="107"/>
      <c r="AMF50" s="107"/>
      <c r="AMG50" s="107"/>
      <c r="AMH50" s="107"/>
      <c r="AMI50" s="107"/>
      <c r="AMJ50" s="107"/>
    </row>
    <row r="51" spans="1:1024" s="108" customFormat="1" ht="18.75" hidden="1" customHeight="1">
      <c r="A51" s="94"/>
      <c r="B51" s="95" t="str">
        <f t="shared" si="32"/>
        <v>E28</v>
      </c>
      <c r="C51" s="96">
        <f>IF(AND($D51&lt;&gt;"",$D51&lt;&gt;"○"),MAX($C$3:$C50)+1,$C50)</f>
        <v>3</v>
      </c>
      <c r="D51" s="97"/>
      <c r="E51" s="98" t="str">
        <f ca="1">IF(AND($F51&lt;&gt;"",$D50&lt;&gt;""),1,IF($F51&lt;&gt;"",MAX(INDIRECT($B51):$E50)+1,""))</f>
        <v/>
      </c>
      <c r="F51" s="88"/>
      <c r="G51" s="88">
        <f t="shared" si="33"/>
        <v>4</v>
      </c>
      <c r="H51" s="91" t="s">
        <v>145</v>
      </c>
      <c r="I51" s="88"/>
      <c r="J51" s="88" t="s">
        <v>182</v>
      </c>
      <c r="K51" s="88"/>
      <c r="L51" s="90">
        <v>44361</v>
      </c>
      <c r="M51" s="90">
        <v>44361</v>
      </c>
      <c r="N51" s="99"/>
      <c r="O51" s="99"/>
      <c r="P51" s="100">
        <f>IF($L51&lt;&gt;"",NETWORKDAYS($L51,$M51,休日!$B$4:$B$306),"")</f>
        <v>1</v>
      </c>
      <c r="Q51" s="100">
        <v>0</v>
      </c>
      <c r="R51" s="101" t="str">
        <f t="shared" ca="1" si="36"/>
        <v/>
      </c>
      <c r="S51" s="102"/>
      <c r="T51" s="102">
        <f t="shared" ref="T51:T59" si="37">SUM($V51:$FM51)</f>
        <v>0</v>
      </c>
      <c r="U51" s="103"/>
      <c r="V51" s="104"/>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c r="DQ51" s="105"/>
      <c r="DR51" s="105"/>
      <c r="DS51" s="105"/>
      <c r="DT51" s="105"/>
      <c r="DU51" s="105"/>
      <c r="DV51" s="105"/>
      <c r="DW51" s="105"/>
      <c r="DX51" s="105"/>
      <c r="DY51" s="105"/>
      <c r="DZ51" s="105"/>
      <c r="EA51" s="105"/>
      <c r="EB51" s="105"/>
      <c r="EC51" s="105"/>
      <c r="ED51" s="105"/>
      <c r="EE51" s="105"/>
      <c r="EF51" s="105"/>
      <c r="EG51" s="105"/>
      <c r="EH51" s="105"/>
      <c r="EI51" s="105"/>
      <c r="EJ51" s="105"/>
      <c r="EK51" s="105"/>
      <c r="EL51" s="105"/>
      <c r="EM51" s="105"/>
      <c r="EN51" s="105"/>
      <c r="EO51" s="105"/>
      <c r="EP51" s="105"/>
      <c r="EQ51" s="105"/>
      <c r="ER51" s="105"/>
      <c r="ES51" s="105"/>
      <c r="ET51" s="105"/>
      <c r="EU51" s="105"/>
      <c r="EV51" s="105"/>
      <c r="EW51" s="105"/>
      <c r="EX51" s="105"/>
      <c r="EY51" s="105"/>
      <c r="EZ51" s="105"/>
      <c r="FA51" s="105"/>
      <c r="FB51" s="105"/>
      <c r="FC51" s="105"/>
      <c r="FD51" s="105"/>
      <c r="FE51" s="105"/>
      <c r="FF51" s="105"/>
      <c r="FG51" s="105"/>
      <c r="FH51" s="105"/>
      <c r="FI51" s="105"/>
      <c r="FJ51" s="105"/>
      <c r="FK51" s="105"/>
      <c r="FL51" s="105"/>
      <c r="FM51" s="106"/>
      <c r="FN51" s="107"/>
      <c r="FO51" s="107"/>
      <c r="FP51" s="107"/>
      <c r="FQ51" s="107"/>
      <c r="FR51" s="107"/>
      <c r="FS51" s="107"/>
      <c r="FT51" s="107"/>
      <c r="FU51" s="107"/>
      <c r="FV51" s="107"/>
      <c r="FW51" s="107"/>
      <c r="FX51" s="107"/>
      <c r="FY51" s="107"/>
      <c r="FZ51" s="107"/>
      <c r="GA51" s="107"/>
      <c r="GB51" s="107"/>
      <c r="GC51" s="107"/>
      <c r="GD51" s="107"/>
      <c r="GE51" s="107"/>
      <c r="GF51" s="107"/>
      <c r="GG51" s="107"/>
      <c r="GH51" s="107"/>
      <c r="GI51" s="107"/>
      <c r="GJ51" s="107"/>
      <c r="GK51" s="107"/>
      <c r="GL51" s="107"/>
      <c r="GM51" s="107"/>
      <c r="GN51" s="107"/>
      <c r="GO51" s="107"/>
      <c r="GP51" s="107"/>
      <c r="GQ51" s="107"/>
      <c r="GR51" s="107"/>
      <c r="GS51" s="107"/>
      <c r="GT51" s="107"/>
      <c r="GU51" s="107"/>
      <c r="GV51" s="107"/>
      <c r="GW51" s="107"/>
      <c r="GX51" s="107"/>
      <c r="GY51" s="107"/>
      <c r="GZ51" s="107"/>
      <c r="HA51" s="107"/>
      <c r="HB51" s="107"/>
      <c r="HC51" s="107"/>
      <c r="HD51" s="107"/>
      <c r="HE51" s="107"/>
      <c r="HF51" s="107"/>
      <c r="HG51" s="107"/>
      <c r="HH51" s="107"/>
      <c r="HI51" s="107"/>
      <c r="HJ51" s="107"/>
      <c r="HK51" s="107"/>
      <c r="HL51" s="107"/>
      <c r="HM51" s="107"/>
      <c r="HN51" s="107"/>
      <c r="HO51" s="107"/>
      <c r="HP51" s="107"/>
      <c r="HQ51" s="107"/>
      <c r="HR51" s="107"/>
      <c r="HS51" s="107"/>
      <c r="HT51" s="107"/>
      <c r="HU51" s="107"/>
      <c r="HV51" s="107"/>
      <c r="HW51" s="107"/>
      <c r="HX51" s="107"/>
      <c r="HY51" s="107"/>
      <c r="HZ51" s="107"/>
      <c r="IA51" s="107"/>
      <c r="IB51" s="107"/>
      <c r="IC51" s="107"/>
      <c r="ID51" s="107"/>
      <c r="IE51" s="107"/>
      <c r="IF51" s="107"/>
      <c r="IG51" s="107"/>
      <c r="IH51" s="107"/>
      <c r="II51" s="107"/>
      <c r="IJ51" s="107"/>
      <c r="IK51" s="107"/>
      <c r="IL51" s="107"/>
      <c r="IM51" s="107"/>
      <c r="IN51" s="107"/>
      <c r="IO51" s="107"/>
      <c r="IP51" s="107"/>
      <c r="IQ51" s="107"/>
      <c r="IR51" s="107"/>
      <c r="IS51" s="107"/>
      <c r="IT51" s="107"/>
      <c r="IU51" s="107"/>
      <c r="IV51" s="107"/>
      <c r="IW51" s="107"/>
      <c r="IX51" s="107"/>
      <c r="IY51" s="107"/>
      <c r="IZ51" s="107"/>
      <c r="JA51" s="107"/>
      <c r="JB51" s="107"/>
      <c r="JC51" s="107"/>
      <c r="JD51" s="107"/>
      <c r="JE51" s="107"/>
      <c r="JF51" s="107"/>
      <c r="JG51" s="107"/>
      <c r="JH51" s="107"/>
      <c r="JI51" s="107"/>
      <c r="JJ51" s="107"/>
      <c r="JK51" s="107"/>
      <c r="JL51" s="107"/>
      <c r="JM51" s="107"/>
      <c r="JN51" s="107"/>
      <c r="JO51" s="107"/>
      <c r="JP51" s="107"/>
      <c r="JQ51" s="107"/>
      <c r="JR51" s="107"/>
      <c r="JS51" s="107"/>
      <c r="JT51" s="107"/>
      <c r="JU51" s="107"/>
      <c r="JV51" s="107"/>
      <c r="JW51" s="107"/>
      <c r="JX51" s="107"/>
      <c r="JY51" s="107"/>
      <c r="JZ51" s="107"/>
      <c r="KA51" s="107"/>
      <c r="KB51" s="107"/>
      <c r="KC51" s="107"/>
      <c r="KD51" s="107"/>
      <c r="KE51" s="107"/>
      <c r="KF51" s="107"/>
      <c r="KG51" s="107"/>
      <c r="KH51" s="107"/>
      <c r="KI51" s="107"/>
      <c r="KJ51" s="107"/>
      <c r="KK51" s="107"/>
      <c r="KL51" s="107"/>
      <c r="KM51" s="107"/>
      <c r="KN51" s="107"/>
      <c r="KO51" s="107"/>
      <c r="KP51" s="107"/>
      <c r="KQ51" s="107"/>
      <c r="KR51" s="107"/>
      <c r="KS51" s="107"/>
      <c r="KT51" s="107"/>
      <c r="KU51" s="107"/>
      <c r="KV51" s="107"/>
      <c r="KW51" s="107"/>
      <c r="KX51" s="107"/>
      <c r="KY51" s="107"/>
      <c r="KZ51" s="107"/>
      <c r="LA51" s="107"/>
      <c r="LB51" s="107"/>
      <c r="LC51" s="107"/>
      <c r="LD51" s="107"/>
      <c r="LE51" s="107"/>
      <c r="LF51" s="107"/>
      <c r="LG51" s="107"/>
      <c r="LH51" s="107"/>
      <c r="LI51" s="107"/>
      <c r="LJ51" s="107"/>
      <c r="LK51" s="107"/>
      <c r="LL51" s="107"/>
      <c r="LM51" s="107"/>
      <c r="LN51" s="107"/>
      <c r="LO51" s="107"/>
      <c r="LP51" s="107"/>
      <c r="LQ51" s="107"/>
      <c r="LR51" s="107"/>
      <c r="LS51" s="107"/>
      <c r="LT51" s="107"/>
      <c r="LU51" s="107"/>
      <c r="LV51" s="107"/>
      <c r="LW51" s="107"/>
      <c r="LX51" s="107"/>
      <c r="LY51" s="107"/>
      <c r="LZ51" s="107"/>
      <c r="MA51" s="107"/>
      <c r="MB51" s="107"/>
      <c r="MC51" s="107"/>
      <c r="MD51" s="107"/>
      <c r="ME51" s="107"/>
      <c r="MF51" s="107"/>
      <c r="MG51" s="107"/>
      <c r="MH51" s="107"/>
      <c r="MI51" s="107"/>
      <c r="MJ51" s="107"/>
      <c r="MK51" s="107"/>
      <c r="ML51" s="107"/>
      <c r="MM51" s="107"/>
      <c r="MN51" s="107"/>
      <c r="MO51" s="107"/>
      <c r="MP51" s="107"/>
      <c r="MQ51" s="107"/>
      <c r="MR51" s="107"/>
      <c r="MS51" s="107"/>
      <c r="MT51" s="107"/>
      <c r="MU51" s="107"/>
      <c r="MV51" s="107"/>
      <c r="MW51" s="107"/>
      <c r="MX51" s="107"/>
      <c r="MY51" s="107"/>
      <c r="MZ51" s="107"/>
      <c r="NA51" s="107"/>
      <c r="NB51" s="107"/>
      <c r="NC51" s="107"/>
      <c r="ND51" s="107"/>
      <c r="NE51" s="107"/>
      <c r="NF51" s="107"/>
      <c r="NG51" s="107"/>
      <c r="NH51" s="107"/>
      <c r="NI51" s="107"/>
      <c r="NJ51" s="107"/>
      <c r="NK51" s="107"/>
      <c r="NL51" s="107"/>
      <c r="NM51" s="107"/>
      <c r="NN51" s="107"/>
      <c r="NO51" s="107"/>
      <c r="NP51" s="107"/>
      <c r="NQ51" s="107"/>
      <c r="NR51" s="107"/>
      <c r="NS51" s="107"/>
      <c r="NT51" s="107"/>
      <c r="NU51" s="107"/>
      <c r="NV51" s="107"/>
      <c r="NW51" s="107"/>
      <c r="NX51" s="107"/>
      <c r="NY51" s="107"/>
      <c r="NZ51" s="107"/>
      <c r="OA51" s="107"/>
      <c r="OB51" s="107"/>
      <c r="OC51" s="107"/>
      <c r="OD51" s="107"/>
      <c r="OE51" s="107"/>
      <c r="OF51" s="107"/>
      <c r="OG51" s="107"/>
      <c r="OH51" s="107"/>
      <c r="OI51" s="107"/>
      <c r="OJ51" s="107"/>
      <c r="OK51" s="107"/>
      <c r="OL51" s="107"/>
      <c r="OM51" s="107"/>
      <c r="ON51" s="107"/>
      <c r="OO51" s="107"/>
      <c r="OP51" s="107"/>
      <c r="OQ51" s="107"/>
      <c r="OR51" s="107"/>
      <c r="OS51" s="107"/>
      <c r="OT51" s="107"/>
      <c r="OU51" s="107"/>
      <c r="OV51" s="107"/>
      <c r="OW51" s="107"/>
      <c r="OX51" s="107"/>
      <c r="OY51" s="107"/>
      <c r="OZ51" s="107"/>
      <c r="PA51" s="107"/>
      <c r="PB51" s="107"/>
      <c r="PC51" s="107"/>
      <c r="PD51" s="107"/>
      <c r="PE51" s="107"/>
      <c r="PF51" s="107"/>
      <c r="PG51" s="107"/>
      <c r="PH51" s="107"/>
      <c r="PI51" s="107"/>
      <c r="PJ51" s="107"/>
      <c r="PK51" s="107"/>
      <c r="PL51" s="107"/>
      <c r="PM51" s="107"/>
      <c r="PN51" s="107"/>
      <c r="PO51" s="107"/>
      <c r="PP51" s="107"/>
      <c r="PQ51" s="107"/>
      <c r="PR51" s="107"/>
      <c r="PS51" s="107"/>
      <c r="PT51" s="107"/>
      <c r="PU51" s="107"/>
      <c r="PV51" s="107"/>
      <c r="PW51" s="107"/>
      <c r="PX51" s="107"/>
      <c r="PY51" s="107"/>
      <c r="PZ51" s="107"/>
      <c r="QA51" s="107"/>
      <c r="QB51" s="107"/>
      <c r="QC51" s="107"/>
      <c r="QD51" s="107"/>
      <c r="QE51" s="107"/>
      <c r="QF51" s="107"/>
      <c r="QG51" s="107"/>
      <c r="QH51" s="107"/>
      <c r="QI51" s="107"/>
      <c r="QJ51" s="107"/>
      <c r="QK51" s="107"/>
      <c r="QL51" s="107"/>
      <c r="QM51" s="107"/>
      <c r="QN51" s="107"/>
      <c r="QO51" s="107"/>
      <c r="QP51" s="107"/>
      <c r="QQ51" s="107"/>
      <c r="QR51" s="107"/>
      <c r="QS51" s="107"/>
      <c r="QT51" s="107"/>
      <c r="QU51" s="107"/>
      <c r="QV51" s="107"/>
      <c r="QW51" s="107"/>
      <c r="QX51" s="107"/>
      <c r="QY51" s="107"/>
      <c r="QZ51" s="107"/>
      <c r="RA51" s="107"/>
      <c r="RB51" s="107"/>
      <c r="RC51" s="107"/>
      <c r="RD51" s="107"/>
      <c r="RE51" s="107"/>
      <c r="RF51" s="107"/>
      <c r="RG51" s="107"/>
      <c r="RH51" s="107"/>
      <c r="RI51" s="107"/>
      <c r="RJ51" s="107"/>
      <c r="RK51" s="107"/>
      <c r="RL51" s="107"/>
      <c r="RM51" s="107"/>
      <c r="RN51" s="107"/>
      <c r="RO51" s="107"/>
      <c r="RP51" s="107"/>
      <c r="RQ51" s="107"/>
      <c r="RR51" s="107"/>
      <c r="RS51" s="107"/>
      <c r="RT51" s="107"/>
      <c r="RU51" s="107"/>
      <c r="RV51" s="107"/>
      <c r="RW51" s="107"/>
      <c r="RX51" s="107"/>
      <c r="RY51" s="107"/>
      <c r="RZ51" s="107"/>
      <c r="SA51" s="107"/>
      <c r="SB51" s="107"/>
      <c r="SC51" s="107"/>
      <c r="SD51" s="107"/>
      <c r="SE51" s="107"/>
      <c r="SF51" s="107"/>
      <c r="SG51" s="107"/>
      <c r="SH51" s="107"/>
      <c r="SI51" s="107"/>
      <c r="SJ51" s="107"/>
      <c r="SK51" s="107"/>
      <c r="SL51" s="107"/>
      <c r="SM51" s="107"/>
      <c r="SN51" s="107"/>
      <c r="SO51" s="107"/>
      <c r="SP51" s="107"/>
      <c r="SQ51" s="107"/>
      <c r="SR51" s="107"/>
      <c r="SS51" s="107"/>
      <c r="ST51" s="107"/>
      <c r="SU51" s="107"/>
      <c r="SV51" s="107"/>
      <c r="SW51" s="107"/>
      <c r="SX51" s="107"/>
      <c r="SY51" s="107"/>
      <c r="SZ51" s="107"/>
      <c r="TA51" s="107"/>
      <c r="TB51" s="107"/>
      <c r="TC51" s="107"/>
      <c r="TD51" s="107"/>
      <c r="TE51" s="107"/>
      <c r="TF51" s="107"/>
      <c r="TG51" s="107"/>
      <c r="TH51" s="107"/>
      <c r="TI51" s="107"/>
      <c r="TJ51" s="107"/>
      <c r="TK51" s="107"/>
      <c r="TL51" s="107"/>
      <c r="TM51" s="107"/>
      <c r="TN51" s="107"/>
      <c r="TO51" s="107"/>
      <c r="TP51" s="107"/>
      <c r="TQ51" s="107"/>
      <c r="TR51" s="107"/>
      <c r="TS51" s="107"/>
      <c r="TT51" s="107"/>
      <c r="TU51" s="107"/>
      <c r="TV51" s="107"/>
      <c r="TW51" s="107"/>
      <c r="TX51" s="107"/>
      <c r="TY51" s="107"/>
      <c r="TZ51" s="107"/>
      <c r="UA51" s="107"/>
      <c r="UB51" s="107"/>
      <c r="UC51" s="107"/>
      <c r="UD51" s="107"/>
      <c r="UE51" s="107"/>
      <c r="UF51" s="107"/>
      <c r="UG51" s="107"/>
      <c r="UH51" s="107"/>
      <c r="UI51" s="107"/>
      <c r="UJ51" s="107"/>
      <c r="UK51" s="107"/>
      <c r="UL51" s="107"/>
      <c r="UM51" s="107"/>
      <c r="UN51" s="107"/>
      <c r="UO51" s="107"/>
      <c r="UP51" s="107"/>
      <c r="UQ51" s="107"/>
      <c r="UR51" s="107"/>
      <c r="US51" s="107"/>
      <c r="UT51" s="107"/>
      <c r="UU51" s="107"/>
      <c r="UV51" s="107"/>
      <c r="UW51" s="107"/>
      <c r="UX51" s="107"/>
      <c r="UY51" s="107"/>
      <c r="UZ51" s="107"/>
      <c r="VA51" s="107"/>
      <c r="VB51" s="107"/>
      <c r="VC51" s="107"/>
      <c r="VD51" s="107"/>
      <c r="VE51" s="107"/>
      <c r="VF51" s="107"/>
      <c r="VG51" s="107"/>
      <c r="VH51" s="107"/>
      <c r="VI51" s="107"/>
      <c r="VJ51" s="107"/>
      <c r="VK51" s="107"/>
      <c r="VL51" s="107"/>
      <c r="VM51" s="107"/>
      <c r="VN51" s="107"/>
      <c r="VO51" s="107"/>
      <c r="VP51" s="107"/>
      <c r="VQ51" s="107"/>
      <c r="VR51" s="107"/>
      <c r="VS51" s="107"/>
      <c r="VT51" s="107"/>
      <c r="VU51" s="107"/>
      <c r="VV51" s="107"/>
      <c r="VW51" s="107"/>
      <c r="VX51" s="107"/>
      <c r="VY51" s="107"/>
      <c r="VZ51" s="107"/>
      <c r="WA51" s="107"/>
      <c r="WB51" s="107"/>
      <c r="WC51" s="107"/>
      <c r="WD51" s="107"/>
      <c r="WE51" s="107"/>
      <c r="WF51" s="107"/>
      <c r="WG51" s="107"/>
      <c r="WH51" s="107"/>
      <c r="WI51" s="107"/>
      <c r="WJ51" s="107"/>
      <c r="WK51" s="107"/>
      <c r="WL51" s="107"/>
      <c r="WM51" s="107"/>
      <c r="WN51" s="107"/>
      <c r="WO51" s="107"/>
      <c r="WP51" s="107"/>
      <c r="WQ51" s="107"/>
      <c r="WR51" s="107"/>
      <c r="WS51" s="107"/>
      <c r="WT51" s="107"/>
      <c r="WU51" s="107"/>
      <c r="WV51" s="107"/>
      <c r="WW51" s="107"/>
      <c r="WX51" s="107"/>
      <c r="WY51" s="107"/>
      <c r="WZ51" s="107"/>
      <c r="XA51" s="107"/>
      <c r="XB51" s="107"/>
      <c r="XC51" s="107"/>
      <c r="XD51" s="107"/>
      <c r="XE51" s="107"/>
      <c r="XF51" s="107"/>
      <c r="XG51" s="107"/>
      <c r="XH51" s="107"/>
      <c r="XI51" s="107"/>
      <c r="XJ51" s="107"/>
      <c r="XK51" s="107"/>
      <c r="XL51" s="107"/>
      <c r="XM51" s="107"/>
      <c r="XN51" s="107"/>
      <c r="XO51" s="107"/>
      <c r="XP51" s="107"/>
      <c r="XQ51" s="107"/>
      <c r="XR51" s="107"/>
      <c r="XS51" s="107"/>
      <c r="XT51" s="107"/>
      <c r="XU51" s="107"/>
      <c r="XV51" s="107"/>
      <c r="XW51" s="107"/>
      <c r="XX51" s="107"/>
      <c r="XY51" s="107"/>
      <c r="XZ51" s="107"/>
      <c r="YA51" s="107"/>
      <c r="YB51" s="107"/>
      <c r="YC51" s="107"/>
      <c r="YD51" s="107"/>
      <c r="YE51" s="107"/>
      <c r="YF51" s="107"/>
      <c r="YG51" s="107"/>
      <c r="YH51" s="107"/>
      <c r="YI51" s="107"/>
      <c r="YJ51" s="107"/>
      <c r="YK51" s="107"/>
      <c r="YL51" s="107"/>
      <c r="YM51" s="107"/>
      <c r="YN51" s="107"/>
      <c r="YO51" s="107"/>
      <c r="YP51" s="107"/>
      <c r="YQ51" s="107"/>
      <c r="YR51" s="107"/>
      <c r="YS51" s="107"/>
      <c r="YT51" s="107"/>
      <c r="YU51" s="107"/>
      <c r="YV51" s="107"/>
      <c r="YW51" s="107"/>
      <c r="YX51" s="107"/>
      <c r="YY51" s="107"/>
      <c r="YZ51" s="107"/>
      <c r="ZA51" s="107"/>
      <c r="ZB51" s="107"/>
      <c r="ZC51" s="107"/>
      <c r="ZD51" s="107"/>
      <c r="ZE51" s="107"/>
      <c r="ZF51" s="107"/>
      <c r="ZG51" s="107"/>
      <c r="ZH51" s="107"/>
      <c r="ZI51" s="107"/>
      <c r="ZJ51" s="107"/>
      <c r="ZK51" s="107"/>
      <c r="ZL51" s="107"/>
      <c r="ZM51" s="107"/>
      <c r="ZN51" s="107"/>
      <c r="ZO51" s="107"/>
      <c r="ZP51" s="107"/>
      <c r="ZQ51" s="107"/>
      <c r="ZR51" s="107"/>
      <c r="ZS51" s="107"/>
      <c r="ZT51" s="107"/>
      <c r="ZU51" s="107"/>
      <c r="ZV51" s="107"/>
      <c r="ZW51" s="107"/>
      <c r="ZX51" s="107"/>
      <c r="ZY51" s="107"/>
      <c r="ZZ51" s="107"/>
      <c r="AAA51" s="107"/>
      <c r="AAB51" s="107"/>
      <c r="AAC51" s="107"/>
      <c r="AAD51" s="107"/>
      <c r="AAE51" s="107"/>
      <c r="AAF51" s="107"/>
      <c r="AAG51" s="107"/>
      <c r="AAH51" s="107"/>
      <c r="AAI51" s="107"/>
      <c r="AAJ51" s="107"/>
      <c r="AAK51" s="107"/>
      <c r="AAL51" s="107"/>
      <c r="AAM51" s="107"/>
      <c r="AAN51" s="107"/>
      <c r="AAO51" s="107"/>
      <c r="AAP51" s="107"/>
      <c r="AAQ51" s="107"/>
      <c r="AAR51" s="107"/>
      <c r="AAS51" s="107"/>
      <c r="AAT51" s="107"/>
      <c r="AAU51" s="107"/>
      <c r="AAV51" s="107"/>
      <c r="AAW51" s="107"/>
      <c r="AAX51" s="107"/>
      <c r="AAY51" s="107"/>
      <c r="AAZ51" s="107"/>
      <c r="ABA51" s="107"/>
      <c r="ABB51" s="107"/>
      <c r="ABC51" s="107"/>
      <c r="ABD51" s="107"/>
      <c r="ABE51" s="107"/>
      <c r="ABF51" s="107"/>
      <c r="ABG51" s="107"/>
      <c r="ABH51" s="107"/>
      <c r="ABI51" s="107"/>
      <c r="ABJ51" s="107"/>
      <c r="ABK51" s="107"/>
      <c r="ABL51" s="107"/>
      <c r="ABM51" s="107"/>
      <c r="ABN51" s="107"/>
      <c r="ABO51" s="107"/>
      <c r="ABP51" s="107"/>
      <c r="ABQ51" s="107"/>
      <c r="ABR51" s="107"/>
      <c r="ABS51" s="107"/>
      <c r="ABT51" s="107"/>
      <c r="ABU51" s="107"/>
      <c r="ABV51" s="107"/>
      <c r="ABW51" s="107"/>
      <c r="ABX51" s="107"/>
      <c r="ABY51" s="107"/>
      <c r="ABZ51" s="107"/>
      <c r="ACA51" s="107"/>
      <c r="ACB51" s="107"/>
      <c r="ACC51" s="107"/>
      <c r="ACD51" s="107"/>
      <c r="ACE51" s="107"/>
      <c r="ACF51" s="107"/>
      <c r="ACG51" s="107"/>
      <c r="ACH51" s="107"/>
      <c r="ACI51" s="107"/>
      <c r="ACJ51" s="107"/>
      <c r="ACK51" s="107"/>
      <c r="ACL51" s="107"/>
      <c r="ACM51" s="107"/>
      <c r="ACN51" s="107"/>
      <c r="ACO51" s="107"/>
      <c r="ACP51" s="107"/>
      <c r="ACQ51" s="107"/>
      <c r="ACR51" s="107"/>
      <c r="ACS51" s="107"/>
      <c r="ACT51" s="107"/>
      <c r="ACU51" s="107"/>
      <c r="ACV51" s="107"/>
      <c r="ACW51" s="107"/>
      <c r="ACX51" s="107"/>
      <c r="ACY51" s="107"/>
      <c r="ACZ51" s="107"/>
      <c r="ADA51" s="107"/>
      <c r="ADB51" s="107"/>
      <c r="ADC51" s="107"/>
      <c r="ADD51" s="107"/>
      <c r="ADE51" s="107"/>
      <c r="ADF51" s="107"/>
      <c r="ADG51" s="107"/>
      <c r="ADH51" s="107"/>
      <c r="ADI51" s="107"/>
      <c r="ADJ51" s="107"/>
      <c r="ADK51" s="107"/>
      <c r="ADL51" s="107"/>
      <c r="ADM51" s="107"/>
      <c r="ADN51" s="107"/>
      <c r="ADO51" s="107"/>
      <c r="ADP51" s="107"/>
      <c r="ADQ51" s="107"/>
      <c r="ADR51" s="107"/>
      <c r="ADS51" s="107"/>
      <c r="ADT51" s="107"/>
      <c r="ADU51" s="107"/>
      <c r="ADV51" s="107"/>
      <c r="ADW51" s="107"/>
      <c r="ADX51" s="107"/>
      <c r="ADY51" s="107"/>
      <c r="ADZ51" s="107"/>
      <c r="AEA51" s="107"/>
      <c r="AEB51" s="107"/>
      <c r="AEC51" s="107"/>
      <c r="AED51" s="107"/>
      <c r="AEE51" s="107"/>
      <c r="AEF51" s="107"/>
      <c r="AEG51" s="107"/>
      <c r="AEH51" s="107"/>
      <c r="AEI51" s="107"/>
      <c r="AEJ51" s="107"/>
      <c r="AEK51" s="107"/>
      <c r="AEL51" s="107"/>
      <c r="AEM51" s="107"/>
      <c r="AEN51" s="107"/>
      <c r="AEO51" s="107"/>
      <c r="AEP51" s="107"/>
      <c r="AEQ51" s="107"/>
      <c r="AER51" s="107"/>
      <c r="AES51" s="107"/>
      <c r="AET51" s="107"/>
      <c r="AEU51" s="107"/>
      <c r="AEV51" s="107"/>
      <c r="AEW51" s="107"/>
      <c r="AEX51" s="107"/>
      <c r="AEY51" s="107"/>
      <c r="AEZ51" s="107"/>
      <c r="AFA51" s="107"/>
      <c r="AFB51" s="107"/>
      <c r="AFC51" s="107"/>
      <c r="AFD51" s="107"/>
      <c r="AFE51" s="107"/>
      <c r="AFF51" s="107"/>
      <c r="AFG51" s="107"/>
      <c r="AFH51" s="107"/>
      <c r="AFI51" s="107"/>
      <c r="AFJ51" s="107"/>
      <c r="AFK51" s="107"/>
      <c r="AFL51" s="107"/>
      <c r="AFM51" s="107"/>
      <c r="AFN51" s="107"/>
      <c r="AFO51" s="107"/>
      <c r="AFP51" s="107"/>
      <c r="AFQ51" s="107"/>
      <c r="AFR51" s="107"/>
      <c r="AFS51" s="107"/>
      <c r="AFT51" s="107"/>
      <c r="AFU51" s="107"/>
      <c r="AFV51" s="107"/>
      <c r="AFW51" s="107"/>
      <c r="AFX51" s="107"/>
      <c r="AFY51" s="107"/>
      <c r="AFZ51" s="107"/>
      <c r="AGA51" s="107"/>
      <c r="AGB51" s="107"/>
      <c r="AGC51" s="107"/>
      <c r="AGD51" s="107"/>
      <c r="AGE51" s="107"/>
      <c r="AGF51" s="107"/>
      <c r="AGG51" s="107"/>
      <c r="AGH51" s="107"/>
      <c r="AGI51" s="107"/>
      <c r="AGJ51" s="107"/>
      <c r="AGK51" s="107"/>
      <c r="AGL51" s="107"/>
      <c r="AGM51" s="107"/>
      <c r="AGN51" s="107"/>
      <c r="AGO51" s="107"/>
      <c r="AGP51" s="107"/>
      <c r="AGQ51" s="107"/>
      <c r="AGR51" s="107"/>
      <c r="AGS51" s="107"/>
      <c r="AGT51" s="107"/>
      <c r="AGU51" s="107"/>
      <c r="AGV51" s="107"/>
      <c r="AGW51" s="107"/>
      <c r="AGX51" s="107"/>
      <c r="AGY51" s="107"/>
      <c r="AGZ51" s="107"/>
      <c r="AHA51" s="107"/>
      <c r="AHB51" s="107"/>
      <c r="AHC51" s="107"/>
      <c r="AHD51" s="107"/>
      <c r="AHE51" s="107"/>
      <c r="AHF51" s="107"/>
      <c r="AHG51" s="107"/>
      <c r="AHH51" s="107"/>
      <c r="AHI51" s="107"/>
      <c r="AHJ51" s="107"/>
      <c r="AHK51" s="107"/>
      <c r="AHL51" s="107"/>
      <c r="AHM51" s="107"/>
      <c r="AHN51" s="107"/>
      <c r="AHO51" s="107"/>
      <c r="AHP51" s="107"/>
      <c r="AHQ51" s="107"/>
      <c r="AHR51" s="107"/>
      <c r="AHS51" s="107"/>
      <c r="AHT51" s="107"/>
      <c r="AHU51" s="107"/>
      <c r="AHV51" s="107"/>
      <c r="AHW51" s="107"/>
      <c r="AHX51" s="107"/>
      <c r="AHY51" s="107"/>
      <c r="AHZ51" s="107"/>
      <c r="AIA51" s="107"/>
      <c r="AIB51" s="107"/>
      <c r="AIC51" s="107"/>
      <c r="AID51" s="107"/>
      <c r="AIE51" s="107"/>
      <c r="AIF51" s="107"/>
      <c r="AIG51" s="107"/>
      <c r="AIH51" s="107"/>
      <c r="AII51" s="107"/>
      <c r="AIJ51" s="107"/>
      <c r="AIK51" s="107"/>
      <c r="AIL51" s="107"/>
      <c r="AIM51" s="107"/>
      <c r="AIN51" s="107"/>
      <c r="AIO51" s="107"/>
      <c r="AIP51" s="107"/>
      <c r="AIQ51" s="107"/>
      <c r="AIR51" s="107"/>
      <c r="AIS51" s="107"/>
      <c r="AIT51" s="107"/>
      <c r="AIU51" s="107"/>
      <c r="AIV51" s="107"/>
      <c r="AIW51" s="107"/>
      <c r="AIX51" s="107"/>
      <c r="AIY51" s="107"/>
      <c r="AIZ51" s="107"/>
      <c r="AJA51" s="107"/>
      <c r="AJB51" s="107"/>
      <c r="AJC51" s="107"/>
      <c r="AJD51" s="107"/>
      <c r="AJE51" s="107"/>
      <c r="AJF51" s="107"/>
      <c r="AJG51" s="107"/>
      <c r="AJH51" s="107"/>
      <c r="AJI51" s="107"/>
      <c r="AJJ51" s="107"/>
      <c r="AJK51" s="107"/>
      <c r="AJL51" s="107"/>
      <c r="AJM51" s="107"/>
      <c r="AJN51" s="107"/>
      <c r="AJO51" s="107"/>
      <c r="AJP51" s="107"/>
      <c r="AJQ51" s="107"/>
      <c r="AJR51" s="107"/>
      <c r="AJS51" s="107"/>
      <c r="AJT51" s="107"/>
      <c r="AJU51" s="107"/>
      <c r="AJV51" s="107"/>
      <c r="AJW51" s="107"/>
      <c r="AJX51" s="107"/>
      <c r="AJY51" s="107"/>
      <c r="AJZ51" s="107"/>
      <c r="AKA51" s="107"/>
      <c r="AKB51" s="107"/>
      <c r="AKC51" s="107"/>
      <c r="AKD51" s="107"/>
      <c r="AKE51" s="107"/>
      <c r="AKF51" s="107"/>
      <c r="AKG51" s="107"/>
      <c r="AKH51" s="107"/>
      <c r="AKI51" s="107"/>
      <c r="AKJ51" s="107"/>
      <c r="AKK51" s="107"/>
      <c r="AKL51" s="107"/>
      <c r="AKM51" s="107"/>
      <c r="AKN51" s="107"/>
      <c r="AKO51" s="107"/>
      <c r="AKP51" s="107"/>
      <c r="AKQ51" s="107"/>
      <c r="AKR51" s="107"/>
      <c r="AKS51" s="107"/>
      <c r="AKT51" s="107"/>
      <c r="AKU51" s="107"/>
      <c r="AKV51" s="107"/>
      <c r="AKW51" s="107"/>
      <c r="AKX51" s="107"/>
      <c r="AKY51" s="107"/>
      <c r="AKZ51" s="107"/>
      <c r="ALA51" s="107"/>
      <c r="ALB51" s="107"/>
      <c r="ALC51" s="107"/>
      <c r="ALD51" s="107"/>
      <c r="ALE51" s="107"/>
      <c r="ALF51" s="107"/>
      <c r="ALG51" s="107"/>
      <c r="ALH51" s="107"/>
      <c r="ALI51" s="107"/>
      <c r="ALJ51" s="107"/>
      <c r="ALK51" s="107"/>
      <c r="ALL51" s="107"/>
      <c r="ALM51" s="107"/>
      <c r="ALN51" s="107"/>
      <c r="ALO51" s="107"/>
      <c r="ALP51" s="107"/>
      <c r="ALQ51" s="107"/>
      <c r="ALR51" s="107"/>
      <c r="ALS51" s="107"/>
      <c r="ALT51" s="107"/>
      <c r="ALU51" s="107"/>
      <c r="ALV51" s="107"/>
      <c r="ALW51" s="107"/>
      <c r="ALX51" s="107"/>
      <c r="ALY51" s="107"/>
      <c r="ALZ51" s="107"/>
      <c r="AMA51" s="107"/>
      <c r="AMB51" s="107"/>
      <c r="AMC51" s="107"/>
      <c r="AMD51" s="107"/>
      <c r="AME51" s="107"/>
      <c r="AMF51" s="107"/>
      <c r="AMG51" s="107"/>
      <c r="AMH51" s="107"/>
      <c r="AMI51" s="107"/>
      <c r="AMJ51" s="107"/>
    </row>
    <row r="52" spans="1:1024" s="108" customFormat="1" ht="18.75" hidden="1" customHeight="1">
      <c r="A52" s="94"/>
      <c r="B52" s="95" t="str">
        <f t="shared" si="32"/>
        <v>E28</v>
      </c>
      <c r="C52" s="96">
        <f>IF(AND($D52&lt;&gt;"",$D52&lt;&gt;"○"),MAX($C$3:$C51)+1,$C51)</f>
        <v>3</v>
      </c>
      <c r="D52" s="97"/>
      <c r="E52" s="98" t="str">
        <f ca="1">IF(AND($F52&lt;&gt;"",$D51&lt;&gt;""),1,IF($F52&lt;&gt;"",MAX(INDIRECT($B52):$E51)+1,""))</f>
        <v/>
      </c>
      <c r="F52" s="88"/>
      <c r="G52" s="88">
        <f t="shared" si="33"/>
        <v>5</v>
      </c>
      <c r="H52" s="92" t="s">
        <v>146</v>
      </c>
      <c r="I52" s="88"/>
      <c r="J52" s="88" t="s">
        <v>182</v>
      </c>
      <c r="K52" s="88"/>
      <c r="L52" s="90">
        <v>44361</v>
      </c>
      <c r="M52" s="90">
        <v>44361</v>
      </c>
      <c r="N52" s="99"/>
      <c r="O52" s="99"/>
      <c r="P52" s="100">
        <f>IF($L52&lt;&gt;"",NETWORKDAYS($L52,$M52,休日!$B$4:$B$306),"")</f>
        <v>1</v>
      </c>
      <c r="Q52" s="100">
        <v>0</v>
      </c>
      <c r="R52" s="101" t="str">
        <f t="shared" ca="1" si="36"/>
        <v/>
      </c>
      <c r="S52" s="102"/>
      <c r="T52" s="102">
        <f t="shared" si="37"/>
        <v>0</v>
      </c>
      <c r="U52" s="103"/>
      <c r="V52" s="104"/>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105"/>
      <c r="DJ52" s="105"/>
      <c r="DK52" s="105"/>
      <c r="DL52" s="105"/>
      <c r="DM52" s="105"/>
      <c r="DN52" s="105"/>
      <c r="DO52" s="105"/>
      <c r="DP52" s="105"/>
      <c r="DQ52" s="105"/>
      <c r="DR52" s="105"/>
      <c r="DS52" s="105"/>
      <c r="DT52" s="105"/>
      <c r="DU52" s="105"/>
      <c r="DV52" s="105"/>
      <c r="DW52" s="105"/>
      <c r="DX52" s="105"/>
      <c r="DY52" s="105"/>
      <c r="DZ52" s="105"/>
      <c r="EA52" s="105"/>
      <c r="EB52" s="105"/>
      <c r="EC52" s="105"/>
      <c r="ED52" s="105"/>
      <c r="EE52" s="105"/>
      <c r="EF52" s="105"/>
      <c r="EG52" s="105"/>
      <c r="EH52" s="105"/>
      <c r="EI52" s="105"/>
      <c r="EJ52" s="105"/>
      <c r="EK52" s="105"/>
      <c r="EL52" s="105"/>
      <c r="EM52" s="105"/>
      <c r="EN52" s="105"/>
      <c r="EO52" s="105"/>
      <c r="EP52" s="105"/>
      <c r="EQ52" s="105"/>
      <c r="ER52" s="105"/>
      <c r="ES52" s="105"/>
      <c r="ET52" s="105"/>
      <c r="EU52" s="105"/>
      <c r="EV52" s="105"/>
      <c r="EW52" s="105"/>
      <c r="EX52" s="105"/>
      <c r="EY52" s="105"/>
      <c r="EZ52" s="105"/>
      <c r="FA52" s="105"/>
      <c r="FB52" s="105"/>
      <c r="FC52" s="105"/>
      <c r="FD52" s="105"/>
      <c r="FE52" s="105"/>
      <c r="FF52" s="105"/>
      <c r="FG52" s="105"/>
      <c r="FH52" s="105"/>
      <c r="FI52" s="105"/>
      <c r="FJ52" s="105"/>
      <c r="FK52" s="105"/>
      <c r="FL52" s="105"/>
      <c r="FM52" s="106"/>
      <c r="FN52" s="107"/>
      <c r="FO52" s="107"/>
      <c r="FP52" s="107"/>
      <c r="FQ52" s="107"/>
      <c r="FR52" s="107"/>
      <c r="FS52" s="107"/>
      <c r="FT52" s="107"/>
      <c r="FU52" s="107"/>
      <c r="FV52" s="107"/>
      <c r="FW52" s="107"/>
      <c r="FX52" s="107"/>
      <c r="FY52" s="107"/>
      <c r="FZ52" s="107"/>
      <c r="GA52" s="107"/>
      <c r="GB52" s="107"/>
      <c r="GC52" s="107"/>
      <c r="GD52" s="107"/>
      <c r="GE52" s="107"/>
      <c r="GF52" s="107"/>
      <c r="GG52" s="107"/>
      <c r="GH52" s="107"/>
      <c r="GI52" s="107"/>
      <c r="GJ52" s="107"/>
      <c r="GK52" s="107"/>
      <c r="GL52" s="107"/>
      <c r="GM52" s="107"/>
      <c r="GN52" s="107"/>
      <c r="GO52" s="107"/>
      <c r="GP52" s="107"/>
      <c r="GQ52" s="107"/>
      <c r="GR52" s="107"/>
      <c r="GS52" s="107"/>
      <c r="GT52" s="107"/>
      <c r="GU52" s="107"/>
      <c r="GV52" s="107"/>
      <c r="GW52" s="107"/>
      <c r="GX52" s="107"/>
      <c r="GY52" s="107"/>
      <c r="GZ52" s="107"/>
      <c r="HA52" s="107"/>
      <c r="HB52" s="107"/>
      <c r="HC52" s="107"/>
      <c r="HD52" s="107"/>
      <c r="HE52" s="107"/>
      <c r="HF52" s="107"/>
      <c r="HG52" s="107"/>
      <c r="HH52" s="107"/>
      <c r="HI52" s="107"/>
      <c r="HJ52" s="107"/>
      <c r="HK52" s="107"/>
      <c r="HL52" s="107"/>
      <c r="HM52" s="107"/>
      <c r="HN52" s="107"/>
      <c r="HO52" s="107"/>
      <c r="HP52" s="107"/>
      <c r="HQ52" s="107"/>
      <c r="HR52" s="107"/>
      <c r="HS52" s="107"/>
      <c r="HT52" s="107"/>
      <c r="HU52" s="107"/>
      <c r="HV52" s="107"/>
      <c r="HW52" s="107"/>
      <c r="HX52" s="107"/>
      <c r="HY52" s="107"/>
      <c r="HZ52" s="107"/>
      <c r="IA52" s="107"/>
      <c r="IB52" s="107"/>
      <c r="IC52" s="107"/>
      <c r="ID52" s="107"/>
      <c r="IE52" s="107"/>
      <c r="IF52" s="107"/>
      <c r="IG52" s="107"/>
      <c r="IH52" s="107"/>
      <c r="II52" s="107"/>
      <c r="IJ52" s="107"/>
      <c r="IK52" s="107"/>
      <c r="IL52" s="107"/>
      <c r="IM52" s="107"/>
      <c r="IN52" s="107"/>
      <c r="IO52" s="107"/>
      <c r="IP52" s="107"/>
      <c r="IQ52" s="107"/>
      <c r="IR52" s="107"/>
      <c r="IS52" s="107"/>
      <c r="IT52" s="107"/>
      <c r="IU52" s="107"/>
      <c r="IV52" s="107"/>
      <c r="IW52" s="107"/>
      <c r="IX52" s="107"/>
      <c r="IY52" s="107"/>
      <c r="IZ52" s="107"/>
      <c r="JA52" s="107"/>
      <c r="JB52" s="107"/>
      <c r="JC52" s="107"/>
      <c r="JD52" s="107"/>
      <c r="JE52" s="107"/>
      <c r="JF52" s="107"/>
      <c r="JG52" s="107"/>
      <c r="JH52" s="107"/>
      <c r="JI52" s="107"/>
      <c r="JJ52" s="107"/>
      <c r="JK52" s="107"/>
      <c r="JL52" s="107"/>
      <c r="JM52" s="107"/>
      <c r="JN52" s="107"/>
      <c r="JO52" s="107"/>
      <c r="JP52" s="107"/>
      <c r="JQ52" s="107"/>
      <c r="JR52" s="107"/>
      <c r="JS52" s="107"/>
      <c r="JT52" s="107"/>
      <c r="JU52" s="107"/>
      <c r="JV52" s="107"/>
      <c r="JW52" s="107"/>
      <c r="JX52" s="107"/>
      <c r="JY52" s="107"/>
      <c r="JZ52" s="107"/>
      <c r="KA52" s="107"/>
      <c r="KB52" s="107"/>
      <c r="KC52" s="107"/>
      <c r="KD52" s="107"/>
      <c r="KE52" s="107"/>
      <c r="KF52" s="107"/>
      <c r="KG52" s="107"/>
      <c r="KH52" s="107"/>
      <c r="KI52" s="107"/>
      <c r="KJ52" s="107"/>
      <c r="KK52" s="107"/>
      <c r="KL52" s="107"/>
      <c r="KM52" s="107"/>
      <c r="KN52" s="107"/>
      <c r="KO52" s="107"/>
      <c r="KP52" s="107"/>
      <c r="KQ52" s="107"/>
      <c r="KR52" s="107"/>
      <c r="KS52" s="107"/>
      <c r="KT52" s="107"/>
      <c r="KU52" s="107"/>
      <c r="KV52" s="107"/>
      <c r="KW52" s="107"/>
      <c r="KX52" s="107"/>
      <c r="KY52" s="107"/>
      <c r="KZ52" s="107"/>
      <c r="LA52" s="107"/>
      <c r="LB52" s="107"/>
      <c r="LC52" s="107"/>
      <c r="LD52" s="107"/>
      <c r="LE52" s="107"/>
      <c r="LF52" s="107"/>
      <c r="LG52" s="107"/>
      <c r="LH52" s="107"/>
      <c r="LI52" s="107"/>
      <c r="LJ52" s="107"/>
      <c r="LK52" s="107"/>
      <c r="LL52" s="107"/>
      <c r="LM52" s="107"/>
      <c r="LN52" s="107"/>
      <c r="LO52" s="107"/>
      <c r="LP52" s="107"/>
      <c r="LQ52" s="107"/>
      <c r="LR52" s="107"/>
      <c r="LS52" s="107"/>
      <c r="LT52" s="107"/>
      <c r="LU52" s="107"/>
      <c r="LV52" s="107"/>
      <c r="LW52" s="107"/>
      <c r="LX52" s="107"/>
      <c r="LY52" s="107"/>
      <c r="LZ52" s="107"/>
      <c r="MA52" s="107"/>
      <c r="MB52" s="107"/>
      <c r="MC52" s="107"/>
      <c r="MD52" s="107"/>
      <c r="ME52" s="107"/>
      <c r="MF52" s="107"/>
      <c r="MG52" s="107"/>
      <c r="MH52" s="107"/>
      <c r="MI52" s="107"/>
      <c r="MJ52" s="107"/>
      <c r="MK52" s="107"/>
      <c r="ML52" s="107"/>
      <c r="MM52" s="107"/>
      <c r="MN52" s="107"/>
      <c r="MO52" s="107"/>
      <c r="MP52" s="107"/>
      <c r="MQ52" s="107"/>
      <c r="MR52" s="107"/>
      <c r="MS52" s="107"/>
      <c r="MT52" s="107"/>
      <c r="MU52" s="107"/>
      <c r="MV52" s="107"/>
      <c r="MW52" s="107"/>
      <c r="MX52" s="107"/>
      <c r="MY52" s="107"/>
      <c r="MZ52" s="107"/>
      <c r="NA52" s="107"/>
      <c r="NB52" s="107"/>
      <c r="NC52" s="107"/>
      <c r="ND52" s="107"/>
      <c r="NE52" s="107"/>
      <c r="NF52" s="107"/>
      <c r="NG52" s="107"/>
      <c r="NH52" s="107"/>
      <c r="NI52" s="107"/>
      <c r="NJ52" s="107"/>
      <c r="NK52" s="107"/>
      <c r="NL52" s="107"/>
      <c r="NM52" s="107"/>
      <c r="NN52" s="107"/>
      <c r="NO52" s="107"/>
      <c r="NP52" s="107"/>
      <c r="NQ52" s="107"/>
      <c r="NR52" s="107"/>
      <c r="NS52" s="107"/>
      <c r="NT52" s="107"/>
      <c r="NU52" s="107"/>
      <c r="NV52" s="107"/>
      <c r="NW52" s="107"/>
      <c r="NX52" s="107"/>
      <c r="NY52" s="107"/>
      <c r="NZ52" s="107"/>
      <c r="OA52" s="107"/>
      <c r="OB52" s="107"/>
      <c r="OC52" s="107"/>
      <c r="OD52" s="107"/>
      <c r="OE52" s="107"/>
      <c r="OF52" s="107"/>
      <c r="OG52" s="107"/>
      <c r="OH52" s="107"/>
      <c r="OI52" s="107"/>
      <c r="OJ52" s="107"/>
      <c r="OK52" s="107"/>
      <c r="OL52" s="107"/>
      <c r="OM52" s="107"/>
      <c r="ON52" s="107"/>
      <c r="OO52" s="107"/>
      <c r="OP52" s="107"/>
      <c r="OQ52" s="107"/>
      <c r="OR52" s="107"/>
      <c r="OS52" s="107"/>
      <c r="OT52" s="107"/>
      <c r="OU52" s="107"/>
      <c r="OV52" s="107"/>
      <c r="OW52" s="107"/>
      <c r="OX52" s="107"/>
      <c r="OY52" s="107"/>
      <c r="OZ52" s="107"/>
      <c r="PA52" s="107"/>
      <c r="PB52" s="107"/>
      <c r="PC52" s="107"/>
      <c r="PD52" s="107"/>
      <c r="PE52" s="107"/>
      <c r="PF52" s="107"/>
      <c r="PG52" s="107"/>
      <c r="PH52" s="107"/>
      <c r="PI52" s="107"/>
      <c r="PJ52" s="107"/>
      <c r="PK52" s="107"/>
      <c r="PL52" s="107"/>
      <c r="PM52" s="107"/>
      <c r="PN52" s="107"/>
      <c r="PO52" s="107"/>
      <c r="PP52" s="107"/>
      <c r="PQ52" s="107"/>
      <c r="PR52" s="107"/>
      <c r="PS52" s="107"/>
      <c r="PT52" s="107"/>
      <c r="PU52" s="107"/>
      <c r="PV52" s="107"/>
      <c r="PW52" s="107"/>
      <c r="PX52" s="107"/>
      <c r="PY52" s="107"/>
      <c r="PZ52" s="107"/>
      <c r="QA52" s="107"/>
      <c r="QB52" s="107"/>
      <c r="QC52" s="107"/>
      <c r="QD52" s="107"/>
      <c r="QE52" s="107"/>
      <c r="QF52" s="107"/>
      <c r="QG52" s="107"/>
      <c r="QH52" s="107"/>
      <c r="QI52" s="107"/>
      <c r="QJ52" s="107"/>
      <c r="QK52" s="107"/>
      <c r="QL52" s="107"/>
      <c r="QM52" s="107"/>
      <c r="QN52" s="107"/>
      <c r="QO52" s="107"/>
      <c r="QP52" s="107"/>
      <c r="QQ52" s="107"/>
      <c r="QR52" s="107"/>
      <c r="QS52" s="107"/>
      <c r="QT52" s="107"/>
      <c r="QU52" s="107"/>
      <c r="QV52" s="107"/>
      <c r="QW52" s="107"/>
      <c r="QX52" s="107"/>
      <c r="QY52" s="107"/>
      <c r="QZ52" s="107"/>
      <c r="RA52" s="107"/>
      <c r="RB52" s="107"/>
      <c r="RC52" s="107"/>
      <c r="RD52" s="107"/>
      <c r="RE52" s="107"/>
      <c r="RF52" s="107"/>
      <c r="RG52" s="107"/>
      <c r="RH52" s="107"/>
      <c r="RI52" s="107"/>
      <c r="RJ52" s="107"/>
      <c r="RK52" s="107"/>
      <c r="RL52" s="107"/>
      <c r="RM52" s="107"/>
      <c r="RN52" s="107"/>
      <c r="RO52" s="107"/>
      <c r="RP52" s="107"/>
      <c r="RQ52" s="107"/>
      <c r="RR52" s="107"/>
      <c r="RS52" s="107"/>
      <c r="RT52" s="107"/>
      <c r="RU52" s="107"/>
      <c r="RV52" s="107"/>
      <c r="RW52" s="107"/>
      <c r="RX52" s="107"/>
      <c r="RY52" s="107"/>
      <c r="RZ52" s="107"/>
      <c r="SA52" s="107"/>
      <c r="SB52" s="107"/>
      <c r="SC52" s="107"/>
      <c r="SD52" s="107"/>
      <c r="SE52" s="107"/>
      <c r="SF52" s="107"/>
      <c r="SG52" s="107"/>
      <c r="SH52" s="107"/>
      <c r="SI52" s="107"/>
      <c r="SJ52" s="107"/>
      <c r="SK52" s="107"/>
      <c r="SL52" s="107"/>
      <c r="SM52" s="107"/>
      <c r="SN52" s="107"/>
      <c r="SO52" s="107"/>
      <c r="SP52" s="107"/>
      <c r="SQ52" s="107"/>
      <c r="SR52" s="107"/>
      <c r="SS52" s="107"/>
      <c r="ST52" s="107"/>
      <c r="SU52" s="107"/>
      <c r="SV52" s="107"/>
      <c r="SW52" s="107"/>
      <c r="SX52" s="107"/>
      <c r="SY52" s="107"/>
      <c r="SZ52" s="107"/>
      <c r="TA52" s="107"/>
      <c r="TB52" s="107"/>
      <c r="TC52" s="107"/>
      <c r="TD52" s="107"/>
      <c r="TE52" s="107"/>
      <c r="TF52" s="107"/>
      <c r="TG52" s="107"/>
      <c r="TH52" s="107"/>
      <c r="TI52" s="107"/>
      <c r="TJ52" s="107"/>
      <c r="TK52" s="107"/>
      <c r="TL52" s="107"/>
      <c r="TM52" s="107"/>
      <c r="TN52" s="107"/>
      <c r="TO52" s="107"/>
      <c r="TP52" s="107"/>
      <c r="TQ52" s="107"/>
      <c r="TR52" s="107"/>
      <c r="TS52" s="107"/>
      <c r="TT52" s="107"/>
      <c r="TU52" s="107"/>
      <c r="TV52" s="107"/>
      <c r="TW52" s="107"/>
      <c r="TX52" s="107"/>
      <c r="TY52" s="107"/>
      <c r="TZ52" s="107"/>
      <c r="UA52" s="107"/>
      <c r="UB52" s="107"/>
      <c r="UC52" s="107"/>
      <c r="UD52" s="107"/>
      <c r="UE52" s="107"/>
      <c r="UF52" s="107"/>
      <c r="UG52" s="107"/>
      <c r="UH52" s="107"/>
      <c r="UI52" s="107"/>
      <c r="UJ52" s="107"/>
      <c r="UK52" s="107"/>
      <c r="UL52" s="107"/>
      <c r="UM52" s="107"/>
      <c r="UN52" s="107"/>
      <c r="UO52" s="107"/>
      <c r="UP52" s="107"/>
      <c r="UQ52" s="107"/>
      <c r="UR52" s="107"/>
      <c r="US52" s="107"/>
      <c r="UT52" s="107"/>
      <c r="UU52" s="107"/>
      <c r="UV52" s="107"/>
      <c r="UW52" s="107"/>
      <c r="UX52" s="107"/>
      <c r="UY52" s="107"/>
      <c r="UZ52" s="107"/>
      <c r="VA52" s="107"/>
      <c r="VB52" s="107"/>
      <c r="VC52" s="107"/>
      <c r="VD52" s="107"/>
      <c r="VE52" s="107"/>
      <c r="VF52" s="107"/>
      <c r="VG52" s="107"/>
      <c r="VH52" s="107"/>
      <c r="VI52" s="107"/>
      <c r="VJ52" s="107"/>
      <c r="VK52" s="107"/>
      <c r="VL52" s="107"/>
      <c r="VM52" s="107"/>
      <c r="VN52" s="107"/>
      <c r="VO52" s="107"/>
      <c r="VP52" s="107"/>
      <c r="VQ52" s="107"/>
      <c r="VR52" s="107"/>
      <c r="VS52" s="107"/>
      <c r="VT52" s="107"/>
      <c r="VU52" s="107"/>
      <c r="VV52" s="107"/>
      <c r="VW52" s="107"/>
      <c r="VX52" s="107"/>
      <c r="VY52" s="107"/>
      <c r="VZ52" s="107"/>
      <c r="WA52" s="107"/>
      <c r="WB52" s="107"/>
      <c r="WC52" s="107"/>
      <c r="WD52" s="107"/>
      <c r="WE52" s="107"/>
      <c r="WF52" s="107"/>
      <c r="WG52" s="107"/>
      <c r="WH52" s="107"/>
      <c r="WI52" s="107"/>
      <c r="WJ52" s="107"/>
      <c r="WK52" s="107"/>
      <c r="WL52" s="107"/>
      <c r="WM52" s="107"/>
      <c r="WN52" s="107"/>
      <c r="WO52" s="107"/>
      <c r="WP52" s="107"/>
      <c r="WQ52" s="107"/>
      <c r="WR52" s="107"/>
      <c r="WS52" s="107"/>
      <c r="WT52" s="107"/>
      <c r="WU52" s="107"/>
      <c r="WV52" s="107"/>
      <c r="WW52" s="107"/>
      <c r="WX52" s="107"/>
      <c r="WY52" s="107"/>
      <c r="WZ52" s="107"/>
      <c r="XA52" s="107"/>
      <c r="XB52" s="107"/>
      <c r="XC52" s="107"/>
      <c r="XD52" s="107"/>
      <c r="XE52" s="107"/>
      <c r="XF52" s="107"/>
      <c r="XG52" s="107"/>
      <c r="XH52" s="107"/>
      <c r="XI52" s="107"/>
      <c r="XJ52" s="107"/>
      <c r="XK52" s="107"/>
      <c r="XL52" s="107"/>
      <c r="XM52" s="107"/>
      <c r="XN52" s="107"/>
      <c r="XO52" s="107"/>
      <c r="XP52" s="107"/>
      <c r="XQ52" s="107"/>
      <c r="XR52" s="107"/>
      <c r="XS52" s="107"/>
      <c r="XT52" s="107"/>
      <c r="XU52" s="107"/>
      <c r="XV52" s="107"/>
      <c r="XW52" s="107"/>
      <c r="XX52" s="107"/>
      <c r="XY52" s="107"/>
      <c r="XZ52" s="107"/>
      <c r="YA52" s="107"/>
      <c r="YB52" s="107"/>
      <c r="YC52" s="107"/>
      <c r="YD52" s="107"/>
      <c r="YE52" s="107"/>
      <c r="YF52" s="107"/>
      <c r="YG52" s="107"/>
      <c r="YH52" s="107"/>
      <c r="YI52" s="107"/>
      <c r="YJ52" s="107"/>
      <c r="YK52" s="107"/>
      <c r="YL52" s="107"/>
      <c r="YM52" s="107"/>
      <c r="YN52" s="107"/>
      <c r="YO52" s="107"/>
      <c r="YP52" s="107"/>
      <c r="YQ52" s="107"/>
      <c r="YR52" s="107"/>
      <c r="YS52" s="107"/>
      <c r="YT52" s="107"/>
      <c r="YU52" s="107"/>
      <c r="YV52" s="107"/>
      <c r="YW52" s="107"/>
      <c r="YX52" s="107"/>
      <c r="YY52" s="107"/>
      <c r="YZ52" s="107"/>
      <c r="ZA52" s="107"/>
      <c r="ZB52" s="107"/>
      <c r="ZC52" s="107"/>
      <c r="ZD52" s="107"/>
      <c r="ZE52" s="107"/>
      <c r="ZF52" s="107"/>
      <c r="ZG52" s="107"/>
      <c r="ZH52" s="107"/>
      <c r="ZI52" s="107"/>
      <c r="ZJ52" s="107"/>
      <c r="ZK52" s="107"/>
      <c r="ZL52" s="107"/>
      <c r="ZM52" s="107"/>
      <c r="ZN52" s="107"/>
      <c r="ZO52" s="107"/>
      <c r="ZP52" s="107"/>
      <c r="ZQ52" s="107"/>
      <c r="ZR52" s="107"/>
      <c r="ZS52" s="107"/>
      <c r="ZT52" s="107"/>
      <c r="ZU52" s="107"/>
      <c r="ZV52" s="107"/>
      <c r="ZW52" s="107"/>
      <c r="ZX52" s="107"/>
      <c r="ZY52" s="107"/>
      <c r="ZZ52" s="107"/>
      <c r="AAA52" s="107"/>
      <c r="AAB52" s="107"/>
      <c r="AAC52" s="107"/>
      <c r="AAD52" s="107"/>
      <c r="AAE52" s="107"/>
      <c r="AAF52" s="107"/>
      <c r="AAG52" s="107"/>
      <c r="AAH52" s="107"/>
      <c r="AAI52" s="107"/>
      <c r="AAJ52" s="107"/>
      <c r="AAK52" s="107"/>
      <c r="AAL52" s="107"/>
      <c r="AAM52" s="107"/>
      <c r="AAN52" s="107"/>
      <c r="AAO52" s="107"/>
      <c r="AAP52" s="107"/>
      <c r="AAQ52" s="107"/>
      <c r="AAR52" s="107"/>
      <c r="AAS52" s="107"/>
      <c r="AAT52" s="107"/>
      <c r="AAU52" s="107"/>
      <c r="AAV52" s="107"/>
      <c r="AAW52" s="107"/>
      <c r="AAX52" s="107"/>
      <c r="AAY52" s="107"/>
      <c r="AAZ52" s="107"/>
      <c r="ABA52" s="107"/>
      <c r="ABB52" s="107"/>
      <c r="ABC52" s="107"/>
      <c r="ABD52" s="107"/>
      <c r="ABE52" s="107"/>
      <c r="ABF52" s="107"/>
      <c r="ABG52" s="107"/>
      <c r="ABH52" s="107"/>
      <c r="ABI52" s="107"/>
      <c r="ABJ52" s="107"/>
      <c r="ABK52" s="107"/>
      <c r="ABL52" s="107"/>
      <c r="ABM52" s="107"/>
      <c r="ABN52" s="107"/>
      <c r="ABO52" s="107"/>
      <c r="ABP52" s="107"/>
      <c r="ABQ52" s="107"/>
      <c r="ABR52" s="107"/>
      <c r="ABS52" s="107"/>
      <c r="ABT52" s="107"/>
      <c r="ABU52" s="107"/>
      <c r="ABV52" s="107"/>
      <c r="ABW52" s="107"/>
      <c r="ABX52" s="107"/>
      <c r="ABY52" s="107"/>
      <c r="ABZ52" s="107"/>
      <c r="ACA52" s="107"/>
      <c r="ACB52" s="107"/>
      <c r="ACC52" s="107"/>
      <c r="ACD52" s="107"/>
      <c r="ACE52" s="107"/>
      <c r="ACF52" s="107"/>
      <c r="ACG52" s="107"/>
      <c r="ACH52" s="107"/>
      <c r="ACI52" s="107"/>
      <c r="ACJ52" s="107"/>
      <c r="ACK52" s="107"/>
      <c r="ACL52" s="107"/>
      <c r="ACM52" s="107"/>
      <c r="ACN52" s="107"/>
      <c r="ACO52" s="107"/>
      <c r="ACP52" s="107"/>
      <c r="ACQ52" s="107"/>
      <c r="ACR52" s="107"/>
      <c r="ACS52" s="107"/>
      <c r="ACT52" s="107"/>
      <c r="ACU52" s="107"/>
      <c r="ACV52" s="107"/>
      <c r="ACW52" s="107"/>
      <c r="ACX52" s="107"/>
      <c r="ACY52" s="107"/>
      <c r="ACZ52" s="107"/>
      <c r="ADA52" s="107"/>
      <c r="ADB52" s="107"/>
      <c r="ADC52" s="107"/>
      <c r="ADD52" s="107"/>
      <c r="ADE52" s="107"/>
      <c r="ADF52" s="107"/>
      <c r="ADG52" s="107"/>
      <c r="ADH52" s="107"/>
      <c r="ADI52" s="107"/>
      <c r="ADJ52" s="107"/>
      <c r="ADK52" s="107"/>
      <c r="ADL52" s="107"/>
      <c r="ADM52" s="107"/>
      <c r="ADN52" s="107"/>
      <c r="ADO52" s="107"/>
      <c r="ADP52" s="107"/>
      <c r="ADQ52" s="107"/>
      <c r="ADR52" s="107"/>
      <c r="ADS52" s="107"/>
      <c r="ADT52" s="107"/>
      <c r="ADU52" s="107"/>
      <c r="ADV52" s="107"/>
      <c r="ADW52" s="107"/>
      <c r="ADX52" s="107"/>
      <c r="ADY52" s="107"/>
      <c r="ADZ52" s="107"/>
      <c r="AEA52" s="107"/>
      <c r="AEB52" s="107"/>
      <c r="AEC52" s="107"/>
      <c r="AED52" s="107"/>
      <c r="AEE52" s="107"/>
      <c r="AEF52" s="107"/>
      <c r="AEG52" s="107"/>
      <c r="AEH52" s="107"/>
      <c r="AEI52" s="107"/>
      <c r="AEJ52" s="107"/>
      <c r="AEK52" s="107"/>
      <c r="AEL52" s="107"/>
      <c r="AEM52" s="107"/>
      <c r="AEN52" s="107"/>
      <c r="AEO52" s="107"/>
      <c r="AEP52" s="107"/>
      <c r="AEQ52" s="107"/>
      <c r="AER52" s="107"/>
      <c r="AES52" s="107"/>
      <c r="AET52" s="107"/>
      <c r="AEU52" s="107"/>
      <c r="AEV52" s="107"/>
      <c r="AEW52" s="107"/>
      <c r="AEX52" s="107"/>
      <c r="AEY52" s="107"/>
      <c r="AEZ52" s="107"/>
      <c r="AFA52" s="107"/>
      <c r="AFB52" s="107"/>
      <c r="AFC52" s="107"/>
      <c r="AFD52" s="107"/>
      <c r="AFE52" s="107"/>
      <c r="AFF52" s="107"/>
      <c r="AFG52" s="107"/>
      <c r="AFH52" s="107"/>
      <c r="AFI52" s="107"/>
      <c r="AFJ52" s="107"/>
      <c r="AFK52" s="107"/>
      <c r="AFL52" s="107"/>
      <c r="AFM52" s="107"/>
      <c r="AFN52" s="107"/>
      <c r="AFO52" s="107"/>
      <c r="AFP52" s="107"/>
      <c r="AFQ52" s="107"/>
      <c r="AFR52" s="107"/>
      <c r="AFS52" s="107"/>
      <c r="AFT52" s="107"/>
      <c r="AFU52" s="107"/>
      <c r="AFV52" s="107"/>
      <c r="AFW52" s="107"/>
      <c r="AFX52" s="107"/>
      <c r="AFY52" s="107"/>
      <c r="AFZ52" s="107"/>
      <c r="AGA52" s="107"/>
      <c r="AGB52" s="107"/>
      <c r="AGC52" s="107"/>
      <c r="AGD52" s="107"/>
      <c r="AGE52" s="107"/>
      <c r="AGF52" s="107"/>
      <c r="AGG52" s="107"/>
      <c r="AGH52" s="107"/>
      <c r="AGI52" s="107"/>
      <c r="AGJ52" s="107"/>
      <c r="AGK52" s="107"/>
      <c r="AGL52" s="107"/>
      <c r="AGM52" s="107"/>
      <c r="AGN52" s="107"/>
      <c r="AGO52" s="107"/>
      <c r="AGP52" s="107"/>
      <c r="AGQ52" s="107"/>
      <c r="AGR52" s="107"/>
      <c r="AGS52" s="107"/>
      <c r="AGT52" s="107"/>
      <c r="AGU52" s="107"/>
      <c r="AGV52" s="107"/>
      <c r="AGW52" s="107"/>
      <c r="AGX52" s="107"/>
      <c r="AGY52" s="107"/>
      <c r="AGZ52" s="107"/>
      <c r="AHA52" s="107"/>
      <c r="AHB52" s="107"/>
      <c r="AHC52" s="107"/>
      <c r="AHD52" s="107"/>
      <c r="AHE52" s="107"/>
      <c r="AHF52" s="107"/>
      <c r="AHG52" s="107"/>
      <c r="AHH52" s="107"/>
      <c r="AHI52" s="107"/>
      <c r="AHJ52" s="107"/>
      <c r="AHK52" s="107"/>
      <c r="AHL52" s="107"/>
      <c r="AHM52" s="107"/>
      <c r="AHN52" s="107"/>
      <c r="AHO52" s="107"/>
      <c r="AHP52" s="107"/>
      <c r="AHQ52" s="107"/>
      <c r="AHR52" s="107"/>
      <c r="AHS52" s="107"/>
      <c r="AHT52" s="107"/>
      <c r="AHU52" s="107"/>
      <c r="AHV52" s="107"/>
      <c r="AHW52" s="107"/>
      <c r="AHX52" s="107"/>
      <c r="AHY52" s="107"/>
      <c r="AHZ52" s="107"/>
      <c r="AIA52" s="107"/>
      <c r="AIB52" s="107"/>
      <c r="AIC52" s="107"/>
      <c r="AID52" s="107"/>
      <c r="AIE52" s="107"/>
      <c r="AIF52" s="107"/>
      <c r="AIG52" s="107"/>
      <c r="AIH52" s="107"/>
      <c r="AII52" s="107"/>
      <c r="AIJ52" s="107"/>
      <c r="AIK52" s="107"/>
      <c r="AIL52" s="107"/>
      <c r="AIM52" s="107"/>
      <c r="AIN52" s="107"/>
      <c r="AIO52" s="107"/>
      <c r="AIP52" s="107"/>
      <c r="AIQ52" s="107"/>
      <c r="AIR52" s="107"/>
      <c r="AIS52" s="107"/>
      <c r="AIT52" s="107"/>
      <c r="AIU52" s="107"/>
      <c r="AIV52" s="107"/>
      <c r="AIW52" s="107"/>
      <c r="AIX52" s="107"/>
      <c r="AIY52" s="107"/>
      <c r="AIZ52" s="107"/>
      <c r="AJA52" s="107"/>
      <c r="AJB52" s="107"/>
      <c r="AJC52" s="107"/>
      <c r="AJD52" s="107"/>
      <c r="AJE52" s="107"/>
      <c r="AJF52" s="107"/>
      <c r="AJG52" s="107"/>
      <c r="AJH52" s="107"/>
      <c r="AJI52" s="107"/>
      <c r="AJJ52" s="107"/>
      <c r="AJK52" s="107"/>
      <c r="AJL52" s="107"/>
      <c r="AJM52" s="107"/>
      <c r="AJN52" s="107"/>
      <c r="AJO52" s="107"/>
      <c r="AJP52" s="107"/>
      <c r="AJQ52" s="107"/>
      <c r="AJR52" s="107"/>
      <c r="AJS52" s="107"/>
      <c r="AJT52" s="107"/>
      <c r="AJU52" s="107"/>
      <c r="AJV52" s="107"/>
      <c r="AJW52" s="107"/>
      <c r="AJX52" s="107"/>
      <c r="AJY52" s="107"/>
      <c r="AJZ52" s="107"/>
      <c r="AKA52" s="107"/>
      <c r="AKB52" s="107"/>
      <c r="AKC52" s="107"/>
      <c r="AKD52" s="107"/>
      <c r="AKE52" s="107"/>
      <c r="AKF52" s="107"/>
      <c r="AKG52" s="107"/>
      <c r="AKH52" s="107"/>
      <c r="AKI52" s="107"/>
      <c r="AKJ52" s="107"/>
      <c r="AKK52" s="107"/>
      <c r="AKL52" s="107"/>
      <c r="AKM52" s="107"/>
      <c r="AKN52" s="107"/>
      <c r="AKO52" s="107"/>
      <c r="AKP52" s="107"/>
      <c r="AKQ52" s="107"/>
      <c r="AKR52" s="107"/>
      <c r="AKS52" s="107"/>
      <c r="AKT52" s="107"/>
      <c r="AKU52" s="107"/>
      <c r="AKV52" s="107"/>
      <c r="AKW52" s="107"/>
      <c r="AKX52" s="107"/>
      <c r="AKY52" s="107"/>
      <c r="AKZ52" s="107"/>
      <c r="ALA52" s="107"/>
      <c r="ALB52" s="107"/>
      <c r="ALC52" s="107"/>
      <c r="ALD52" s="107"/>
      <c r="ALE52" s="107"/>
      <c r="ALF52" s="107"/>
      <c r="ALG52" s="107"/>
      <c r="ALH52" s="107"/>
      <c r="ALI52" s="107"/>
      <c r="ALJ52" s="107"/>
      <c r="ALK52" s="107"/>
      <c r="ALL52" s="107"/>
      <c r="ALM52" s="107"/>
      <c r="ALN52" s="107"/>
      <c r="ALO52" s="107"/>
      <c r="ALP52" s="107"/>
      <c r="ALQ52" s="107"/>
      <c r="ALR52" s="107"/>
      <c r="ALS52" s="107"/>
      <c r="ALT52" s="107"/>
      <c r="ALU52" s="107"/>
      <c r="ALV52" s="107"/>
      <c r="ALW52" s="107"/>
      <c r="ALX52" s="107"/>
      <c r="ALY52" s="107"/>
      <c r="ALZ52" s="107"/>
      <c r="AMA52" s="107"/>
      <c r="AMB52" s="107"/>
      <c r="AMC52" s="107"/>
      <c r="AMD52" s="107"/>
      <c r="AME52" s="107"/>
      <c r="AMF52" s="107"/>
      <c r="AMG52" s="107"/>
      <c r="AMH52" s="107"/>
      <c r="AMI52" s="107"/>
      <c r="AMJ52" s="107"/>
    </row>
    <row r="53" spans="1:1024" s="108" customFormat="1" ht="18.75" hidden="1" customHeight="1">
      <c r="A53" s="94"/>
      <c r="B53" s="95" t="str">
        <f t="shared" si="32"/>
        <v>E28</v>
      </c>
      <c r="C53" s="96">
        <f>IF(AND($D53&lt;&gt;"",$D53&lt;&gt;"○"),MAX($C$3:$C52)+1,$C52)</f>
        <v>3</v>
      </c>
      <c r="D53" s="97"/>
      <c r="E53" s="98" t="str">
        <f ca="1">IF(AND($F53&lt;&gt;"",$D52&lt;&gt;""),1,IF($F53&lt;&gt;"",MAX(INDIRECT($B53):$E52)+1,""))</f>
        <v/>
      </c>
      <c r="F53" s="88"/>
      <c r="G53" s="88" t="str">
        <f t="shared" si="33"/>
        <v/>
      </c>
      <c r="H53" s="88"/>
      <c r="I53" s="88"/>
      <c r="J53" s="88"/>
      <c r="K53" s="88"/>
      <c r="L53" s="90"/>
      <c r="M53" s="90"/>
      <c r="N53" s="99"/>
      <c r="O53" s="99"/>
      <c r="P53" s="100" t="str">
        <f>IF($L53&lt;&gt;"",NETWORKDAYS($L53,$M53,休日!$B$4:$B$306),"")</f>
        <v/>
      </c>
      <c r="Q53" s="100">
        <v>0</v>
      </c>
      <c r="R53" s="101" t="str">
        <f t="shared" ca="1" si="36"/>
        <v/>
      </c>
      <c r="S53" s="102"/>
      <c r="T53" s="102">
        <f t="shared" si="37"/>
        <v>0</v>
      </c>
      <c r="U53" s="103"/>
      <c r="V53" s="104"/>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105"/>
      <c r="CY53" s="105"/>
      <c r="CZ53" s="105"/>
      <c r="DA53" s="105"/>
      <c r="DB53" s="105"/>
      <c r="DC53" s="105"/>
      <c r="DD53" s="105"/>
      <c r="DE53" s="105"/>
      <c r="DF53" s="105"/>
      <c r="DG53" s="105"/>
      <c r="DH53" s="105"/>
      <c r="DI53" s="105"/>
      <c r="DJ53" s="105"/>
      <c r="DK53" s="105"/>
      <c r="DL53" s="105"/>
      <c r="DM53" s="105"/>
      <c r="DN53" s="105"/>
      <c r="DO53" s="105"/>
      <c r="DP53" s="105"/>
      <c r="DQ53" s="105"/>
      <c r="DR53" s="105"/>
      <c r="DS53" s="105"/>
      <c r="DT53" s="105"/>
      <c r="DU53" s="105"/>
      <c r="DV53" s="105"/>
      <c r="DW53" s="105"/>
      <c r="DX53" s="105"/>
      <c r="DY53" s="105"/>
      <c r="DZ53" s="105"/>
      <c r="EA53" s="105"/>
      <c r="EB53" s="105"/>
      <c r="EC53" s="105"/>
      <c r="ED53" s="105"/>
      <c r="EE53" s="105"/>
      <c r="EF53" s="105"/>
      <c r="EG53" s="105"/>
      <c r="EH53" s="105"/>
      <c r="EI53" s="105"/>
      <c r="EJ53" s="105"/>
      <c r="EK53" s="105"/>
      <c r="EL53" s="105"/>
      <c r="EM53" s="105"/>
      <c r="EN53" s="105"/>
      <c r="EO53" s="105"/>
      <c r="EP53" s="105"/>
      <c r="EQ53" s="105"/>
      <c r="ER53" s="105"/>
      <c r="ES53" s="105"/>
      <c r="ET53" s="105"/>
      <c r="EU53" s="105"/>
      <c r="EV53" s="105"/>
      <c r="EW53" s="105"/>
      <c r="EX53" s="105"/>
      <c r="EY53" s="105"/>
      <c r="EZ53" s="105"/>
      <c r="FA53" s="105"/>
      <c r="FB53" s="105"/>
      <c r="FC53" s="105"/>
      <c r="FD53" s="105"/>
      <c r="FE53" s="105"/>
      <c r="FF53" s="105"/>
      <c r="FG53" s="105"/>
      <c r="FH53" s="105"/>
      <c r="FI53" s="105"/>
      <c r="FJ53" s="105"/>
      <c r="FK53" s="105"/>
      <c r="FL53" s="105"/>
      <c r="FM53" s="106"/>
      <c r="FN53" s="107"/>
      <c r="FO53" s="107"/>
      <c r="FP53" s="107"/>
      <c r="FQ53" s="107"/>
      <c r="FR53" s="107"/>
      <c r="FS53" s="107"/>
      <c r="FT53" s="107"/>
      <c r="FU53" s="107"/>
      <c r="FV53" s="107"/>
      <c r="FW53" s="107"/>
      <c r="FX53" s="107"/>
      <c r="FY53" s="107"/>
      <c r="FZ53" s="107"/>
      <c r="GA53" s="107"/>
      <c r="GB53" s="107"/>
      <c r="GC53" s="107"/>
      <c r="GD53" s="107"/>
      <c r="GE53" s="107"/>
      <c r="GF53" s="107"/>
      <c r="GG53" s="107"/>
      <c r="GH53" s="107"/>
      <c r="GI53" s="107"/>
      <c r="GJ53" s="107"/>
      <c r="GK53" s="107"/>
      <c r="GL53" s="107"/>
      <c r="GM53" s="107"/>
      <c r="GN53" s="107"/>
      <c r="GO53" s="107"/>
      <c r="GP53" s="107"/>
      <c r="GQ53" s="107"/>
      <c r="GR53" s="107"/>
      <c r="GS53" s="107"/>
      <c r="GT53" s="107"/>
      <c r="GU53" s="107"/>
      <c r="GV53" s="107"/>
      <c r="GW53" s="107"/>
      <c r="GX53" s="107"/>
      <c r="GY53" s="107"/>
      <c r="GZ53" s="107"/>
      <c r="HA53" s="107"/>
      <c r="HB53" s="107"/>
      <c r="HC53" s="107"/>
      <c r="HD53" s="107"/>
      <c r="HE53" s="107"/>
      <c r="HF53" s="107"/>
      <c r="HG53" s="107"/>
      <c r="HH53" s="107"/>
      <c r="HI53" s="107"/>
      <c r="HJ53" s="107"/>
      <c r="HK53" s="107"/>
      <c r="HL53" s="107"/>
      <c r="HM53" s="107"/>
      <c r="HN53" s="107"/>
      <c r="HO53" s="107"/>
      <c r="HP53" s="107"/>
      <c r="HQ53" s="107"/>
      <c r="HR53" s="107"/>
      <c r="HS53" s="107"/>
      <c r="HT53" s="107"/>
      <c r="HU53" s="107"/>
      <c r="HV53" s="107"/>
      <c r="HW53" s="107"/>
      <c r="HX53" s="107"/>
      <c r="HY53" s="107"/>
      <c r="HZ53" s="107"/>
      <c r="IA53" s="107"/>
      <c r="IB53" s="107"/>
      <c r="IC53" s="107"/>
      <c r="ID53" s="107"/>
      <c r="IE53" s="107"/>
      <c r="IF53" s="107"/>
      <c r="IG53" s="107"/>
      <c r="IH53" s="107"/>
      <c r="II53" s="107"/>
      <c r="IJ53" s="107"/>
      <c r="IK53" s="107"/>
      <c r="IL53" s="107"/>
      <c r="IM53" s="107"/>
      <c r="IN53" s="107"/>
      <c r="IO53" s="107"/>
      <c r="IP53" s="107"/>
      <c r="IQ53" s="107"/>
      <c r="IR53" s="107"/>
      <c r="IS53" s="107"/>
      <c r="IT53" s="107"/>
      <c r="IU53" s="107"/>
      <c r="IV53" s="107"/>
      <c r="IW53" s="107"/>
      <c r="IX53" s="107"/>
      <c r="IY53" s="107"/>
      <c r="IZ53" s="107"/>
      <c r="JA53" s="107"/>
      <c r="JB53" s="107"/>
      <c r="JC53" s="107"/>
      <c r="JD53" s="107"/>
      <c r="JE53" s="107"/>
      <c r="JF53" s="107"/>
      <c r="JG53" s="107"/>
      <c r="JH53" s="107"/>
      <c r="JI53" s="107"/>
      <c r="JJ53" s="107"/>
      <c r="JK53" s="107"/>
      <c r="JL53" s="107"/>
      <c r="JM53" s="107"/>
      <c r="JN53" s="107"/>
      <c r="JO53" s="107"/>
      <c r="JP53" s="107"/>
      <c r="JQ53" s="107"/>
      <c r="JR53" s="107"/>
      <c r="JS53" s="107"/>
      <c r="JT53" s="107"/>
      <c r="JU53" s="107"/>
      <c r="JV53" s="107"/>
      <c r="JW53" s="107"/>
      <c r="JX53" s="107"/>
      <c r="JY53" s="107"/>
      <c r="JZ53" s="107"/>
      <c r="KA53" s="107"/>
      <c r="KB53" s="107"/>
      <c r="KC53" s="107"/>
      <c r="KD53" s="107"/>
      <c r="KE53" s="107"/>
      <c r="KF53" s="107"/>
      <c r="KG53" s="107"/>
      <c r="KH53" s="107"/>
      <c r="KI53" s="107"/>
      <c r="KJ53" s="107"/>
      <c r="KK53" s="107"/>
      <c r="KL53" s="107"/>
      <c r="KM53" s="107"/>
      <c r="KN53" s="107"/>
      <c r="KO53" s="107"/>
      <c r="KP53" s="107"/>
      <c r="KQ53" s="107"/>
      <c r="KR53" s="107"/>
      <c r="KS53" s="107"/>
      <c r="KT53" s="107"/>
      <c r="KU53" s="107"/>
      <c r="KV53" s="107"/>
      <c r="KW53" s="107"/>
      <c r="KX53" s="107"/>
      <c r="KY53" s="107"/>
      <c r="KZ53" s="107"/>
      <c r="LA53" s="107"/>
      <c r="LB53" s="107"/>
      <c r="LC53" s="107"/>
      <c r="LD53" s="107"/>
      <c r="LE53" s="107"/>
      <c r="LF53" s="107"/>
      <c r="LG53" s="107"/>
      <c r="LH53" s="107"/>
      <c r="LI53" s="107"/>
      <c r="LJ53" s="107"/>
      <c r="LK53" s="107"/>
      <c r="LL53" s="107"/>
      <c r="LM53" s="107"/>
      <c r="LN53" s="107"/>
      <c r="LO53" s="107"/>
      <c r="LP53" s="107"/>
      <c r="LQ53" s="107"/>
      <c r="LR53" s="107"/>
      <c r="LS53" s="107"/>
      <c r="LT53" s="107"/>
      <c r="LU53" s="107"/>
      <c r="LV53" s="107"/>
      <c r="LW53" s="107"/>
      <c r="LX53" s="107"/>
      <c r="LY53" s="107"/>
      <c r="LZ53" s="107"/>
      <c r="MA53" s="107"/>
      <c r="MB53" s="107"/>
      <c r="MC53" s="107"/>
      <c r="MD53" s="107"/>
      <c r="ME53" s="107"/>
      <c r="MF53" s="107"/>
      <c r="MG53" s="107"/>
      <c r="MH53" s="107"/>
      <c r="MI53" s="107"/>
      <c r="MJ53" s="107"/>
      <c r="MK53" s="107"/>
      <c r="ML53" s="107"/>
      <c r="MM53" s="107"/>
      <c r="MN53" s="107"/>
      <c r="MO53" s="107"/>
      <c r="MP53" s="107"/>
      <c r="MQ53" s="107"/>
      <c r="MR53" s="107"/>
      <c r="MS53" s="107"/>
      <c r="MT53" s="107"/>
      <c r="MU53" s="107"/>
      <c r="MV53" s="107"/>
      <c r="MW53" s="107"/>
      <c r="MX53" s="107"/>
      <c r="MY53" s="107"/>
      <c r="MZ53" s="107"/>
      <c r="NA53" s="107"/>
      <c r="NB53" s="107"/>
      <c r="NC53" s="107"/>
      <c r="ND53" s="107"/>
      <c r="NE53" s="107"/>
      <c r="NF53" s="107"/>
      <c r="NG53" s="107"/>
      <c r="NH53" s="107"/>
      <c r="NI53" s="107"/>
      <c r="NJ53" s="107"/>
      <c r="NK53" s="107"/>
      <c r="NL53" s="107"/>
      <c r="NM53" s="107"/>
      <c r="NN53" s="107"/>
      <c r="NO53" s="107"/>
      <c r="NP53" s="107"/>
      <c r="NQ53" s="107"/>
      <c r="NR53" s="107"/>
      <c r="NS53" s="107"/>
      <c r="NT53" s="107"/>
      <c r="NU53" s="107"/>
      <c r="NV53" s="107"/>
      <c r="NW53" s="107"/>
      <c r="NX53" s="107"/>
      <c r="NY53" s="107"/>
      <c r="NZ53" s="107"/>
      <c r="OA53" s="107"/>
      <c r="OB53" s="107"/>
      <c r="OC53" s="107"/>
      <c r="OD53" s="107"/>
      <c r="OE53" s="107"/>
      <c r="OF53" s="107"/>
      <c r="OG53" s="107"/>
      <c r="OH53" s="107"/>
      <c r="OI53" s="107"/>
      <c r="OJ53" s="107"/>
      <c r="OK53" s="107"/>
      <c r="OL53" s="107"/>
      <c r="OM53" s="107"/>
      <c r="ON53" s="107"/>
      <c r="OO53" s="107"/>
      <c r="OP53" s="107"/>
      <c r="OQ53" s="107"/>
      <c r="OR53" s="107"/>
      <c r="OS53" s="107"/>
      <c r="OT53" s="107"/>
      <c r="OU53" s="107"/>
      <c r="OV53" s="107"/>
      <c r="OW53" s="107"/>
      <c r="OX53" s="107"/>
      <c r="OY53" s="107"/>
      <c r="OZ53" s="107"/>
      <c r="PA53" s="107"/>
      <c r="PB53" s="107"/>
      <c r="PC53" s="107"/>
      <c r="PD53" s="107"/>
      <c r="PE53" s="107"/>
      <c r="PF53" s="107"/>
      <c r="PG53" s="107"/>
      <c r="PH53" s="107"/>
      <c r="PI53" s="107"/>
      <c r="PJ53" s="107"/>
      <c r="PK53" s="107"/>
      <c r="PL53" s="107"/>
      <c r="PM53" s="107"/>
      <c r="PN53" s="107"/>
      <c r="PO53" s="107"/>
      <c r="PP53" s="107"/>
      <c r="PQ53" s="107"/>
      <c r="PR53" s="107"/>
      <c r="PS53" s="107"/>
      <c r="PT53" s="107"/>
      <c r="PU53" s="107"/>
      <c r="PV53" s="107"/>
      <c r="PW53" s="107"/>
      <c r="PX53" s="107"/>
      <c r="PY53" s="107"/>
      <c r="PZ53" s="107"/>
      <c r="QA53" s="107"/>
      <c r="QB53" s="107"/>
      <c r="QC53" s="107"/>
      <c r="QD53" s="107"/>
      <c r="QE53" s="107"/>
      <c r="QF53" s="107"/>
      <c r="QG53" s="107"/>
      <c r="QH53" s="107"/>
      <c r="QI53" s="107"/>
      <c r="QJ53" s="107"/>
      <c r="QK53" s="107"/>
      <c r="QL53" s="107"/>
      <c r="QM53" s="107"/>
      <c r="QN53" s="107"/>
      <c r="QO53" s="107"/>
      <c r="QP53" s="107"/>
      <c r="QQ53" s="107"/>
      <c r="QR53" s="107"/>
      <c r="QS53" s="107"/>
      <c r="QT53" s="107"/>
      <c r="QU53" s="107"/>
      <c r="QV53" s="107"/>
      <c r="QW53" s="107"/>
      <c r="QX53" s="107"/>
      <c r="QY53" s="107"/>
      <c r="QZ53" s="107"/>
      <c r="RA53" s="107"/>
      <c r="RB53" s="107"/>
      <c r="RC53" s="107"/>
      <c r="RD53" s="107"/>
      <c r="RE53" s="107"/>
      <c r="RF53" s="107"/>
      <c r="RG53" s="107"/>
      <c r="RH53" s="107"/>
      <c r="RI53" s="107"/>
      <c r="RJ53" s="107"/>
      <c r="RK53" s="107"/>
      <c r="RL53" s="107"/>
      <c r="RM53" s="107"/>
      <c r="RN53" s="107"/>
      <c r="RO53" s="107"/>
      <c r="RP53" s="107"/>
      <c r="RQ53" s="107"/>
      <c r="RR53" s="107"/>
      <c r="RS53" s="107"/>
      <c r="RT53" s="107"/>
      <c r="RU53" s="107"/>
      <c r="RV53" s="107"/>
      <c r="RW53" s="107"/>
      <c r="RX53" s="107"/>
      <c r="RY53" s="107"/>
      <c r="RZ53" s="107"/>
      <c r="SA53" s="107"/>
      <c r="SB53" s="107"/>
      <c r="SC53" s="107"/>
      <c r="SD53" s="107"/>
      <c r="SE53" s="107"/>
      <c r="SF53" s="107"/>
      <c r="SG53" s="107"/>
      <c r="SH53" s="107"/>
      <c r="SI53" s="107"/>
      <c r="SJ53" s="107"/>
      <c r="SK53" s="107"/>
      <c r="SL53" s="107"/>
      <c r="SM53" s="107"/>
      <c r="SN53" s="107"/>
      <c r="SO53" s="107"/>
      <c r="SP53" s="107"/>
      <c r="SQ53" s="107"/>
      <c r="SR53" s="107"/>
      <c r="SS53" s="107"/>
      <c r="ST53" s="107"/>
      <c r="SU53" s="107"/>
      <c r="SV53" s="107"/>
      <c r="SW53" s="107"/>
      <c r="SX53" s="107"/>
      <c r="SY53" s="107"/>
      <c r="SZ53" s="107"/>
      <c r="TA53" s="107"/>
      <c r="TB53" s="107"/>
      <c r="TC53" s="107"/>
      <c r="TD53" s="107"/>
      <c r="TE53" s="107"/>
      <c r="TF53" s="107"/>
      <c r="TG53" s="107"/>
      <c r="TH53" s="107"/>
      <c r="TI53" s="107"/>
      <c r="TJ53" s="107"/>
      <c r="TK53" s="107"/>
      <c r="TL53" s="107"/>
      <c r="TM53" s="107"/>
      <c r="TN53" s="107"/>
      <c r="TO53" s="107"/>
      <c r="TP53" s="107"/>
      <c r="TQ53" s="107"/>
      <c r="TR53" s="107"/>
      <c r="TS53" s="107"/>
      <c r="TT53" s="107"/>
      <c r="TU53" s="107"/>
      <c r="TV53" s="107"/>
      <c r="TW53" s="107"/>
      <c r="TX53" s="107"/>
      <c r="TY53" s="107"/>
      <c r="TZ53" s="107"/>
      <c r="UA53" s="107"/>
      <c r="UB53" s="107"/>
      <c r="UC53" s="107"/>
      <c r="UD53" s="107"/>
      <c r="UE53" s="107"/>
      <c r="UF53" s="107"/>
      <c r="UG53" s="107"/>
      <c r="UH53" s="107"/>
      <c r="UI53" s="107"/>
      <c r="UJ53" s="107"/>
      <c r="UK53" s="107"/>
      <c r="UL53" s="107"/>
      <c r="UM53" s="107"/>
      <c r="UN53" s="107"/>
      <c r="UO53" s="107"/>
      <c r="UP53" s="107"/>
      <c r="UQ53" s="107"/>
      <c r="UR53" s="107"/>
      <c r="US53" s="107"/>
      <c r="UT53" s="107"/>
      <c r="UU53" s="107"/>
      <c r="UV53" s="107"/>
      <c r="UW53" s="107"/>
      <c r="UX53" s="107"/>
      <c r="UY53" s="107"/>
      <c r="UZ53" s="107"/>
      <c r="VA53" s="107"/>
      <c r="VB53" s="107"/>
      <c r="VC53" s="107"/>
      <c r="VD53" s="107"/>
      <c r="VE53" s="107"/>
      <c r="VF53" s="107"/>
      <c r="VG53" s="107"/>
      <c r="VH53" s="107"/>
      <c r="VI53" s="107"/>
      <c r="VJ53" s="107"/>
      <c r="VK53" s="107"/>
      <c r="VL53" s="107"/>
      <c r="VM53" s="107"/>
      <c r="VN53" s="107"/>
      <c r="VO53" s="107"/>
      <c r="VP53" s="107"/>
      <c r="VQ53" s="107"/>
      <c r="VR53" s="107"/>
      <c r="VS53" s="107"/>
      <c r="VT53" s="107"/>
      <c r="VU53" s="107"/>
      <c r="VV53" s="107"/>
      <c r="VW53" s="107"/>
      <c r="VX53" s="107"/>
      <c r="VY53" s="107"/>
      <c r="VZ53" s="107"/>
      <c r="WA53" s="107"/>
      <c r="WB53" s="107"/>
      <c r="WC53" s="107"/>
      <c r="WD53" s="107"/>
      <c r="WE53" s="107"/>
      <c r="WF53" s="107"/>
      <c r="WG53" s="107"/>
      <c r="WH53" s="107"/>
      <c r="WI53" s="107"/>
      <c r="WJ53" s="107"/>
      <c r="WK53" s="107"/>
      <c r="WL53" s="107"/>
      <c r="WM53" s="107"/>
      <c r="WN53" s="107"/>
      <c r="WO53" s="107"/>
      <c r="WP53" s="107"/>
      <c r="WQ53" s="107"/>
      <c r="WR53" s="107"/>
      <c r="WS53" s="107"/>
      <c r="WT53" s="107"/>
      <c r="WU53" s="107"/>
      <c r="WV53" s="107"/>
      <c r="WW53" s="107"/>
      <c r="WX53" s="107"/>
      <c r="WY53" s="107"/>
      <c r="WZ53" s="107"/>
      <c r="XA53" s="107"/>
      <c r="XB53" s="107"/>
      <c r="XC53" s="107"/>
      <c r="XD53" s="107"/>
      <c r="XE53" s="107"/>
      <c r="XF53" s="107"/>
      <c r="XG53" s="107"/>
      <c r="XH53" s="107"/>
      <c r="XI53" s="107"/>
      <c r="XJ53" s="107"/>
      <c r="XK53" s="107"/>
      <c r="XL53" s="107"/>
      <c r="XM53" s="107"/>
      <c r="XN53" s="107"/>
      <c r="XO53" s="107"/>
      <c r="XP53" s="107"/>
      <c r="XQ53" s="107"/>
      <c r="XR53" s="107"/>
      <c r="XS53" s="107"/>
      <c r="XT53" s="107"/>
      <c r="XU53" s="107"/>
      <c r="XV53" s="107"/>
      <c r="XW53" s="107"/>
      <c r="XX53" s="107"/>
      <c r="XY53" s="107"/>
      <c r="XZ53" s="107"/>
      <c r="YA53" s="107"/>
      <c r="YB53" s="107"/>
      <c r="YC53" s="107"/>
      <c r="YD53" s="107"/>
      <c r="YE53" s="107"/>
      <c r="YF53" s="107"/>
      <c r="YG53" s="107"/>
      <c r="YH53" s="107"/>
      <c r="YI53" s="107"/>
      <c r="YJ53" s="107"/>
      <c r="YK53" s="107"/>
      <c r="YL53" s="107"/>
      <c r="YM53" s="107"/>
      <c r="YN53" s="107"/>
      <c r="YO53" s="107"/>
      <c r="YP53" s="107"/>
      <c r="YQ53" s="107"/>
      <c r="YR53" s="107"/>
      <c r="YS53" s="107"/>
      <c r="YT53" s="107"/>
      <c r="YU53" s="107"/>
      <c r="YV53" s="107"/>
      <c r="YW53" s="107"/>
      <c r="YX53" s="107"/>
      <c r="YY53" s="107"/>
      <c r="YZ53" s="107"/>
      <c r="ZA53" s="107"/>
      <c r="ZB53" s="107"/>
      <c r="ZC53" s="107"/>
      <c r="ZD53" s="107"/>
      <c r="ZE53" s="107"/>
      <c r="ZF53" s="107"/>
      <c r="ZG53" s="107"/>
      <c r="ZH53" s="107"/>
      <c r="ZI53" s="107"/>
      <c r="ZJ53" s="107"/>
      <c r="ZK53" s="107"/>
      <c r="ZL53" s="107"/>
      <c r="ZM53" s="107"/>
      <c r="ZN53" s="107"/>
      <c r="ZO53" s="107"/>
      <c r="ZP53" s="107"/>
      <c r="ZQ53" s="107"/>
      <c r="ZR53" s="107"/>
      <c r="ZS53" s="107"/>
      <c r="ZT53" s="107"/>
      <c r="ZU53" s="107"/>
      <c r="ZV53" s="107"/>
      <c r="ZW53" s="107"/>
      <c r="ZX53" s="107"/>
      <c r="ZY53" s="107"/>
      <c r="ZZ53" s="107"/>
      <c r="AAA53" s="107"/>
      <c r="AAB53" s="107"/>
      <c r="AAC53" s="107"/>
      <c r="AAD53" s="107"/>
      <c r="AAE53" s="107"/>
      <c r="AAF53" s="107"/>
      <c r="AAG53" s="107"/>
      <c r="AAH53" s="107"/>
      <c r="AAI53" s="107"/>
      <c r="AAJ53" s="107"/>
      <c r="AAK53" s="107"/>
      <c r="AAL53" s="107"/>
      <c r="AAM53" s="107"/>
      <c r="AAN53" s="107"/>
      <c r="AAO53" s="107"/>
      <c r="AAP53" s="107"/>
      <c r="AAQ53" s="107"/>
      <c r="AAR53" s="107"/>
      <c r="AAS53" s="107"/>
      <c r="AAT53" s="107"/>
      <c r="AAU53" s="107"/>
      <c r="AAV53" s="107"/>
      <c r="AAW53" s="107"/>
      <c r="AAX53" s="107"/>
      <c r="AAY53" s="107"/>
      <c r="AAZ53" s="107"/>
      <c r="ABA53" s="107"/>
      <c r="ABB53" s="107"/>
      <c r="ABC53" s="107"/>
      <c r="ABD53" s="107"/>
      <c r="ABE53" s="107"/>
      <c r="ABF53" s="107"/>
      <c r="ABG53" s="107"/>
      <c r="ABH53" s="107"/>
      <c r="ABI53" s="107"/>
      <c r="ABJ53" s="107"/>
      <c r="ABK53" s="107"/>
      <c r="ABL53" s="107"/>
      <c r="ABM53" s="107"/>
      <c r="ABN53" s="107"/>
      <c r="ABO53" s="107"/>
      <c r="ABP53" s="107"/>
      <c r="ABQ53" s="107"/>
      <c r="ABR53" s="107"/>
      <c r="ABS53" s="107"/>
      <c r="ABT53" s="107"/>
      <c r="ABU53" s="107"/>
      <c r="ABV53" s="107"/>
      <c r="ABW53" s="107"/>
      <c r="ABX53" s="107"/>
      <c r="ABY53" s="107"/>
      <c r="ABZ53" s="107"/>
      <c r="ACA53" s="107"/>
      <c r="ACB53" s="107"/>
      <c r="ACC53" s="107"/>
      <c r="ACD53" s="107"/>
      <c r="ACE53" s="107"/>
      <c r="ACF53" s="107"/>
      <c r="ACG53" s="107"/>
      <c r="ACH53" s="107"/>
      <c r="ACI53" s="107"/>
      <c r="ACJ53" s="107"/>
      <c r="ACK53" s="107"/>
      <c r="ACL53" s="107"/>
      <c r="ACM53" s="107"/>
      <c r="ACN53" s="107"/>
      <c r="ACO53" s="107"/>
      <c r="ACP53" s="107"/>
      <c r="ACQ53" s="107"/>
      <c r="ACR53" s="107"/>
      <c r="ACS53" s="107"/>
      <c r="ACT53" s="107"/>
      <c r="ACU53" s="107"/>
      <c r="ACV53" s="107"/>
      <c r="ACW53" s="107"/>
      <c r="ACX53" s="107"/>
      <c r="ACY53" s="107"/>
      <c r="ACZ53" s="107"/>
      <c r="ADA53" s="107"/>
      <c r="ADB53" s="107"/>
      <c r="ADC53" s="107"/>
      <c r="ADD53" s="107"/>
      <c r="ADE53" s="107"/>
      <c r="ADF53" s="107"/>
      <c r="ADG53" s="107"/>
      <c r="ADH53" s="107"/>
      <c r="ADI53" s="107"/>
      <c r="ADJ53" s="107"/>
      <c r="ADK53" s="107"/>
      <c r="ADL53" s="107"/>
      <c r="ADM53" s="107"/>
      <c r="ADN53" s="107"/>
      <c r="ADO53" s="107"/>
      <c r="ADP53" s="107"/>
      <c r="ADQ53" s="107"/>
      <c r="ADR53" s="107"/>
      <c r="ADS53" s="107"/>
      <c r="ADT53" s="107"/>
      <c r="ADU53" s="107"/>
      <c r="ADV53" s="107"/>
      <c r="ADW53" s="107"/>
      <c r="ADX53" s="107"/>
      <c r="ADY53" s="107"/>
      <c r="ADZ53" s="107"/>
      <c r="AEA53" s="107"/>
      <c r="AEB53" s="107"/>
      <c r="AEC53" s="107"/>
      <c r="AED53" s="107"/>
      <c r="AEE53" s="107"/>
      <c r="AEF53" s="107"/>
      <c r="AEG53" s="107"/>
      <c r="AEH53" s="107"/>
      <c r="AEI53" s="107"/>
      <c r="AEJ53" s="107"/>
      <c r="AEK53" s="107"/>
      <c r="AEL53" s="107"/>
      <c r="AEM53" s="107"/>
      <c r="AEN53" s="107"/>
      <c r="AEO53" s="107"/>
      <c r="AEP53" s="107"/>
      <c r="AEQ53" s="107"/>
      <c r="AER53" s="107"/>
      <c r="AES53" s="107"/>
      <c r="AET53" s="107"/>
      <c r="AEU53" s="107"/>
      <c r="AEV53" s="107"/>
      <c r="AEW53" s="107"/>
      <c r="AEX53" s="107"/>
      <c r="AEY53" s="107"/>
      <c r="AEZ53" s="107"/>
      <c r="AFA53" s="107"/>
      <c r="AFB53" s="107"/>
      <c r="AFC53" s="107"/>
      <c r="AFD53" s="107"/>
      <c r="AFE53" s="107"/>
      <c r="AFF53" s="107"/>
      <c r="AFG53" s="107"/>
      <c r="AFH53" s="107"/>
      <c r="AFI53" s="107"/>
      <c r="AFJ53" s="107"/>
      <c r="AFK53" s="107"/>
      <c r="AFL53" s="107"/>
      <c r="AFM53" s="107"/>
      <c r="AFN53" s="107"/>
      <c r="AFO53" s="107"/>
      <c r="AFP53" s="107"/>
      <c r="AFQ53" s="107"/>
      <c r="AFR53" s="107"/>
      <c r="AFS53" s="107"/>
      <c r="AFT53" s="107"/>
      <c r="AFU53" s="107"/>
      <c r="AFV53" s="107"/>
      <c r="AFW53" s="107"/>
      <c r="AFX53" s="107"/>
      <c r="AFY53" s="107"/>
      <c r="AFZ53" s="107"/>
      <c r="AGA53" s="107"/>
      <c r="AGB53" s="107"/>
      <c r="AGC53" s="107"/>
      <c r="AGD53" s="107"/>
      <c r="AGE53" s="107"/>
      <c r="AGF53" s="107"/>
      <c r="AGG53" s="107"/>
      <c r="AGH53" s="107"/>
      <c r="AGI53" s="107"/>
      <c r="AGJ53" s="107"/>
      <c r="AGK53" s="107"/>
      <c r="AGL53" s="107"/>
      <c r="AGM53" s="107"/>
      <c r="AGN53" s="107"/>
      <c r="AGO53" s="107"/>
      <c r="AGP53" s="107"/>
      <c r="AGQ53" s="107"/>
      <c r="AGR53" s="107"/>
      <c r="AGS53" s="107"/>
      <c r="AGT53" s="107"/>
      <c r="AGU53" s="107"/>
      <c r="AGV53" s="107"/>
      <c r="AGW53" s="107"/>
      <c r="AGX53" s="107"/>
      <c r="AGY53" s="107"/>
      <c r="AGZ53" s="107"/>
      <c r="AHA53" s="107"/>
      <c r="AHB53" s="107"/>
      <c r="AHC53" s="107"/>
      <c r="AHD53" s="107"/>
      <c r="AHE53" s="107"/>
      <c r="AHF53" s="107"/>
      <c r="AHG53" s="107"/>
      <c r="AHH53" s="107"/>
      <c r="AHI53" s="107"/>
      <c r="AHJ53" s="107"/>
      <c r="AHK53" s="107"/>
      <c r="AHL53" s="107"/>
      <c r="AHM53" s="107"/>
      <c r="AHN53" s="107"/>
      <c r="AHO53" s="107"/>
      <c r="AHP53" s="107"/>
      <c r="AHQ53" s="107"/>
      <c r="AHR53" s="107"/>
      <c r="AHS53" s="107"/>
      <c r="AHT53" s="107"/>
      <c r="AHU53" s="107"/>
      <c r="AHV53" s="107"/>
      <c r="AHW53" s="107"/>
      <c r="AHX53" s="107"/>
      <c r="AHY53" s="107"/>
      <c r="AHZ53" s="107"/>
      <c r="AIA53" s="107"/>
      <c r="AIB53" s="107"/>
      <c r="AIC53" s="107"/>
      <c r="AID53" s="107"/>
      <c r="AIE53" s="107"/>
      <c r="AIF53" s="107"/>
      <c r="AIG53" s="107"/>
      <c r="AIH53" s="107"/>
      <c r="AII53" s="107"/>
      <c r="AIJ53" s="107"/>
      <c r="AIK53" s="107"/>
      <c r="AIL53" s="107"/>
      <c r="AIM53" s="107"/>
      <c r="AIN53" s="107"/>
      <c r="AIO53" s="107"/>
      <c r="AIP53" s="107"/>
      <c r="AIQ53" s="107"/>
      <c r="AIR53" s="107"/>
      <c r="AIS53" s="107"/>
      <c r="AIT53" s="107"/>
      <c r="AIU53" s="107"/>
      <c r="AIV53" s="107"/>
      <c r="AIW53" s="107"/>
      <c r="AIX53" s="107"/>
      <c r="AIY53" s="107"/>
      <c r="AIZ53" s="107"/>
      <c r="AJA53" s="107"/>
      <c r="AJB53" s="107"/>
      <c r="AJC53" s="107"/>
      <c r="AJD53" s="107"/>
      <c r="AJE53" s="107"/>
      <c r="AJF53" s="107"/>
      <c r="AJG53" s="107"/>
      <c r="AJH53" s="107"/>
      <c r="AJI53" s="107"/>
      <c r="AJJ53" s="107"/>
      <c r="AJK53" s="107"/>
      <c r="AJL53" s="107"/>
      <c r="AJM53" s="107"/>
      <c r="AJN53" s="107"/>
      <c r="AJO53" s="107"/>
      <c r="AJP53" s="107"/>
      <c r="AJQ53" s="107"/>
      <c r="AJR53" s="107"/>
      <c r="AJS53" s="107"/>
      <c r="AJT53" s="107"/>
      <c r="AJU53" s="107"/>
      <c r="AJV53" s="107"/>
      <c r="AJW53" s="107"/>
      <c r="AJX53" s="107"/>
      <c r="AJY53" s="107"/>
      <c r="AJZ53" s="107"/>
      <c r="AKA53" s="107"/>
      <c r="AKB53" s="107"/>
      <c r="AKC53" s="107"/>
      <c r="AKD53" s="107"/>
      <c r="AKE53" s="107"/>
      <c r="AKF53" s="107"/>
      <c r="AKG53" s="107"/>
      <c r="AKH53" s="107"/>
      <c r="AKI53" s="107"/>
      <c r="AKJ53" s="107"/>
      <c r="AKK53" s="107"/>
      <c r="AKL53" s="107"/>
      <c r="AKM53" s="107"/>
      <c r="AKN53" s="107"/>
      <c r="AKO53" s="107"/>
      <c r="AKP53" s="107"/>
      <c r="AKQ53" s="107"/>
      <c r="AKR53" s="107"/>
      <c r="AKS53" s="107"/>
      <c r="AKT53" s="107"/>
      <c r="AKU53" s="107"/>
      <c r="AKV53" s="107"/>
      <c r="AKW53" s="107"/>
      <c r="AKX53" s="107"/>
      <c r="AKY53" s="107"/>
      <c r="AKZ53" s="107"/>
      <c r="ALA53" s="107"/>
      <c r="ALB53" s="107"/>
      <c r="ALC53" s="107"/>
      <c r="ALD53" s="107"/>
      <c r="ALE53" s="107"/>
      <c r="ALF53" s="107"/>
      <c r="ALG53" s="107"/>
      <c r="ALH53" s="107"/>
      <c r="ALI53" s="107"/>
      <c r="ALJ53" s="107"/>
      <c r="ALK53" s="107"/>
      <c r="ALL53" s="107"/>
      <c r="ALM53" s="107"/>
      <c r="ALN53" s="107"/>
      <c r="ALO53" s="107"/>
      <c r="ALP53" s="107"/>
      <c r="ALQ53" s="107"/>
      <c r="ALR53" s="107"/>
      <c r="ALS53" s="107"/>
      <c r="ALT53" s="107"/>
      <c r="ALU53" s="107"/>
      <c r="ALV53" s="107"/>
      <c r="ALW53" s="107"/>
      <c r="ALX53" s="107"/>
      <c r="ALY53" s="107"/>
      <c r="ALZ53" s="107"/>
      <c r="AMA53" s="107"/>
      <c r="AMB53" s="107"/>
      <c r="AMC53" s="107"/>
      <c r="AMD53" s="107"/>
      <c r="AME53" s="107"/>
      <c r="AMF53" s="107"/>
      <c r="AMG53" s="107"/>
      <c r="AMH53" s="107"/>
      <c r="AMI53" s="107"/>
      <c r="AMJ53" s="107"/>
    </row>
    <row r="54" spans="1:1024" s="108" customFormat="1" ht="18.75" hidden="1" customHeight="1">
      <c r="A54" s="94"/>
      <c r="B54" s="95" t="str">
        <f t="shared" si="32"/>
        <v>E28</v>
      </c>
      <c r="C54" s="96">
        <f>IF(AND($D54&lt;&gt;"",$D54&lt;&gt;"○"),MAX($C$3:$C53)+1,$C53)</f>
        <v>3</v>
      </c>
      <c r="D54" s="97"/>
      <c r="E54" s="98" t="str">
        <f ca="1">IF(AND($F54&lt;&gt;"",$D53&lt;&gt;""),1,IF($F54&lt;&gt;"",MAX(INDIRECT($B54):$E53)+1,""))</f>
        <v/>
      </c>
      <c r="F54" s="92"/>
      <c r="G54" s="88" t="str">
        <f t="shared" si="33"/>
        <v/>
      </c>
      <c r="H54" s="88"/>
      <c r="I54" s="88"/>
      <c r="J54" s="88"/>
      <c r="K54" s="88"/>
      <c r="L54" s="90"/>
      <c r="M54" s="90"/>
      <c r="N54" s="99"/>
      <c r="O54" s="99"/>
      <c r="P54" s="100" t="str">
        <f>IF($L54&lt;&gt;"",NETWORKDAYS($L54,$M54,休日!$B$4:$B$306),"")</f>
        <v/>
      </c>
      <c r="Q54" s="100">
        <v>0</v>
      </c>
      <c r="R54" s="101" t="str">
        <f t="shared" ca="1" si="36"/>
        <v/>
      </c>
      <c r="S54" s="102"/>
      <c r="T54" s="102">
        <f t="shared" si="37"/>
        <v>0</v>
      </c>
      <c r="U54" s="103"/>
      <c r="V54" s="104"/>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c r="CX54" s="105"/>
      <c r="CY54" s="105"/>
      <c r="CZ54" s="105"/>
      <c r="DA54" s="105"/>
      <c r="DB54" s="105"/>
      <c r="DC54" s="105"/>
      <c r="DD54" s="105"/>
      <c r="DE54" s="105"/>
      <c r="DF54" s="105"/>
      <c r="DG54" s="105"/>
      <c r="DH54" s="105"/>
      <c r="DI54" s="105"/>
      <c r="DJ54" s="105"/>
      <c r="DK54" s="105"/>
      <c r="DL54" s="105"/>
      <c r="DM54" s="105"/>
      <c r="DN54" s="105"/>
      <c r="DO54" s="105"/>
      <c r="DP54" s="105"/>
      <c r="DQ54" s="105"/>
      <c r="DR54" s="105"/>
      <c r="DS54" s="105"/>
      <c r="DT54" s="105"/>
      <c r="DU54" s="105"/>
      <c r="DV54" s="105"/>
      <c r="DW54" s="105"/>
      <c r="DX54" s="105"/>
      <c r="DY54" s="105"/>
      <c r="DZ54" s="105"/>
      <c r="EA54" s="105"/>
      <c r="EB54" s="105"/>
      <c r="EC54" s="105"/>
      <c r="ED54" s="105"/>
      <c r="EE54" s="105"/>
      <c r="EF54" s="105"/>
      <c r="EG54" s="105"/>
      <c r="EH54" s="105"/>
      <c r="EI54" s="105"/>
      <c r="EJ54" s="105"/>
      <c r="EK54" s="105"/>
      <c r="EL54" s="105"/>
      <c r="EM54" s="105"/>
      <c r="EN54" s="105"/>
      <c r="EO54" s="105"/>
      <c r="EP54" s="105"/>
      <c r="EQ54" s="105"/>
      <c r="ER54" s="105"/>
      <c r="ES54" s="105"/>
      <c r="ET54" s="105"/>
      <c r="EU54" s="105"/>
      <c r="EV54" s="105"/>
      <c r="EW54" s="105"/>
      <c r="EX54" s="105"/>
      <c r="EY54" s="105"/>
      <c r="EZ54" s="105"/>
      <c r="FA54" s="105"/>
      <c r="FB54" s="105"/>
      <c r="FC54" s="105"/>
      <c r="FD54" s="105"/>
      <c r="FE54" s="105"/>
      <c r="FF54" s="105"/>
      <c r="FG54" s="105"/>
      <c r="FH54" s="105"/>
      <c r="FI54" s="105"/>
      <c r="FJ54" s="105"/>
      <c r="FK54" s="105"/>
      <c r="FL54" s="105"/>
      <c r="FM54" s="106"/>
      <c r="FN54" s="107"/>
      <c r="FO54" s="107"/>
      <c r="FP54" s="107"/>
      <c r="FQ54" s="107"/>
      <c r="FR54" s="107"/>
      <c r="FS54" s="107"/>
      <c r="FT54" s="107"/>
      <c r="FU54" s="107"/>
      <c r="FV54" s="107"/>
      <c r="FW54" s="107"/>
      <c r="FX54" s="107"/>
      <c r="FY54" s="107"/>
      <c r="FZ54" s="107"/>
      <c r="GA54" s="107"/>
      <c r="GB54" s="107"/>
      <c r="GC54" s="107"/>
      <c r="GD54" s="107"/>
      <c r="GE54" s="107"/>
      <c r="GF54" s="107"/>
      <c r="GG54" s="107"/>
      <c r="GH54" s="107"/>
      <c r="GI54" s="107"/>
      <c r="GJ54" s="107"/>
      <c r="GK54" s="107"/>
      <c r="GL54" s="107"/>
      <c r="GM54" s="107"/>
      <c r="GN54" s="107"/>
      <c r="GO54" s="107"/>
      <c r="GP54" s="107"/>
      <c r="GQ54" s="107"/>
      <c r="GR54" s="107"/>
      <c r="GS54" s="107"/>
      <c r="GT54" s="107"/>
      <c r="GU54" s="107"/>
      <c r="GV54" s="107"/>
      <c r="GW54" s="107"/>
      <c r="GX54" s="107"/>
      <c r="GY54" s="107"/>
      <c r="GZ54" s="107"/>
      <c r="HA54" s="107"/>
      <c r="HB54" s="107"/>
      <c r="HC54" s="107"/>
      <c r="HD54" s="107"/>
      <c r="HE54" s="107"/>
      <c r="HF54" s="107"/>
      <c r="HG54" s="107"/>
      <c r="HH54" s="107"/>
      <c r="HI54" s="107"/>
      <c r="HJ54" s="107"/>
      <c r="HK54" s="107"/>
      <c r="HL54" s="107"/>
      <c r="HM54" s="107"/>
      <c r="HN54" s="107"/>
      <c r="HO54" s="107"/>
      <c r="HP54" s="107"/>
      <c r="HQ54" s="107"/>
      <c r="HR54" s="107"/>
      <c r="HS54" s="107"/>
      <c r="HT54" s="107"/>
      <c r="HU54" s="107"/>
      <c r="HV54" s="107"/>
      <c r="HW54" s="107"/>
      <c r="HX54" s="107"/>
      <c r="HY54" s="107"/>
      <c r="HZ54" s="107"/>
      <c r="IA54" s="107"/>
      <c r="IB54" s="107"/>
      <c r="IC54" s="107"/>
      <c r="ID54" s="107"/>
      <c r="IE54" s="107"/>
      <c r="IF54" s="107"/>
      <c r="IG54" s="107"/>
      <c r="IH54" s="107"/>
      <c r="II54" s="107"/>
      <c r="IJ54" s="107"/>
      <c r="IK54" s="107"/>
      <c r="IL54" s="107"/>
      <c r="IM54" s="107"/>
      <c r="IN54" s="107"/>
      <c r="IO54" s="107"/>
      <c r="IP54" s="107"/>
      <c r="IQ54" s="107"/>
      <c r="IR54" s="107"/>
      <c r="IS54" s="107"/>
      <c r="IT54" s="107"/>
      <c r="IU54" s="107"/>
      <c r="IV54" s="107"/>
      <c r="IW54" s="107"/>
      <c r="IX54" s="107"/>
      <c r="IY54" s="107"/>
      <c r="IZ54" s="107"/>
      <c r="JA54" s="107"/>
      <c r="JB54" s="107"/>
      <c r="JC54" s="107"/>
      <c r="JD54" s="107"/>
      <c r="JE54" s="107"/>
      <c r="JF54" s="107"/>
      <c r="JG54" s="107"/>
      <c r="JH54" s="107"/>
      <c r="JI54" s="107"/>
      <c r="JJ54" s="107"/>
      <c r="JK54" s="107"/>
      <c r="JL54" s="107"/>
      <c r="JM54" s="107"/>
      <c r="JN54" s="107"/>
      <c r="JO54" s="107"/>
      <c r="JP54" s="107"/>
      <c r="JQ54" s="107"/>
      <c r="JR54" s="107"/>
      <c r="JS54" s="107"/>
      <c r="JT54" s="107"/>
      <c r="JU54" s="107"/>
      <c r="JV54" s="107"/>
      <c r="JW54" s="107"/>
      <c r="JX54" s="107"/>
      <c r="JY54" s="107"/>
      <c r="JZ54" s="107"/>
      <c r="KA54" s="107"/>
      <c r="KB54" s="107"/>
      <c r="KC54" s="107"/>
      <c r="KD54" s="107"/>
      <c r="KE54" s="107"/>
      <c r="KF54" s="107"/>
      <c r="KG54" s="107"/>
      <c r="KH54" s="107"/>
      <c r="KI54" s="107"/>
      <c r="KJ54" s="107"/>
      <c r="KK54" s="107"/>
      <c r="KL54" s="107"/>
      <c r="KM54" s="107"/>
      <c r="KN54" s="107"/>
      <c r="KO54" s="107"/>
      <c r="KP54" s="107"/>
      <c r="KQ54" s="107"/>
      <c r="KR54" s="107"/>
      <c r="KS54" s="107"/>
      <c r="KT54" s="107"/>
      <c r="KU54" s="107"/>
      <c r="KV54" s="107"/>
      <c r="KW54" s="107"/>
      <c r="KX54" s="107"/>
      <c r="KY54" s="107"/>
      <c r="KZ54" s="107"/>
      <c r="LA54" s="107"/>
      <c r="LB54" s="107"/>
      <c r="LC54" s="107"/>
      <c r="LD54" s="107"/>
      <c r="LE54" s="107"/>
      <c r="LF54" s="107"/>
      <c r="LG54" s="107"/>
      <c r="LH54" s="107"/>
      <c r="LI54" s="107"/>
      <c r="LJ54" s="107"/>
      <c r="LK54" s="107"/>
      <c r="LL54" s="107"/>
      <c r="LM54" s="107"/>
      <c r="LN54" s="107"/>
      <c r="LO54" s="107"/>
      <c r="LP54" s="107"/>
      <c r="LQ54" s="107"/>
      <c r="LR54" s="107"/>
      <c r="LS54" s="107"/>
      <c r="LT54" s="107"/>
      <c r="LU54" s="107"/>
      <c r="LV54" s="107"/>
      <c r="LW54" s="107"/>
      <c r="LX54" s="107"/>
      <c r="LY54" s="107"/>
      <c r="LZ54" s="107"/>
      <c r="MA54" s="107"/>
      <c r="MB54" s="107"/>
      <c r="MC54" s="107"/>
      <c r="MD54" s="107"/>
      <c r="ME54" s="107"/>
      <c r="MF54" s="107"/>
      <c r="MG54" s="107"/>
      <c r="MH54" s="107"/>
      <c r="MI54" s="107"/>
      <c r="MJ54" s="107"/>
      <c r="MK54" s="107"/>
      <c r="ML54" s="107"/>
      <c r="MM54" s="107"/>
      <c r="MN54" s="107"/>
      <c r="MO54" s="107"/>
      <c r="MP54" s="107"/>
      <c r="MQ54" s="107"/>
      <c r="MR54" s="107"/>
      <c r="MS54" s="107"/>
      <c r="MT54" s="107"/>
      <c r="MU54" s="107"/>
      <c r="MV54" s="107"/>
      <c r="MW54" s="107"/>
      <c r="MX54" s="107"/>
      <c r="MY54" s="107"/>
      <c r="MZ54" s="107"/>
      <c r="NA54" s="107"/>
      <c r="NB54" s="107"/>
      <c r="NC54" s="107"/>
      <c r="ND54" s="107"/>
      <c r="NE54" s="107"/>
      <c r="NF54" s="107"/>
      <c r="NG54" s="107"/>
      <c r="NH54" s="107"/>
      <c r="NI54" s="107"/>
      <c r="NJ54" s="107"/>
      <c r="NK54" s="107"/>
      <c r="NL54" s="107"/>
      <c r="NM54" s="107"/>
      <c r="NN54" s="107"/>
      <c r="NO54" s="107"/>
      <c r="NP54" s="107"/>
      <c r="NQ54" s="107"/>
      <c r="NR54" s="107"/>
      <c r="NS54" s="107"/>
      <c r="NT54" s="107"/>
      <c r="NU54" s="107"/>
      <c r="NV54" s="107"/>
      <c r="NW54" s="107"/>
      <c r="NX54" s="107"/>
      <c r="NY54" s="107"/>
      <c r="NZ54" s="107"/>
      <c r="OA54" s="107"/>
      <c r="OB54" s="107"/>
      <c r="OC54" s="107"/>
      <c r="OD54" s="107"/>
      <c r="OE54" s="107"/>
      <c r="OF54" s="107"/>
      <c r="OG54" s="107"/>
      <c r="OH54" s="107"/>
      <c r="OI54" s="107"/>
      <c r="OJ54" s="107"/>
      <c r="OK54" s="107"/>
      <c r="OL54" s="107"/>
      <c r="OM54" s="107"/>
      <c r="ON54" s="107"/>
      <c r="OO54" s="107"/>
      <c r="OP54" s="107"/>
      <c r="OQ54" s="107"/>
      <c r="OR54" s="107"/>
      <c r="OS54" s="107"/>
      <c r="OT54" s="107"/>
      <c r="OU54" s="107"/>
      <c r="OV54" s="107"/>
      <c r="OW54" s="107"/>
      <c r="OX54" s="107"/>
      <c r="OY54" s="107"/>
      <c r="OZ54" s="107"/>
      <c r="PA54" s="107"/>
      <c r="PB54" s="107"/>
      <c r="PC54" s="107"/>
      <c r="PD54" s="107"/>
      <c r="PE54" s="107"/>
      <c r="PF54" s="107"/>
      <c r="PG54" s="107"/>
      <c r="PH54" s="107"/>
      <c r="PI54" s="107"/>
      <c r="PJ54" s="107"/>
      <c r="PK54" s="107"/>
      <c r="PL54" s="107"/>
      <c r="PM54" s="107"/>
      <c r="PN54" s="107"/>
      <c r="PO54" s="107"/>
      <c r="PP54" s="107"/>
      <c r="PQ54" s="107"/>
      <c r="PR54" s="107"/>
      <c r="PS54" s="107"/>
      <c r="PT54" s="107"/>
      <c r="PU54" s="107"/>
      <c r="PV54" s="107"/>
      <c r="PW54" s="107"/>
      <c r="PX54" s="107"/>
      <c r="PY54" s="107"/>
      <c r="PZ54" s="107"/>
      <c r="QA54" s="107"/>
      <c r="QB54" s="107"/>
      <c r="QC54" s="107"/>
      <c r="QD54" s="107"/>
      <c r="QE54" s="107"/>
      <c r="QF54" s="107"/>
      <c r="QG54" s="107"/>
      <c r="QH54" s="107"/>
      <c r="QI54" s="107"/>
      <c r="QJ54" s="107"/>
      <c r="QK54" s="107"/>
      <c r="QL54" s="107"/>
      <c r="QM54" s="107"/>
      <c r="QN54" s="107"/>
      <c r="QO54" s="107"/>
      <c r="QP54" s="107"/>
      <c r="QQ54" s="107"/>
      <c r="QR54" s="107"/>
      <c r="QS54" s="107"/>
      <c r="QT54" s="107"/>
      <c r="QU54" s="107"/>
      <c r="QV54" s="107"/>
      <c r="QW54" s="107"/>
      <c r="QX54" s="107"/>
      <c r="QY54" s="107"/>
      <c r="QZ54" s="107"/>
      <c r="RA54" s="107"/>
      <c r="RB54" s="107"/>
      <c r="RC54" s="107"/>
      <c r="RD54" s="107"/>
      <c r="RE54" s="107"/>
      <c r="RF54" s="107"/>
      <c r="RG54" s="107"/>
      <c r="RH54" s="107"/>
      <c r="RI54" s="107"/>
      <c r="RJ54" s="107"/>
      <c r="RK54" s="107"/>
      <c r="RL54" s="107"/>
      <c r="RM54" s="107"/>
      <c r="RN54" s="107"/>
      <c r="RO54" s="107"/>
      <c r="RP54" s="107"/>
      <c r="RQ54" s="107"/>
      <c r="RR54" s="107"/>
      <c r="RS54" s="107"/>
      <c r="RT54" s="107"/>
      <c r="RU54" s="107"/>
      <c r="RV54" s="107"/>
      <c r="RW54" s="107"/>
      <c r="RX54" s="107"/>
      <c r="RY54" s="107"/>
      <c r="RZ54" s="107"/>
      <c r="SA54" s="107"/>
      <c r="SB54" s="107"/>
      <c r="SC54" s="107"/>
      <c r="SD54" s="107"/>
      <c r="SE54" s="107"/>
      <c r="SF54" s="107"/>
      <c r="SG54" s="107"/>
      <c r="SH54" s="107"/>
      <c r="SI54" s="107"/>
      <c r="SJ54" s="107"/>
      <c r="SK54" s="107"/>
      <c r="SL54" s="107"/>
      <c r="SM54" s="107"/>
      <c r="SN54" s="107"/>
      <c r="SO54" s="107"/>
      <c r="SP54" s="107"/>
      <c r="SQ54" s="107"/>
      <c r="SR54" s="107"/>
      <c r="SS54" s="107"/>
      <c r="ST54" s="107"/>
      <c r="SU54" s="107"/>
      <c r="SV54" s="107"/>
      <c r="SW54" s="107"/>
      <c r="SX54" s="107"/>
      <c r="SY54" s="107"/>
      <c r="SZ54" s="107"/>
      <c r="TA54" s="107"/>
      <c r="TB54" s="107"/>
      <c r="TC54" s="107"/>
      <c r="TD54" s="107"/>
      <c r="TE54" s="107"/>
      <c r="TF54" s="107"/>
      <c r="TG54" s="107"/>
      <c r="TH54" s="107"/>
      <c r="TI54" s="107"/>
      <c r="TJ54" s="107"/>
      <c r="TK54" s="107"/>
      <c r="TL54" s="107"/>
      <c r="TM54" s="107"/>
      <c r="TN54" s="107"/>
      <c r="TO54" s="107"/>
      <c r="TP54" s="107"/>
      <c r="TQ54" s="107"/>
      <c r="TR54" s="107"/>
      <c r="TS54" s="107"/>
      <c r="TT54" s="107"/>
      <c r="TU54" s="107"/>
      <c r="TV54" s="107"/>
      <c r="TW54" s="107"/>
      <c r="TX54" s="107"/>
      <c r="TY54" s="107"/>
      <c r="TZ54" s="107"/>
      <c r="UA54" s="107"/>
      <c r="UB54" s="107"/>
      <c r="UC54" s="107"/>
      <c r="UD54" s="107"/>
      <c r="UE54" s="107"/>
      <c r="UF54" s="107"/>
      <c r="UG54" s="107"/>
      <c r="UH54" s="107"/>
      <c r="UI54" s="107"/>
      <c r="UJ54" s="107"/>
      <c r="UK54" s="107"/>
      <c r="UL54" s="107"/>
      <c r="UM54" s="107"/>
      <c r="UN54" s="107"/>
      <c r="UO54" s="107"/>
      <c r="UP54" s="107"/>
      <c r="UQ54" s="107"/>
      <c r="UR54" s="107"/>
      <c r="US54" s="107"/>
      <c r="UT54" s="107"/>
      <c r="UU54" s="107"/>
      <c r="UV54" s="107"/>
      <c r="UW54" s="107"/>
      <c r="UX54" s="107"/>
      <c r="UY54" s="107"/>
      <c r="UZ54" s="107"/>
      <c r="VA54" s="107"/>
      <c r="VB54" s="107"/>
      <c r="VC54" s="107"/>
      <c r="VD54" s="107"/>
      <c r="VE54" s="107"/>
      <c r="VF54" s="107"/>
      <c r="VG54" s="107"/>
      <c r="VH54" s="107"/>
      <c r="VI54" s="107"/>
      <c r="VJ54" s="107"/>
      <c r="VK54" s="107"/>
      <c r="VL54" s="107"/>
      <c r="VM54" s="107"/>
      <c r="VN54" s="107"/>
      <c r="VO54" s="107"/>
      <c r="VP54" s="107"/>
      <c r="VQ54" s="107"/>
      <c r="VR54" s="107"/>
      <c r="VS54" s="107"/>
      <c r="VT54" s="107"/>
      <c r="VU54" s="107"/>
      <c r="VV54" s="107"/>
      <c r="VW54" s="107"/>
      <c r="VX54" s="107"/>
      <c r="VY54" s="107"/>
      <c r="VZ54" s="107"/>
      <c r="WA54" s="107"/>
      <c r="WB54" s="107"/>
      <c r="WC54" s="107"/>
      <c r="WD54" s="107"/>
      <c r="WE54" s="107"/>
      <c r="WF54" s="107"/>
      <c r="WG54" s="107"/>
      <c r="WH54" s="107"/>
      <c r="WI54" s="107"/>
      <c r="WJ54" s="107"/>
      <c r="WK54" s="107"/>
      <c r="WL54" s="107"/>
      <c r="WM54" s="107"/>
      <c r="WN54" s="107"/>
      <c r="WO54" s="107"/>
      <c r="WP54" s="107"/>
      <c r="WQ54" s="107"/>
      <c r="WR54" s="107"/>
      <c r="WS54" s="107"/>
      <c r="WT54" s="107"/>
      <c r="WU54" s="107"/>
      <c r="WV54" s="107"/>
      <c r="WW54" s="107"/>
      <c r="WX54" s="107"/>
      <c r="WY54" s="107"/>
      <c r="WZ54" s="107"/>
      <c r="XA54" s="107"/>
      <c r="XB54" s="107"/>
      <c r="XC54" s="107"/>
      <c r="XD54" s="107"/>
      <c r="XE54" s="107"/>
      <c r="XF54" s="107"/>
      <c r="XG54" s="107"/>
      <c r="XH54" s="107"/>
      <c r="XI54" s="107"/>
      <c r="XJ54" s="107"/>
      <c r="XK54" s="107"/>
      <c r="XL54" s="107"/>
      <c r="XM54" s="107"/>
      <c r="XN54" s="107"/>
      <c r="XO54" s="107"/>
      <c r="XP54" s="107"/>
      <c r="XQ54" s="107"/>
      <c r="XR54" s="107"/>
      <c r="XS54" s="107"/>
      <c r="XT54" s="107"/>
      <c r="XU54" s="107"/>
      <c r="XV54" s="107"/>
      <c r="XW54" s="107"/>
      <c r="XX54" s="107"/>
      <c r="XY54" s="107"/>
      <c r="XZ54" s="107"/>
      <c r="YA54" s="107"/>
      <c r="YB54" s="107"/>
      <c r="YC54" s="107"/>
      <c r="YD54" s="107"/>
      <c r="YE54" s="107"/>
      <c r="YF54" s="107"/>
      <c r="YG54" s="107"/>
      <c r="YH54" s="107"/>
      <c r="YI54" s="107"/>
      <c r="YJ54" s="107"/>
      <c r="YK54" s="107"/>
      <c r="YL54" s="107"/>
      <c r="YM54" s="107"/>
      <c r="YN54" s="107"/>
      <c r="YO54" s="107"/>
      <c r="YP54" s="107"/>
      <c r="YQ54" s="107"/>
      <c r="YR54" s="107"/>
      <c r="YS54" s="107"/>
      <c r="YT54" s="107"/>
      <c r="YU54" s="107"/>
      <c r="YV54" s="107"/>
      <c r="YW54" s="107"/>
      <c r="YX54" s="107"/>
      <c r="YY54" s="107"/>
      <c r="YZ54" s="107"/>
      <c r="ZA54" s="107"/>
      <c r="ZB54" s="107"/>
      <c r="ZC54" s="107"/>
      <c r="ZD54" s="107"/>
      <c r="ZE54" s="107"/>
      <c r="ZF54" s="107"/>
      <c r="ZG54" s="107"/>
      <c r="ZH54" s="107"/>
      <c r="ZI54" s="107"/>
      <c r="ZJ54" s="107"/>
      <c r="ZK54" s="107"/>
      <c r="ZL54" s="107"/>
      <c r="ZM54" s="107"/>
      <c r="ZN54" s="107"/>
      <c r="ZO54" s="107"/>
      <c r="ZP54" s="107"/>
      <c r="ZQ54" s="107"/>
      <c r="ZR54" s="107"/>
      <c r="ZS54" s="107"/>
      <c r="ZT54" s="107"/>
      <c r="ZU54" s="107"/>
      <c r="ZV54" s="107"/>
      <c r="ZW54" s="107"/>
      <c r="ZX54" s="107"/>
      <c r="ZY54" s="107"/>
      <c r="ZZ54" s="107"/>
      <c r="AAA54" s="107"/>
      <c r="AAB54" s="107"/>
      <c r="AAC54" s="107"/>
      <c r="AAD54" s="107"/>
      <c r="AAE54" s="107"/>
      <c r="AAF54" s="107"/>
      <c r="AAG54" s="107"/>
      <c r="AAH54" s="107"/>
      <c r="AAI54" s="107"/>
      <c r="AAJ54" s="107"/>
      <c r="AAK54" s="107"/>
      <c r="AAL54" s="107"/>
      <c r="AAM54" s="107"/>
      <c r="AAN54" s="107"/>
      <c r="AAO54" s="107"/>
      <c r="AAP54" s="107"/>
      <c r="AAQ54" s="107"/>
      <c r="AAR54" s="107"/>
      <c r="AAS54" s="107"/>
      <c r="AAT54" s="107"/>
      <c r="AAU54" s="107"/>
      <c r="AAV54" s="107"/>
      <c r="AAW54" s="107"/>
      <c r="AAX54" s="107"/>
      <c r="AAY54" s="107"/>
      <c r="AAZ54" s="107"/>
      <c r="ABA54" s="107"/>
      <c r="ABB54" s="107"/>
      <c r="ABC54" s="107"/>
      <c r="ABD54" s="107"/>
      <c r="ABE54" s="107"/>
      <c r="ABF54" s="107"/>
      <c r="ABG54" s="107"/>
      <c r="ABH54" s="107"/>
      <c r="ABI54" s="107"/>
      <c r="ABJ54" s="107"/>
      <c r="ABK54" s="107"/>
      <c r="ABL54" s="107"/>
      <c r="ABM54" s="107"/>
      <c r="ABN54" s="107"/>
      <c r="ABO54" s="107"/>
      <c r="ABP54" s="107"/>
      <c r="ABQ54" s="107"/>
      <c r="ABR54" s="107"/>
      <c r="ABS54" s="107"/>
      <c r="ABT54" s="107"/>
      <c r="ABU54" s="107"/>
      <c r="ABV54" s="107"/>
      <c r="ABW54" s="107"/>
      <c r="ABX54" s="107"/>
      <c r="ABY54" s="107"/>
      <c r="ABZ54" s="107"/>
      <c r="ACA54" s="107"/>
      <c r="ACB54" s="107"/>
      <c r="ACC54" s="107"/>
      <c r="ACD54" s="107"/>
      <c r="ACE54" s="107"/>
      <c r="ACF54" s="107"/>
      <c r="ACG54" s="107"/>
      <c r="ACH54" s="107"/>
      <c r="ACI54" s="107"/>
      <c r="ACJ54" s="107"/>
      <c r="ACK54" s="107"/>
      <c r="ACL54" s="107"/>
      <c r="ACM54" s="107"/>
      <c r="ACN54" s="107"/>
      <c r="ACO54" s="107"/>
      <c r="ACP54" s="107"/>
      <c r="ACQ54" s="107"/>
      <c r="ACR54" s="107"/>
      <c r="ACS54" s="107"/>
      <c r="ACT54" s="107"/>
      <c r="ACU54" s="107"/>
      <c r="ACV54" s="107"/>
      <c r="ACW54" s="107"/>
      <c r="ACX54" s="107"/>
      <c r="ACY54" s="107"/>
      <c r="ACZ54" s="107"/>
      <c r="ADA54" s="107"/>
      <c r="ADB54" s="107"/>
      <c r="ADC54" s="107"/>
      <c r="ADD54" s="107"/>
      <c r="ADE54" s="107"/>
      <c r="ADF54" s="107"/>
      <c r="ADG54" s="107"/>
      <c r="ADH54" s="107"/>
      <c r="ADI54" s="107"/>
      <c r="ADJ54" s="107"/>
      <c r="ADK54" s="107"/>
      <c r="ADL54" s="107"/>
      <c r="ADM54" s="107"/>
      <c r="ADN54" s="107"/>
      <c r="ADO54" s="107"/>
      <c r="ADP54" s="107"/>
      <c r="ADQ54" s="107"/>
      <c r="ADR54" s="107"/>
      <c r="ADS54" s="107"/>
      <c r="ADT54" s="107"/>
      <c r="ADU54" s="107"/>
      <c r="ADV54" s="107"/>
      <c r="ADW54" s="107"/>
      <c r="ADX54" s="107"/>
      <c r="ADY54" s="107"/>
      <c r="ADZ54" s="107"/>
      <c r="AEA54" s="107"/>
      <c r="AEB54" s="107"/>
      <c r="AEC54" s="107"/>
      <c r="AED54" s="107"/>
      <c r="AEE54" s="107"/>
      <c r="AEF54" s="107"/>
      <c r="AEG54" s="107"/>
      <c r="AEH54" s="107"/>
      <c r="AEI54" s="107"/>
      <c r="AEJ54" s="107"/>
      <c r="AEK54" s="107"/>
      <c r="AEL54" s="107"/>
      <c r="AEM54" s="107"/>
      <c r="AEN54" s="107"/>
      <c r="AEO54" s="107"/>
      <c r="AEP54" s="107"/>
      <c r="AEQ54" s="107"/>
      <c r="AER54" s="107"/>
      <c r="AES54" s="107"/>
      <c r="AET54" s="107"/>
      <c r="AEU54" s="107"/>
      <c r="AEV54" s="107"/>
      <c r="AEW54" s="107"/>
      <c r="AEX54" s="107"/>
      <c r="AEY54" s="107"/>
      <c r="AEZ54" s="107"/>
      <c r="AFA54" s="107"/>
      <c r="AFB54" s="107"/>
      <c r="AFC54" s="107"/>
      <c r="AFD54" s="107"/>
      <c r="AFE54" s="107"/>
      <c r="AFF54" s="107"/>
      <c r="AFG54" s="107"/>
      <c r="AFH54" s="107"/>
      <c r="AFI54" s="107"/>
      <c r="AFJ54" s="107"/>
      <c r="AFK54" s="107"/>
      <c r="AFL54" s="107"/>
      <c r="AFM54" s="107"/>
      <c r="AFN54" s="107"/>
      <c r="AFO54" s="107"/>
      <c r="AFP54" s="107"/>
      <c r="AFQ54" s="107"/>
      <c r="AFR54" s="107"/>
      <c r="AFS54" s="107"/>
      <c r="AFT54" s="107"/>
      <c r="AFU54" s="107"/>
      <c r="AFV54" s="107"/>
      <c r="AFW54" s="107"/>
      <c r="AFX54" s="107"/>
      <c r="AFY54" s="107"/>
      <c r="AFZ54" s="107"/>
      <c r="AGA54" s="107"/>
      <c r="AGB54" s="107"/>
      <c r="AGC54" s="107"/>
      <c r="AGD54" s="107"/>
      <c r="AGE54" s="107"/>
      <c r="AGF54" s="107"/>
      <c r="AGG54" s="107"/>
      <c r="AGH54" s="107"/>
      <c r="AGI54" s="107"/>
      <c r="AGJ54" s="107"/>
      <c r="AGK54" s="107"/>
      <c r="AGL54" s="107"/>
      <c r="AGM54" s="107"/>
      <c r="AGN54" s="107"/>
      <c r="AGO54" s="107"/>
      <c r="AGP54" s="107"/>
      <c r="AGQ54" s="107"/>
      <c r="AGR54" s="107"/>
      <c r="AGS54" s="107"/>
      <c r="AGT54" s="107"/>
      <c r="AGU54" s="107"/>
      <c r="AGV54" s="107"/>
      <c r="AGW54" s="107"/>
      <c r="AGX54" s="107"/>
      <c r="AGY54" s="107"/>
      <c r="AGZ54" s="107"/>
      <c r="AHA54" s="107"/>
      <c r="AHB54" s="107"/>
      <c r="AHC54" s="107"/>
      <c r="AHD54" s="107"/>
      <c r="AHE54" s="107"/>
      <c r="AHF54" s="107"/>
      <c r="AHG54" s="107"/>
      <c r="AHH54" s="107"/>
      <c r="AHI54" s="107"/>
      <c r="AHJ54" s="107"/>
      <c r="AHK54" s="107"/>
      <c r="AHL54" s="107"/>
      <c r="AHM54" s="107"/>
      <c r="AHN54" s="107"/>
      <c r="AHO54" s="107"/>
      <c r="AHP54" s="107"/>
      <c r="AHQ54" s="107"/>
      <c r="AHR54" s="107"/>
      <c r="AHS54" s="107"/>
      <c r="AHT54" s="107"/>
      <c r="AHU54" s="107"/>
      <c r="AHV54" s="107"/>
      <c r="AHW54" s="107"/>
      <c r="AHX54" s="107"/>
      <c r="AHY54" s="107"/>
      <c r="AHZ54" s="107"/>
      <c r="AIA54" s="107"/>
      <c r="AIB54" s="107"/>
      <c r="AIC54" s="107"/>
      <c r="AID54" s="107"/>
      <c r="AIE54" s="107"/>
      <c r="AIF54" s="107"/>
      <c r="AIG54" s="107"/>
      <c r="AIH54" s="107"/>
      <c r="AII54" s="107"/>
      <c r="AIJ54" s="107"/>
      <c r="AIK54" s="107"/>
      <c r="AIL54" s="107"/>
      <c r="AIM54" s="107"/>
      <c r="AIN54" s="107"/>
      <c r="AIO54" s="107"/>
      <c r="AIP54" s="107"/>
      <c r="AIQ54" s="107"/>
      <c r="AIR54" s="107"/>
      <c r="AIS54" s="107"/>
      <c r="AIT54" s="107"/>
      <c r="AIU54" s="107"/>
      <c r="AIV54" s="107"/>
      <c r="AIW54" s="107"/>
      <c r="AIX54" s="107"/>
      <c r="AIY54" s="107"/>
      <c r="AIZ54" s="107"/>
      <c r="AJA54" s="107"/>
      <c r="AJB54" s="107"/>
      <c r="AJC54" s="107"/>
      <c r="AJD54" s="107"/>
      <c r="AJE54" s="107"/>
      <c r="AJF54" s="107"/>
      <c r="AJG54" s="107"/>
      <c r="AJH54" s="107"/>
      <c r="AJI54" s="107"/>
      <c r="AJJ54" s="107"/>
      <c r="AJK54" s="107"/>
      <c r="AJL54" s="107"/>
      <c r="AJM54" s="107"/>
      <c r="AJN54" s="107"/>
      <c r="AJO54" s="107"/>
      <c r="AJP54" s="107"/>
      <c r="AJQ54" s="107"/>
      <c r="AJR54" s="107"/>
      <c r="AJS54" s="107"/>
      <c r="AJT54" s="107"/>
      <c r="AJU54" s="107"/>
      <c r="AJV54" s="107"/>
      <c r="AJW54" s="107"/>
      <c r="AJX54" s="107"/>
      <c r="AJY54" s="107"/>
      <c r="AJZ54" s="107"/>
      <c r="AKA54" s="107"/>
      <c r="AKB54" s="107"/>
      <c r="AKC54" s="107"/>
      <c r="AKD54" s="107"/>
      <c r="AKE54" s="107"/>
      <c r="AKF54" s="107"/>
      <c r="AKG54" s="107"/>
      <c r="AKH54" s="107"/>
      <c r="AKI54" s="107"/>
      <c r="AKJ54" s="107"/>
      <c r="AKK54" s="107"/>
      <c r="AKL54" s="107"/>
      <c r="AKM54" s="107"/>
      <c r="AKN54" s="107"/>
      <c r="AKO54" s="107"/>
      <c r="AKP54" s="107"/>
      <c r="AKQ54" s="107"/>
      <c r="AKR54" s="107"/>
      <c r="AKS54" s="107"/>
      <c r="AKT54" s="107"/>
      <c r="AKU54" s="107"/>
      <c r="AKV54" s="107"/>
      <c r="AKW54" s="107"/>
      <c r="AKX54" s="107"/>
      <c r="AKY54" s="107"/>
      <c r="AKZ54" s="107"/>
      <c r="ALA54" s="107"/>
      <c r="ALB54" s="107"/>
      <c r="ALC54" s="107"/>
      <c r="ALD54" s="107"/>
      <c r="ALE54" s="107"/>
      <c r="ALF54" s="107"/>
      <c r="ALG54" s="107"/>
      <c r="ALH54" s="107"/>
      <c r="ALI54" s="107"/>
      <c r="ALJ54" s="107"/>
      <c r="ALK54" s="107"/>
      <c r="ALL54" s="107"/>
      <c r="ALM54" s="107"/>
      <c r="ALN54" s="107"/>
      <c r="ALO54" s="107"/>
      <c r="ALP54" s="107"/>
      <c r="ALQ54" s="107"/>
      <c r="ALR54" s="107"/>
      <c r="ALS54" s="107"/>
      <c r="ALT54" s="107"/>
      <c r="ALU54" s="107"/>
      <c r="ALV54" s="107"/>
      <c r="ALW54" s="107"/>
      <c r="ALX54" s="107"/>
      <c r="ALY54" s="107"/>
      <c r="ALZ54" s="107"/>
      <c r="AMA54" s="107"/>
      <c r="AMB54" s="107"/>
      <c r="AMC54" s="107"/>
      <c r="AMD54" s="107"/>
      <c r="AME54" s="107"/>
      <c r="AMF54" s="107"/>
      <c r="AMG54" s="107"/>
      <c r="AMH54" s="107"/>
      <c r="AMI54" s="107"/>
      <c r="AMJ54" s="107"/>
    </row>
    <row r="55" spans="1:1024" s="108" customFormat="1" ht="18.75" hidden="1" customHeight="1">
      <c r="A55" s="94"/>
      <c r="B55" s="95" t="str">
        <f t="shared" si="32"/>
        <v>E28</v>
      </c>
      <c r="C55" s="96">
        <f>IF(AND($D55&lt;&gt;"",$D55&lt;&gt;"○"),MAX($C$3:$C54)+1,$C54)</f>
        <v>3</v>
      </c>
      <c r="D55" s="97"/>
      <c r="E55" s="98" t="str">
        <f ca="1">IF(AND($F55&lt;&gt;"",$D54&lt;&gt;""),1,IF($F55&lt;&gt;"",MAX(INDIRECT($B55):$E54)+1,""))</f>
        <v/>
      </c>
      <c r="F55" s="88"/>
      <c r="G55" s="88">
        <f t="shared" si="33"/>
        <v>1</v>
      </c>
      <c r="H55" s="91" t="s">
        <v>147</v>
      </c>
      <c r="I55" s="88"/>
      <c r="J55" s="92" t="s">
        <v>183</v>
      </c>
      <c r="K55" s="88"/>
      <c r="L55" s="90">
        <v>44361</v>
      </c>
      <c r="M55" s="90">
        <v>44363</v>
      </c>
      <c r="N55" s="99"/>
      <c r="O55" s="99"/>
      <c r="P55" s="100">
        <f>IF($L55&lt;&gt;"",NETWORKDAYS($L55,$M55,休日!$B$4:$B$306),"")</f>
        <v>3</v>
      </c>
      <c r="Q55" s="100">
        <v>0</v>
      </c>
      <c r="R55" s="101" t="str">
        <f t="shared" ca="1" si="36"/>
        <v/>
      </c>
      <c r="S55" s="102"/>
      <c r="T55" s="102">
        <f t="shared" si="37"/>
        <v>0</v>
      </c>
      <c r="U55" s="103"/>
      <c r="V55" s="104"/>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c r="CX55" s="105"/>
      <c r="CY55" s="105"/>
      <c r="CZ55" s="105"/>
      <c r="DA55" s="105"/>
      <c r="DB55" s="105"/>
      <c r="DC55" s="105"/>
      <c r="DD55" s="105"/>
      <c r="DE55" s="105"/>
      <c r="DF55" s="105"/>
      <c r="DG55" s="105"/>
      <c r="DH55" s="105"/>
      <c r="DI55" s="105"/>
      <c r="DJ55" s="105"/>
      <c r="DK55" s="105"/>
      <c r="DL55" s="105"/>
      <c r="DM55" s="105"/>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5"/>
      <c r="EL55" s="105"/>
      <c r="EM55" s="105"/>
      <c r="EN55" s="105"/>
      <c r="EO55" s="105"/>
      <c r="EP55" s="105"/>
      <c r="EQ55" s="105"/>
      <c r="ER55" s="105"/>
      <c r="ES55" s="105"/>
      <c r="ET55" s="105"/>
      <c r="EU55" s="105"/>
      <c r="EV55" s="105"/>
      <c r="EW55" s="105"/>
      <c r="EX55" s="105"/>
      <c r="EY55" s="105"/>
      <c r="EZ55" s="105"/>
      <c r="FA55" s="105"/>
      <c r="FB55" s="105"/>
      <c r="FC55" s="105"/>
      <c r="FD55" s="105"/>
      <c r="FE55" s="105"/>
      <c r="FF55" s="105"/>
      <c r="FG55" s="105"/>
      <c r="FH55" s="105"/>
      <c r="FI55" s="105"/>
      <c r="FJ55" s="105"/>
      <c r="FK55" s="105"/>
      <c r="FL55" s="105"/>
      <c r="FM55" s="106"/>
      <c r="FN55" s="107"/>
      <c r="FO55" s="107"/>
      <c r="FP55" s="107"/>
      <c r="FQ55" s="107"/>
      <c r="FR55" s="107"/>
      <c r="FS55" s="107"/>
      <c r="FT55" s="107"/>
      <c r="FU55" s="107"/>
      <c r="FV55" s="107"/>
      <c r="FW55" s="107"/>
      <c r="FX55" s="107"/>
      <c r="FY55" s="107"/>
      <c r="FZ55" s="107"/>
      <c r="GA55" s="107"/>
      <c r="GB55" s="107"/>
      <c r="GC55" s="107"/>
      <c r="GD55" s="107"/>
      <c r="GE55" s="107"/>
      <c r="GF55" s="107"/>
      <c r="GG55" s="107"/>
      <c r="GH55" s="107"/>
      <c r="GI55" s="107"/>
      <c r="GJ55" s="107"/>
      <c r="GK55" s="107"/>
      <c r="GL55" s="107"/>
      <c r="GM55" s="107"/>
      <c r="GN55" s="107"/>
      <c r="GO55" s="107"/>
      <c r="GP55" s="107"/>
      <c r="GQ55" s="107"/>
      <c r="GR55" s="107"/>
      <c r="GS55" s="107"/>
      <c r="GT55" s="107"/>
      <c r="GU55" s="107"/>
      <c r="GV55" s="107"/>
      <c r="GW55" s="107"/>
      <c r="GX55" s="107"/>
      <c r="GY55" s="107"/>
      <c r="GZ55" s="107"/>
      <c r="HA55" s="107"/>
      <c r="HB55" s="107"/>
      <c r="HC55" s="107"/>
      <c r="HD55" s="107"/>
      <c r="HE55" s="107"/>
      <c r="HF55" s="107"/>
      <c r="HG55" s="107"/>
      <c r="HH55" s="107"/>
      <c r="HI55" s="107"/>
      <c r="HJ55" s="107"/>
      <c r="HK55" s="107"/>
      <c r="HL55" s="107"/>
      <c r="HM55" s="107"/>
      <c r="HN55" s="107"/>
      <c r="HO55" s="107"/>
      <c r="HP55" s="107"/>
      <c r="HQ55" s="107"/>
      <c r="HR55" s="107"/>
      <c r="HS55" s="107"/>
      <c r="HT55" s="107"/>
      <c r="HU55" s="107"/>
      <c r="HV55" s="107"/>
      <c r="HW55" s="107"/>
      <c r="HX55" s="107"/>
      <c r="HY55" s="107"/>
      <c r="HZ55" s="107"/>
      <c r="IA55" s="107"/>
      <c r="IB55" s="107"/>
      <c r="IC55" s="107"/>
      <c r="ID55" s="107"/>
      <c r="IE55" s="107"/>
      <c r="IF55" s="107"/>
      <c r="IG55" s="107"/>
      <c r="IH55" s="107"/>
      <c r="II55" s="107"/>
      <c r="IJ55" s="107"/>
      <c r="IK55" s="107"/>
      <c r="IL55" s="107"/>
      <c r="IM55" s="107"/>
      <c r="IN55" s="107"/>
      <c r="IO55" s="107"/>
      <c r="IP55" s="107"/>
      <c r="IQ55" s="107"/>
      <c r="IR55" s="107"/>
      <c r="IS55" s="107"/>
      <c r="IT55" s="107"/>
      <c r="IU55" s="107"/>
      <c r="IV55" s="107"/>
      <c r="IW55" s="107"/>
      <c r="IX55" s="107"/>
      <c r="IY55" s="107"/>
      <c r="IZ55" s="107"/>
      <c r="JA55" s="107"/>
      <c r="JB55" s="107"/>
      <c r="JC55" s="107"/>
      <c r="JD55" s="107"/>
      <c r="JE55" s="107"/>
      <c r="JF55" s="107"/>
      <c r="JG55" s="107"/>
      <c r="JH55" s="107"/>
      <c r="JI55" s="107"/>
      <c r="JJ55" s="107"/>
      <c r="JK55" s="107"/>
      <c r="JL55" s="107"/>
      <c r="JM55" s="107"/>
      <c r="JN55" s="107"/>
      <c r="JO55" s="107"/>
      <c r="JP55" s="107"/>
      <c r="JQ55" s="107"/>
      <c r="JR55" s="107"/>
      <c r="JS55" s="107"/>
      <c r="JT55" s="107"/>
      <c r="JU55" s="107"/>
      <c r="JV55" s="107"/>
      <c r="JW55" s="107"/>
      <c r="JX55" s="107"/>
      <c r="JY55" s="107"/>
      <c r="JZ55" s="107"/>
      <c r="KA55" s="107"/>
      <c r="KB55" s="107"/>
      <c r="KC55" s="107"/>
      <c r="KD55" s="107"/>
      <c r="KE55" s="107"/>
      <c r="KF55" s="107"/>
      <c r="KG55" s="107"/>
      <c r="KH55" s="107"/>
      <c r="KI55" s="107"/>
      <c r="KJ55" s="107"/>
      <c r="KK55" s="107"/>
      <c r="KL55" s="107"/>
      <c r="KM55" s="107"/>
      <c r="KN55" s="107"/>
      <c r="KO55" s="107"/>
      <c r="KP55" s="107"/>
      <c r="KQ55" s="107"/>
      <c r="KR55" s="107"/>
      <c r="KS55" s="107"/>
      <c r="KT55" s="107"/>
      <c r="KU55" s="107"/>
      <c r="KV55" s="107"/>
      <c r="KW55" s="107"/>
      <c r="KX55" s="107"/>
      <c r="KY55" s="107"/>
      <c r="KZ55" s="107"/>
      <c r="LA55" s="107"/>
      <c r="LB55" s="107"/>
      <c r="LC55" s="107"/>
      <c r="LD55" s="107"/>
      <c r="LE55" s="107"/>
      <c r="LF55" s="107"/>
      <c r="LG55" s="107"/>
      <c r="LH55" s="107"/>
      <c r="LI55" s="107"/>
      <c r="LJ55" s="107"/>
      <c r="LK55" s="107"/>
      <c r="LL55" s="107"/>
      <c r="LM55" s="107"/>
      <c r="LN55" s="107"/>
      <c r="LO55" s="107"/>
      <c r="LP55" s="107"/>
      <c r="LQ55" s="107"/>
      <c r="LR55" s="107"/>
      <c r="LS55" s="107"/>
      <c r="LT55" s="107"/>
      <c r="LU55" s="107"/>
      <c r="LV55" s="107"/>
      <c r="LW55" s="107"/>
      <c r="LX55" s="107"/>
      <c r="LY55" s="107"/>
      <c r="LZ55" s="107"/>
      <c r="MA55" s="107"/>
      <c r="MB55" s="107"/>
      <c r="MC55" s="107"/>
      <c r="MD55" s="107"/>
      <c r="ME55" s="107"/>
      <c r="MF55" s="107"/>
      <c r="MG55" s="107"/>
      <c r="MH55" s="107"/>
      <c r="MI55" s="107"/>
      <c r="MJ55" s="107"/>
      <c r="MK55" s="107"/>
      <c r="ML55" s="107"/>
      <c r="MM55" s="107"/>
      <c r="MN55" s="107"/>
      <c r="MO55" s="107"/>
      <c r="MP55" s="107"/>
      <c r="MQ55" s="107"/>
      <c r="MR55" s="107"/>
      <c r="MS55" s="107"/>
      <c r="MT55" s="107"/>
      <c r="MU55" s="107"/>
      <c r="MV55" s="107"/>
      <c r="MW55" s="107"/>
      <c r="MX55" s="107"/>
      <c r="MY55" s="107"/>
      <c r="MZ55" s="107"/>
      <c r="NA55" s="107"/>
      <c r="NB55" s="107"/>
      <c r="NC55" s="107"/>
      <c r="ND55" s="107"/>
      <c r="NE55" s="107"/>
      <c r="NF55" s="107"/>
      <c r="NG55" s="107"/>
      <c r="NH55" s="107"/>
      <c r="NI55" s="107"/>
      <c r="NJ55" s="107"/>
      <c r="NK55" s="107"/>
      <c r="NL55" s="107"/>
      <c r="NM55" s="107"/>
      <c r="NN55" s="107"/>
      <c r="NO55" s="107"/>
      <c r="NP55" s="107"/>
      <c r="NQ55" s="107"/>
      <c r="NR55" s="107"/>
      <c r="NS55" s="107"/>
      <c r="NT55" s="107"/>
      <c r="NU55" s="107"/>
      <c r="NV55" s="107"/>
      <c r="NW55" s="107"/>
      <c r="NX55" s="107"/>
      <c r="NY55" s="107"/>
      <c r="NZ55" s="107"/>
      <c r="OA55" s="107"/>
      <c r="OB55" s="107"/>
      <c r="OC55" s="107"/>
      <c r="OD55" s="107"/>
      <c r="OE55" s="107"/>
      <c r="OF55" s="107"/>
      <c r="OG55" s="107"/>
      <c r="OH55" s="107"/>
      <c r="OI55" s="107"/>
      <c r="OJ55" s="107"/>
      <c r="OK55" s="107"/>
      <c r="OL55" s="107"/>
      <c r="OM55" s="107"/>
      <c r="ON55" s="107"/>
      <c r="OO55" s="107"/>
      <c r="OP55" s="107"/>
      <c r="OQ55" s="107"/>
      <c r="OR55" s="107"/>
      <c r="OS55" s="107"/>
      <c r="OT55" s="107"/>
      <c r="OU55" s="107"/>
      <c r="OV55" s="107"/>
      <c r="OW55" s="107"/>
      <c r="OX55" s="107"/>
      <c r="OY55" s="107"/>
      <c r="OZ55" s="107"/>
      <c r="PA55" s="107"/>
      <c r="PB55" s="107"/>
      <c r="PC55" s="107"/>
      <c r="PD55" s="107"/>
      <c r="PE55" s="107"/>
      <c r="PF55" s="107"/>
      <c r="PG55" s="107"/>
      <c r="PH55" s="107"/>
      <c r="PI55" s="107"/>
      <c r="PJ55" s="107"/>
      <c r="PK55" s="107"/>
      <c r="PL55" s="107"/>
      <c r="PM55" s="107"/>
      <c r="PN55" s="107"/>
      <c r="PO55" s="107"/>
      <c r="PP55" s="107"/>
      <c r="PQ55" s="107"/>
      <c r="PR55" s="107"/>
      <c r="PS55" s="107"/>
      <c r="PT55" s="107"/>
      <c r="PU55" s="107"/>
      <c r="PV55" s="107"/>
      <c r="PW55" s="107"/>
      <c r="PX55" s="107"/>
      <c r="PY55" s="107"/>
      <c r="PZ55" s="107"/>
      <c r="QA55" s="107"/>
      <c r="QB55" s="107"/>
      <c r="QC55" s="107"/>
      <c r="QD55" s="107"/>
      <c r="QE55" s="107"/>
      <c r="QF55" s="107"/>
      <c r="QG55" s="107"/>
      <c r="QH55" s="107"/>
      <c r="QI55" s="107"/>
      <c r="QJ55" s="107"/>
      <c r="QK55" s="107"/>
      <c r="QL55" s="107"/>
      <c r="QM55" s="107"/>
      <c r="QN55" s="107"/>
      <c r="QO55" s="107"/>
      <c r="QP55" s="107"/>
      <c r="QQ55" s="107"/>
      <c r="QR55" s="107"/>
      <c r="QS55" s="107"/>
      <c r="QT55" s="107"/>
      <c r="QU55" s="107"/>
      <c r="QV55" s="107"/>
      <c r="QW55" s="107"/>
      <c r="QX55" s="107"/>
      <c r="QY55" s="107"/>
      <c r="QZ55" s="107"/>
      <c r="RA55" s="107"/>
      <c r="RB55" s="107"/>
      <c r="RC55" s="107"/>
      <c r="RD55" s="107"/>
      <c r="RE55" s="107"/>
      <c r="RF55" s="107"/>
      <c r="RG55" s="107"/>
      <c r="RH55" s="107"/>
      <c r="RI55" s="107"/>
      <c r="RJ55" s="107"/>
      <c r="RK55" s="107"/>
      <c r="RL55" s="107"/>
      <c r="RM55" s="107"/>
      <c r="RN55" s="107"/>
      <c r="RO55" s="107"/>
      <c r="RP55" s="107"/>
      <c r="RQ55" s="107"/>
      <c r="RR55" s="107"/>
      <c r="RS55" s="107"/>
      <c r="RT55" s="107"/>
      <c r="RU55" s="107"/>
      <c r="RV55" s="107"/>
      <c r="RW55" s="107"/>
      <c r="RX55" s="107"/>
      <c r="RY55" s="107"/>
      <c r="RZ55" s="107"/>
      <c r="SA55" s="107"/>
      <c r="SB55" s="107"/>
      <c r="SC55" s="107"/>
      <c r="SD55" s="107"/>
      <c r="SE55" s="107"/>
      <c r="SF55" s="107"/>
      <c r="SG55" s="107"/>
      <c r="SH55" s="107"/>
      <c r="SI55" s="107"/>
      <c r="SJ55" s="107"/>
      <c r="SK55" s="107"/>
      <c r="SL55" s="107"/>
      <c r="SM55" s="107"/>
      <c r="SN55" s="107"/>
      <c r="SO55" s="107"/>
      <c r="SP55" s="107"/>
      <c r="SQ55" s="107"/>
      <c r="SR55" s="107"/>
      <c r="SS55" s="107"/>
      <c r="ST55" s="107"/>
      <c r="SU55" s="107"/>
      <c r="SV55" s="107"/>
      <c r="SW55" s="107"/>
      <c r="SX55" s="107"/>
      <c r="SY55" s="107"/>
      <c r="SZ55" s="107"/>
      <c r="TA55" s="107"/>
      <c r="TB55" s="107"/>
      <c r="TC55" s="107"/>
      <c r="TD55" s="107"/>
      <c r="TE55" s="107"/>
      <c r="TF55" s="107"/>
      <c r="TG55" s="107"/>
      <c r="TH55" s="107"/>
      <c r="TI55" s="107"/>
      <c r="TJ55" s="107"/>
      <c r="TK55" s="107"/>
      <c r="TL55" s="107"/>
      <c r="TM55" s="107"/>
      <c r="TN55" s="107"/>
      <c r="TO55" s="107"/>
      <c r="TP55" s="107"/>
      <c r="TQ55" s="107"/>
      <c r="TR55" s="107"/>
      <c r="TS55" s="107"/>
      <c r="TT55" s="107"/>
      <c r="TU55" s="107"/>
      <c r="TV55" s="107"/>
      <c r="TW55" s="107"/>
      <c r="TX55" s="107"/>
      <c r="TY55" s="107"/>
      <c r="TZ55" s="107"/>
      <c r="UA55" s="107"/>
      <c r="UB55" s="107"/>
      <c r="UC55" s="107"/>
      <c r="UD55" s="107"/>
      <c r="UE55" s="107"/>
      <c r="UF55" s="107"/>
      <c r="UG55" s="107"/>
      <c r="UH55" s="107"/>
      <c r="UI55" s="107"/>
      <c r="UJ55" s="107"/>
      <c r="UK55" s="107"/>
      <c r="UL55" s="107"/>
      <c r="UM55" s="107"/>
      <c r="UN55" s="107"/>
      <c r="UO55" s="107"/>
      <c r="UP55" s="107"/>
      <c r="UQ55" s="107"/>
      <c r="UR55" s="107"/>
      <c r="US55" s="107"/>
      <c r="UT55" s="107"/>
      <c r="UU55" s="107"/>
      <c r="UV55" s="107"/>
      <c r="UW55" s="107"/>
      <c r="UX55" s="107"/>
      <c r="UY55" s="107"/>
      <c r="UZ55" s="107"/>
      <c r="VA55" s="107"/>
      <c r="VB55" s="107"/>
      <c r="VC55" s="107"/>
      <c r="VD55" s="107"/>
      <c r="VE55" s="107"/>
      <c r="VF55" s="107"/>
      <c r="VG55" s="107"/>
      <c r="VH55" s="107"/>
      <c r="VI55" s="107"/>
      <c r="VJ55" s="107"/>
      <c r="VK55" s="107"/>
      <c r="VL55" s="107"/>
      <c r="VM55" s="107"/>
      <c r="VN55" s="107"/>
      <c r="VO55" s="107"/>
      <c r="VP55" s="107"/>
      <c r="VQ55" s="107"/>
      <c r="VR55" s="107"/>
      <c r="VS55" s="107"/>
      <c r="VT55" s="107"/>
      <c r="VU55" s="107"/>
      <c r="VV55" s="107"/>
      <c r="VW55" s="107"/>
      <c r="VX55" s="107"/>
      <c r="VY55" s="107"/>
      <c r="VZ55" s="107"/>
      <c r="WA55" s="107"/>
      <c r="WB55" s="107"/>
      <c r="WC55" s="107"/>
      <c r="WD55" s="107"/>
      <c r="WE55" s="107"/>
      <c r="WF55" s="107"/>
      <c r="WG55" s="107"/>
      <c r="WH55" s="107"/>
      <c r="WI55" s="107"/>
      <c r="WJ55" s="107"/>
      <c r="WK55" s="107"/>
      <c r="WL55" s="107"/>
      <c r="WM55" s="107"/>
      <c r="WN55" s="107"/>
      <c r="WO55" s="107"/>
      <c r="WP55" s="107"/>
      <c r="WQ55" s="107"/>
      <c r="WR55" s="107"/>
      <c r="WS55" s="107"/>
      <c r="WT55" s="107"/>
      <c r="WU55" s="107"/>
      <c r="WV55" s="107"/>
      <c r="WW55" s="107"/>
      <c r="WX55" s="107"/>
      <c r="WY55" s="107"/>
      <c r="WZ55" s="107"/>
      <c r="XA55" s="107"/>
      <c r="XB55" s="107"/>
      <c r="XC55" s="107"/>
      <c r="XD55" s="107"/>
      <c r="XE55" s="107"/>
      <c r="XF55" s="107"/>
      <c r="XG55" s="107"/>
      <c r="XH55" s="107"/>
      <c r="XI55" s="107"/>
      <c r="XJ55" s="107"/>
      <c r="XK55" s="107"/>
      <c r="XL55" s="107"/>
      <c r="XM55" s="107"/>
      <c r="XN55" s="107"/>
      <c r="XO55" s="107"/>
      <c r="XP55" s="107"/>
      <c r="XQ55" s="107"/>
      <c r="XR55" s="107"/>
      <c r="XS55" s="107"/>
      <c r="XT55" s="107"/>
      <c r="XU55" s="107"/>
      <c r="XV55" s="107"/>
      <c r="XW55" s="107"/>
      <c r="XX55" s="107"/>
      <c r="XY55" s="107"/>
      <c r="XZ55" s="107"/>
      <c r="YA55" s="107"/>
      <c r="YB55" s="107"/>
      <c r="YC55" s="107"/>
      <c r="YD55" s="107"/>
      <c r="YE55" s="107"/>
      <c r="YF55" s="107"/>
      <c r="YG55" s="107"/>
      <c r="YH55" s="107"/>
      <c r="YI55" s="107"/>
      <c r="YJ55" s="107"/>
      <c r="YK55" s="107"/>
      <c r="YL55" s="107"/>
      <c r="YM55" s="107"/>
      <c r="YN55" s="107"/>
      <c r="YO55" s="107"/>
      <c r="YP55" s="107"/>
      <c r="YQ55" s="107"/>
      <c r="YR55" s="107"/>
      <c r="YS55" s="107"/>
      <c r="YT55" s="107"/>
      <c r="YU55" s="107"/>
      <c r="YV55" s="107"/>
      <c r="YW55" s="107"/>
      <c r="YX55" s="107"/>
      <c r="YY55" s="107"/>
      <c r="YZ55" s="107"/>
      <c r="ZA55" s="107"/>
      <c r="ZB55" s="107"/>
      <c r="ZC55" s="107"/>
      <c r="ZD55" s="107"/>
      <c r="ZE55" s="107"/>
      <c r="ZF55" s="107"/>
      <c r="ZG55" s="107"/>
      <c r="ZH55" s="107"/>
      <c r="ZI55" s="107"/>
      <c r="ZJ55" s="107"/>
      <c r="ZK55" s="107"/>
      <c r="ZL55" s="107"/>
      <c r="ZM55" s="107"/>
      <c r="ZN55" s="107"/>
      <c r="ZO55" s="107"/>
      <c r="ZP55" s="107"/>
      <c r="ZQ55" s="107"/>
      <c r="ZR55" s="107"/>
      <c r="ZS55" s="107"/>
      <c r="ZT55" s="107"/>
      <c r="ZU55" s="107"/>
      <c r="ZV55" s="107"/>
      <c r="ZW55" s="107"/>
      <c r="ZX55" s="107"/>
      <c r="ZY55" s="107"/>
      <c r="ZZ55" s="107"/>
      <c r="AAA55" s="107"/>
      <c r="AAB55" s="107"/>
      <c r="AAC55" s="107"/>
      <c r="AAD55" s="107"/>
      <c r="AAE55" s="107"/>
      <c r="AAF55" s="107"/>
      <c r="AAG55" s="107"/>
      <c r="AAH55" s="107"/>
      <c r="AAI55" s="107"/>
      <c r="AAJ55" s="107"/>
      <c r="AAK55" s="107"/>
      <c r="AAL55" s="107"/>
      <c r="AAM55" s="107"/>
      <c r="AAN55" s="107"/>
      <c r="AAO55" s="107"/>
      <c r="AAP55" s="107"/>
      <c r="AAQ55" s="107"/>
      <c r="AAR55" s="107"/>
      <c r="AAS55" s="107"/>
      <c r="AAT55" s="107"/>
      <c r="AAU55" s="107"/>
      <c r="AAV55" s="107"/>
      <c r="AAW55" s="107"/>
      <c r="AAX55" s="107"/>
      <c r="AAY55" s="107"/>
      <c r="AAZ55" s="107"/>
      <c r="ABA55" s="107"/>
      <c r="ABB55" s="107"/>
      <c r="ABC55" s="107"/>
      <c r="ABD55" s="107"/>
      <c r="ABE55" s="107"/>
      <c r="ABF55" s="107"/>
      <c r="ABG55" s="107"/>
      <c r="ABH55" s="107"/>
      <c r="ABI55" s="107"/>
      <c r="ABJ55" s="107"/>
      <c r="ABK55" s="107"/>
      <c r="ABL55" s="107"/>
      <c r="ABM55" s="107"/>
      <c r="ABN55" s="107"/>
      <c r="ABO55" s="107"/>
      <c r="ABP55" s="107"/>
      <c r="ABQ55" s="107"/>
      <c r="ABR55" s="107"/>
      <c r="ABS55" s="107"/>
      <c r="ABT55" s="107"/>
      <c r="ABU55" s="107"/>
      <c r="ABV55" s="107"/>
      <c r="ABW55" s="107"/>
      <c r="ABX55" s="107"/>
      <c r="ABY55" s="107"/>
      <c r="ABZ55" s="107"/>
      <c r="ACA55" s="107"/>
      <c r="ACB55" s="107"/>
      <c r="ACC55" s="107"/>
      <c r="ACD55" s="107"/>
      <c r="ACE55" s="107"/>
      <c r="ACF55" s="107"/>
      <c r="ACG55" s="107"/>
      <c r="ACH55" s="107"/>
      <c r="ACI55" s="107"/>
      <c r="ACJ55" s="107"/>
      <c r="ACK55" s="107"/>
      <c r="ACL55" s="107"/>
      <c r="ACM55" s="107"/>
      <c r="ACN55" s="107"/>
      <c r="ACO55" s="107"/>
      <c r="ACP55" s="107"/>
      <c r="ACQ55" s="107"/>
      <c r="ACR55" s="107"/>
      <c r="ACS55" s="107"/>
      <c r="ACT55" s="107"/>
      <c r="ACU55" s="107"/>
      <c r="ACV55" s="107"/>
      <c r="ACW55" s="107"/>
      <c r="ACX55" s="107"/>
      <c r="ACY55" s="107"/>
      <c r="ACZ55" s="107"/>
      <c r="ADA55" s="107"/>
      <c r="ADB55" s="107"/>
      <c r="ADC55" s="107"/>
      <c r="ADD55" s="107"/>
      <c r="ADE55" s="107"/>
      <c r="ADF55" s="107"/>
      <c r="ADG55" s="107"/>
      <c r="ADH55" s="107"/>
      <c r="ADI55" s="107"/>
      <c r="ADJ55" s="107"/>
      <c r="ADK55" s="107"/>
      <c r="ADL55" s="107"/>
      <c r="ADM55" s="107"/>
      <c r="ADN55" s="107"/>
      <c r="ADO55" s="107"/>
      <c r="ADP55" s="107"/>
      <c r="ADQ55" s="107"/>
      <c r="ADR55" s="107"/>
      <c r="ADS55" s="107"/>
      <c r="ADT55" s="107"/>
      <c r="ADU55" s="107"/>
      <c r="ADV55" s="107"/>
      <c r="ADW55" s="107"/>
      <c r="ADX55" s="107"/>
      <c r="ADY55" s="107"/>
      <c r="ADZ55" s="107"/>
      <c r="AEA55" s="107"/>
      <c r="AEB55" s="107"/>
      <c r="AEC55" s="107"/>
      <c r="AED55" s="107"/>
      <c r="AEE55" s="107"/>
      <c r="AEF55" s="107"/>
      <c r="AEG55" s="107"/>
      <c r="AEH55" s="107"/>
      <c r="AEI55" s="107"/>
      <c r="AEJ55" s="107"/>
      <c r="AEK55" s="107"/>
      <c r="AEL55" s="107"/>
      <c r="AEM55" s="107"/>
      <c r="AEN55" s="107"/>
      <c r="AEO55" s="107"/>
      <c r="AEP55" s="107"/>
      <c r="AEQ55" s="107"/>
      <c r="AER55" s="107"/>
      <c r="AES55" s="107"/>
      <c r="AET55" s="107"/>
      <c r="AEU55" s="107"/>
      <c r="AEV55" s="107"/>
      <c r="AEW55" s="107"/>
      <c r="AEX55" s="107"/>
      <c r="AEY55" s="107"/>
      <c r="AEZ55" s="107"/>
      <c r="AFA55" s="107"/>
      <c r="AFB55" s="107"/>
      <c r="AFC55" s="107"/>
      <c r="AFD55" s="107"/>
      <c r="AFE55" s="107"/>
      <c r="AFF55" s="107"/>
      <c r="AFG55" s="107"/>
      <c r="AFH55" s="107"/>
      <c r="AFI55" s="107"/>
      <c r="AFJ55" s="107"/>
      <c r="AFK55" s="107"/>
      <c r="AFL55" s="107"/>
      <c r="AFM55" s="107"/>
      <c r="AFN55" s="107"/>
      <c r="AFO55" s="107"/>
      <c r="AFP55" s="107"/>
      <c r="AFQ55" s="107"/>
      <c r="AFR55" s="107"/>
      <c r="AFS55" s="107"/>
      <c r="AFT55" s="107"/>
      <c r="AFU55" s="107"/>
      <c r="AFV55" s="107"/>
      <c r="AFW55" s="107"/>
      <c r="AFX55" s="107"/>
      <c r="AFY55" s="107"/>
      <c r="AFZ55" s="107"/>
      <c r="AGA55" s="107"/>
      <c r="AGB55" s="107"/>
      <c r="AGC55" s="107"/>
      <c r="AGD55" s="107"/>
      <c r="AGE55" s="107"/>
      <c r="AGF55" s="107"/>
      <c r="AGG55" s="107"/>
      <c r="AGH55" s="107"/>
      <c r="AGI55" s="107"/>
      <c r="AGJ55" s="107"/>
      <c r="AGK55" s="107"/>
      <c r="AGL55" s="107"/>
      <c r="AGM55" s="107"/>
      <c r="AGN55" s="107"/>
      <c r="AGO55" s="107"/>
      <c r="AGP55" s="107"/>
      <c r="AGQ55" s="107"/>
      <c r="AGR55" s="107"/>
      <c r="AGS55" s="107"/>
      <c r="AGT55" s="107"/>
      <c r="AGU55" s="107"/>
      <c r="AGV55" s="107"/>
      <c r="AGW55" s="107"/>
      <c r="AGX55" s="107"/>
      <c r="AGY55" s="107"/>
      <c r="AGZ55" s="107"/>
      <c r="AHA55" s="107"/>
      <c r="AHB55" s="107"/>
      <c r="AHC55" s="107"/>
      <c r="AHD55" s="107"/>
      <c r="AHE55" s="107"/>
      <c r="AHF55" s="107"/>
      <c r="AHG55" s="107"/>
      <c r="AHH55" s="107"/>
      <c r="AHI55" s="107"/>
      <c r="AHJ55" s="107"/>
      <c r="AHK55" s="107"/>
      <c r="AHL55" s="107"/>
      <c r="AHM55" s="107"/>
      <c r="AHN55" s="107"/>
      <c r="AHO55" s="107"/>
      <c r="AHP55" s="107"/>
      <c r="AHQ55" s="107"/>
      <c r="AHR55" s="107"/>
      <c r="AHS55" s="107"/>
      <c r="AHT55" s="107"/>
      <c r="AHU55" s="107"/>
      <c r="AHV55" s="107"/>
      <c r="AHW55" s="107"/>
      <c r="AHX55" s="107"/>
      <c r="AHY55" s="107"/>
      <c r="AHZ55" s="107"/>
      <c r="AIA55" s="107"/>
      <c r="AIB55" s="107"/>
      <c r="AIC55" s="107"/>
      <c r="AID55" s="107"/>
      <c r="AIE55" s="107"/>
      <c r="AIF55" s="107"/>
      <c r="AIG55" s="107"/>
      <c r="AIH55" s="107"/>
      <c r="AII55" s="107"/>
      <c r="AIJ55" s="107"/>
      <c r="AIK55" s="107"/>
      <c r="AIL55" s="107"/>
      <c r="AIM55" s="107"/>
      <c r="AIN55" s="107"/>
      <c r="AIO55" s="107"/>
      <c r="AIP55" s="107"/>
      <c r="AIQ55" s="107"/>
      <c r="AIR55" s="107"/>
      <c r="AIS55" s="107"/>
      <c r="AIT55" s="107"/>
      <c r="AIU55" s="107"/>
      <c r="AIV55" s="107"/>
      <c r="AIW55" s="107"/>
      <c r="AIX55" s="107"/>
      <c r="AIY55" s="107"/>
      <c r="AIZ55" s="107"/>
      <c r="AJA55" s="107"/>
      <c r="AJB55" s="107"/>
      <c r="AJC55" s="107"/>
      <c r="AJD55" s="107"/>
      <c r="AJE55" s="107"/>
      <c r="AJF55" s="107"/>
      <c r="AJG55" s="107"/>
      <c r="AJH55" s="107"/>
      <c r="AJI55" s="107"/>
      <c r="AJJ55" s="107"/>
      <c r="AJK55" s="107"/>
      <c r="AJL55" s="107"/>
      <c r="AJM55" s="107"/>
      <c r="AJN55" s="107"/>
      <c r="AJO55" s="107"/>
      <c r="AJP55" s="107"/>
      <c r="AJQ55" s="107"/>
      <c r="AJR55" s="107"/>
      <c r="AJS55" s="107"/>
      <c r="AJT55" s="107"/>
      <c r="AJU55" s="107"/>
      <c r="AJV55" s="107"/>
      <c r="AJW55" s="107"/>
      <c r="AJX55" s="107"/>
      <c r="AJY55" s="107"/>
      <c r="AJZ55" s="107"/>
      <c r="AKA55" s="107"/>
      <c r="AKB55" s="107"/>
      <c r="AKC55" s="107"/>
      <c r="AKD55" s="107"/>
      <c r="AKE55" s="107"/>
      <c r="AKF55" s="107"/>
      <c r="AKG55" s="107"/>
      <c r="AKH55" s="107"/>
      <c r="AKI55" s="107"/>
      <c r="AKJ55" s="107"/>
      <c r="AKK55" s="107"/>
      <c r="AKL55" s="107"/>
      <c r="AKM55" s="107"/>
      <c r="AKN55" s="107"/>
      <c r="AKO55" s="107"/>
      <c r="AKP55" s="107"/>
      <c r="AKQ55" s="107"/>
      <c r="AKR55" s="107"/>
      <c r="AKS55" s="107"/>
      <c r="AKT55" s="107"/>
      <c r="AKU55" s="107"/>
      <c r="AKV55" s="107"/>
      <c r="AKW55" s="107"/>
      <c r="AKX55" s="107"/>
      <c r="AKY55" s="107"/>
      <c r="AKZ55" s="107"/>
      <c r="ALA55" s="107"/>
      <c r="ALB55" s="107"/>
      <c r="ALC55" s="107"/>
      <c r="ALD55" s="107"/>
      <c r="ALE55" s="107"/>
      <c r="ALF55" s="107"/>
      <c r="ALG55" s="107"/>
      <c r="ALH55" s="107"/>
      <c r="ALI55" s="107"/>
      <c r="ALJ55" s="107"/>
      <c r="ALK55" s="107"/>
      <c r="ALL55" s="107"/>
      <c r="ALM55" s="107"/>
      <c r="ALN55" s="107"/>
      <c r="ALO55" s="107"/>
      <c r="ALP55" s="107"/>
      <c r="ALQ55" s="107"/>
      <c r="ALR55" s="107"/>
      <c r="ALS55" s="107"/>
      <c r="ALT55" s="107"/>
      <c r="ALU55" s="107"/>
      <c r="ALV55" s="107"/>
      <c r="ALW55" s="107"/>
      <c r="ALX55" s="107"/>
      <c r="ALY55" s="107"/>
      <c r="ALZ55" s="107"/>
      <c r="AMA55" s="107"/>
      <c r="AMB55" s="107"/>
      <c r="AMC55" s="107"/>
      <c r="AMD55" s="107"/>
      <c r="AME55" s="107"/>
      <c r="AMF55" s="107"/>
      <c r="AMG55" s="107"/>
      <c r="AMH55" s="107"/>
      <c r="AMI55" s="107"/>
      <c r="AMJ55" s="107"/>
    </row>
    <row r="56" spans="1:1024" s="108" customFormat="1" ht="18.75" hidden="1" customHeight="1">
      <c r="A56" s="94"/>
      <c r="B56" s="95" t="str">
        <f t="shared" si="32"/>
        <v>E28</v>
      </c>
      <c r="C56" s="96">
        <f>IF(AND($D56&lt;&gt;"",$D56&lt;&gt;"○"),MAX($C$3:$C55)+1,$C55)</f>
        <v>3</v>
      </c>
      <c r="D56" s="97"/>
      <c r="E56" s="98" t="str">
        <f ca="1">IF(AND($F56&lt;&gt;"",$D55&lt;&gt;""),1,IF($F56&lt;&gt;"",MAX(INDIRECT($B56):$E55)+1,""))</f>
        <v/>
      </c>
      <c r="F56" s="88"/>
      <c r="G56" s="88">
        <f t="shared" si="33"/>
        <v>2</v>
      </c>
      <c r="H56" s="91" t="s">
        <v>148</v>
      </c>
      <c r="I56" s="88"/>
      <c r="J56" s="92" t="s">
        <v>183</v>
      </c>
      <c r="K56" s="88"/>
      <c r="L56" s="90">
        <v>44361</v>
      </c>
      <c r="M56" s="90">
        <v>44363</v>
      </c>
      <c r="N56" s="99"/>
      <c r="O56" s="99"/>
      <c r="P56" s="100">
        <f>IF($L56&lt;&gt;"",NETWORKDAYS($L56,$M56,休日!$B$4:$B$306),"")</f>
        <v>3</v>
      </c>
      <c r="Q56" s="100">
        <v>0</v>
      </c>
      <c r="R56" s="101" t="str">
        <f t="shared" ca="1" si="36"/>
        <v/>
      </c>
      <c r="S56" s="102"/>
      <c r="T56" s="102">
        <f t="shared" si="37"/>
        <v>0</v>
      </c>
      <c r="U56" s="103"/>
      <c r="V56" s="104"/>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c r="CX56" s="105"/>
      <c r="CY56" s="105"/>
      <c r="CZ56" s="105"/>
      <c r="DA56" s="105"/>
      <c r="DB56" s="105"/>
      <c r="DC56" s="105"/>
      <c r="DD56" s="105"/>
      <c r="DE56" s="105"/>
      <c r="DF56" s="105"/>
      <c r="DG56" s="105"/>
      <c r="DH56" s="105"/>
      <c r="DI56" s="105"/>
      <c r="DJ56" s="105"/>
      <c r="DK56" s="105"/>
      <c r="DL56" s="105"/>
      <c r="DM56" s="105"/>
      <c r="DN56" s="105"/>
      <c r="DO56" s="105"/>
      <c r="DP56" s="105"/>
      <c r="DQ56" s="105"/>
      <c r="DR56" s="105"/>
      <c r="DS56" s="105"/>
      <c r="DT56" s="105"/>
      <c r="DU56" s="105"/>
      <c r="DV56" s="105"/>
      <c r="DW56" s="105"/>
      <c r="DX56" s="105"/>
      <c r="DY56" s="105"/>
      <c r="DZ56" s="105"/>
      <c r="EA56" s="105"/>
      <c r="EB56" s="105"/>
      <c r="EC56" s="105"/>
      <c r="ED56" s="105"/>
      <c r="EE56" s="105"/>
      <c r="EF56" s="105"/>
      <c r="EG56" s="105"/>
      <c r="EH56" s="105"/>
      <c r="EI56" s="105"/>
      <c r="EJ56" s="105"/>
      <c r="EK56" s="105"/>
      <c r="EL56" s="105"/>
      <c r="EM56" s="105"/>
      <c r="EN56" s="105"/>
      <c r="EO56" s="105"/>
      <c r="EP56" s="105"/>
      <c r="EQ56" s="105"/>
      <c r="ER56" s="105"/>
      <c r="ES56" s="105"/>
      <c r="ET56" s="105"/>
      <c r="EU56" s="105"/>
      <c r="EV56" s="105"/>
      <c r="EW56" s="105"/>
      <c r="EX56" s="105"/>
      <c r="EY56" s="105"/>
      <c r="EZ56" s="105"/>
      <c r="FA56" s="105"/>
      <c r="FB56" s="105"/>
      <c r="FC56" s="105"/>
      <c r="FD56" s="105"/>
      <c r="FE56" s="105"/>
      <c r="FF56" s="105"/>
      <c r="FG56" s="105"/>
      <c r="FH56" s="105"/>
      <c r="FI56" s="105"/>
      <c r="FJ56" s="105"/>
      <c r="FK56" s="105"/>
      <c r="FL56" s="105"/>
      <c r="FM56" s="106"/>
      <c r="FN56" s="107"/>
      <c r="FO56" s="107"/>
      <c r="FP56" s="107"/>
      <c r="FQ56" s="107"/>
      <c r="FR56" s="107"/>
      <c r="FS56" s="107"/>
      <c r="FT56" s="107"/>
      <c r="FU56" s="107"/>
      <c r="FV56" s="107"/>
      <c r="FW56" s="107"/>
      <c r="FX56" s="107"/>
      <c r="FY56" s="107"/>
      <c r="FZ56" s="107"/>
      <c r="GA56" s="107"/>
      <c r="GB56" s="107"/>
      <c r="GC56" s="107"/>
      <c r="GD56" s="107"/>
      <c r="GE56" s="107"/>
      <c r="GF56" s="107"/>
      <c r="GG56" s="107"/>
      <c r="GH56" s="107"/>
      <c r="GI56" s="107"/>
      <c r="GJ56" s="107"/>
      <c r="GK56" s="107"/>
      <c r="GL56" s="107"/>
      <c r="GM56" s="107"/>
      <c r="GN56" s="107"/>
      <c r="GO56" s="107"/>
      <c r="GP56" s="107"/>
      <c r="GQ56" s="107"/>
      <c r="GR56" s="107"/>
      <c r="GS56" s="107"/>
      <c r="GT56" s="107"/>
      <c r="GU56" s="107"/>
      <c r="GV56" s="107"/>
      <c r="GW56" s="107"/>
      <c r="GX56" s="107"/>
      <c r="GY56" s="107"/>
      <c r="GZ56" s="107"/>
      <c r="HA56" s="107"/>
      <c r="HB56" s="107"/>
      <c r="HC56" s="107"/>
      <c r="HD56" s="107"/>
      <c r="HE56" s="107"/>
      <c r="HF56" s="107"/>
      <c r="HG56" s="107"/>
      <c r="HH56" s="107"/>
      <c r="HI56" s="107"/>
      <c r="HJ56" s="107"/>
      <c r="HK56" s="107"/>
      <c r="HL56" s="107"/>
      <c r="HM56" s="107"/>
      <c r="HN56" s="107"/>
      <c r="HO56" s="107"/>
      <c r="HP56" s="107"/>
      <c r="HQ56" s="107"/>
      <c r="HR56" s="107"/>
      <c r="HS56" s="107"/>
      <c r="HT56" s="107"/>
      <c r="HU56" s="107"/>
      <c r="HV56" s="107"/>
      <c r="HW56" s="107"/>
      <c r="HX56" s="107"/>
      <c r="HY56" s="107"/>
      <c r="HZ56" s="107"/>
      <c r="IA56" s="107"/>
      <c r="IB56" s="107"/>
      <c r="IC56" s="107"/>
      <c r="ID56" s="107"/>
      <c r="IE56" s="107"/>
      <c r="IF56" s="107"/>
      <c r="IG56" s="107"/>
      <c r="IH56" s="107"/>
      <c r="II56" s="107"/>
      <c r="IJ56" s="107"/>
      <c r="IK56" s="107"/>
      <c r="IL56" s="107"/>
      <c r="IM56" s="107"/>
      <c r="IN56" s="107"/>
      <c r="IO56" s="107"/>
      <c r="IP56" s="107"/>
      <c r="IQ56" s="107"/>
      <c r="IR56" s="107"/>
      <c r="IS56" s="107"/>
      <c r="IT56" s="107"/>
      <c r="IU56" s="107"/>
      <c r="IV56" s="107"/>
      <c r="IW56" s="107"/>
      <c r="IX56" s="107"/>
      <c r="IY56" s="107"/>
      <c r="IZ56" s="107"/>
      <c r="JA56" s="107"/>
      <c r="JB56" s="107"/>
      <c r="JC56" s="107"/>
      <c r="JD56" s="107"/>
      <c r="JE56" s="107"/>
      <c r="JF56" s="107"/>
      <c r="JG56" s="107"/>
      <c r="JH56" s="107"/>
      <c r="JI56" s="107"/>
      <c r="JJ56" s="107"/>
      <c r="JK56" s="107"/>
      <c r="JL56" s="107"/>
      <c r="JM56" s="107"/>
      <c r="JN56" s="107"/>
      <c r="JO56" s="107"/>
      <c r="JP56" s="107"/>
      <c r="JQ56" s="107"/>
      <c r="JR56" s="107"/>
      <c r="JS56" s="107"/>
      <c r="JT56" s="107"/>
      <c r="JU56" s="107"/>
      <c r="JV56" s="107"/>
      <c r="JW56" s="107"/>
      <c r="JX56" s="107"/>
      <c r="JY56" s="107"/>
      <c r="JZ56" s="107"/>
      <c r="KA56" s="107"/>
      <c r="KB56" s="107"/>
      <c r="KC56" s="107"/>
      <c r="KD56" s="107"/>
      <c r="KE56" s="107"/>
      <c r="KF56" s="107"/>
      <c r="KG56" s="107"/>
      <c r="KH56" s="107"/>
      <c r="KI56" s="107"/>
      <c r="KJ56" s="107"/>
      <c r="KK56" s="107"/>
      <c r="KL56" s="107"/>
      <c r="KM56" s="107"/>
      <c r="KN56" s="107"/>
      <c r="KO56" s="107"/>
      <c r="KP56" s="107"/>
      <c r="KQ56" s="107"/>
      <c r="KR56" s="107"/>
      <c r="KS56" s="107"/>
      <c r="KT56" s="107"/>
      <c r="KU56" s="107"/>
      <c r="KV56" s="107"/>
      <c r="KW56" s="107"/>
      <c r="KX56" s="107"/>
      <c r="KY56" s="107"/>
      <c r="KZ56" s="107"/>
      <c r="LA56" s="107"/>
      <c r="LB56" s="107"/>
      <c r="LC56" s="107"/>
      <c r="LD56" s="107"/>
      <c r="LE56" s="107"/>
      <c r="LF56" s="107"/>
      <c r="LG56" s="107"/>
      <c r="LH56" s="107"/>
      <c r="LI56" s="107"/>
      <c r="LJ56" s="107"/>
      <c r="LK56" s="107"/>
      <c r="LL56" s="107"/>
      <c r="LM56" s="107"/>
      <c r="LN56" s="107"/>
      <c r="LO56" s="107"/>
      <c r="LP56" s="107"/>
      <c r="LQ56" s="107"/>
      <c r="LR56" s="107"/>
      <c r="LS56" s="107"/>
      <c r="LT56" s="107"/>
      <c r="LU56" s="107"/>
      <c r="LV56" s="107"/>
      <c r="LW56" s="107"/>
      <c r="LX56" s="107"/>
      <c r="LY56" s="107"/>
      <c r="LZ56" s="107"/>
      <c r="MA56" s="107"/>
      <c r="MB56" s="107"/>
      <c r="MC56" s="107"/>
      <c r="MD56" s="107"/>
      <c r="ME56" s="107"/>
      <c r="MF56" s="107"/>
      <c r="MG56" s="107"/>
      <c r="MH56" s="107"/>
      <c r="MI56" s="107"/>
      <c r="MJ56" s="107"/>
      <c r="MK56" s="107"/>
      <c r="ML56" s="107"/>
      <c r="MM56" s="107"/>
      <c r="MN56" s="107"/>
      <c r="MO56" s="107"/>
      <c r="MP56" s="107"/>
      <c r="MQ56" s="107"/>
      <c r="MR56" s="107"/>
      <c r="MS56" s="107"/>
      <c r="MT56" s="107"/>
      <c r="MU56" s="107"/>
      <c r="MV56" s="107"/>
      <c r="MW56" s="107"/>
      <c r="MX56" s="107"/>
      <c r="MY56" s="107"/>
      <c r="MZ56" s="107"/>
      <c r="NA56" s="107"/>
      <c r="NB56" s="107"/>
      <c r="NC56" s="107"/>
      <c r="ND56" s="107"/>
      <c r="NE56" s="107"/>
      <c r="NF56" s="107"/>
      <c r="NG56" s="107"/>
      <c r="NH56" s="107"/>
      <c r="NI56" s="107"/>
      <c r="NJ56" s="107"/>
      <c r="NK56" s="107"/>
      <c r="NL56" s="107"/>
      <c r="NM56" s="107"/>
      <c r="NN56" s="107"/>
      <c r="NO56" s="107"/>
      <c r="NP56" s="107"/>
      <c r="NQ56" s="107"/>
      <c r="NR56" s="107"/>
      <c r="NS56" s="107"/>
      <c r="NT56" s="107"/>
      <c r="NU56" s="107"/>
      <c r="NV56" s="107"/>
      <c r="NW56" s="107"/>
      <c r="NX56" s="107"/>
      <c r="NY56" s="107"/>
      <c r="NZ56" s="107"/>
      <c r="OA56" s="107"/>
      <c r="OB56" s="107"/>
      <c r="OC56" s="107"/>
      <c r="OD56" s="107"/>
      <c r="OE56" s="107"/>
      <c r="OF56" s="107"/>
      <c r="OG56" s="107"/>
      <c r="OH56" s="107"/>
      <c r="OI56" s="107"/>
      <c r="OJ56" s="107"/>
      <c r="OK56" s="107"/>
      <c r="OL56" s="107"/>
      <c r="OM56" s="107"/>
      <c r="ON56" s="107"/>
      <c r="OO56" s="107"/>
      <c r="OP56" s="107"/>
      <c r="OQ56" s="107"/>
      <c r="OR56" s="107"/>
      <c r="OS56" s="107"/>
      <c r="OT56" s="107"/>
      <c r="OU56" s="107"/>
      <c r="OV56" s="107"/>
      <c r="OW56" s="107"/>
      <c r="OX56" s="107"/>
      <c r="OY56" s="107"/>
      <c r="OZ56" s="107"/>
      <c r="PA56" s="107"/>
      <c r="PB56" s="107"/>
      <c r="PC56" s="107"/>
      <c r="PD56" s="107"/>
      <c r="PE56" s="107"/>
      <c r="PF56" s="107"/>
      <c r="PG56" s="107"/>
      <c r="PH56" s="107"/>
      <c r="PI56" s="107"/>
      <c r="PJ56" s="107"/>
      <c r="PK56" s="107"/>
      <c r="PL56" s="107"/>
      <c r="PM56" s="107"/>
      <c r="PN56" s="107"/>
      <c r="PO56" s="107"/>
      <c r="PP56" s="107"/>
      <c r="PQ56" s="107"/>
      <c r="PR56" s="107"/>
      <c r="PS56" s="107"/>
      <c r="PT56" s="107"/>
      <c r="PU56" s="107"/>
      <c r="PV56" s="107"/>
      <c r="PW56" s="107"/>
      <c r="PX56" s="107"/>
      <c r="PY56" s="107"/>
      <c r="PZ56" s="107"/>
      <c r="QA56" s="107"/>
      <c r="QB56" s="107"/>
      <c r="QC56" s="107"/>
      <c r="QD56" s="107"/>
      <c r="QE56" s="107"/>
      <c r="QF56" s="107"/>
      <c r="QG56" s="107"/>
      <c r="QH56" s="107"/>
      <c r="QI56" s="107"/>
      <c r="QJ56" s="107"/>
      <c r="QK56" s="107"/>
      <c r="QL56" s="107"/>
      <c r="QM56" s="107"/>
      <c r="QN56" s="107"/>
      <c r="QO56" s="107"/>
      <c r="QP56" s="107"/>
      <c r="QQ56" s="107"/>
      <c r="QR56" s="107"/>
      <c r="QS56" s="107"/>
      <c r="QT56" s="107"/>
      <c r="QU56" s="107"/>
      <c r="QV56" s="107"/>
      <c r="QW56" s="107"/>
      <c r="QX56" s="107"/>
      <c r="QY56" s="107"/>
      <c r="QZ56" s="107"/>
      <c r="RA56" s="107"/>
      <c r="RB56" s="107"/>
      <c r="RC56" s="107"/>
      <c r="RD56" s="107"/>
      <c r="RE56" s="107"/>
      <c r="RF56" s="107"/>
      <c r="RG56" s="107"/>
      <c r="RH56" s="107"/>
      <c r="RI56" s="107"/>
      <c r="RJ56" s="107"/>
      <c r="RK56" s="107"/>
      <c r="RL56" s="107"/>
      <c r="RM56" s="107"/>
      <c r="RN56" s="107"/>
      <c r="RO56" s="107"/>
      <c r="RP56" s="107"/>
      <c r="RQ56" s="107"/>
      <c r="RR56" s="107"/>
      <c r="RS56" s="107"/>
      <c r="RT56" s="107"/>
      <c r="RU56" s="107"/>
      <c r="RV56" s="107"/>
      <c r="RW56" s="107"/>
      <c r="RX56" s="107"/>
      <c r="RY56" s="107"/>
      <c r="RZ56" s="107"/>
      <c r="SA56" s="107"/>
      <c r="SB56" s="107"/>
      <c r="SC56" s="107"/>
      <c r="SD56" s="107"/>
      <c r="SE56" s="107"/>
      <c r="SF56" s="107"/>
      <c r="SG56" s="107"/>
      <c r="SH56" s="107"/>
      <c r="SI56" s="107"/>
      <c r="SJ56" s="107"/>
      <c r="SK56" s="107"/>
      <c r="SL56" s="107"/>
      <c r="SM56" s="107"/>
      <c r="SN56" s="107"/>
      <c r="SO56" s="107"/>
      <c r="SP56" s="107"/>
      <c r="SQ56" s="107"/>
      <c r="SR56" s="107"/>
      <c r="SS56" s="107"/>
      <c r="ST56" s="107"/>
      <c r="SU56" s="107"/>
      <c r="SV56" s="107"/>
      <c r="SW56" s="107"/>
      <c r="SX56" s="107"/>
      <c r="SY56" s="107"/>
      <c r="SZ56" s="107"/>
      <c r="TA56" s="107"/>
      <c r="TB56" s="107"/>
      <c r="TC56" s="107"/>
      <c r="TD56" s="107"/>
      <c r="TE56" s="107"/>
      <c r="TF56" s="107"/>
      <c r="TG56" s="107"/>
      <c r="TH56" s="107"/>
      <c r="TI56" s="107"/>
      <c r="TJ56" s="107"/>
      <c r="TK56" s="107"/>
      <c r="TL56" s="107"/>
      <c r="TM56" s="107"/>
      <c r="TN56" s="107"/>
      <c r="TO56" s="107"/>
      <c r="TP56" s="107"/>
      <c r="TQ56" s="107"/>
      <c r="TR56" s="107"/>
      <c r="TS56" s="107"/>
      <c r="TT56" s="107"/>
      <c r="TU56" s="107"/>
      <c r="TV56" s="107"/>
      <c r="TW56" s="107"/>
      <c r="TX56" s="107"/>
      <c r="TY56" s="107"/>
      <c r="TZ56" s="107"/>
      <c r="UA56" s="107"/>
      <c r="UB56" s="107"/>
      <c r="UC56" s="107"/>
      <c r="UD56" s="107"/>
      <c r="UE56" s="107"/>
      <c r="UF56" s="107"/>
      <c r="UG56" s="107"/>
      <c r="UH56" s="107"/>
      <c r="UI56" s="107"/>
      <c r="UJ56" s="107"/>
      <c r="UK56" s="107"/>
      <c r="UL56" s="107"/>
      <c r="UM56" s="107"/>
      <c r="UN56" s="107"/>
      <c r="UO56" s="107"/>
      <c r="UP56" s="107"/>
      <c r="UQ56" s="107"/>
      <c r="UR56" s="107"/>
      <c r="US56" s="107"/>
      <c r="UT56" s="107"/>
      <c r="UU56" s="107"/>
      <c r="UV56" s="107"/>
      <c r="UW56" s="107"/>
      <c r="UX56" s="107"/>
      <c r="UY56" s="107"/>
      <c r="UZ56" s="107"/>
      <c r="VA56" s="107"/>
      <c r="VB56" s="107"/>
      <c r="VC56" s="107"/>
      <c r="VD56" s="107"/>
      <c r="VE56" s="107"/>
      <c r="VF56" s="107"/>
      <c r="VG56" s="107"/>
      <c r="VH56" s="107"/>
      <c r="VI56" s="107"/>
      <c r="VJ56" s="107"/>
      <c r="VK56" s="107"/>
      <c r="VL56" s="107"/>
      <c r="VM56" s="107"/>
      <c r="VN56" s="107"/>
      <c r="VO56" s="107"/>
      <c r="VP56" s="107"/>
      <c r="VQ56" s="107"/>
      <c r="VR56" s="107"/>
      <c r="VS56" s="107"/>
      <c r="VT56" s="107"/>
      <c r="VU56" s="107"/>
      <c r="VV56" s="107"/>
      <c r="VW56" s="107"/>
      <c r="VX56" s="107"/>
      <c r="VY56" s="107"/>
      <c r="VZ56" s="107"/>
      <c r="WA56" s="107"/>
      <c r="WB56" s="107"/>
      <c r="WC56" s="107"/>
      <c r="WD56" s="107"/>
      <c r="WE56" s="107"/>
      <c r="WF56" s="107"/>
      <c r="WG56" s="107"/>
      <c r="WH56" s="107"/>
      <c r="WI56" s="107"/>
      <c r="WJ56" s="107"/>
      <c r="WK56" s="107"/>
      <c r="WL56" s="107"/>
      <c r="WM56" s="107"/>
      <c r="WN56" s="107"/>
      <c r="WO56" s="107"/>
      <c r="WP56" s="107"/>
      <c r="WQ56" s="107"/>
      <c r="WR56" s="107"/>
      <c r="WS56" s="107"/>
      <c r="WT56" s="107"/>
      <c r="WU56" s="107"/>
      <c r="WV56" s="107"/>
      <c r="WW56" s="107"/>
      <c r="WX56" s="107"/>
      <c r="WY56" s="107"/>
      <c r="WZ56" s="107"/>
      <c r="XA56" s="107"/>
      <c r="XB56" s="107"/>
      <c r="XC56" s="107"/>
      <c r="XD56" s="107"/>
      <c r="XE56" s="107"/>
      <c r="XF56" s="107"/>
      <c r="XG56" s="107"/>
      <c r="XH56" s="107"/>
      <c r="XI56" s="107"/>
      <c r="XJ56" s="107"/>
      <c r="XK56" s="107"/>
      <c r="XL56" s="107"/>
      <c r="XM56" s="107"/>
      <c r="XN56" s="107"/>
      <c r="XO56" s="107"/>
      <c r="XP56" s="107"/>
      <c r="XQ56" s="107"/>
      <c r="XR56" s="107"/>
      <c r="XS56" s="107"/>
      <c r="XT56" s="107"/>
      <c r="XU56" s="107"/>
      <c r="XV56" s="107"/>
      <c r="XW56" s="107"/>
      <c r="XX56" s="107"/>
      <c r="XY56" s="107"/>
      <c r="XZ56" s="107"/>
      <c r="YA56" s="107"/>
      <c r="YB56" s="107"/>
      <c r="YC56" s="107"/>
      <c r="YD56" s="107"/>
      <c r="YE56" s="107"/>
      <c r="YF56" s="107"/>
      <c r="YG56" s="107"/>
      <c r="YH56" s="107"/>
      <c r="YI56" s="107"/>
      <c r="YJ56" s="107"/>
      <c r="YK56" s="107"/>
      <c r="YL56" s="107"/>
      <c r="YM56" s="107"/>
      <c r="YN56" s="107"/>
      <c r="YO56" s="107"/>
      <c r="YP56" s="107"/>
      <c r="YQ56" s="107"/>
      <c r="YR56" s="107"/>
      <c r="YS56" s="107"/>
      <c r="YT56" s="107"/>
      <c r="YU56" s="107"/>
      <c r="YV56" s="107"/>
      <c r="YW56" s="107"/>
      <c r="YX56" s="107"/>
      <c r="YY56" s="107"/>
      <c r="YZ56" s="107"/>
      <c r="ZA56" s="107"/>
      <c r="ZB56" s="107"/>
      <c r="ZC56" s="107"/>
      <c r="ZD56" s="107"/>
      <c r="ZE56" s="107"/>
      <c r="ZF56" s="107"/>
      <c r="ZG56" s="107"/>
      <c r="ZH56" s="107"/>
      <c r="ZI56" s="107"/>
      <c r="ZJ56" s="107"/>
      <c r="ZK56" s="107"/>
      <c r="ZL56" s="107"/>
      <c r="ZM56" s="107"/>
      <c r="ZN56" s="107"/>
      <c r="ZO56" s="107"/>
      <c r="ZP56" s="107"/>
      <c r="ZQ56" s="107"/>
      <c r="ZR56" s="107"/>
      <c r="ZS56" s="107"/>
      <c r="ZT56" s="107"/>
      <c r="ZU56" s="107"/>
      <c r="ZV56" s="107"/>
      <c r="ZW56" s="107"/>
      <c r="ZX56" s="107"/>
      <c r="ZY56" s="107"/>
      <c r="ZZ56" s="107"/>
      <c r="AAA56" s="107"/>
      <c r="AAB56" s="107"/>
      <c r="AAC56" s="107"/>
      <c r="AAD56" s="107"/>
      <c r="AAE56" s="107"/>
      <c r="AAF56" s="107"/>
      <c r="AAG56" s="107"/>
      <c r="AAH56" s="107"/>
      <c r="AAI56" s="107"/>
      <c r="AAJ56" s="107"/>
      <c r="AAK56" s="107"/>
      <c r="AAL56" s="107"/>
      <c r="AAM56" s="107"/>
      <c r="AAN56" s="107"/>
      <c r="AAO56" s="107"/>
      <c r="AAP56" s="107"/>
      <c r="AAQ56" s="107"/>
      <c r="AAR56" s="107"/>
      <c r="AAS56" s="107"/>
      <c r="AAT56" s="107"/>
      <c r="AAU56" s="107"/>
      <c r="AAV56" s="107"/>
      <c r="AAW56" s="107"/>
      <c r="AAX56" s="107"/>
      <c r="AAY56" s="107"/>
      <c r="AAZ56" s="107"/>
      <c r="ABA56" s="107"/>
      <c r="ABB56" s="107"/>
      <c r="ABC56" s="107"/>
      <c r="ABD56" s="107"/>
      <c r="ABE56" s="107"/>
      <c r="ABF56" s="107"/>
      <c r="ABG56" s="107"/>
      <c r="ABH56" s="107"/>
      <c r="ABI56" s="107"/>
      <c r="ABJ56" s="107"/>
      <c r="ABK56" s="107"/>
      <c r="ABL56" s="107"/>
      <c r="ABM56" s="107"/>
      <c r="ABN56" s="107"/>
      <c r="ABO56" s="107"/>
      <c r="ABP56" s="107"/>
      <c r="ABQ56" s="107"/>
      <c r="ABR56" s="107"/>
      <c r="ABS56" s="107"/>
      <c r="ABT56" s="107"/>
      <c r="ABU56" s="107"/>
      <c r="ABV56" s="107"/>
      <c r="ABW56" s="107"/>
      <c r="ABX56" s="107"/>
      <c r="ABY56" s="107"/>
      <c r="ABZ56" s="107"/>
      <c r="ACA56" s="107"/>
      <c r="ACB56" s="107"/>
      <c r="ACC56" s="107"/>
      <c r="ACD56" s="107"/>
      <c r="ACE56" s="107"/>
      <c r="ACF56" s="107"/>
      <c r="ACG56" s="107"/>
      <c r="ACH56" s="107"/>
      <c r="ACI56" s="107"/>
      <c r="ACJ56" s="107"/>
      <c r="ACK56" s="107"/>
      <c r="ACL56" s="107"/>
      <c r="ACM56" s="107"/>
      <c r="ACN56" s="107"/>
      <c r="ACO56" s="107"/>
      <c r="ACP56" s="107"/>
      <c r="ACQ56" s="107"/>
      <c r="ACR56" s="107"/>
      <c r="ACS56" s="107"/>
      <c r="ACT56" s="107"/>
      <c r="ACU56" s="107"/>
      <c r="ACV56" s="107"/>
      <c r="ACW56" s="107"/>
      <c r="ACX56" s="107"/>
      <c r="ACY56" s="107"/>
      <c r="ACZ56" s="107"/>
      <c r="ADA56" s="107"/>
      <c r="ADB56" s="107"/>
      <c r="ADC56" s="107"/>
      <c r="ADD56" s="107"/>
      <c r="ADE56" s="107"/>
      <c r="ADF56" s="107"/>
      <c r="ADG56" s="107"/>
      <c r="ADH56" s="107"/>
      <c r="ADI56" s="107"/>
      <c r="ADJ56" s="107"/>
      <c r="ADK56" s="107"/>
      <c r="ADL56" s="107"/>
      <c r="ADM56" s="107"/>
      <c r="ADN56" s="107"/>
      <c r="ADO56" s="107"/>
      <c r="ADP56" s="107"/>
      <c r="ADQ56" s="107"/>
      <c r="ADR56" s="107"/>
      <c r="ADS56" s="107"/>
      <c r="ADT56" s="107"/>
      <c r="ADU56" s="107"/>
      <c r="ADV56" s="107"/>
      <c r="ADW56" s="107"/>
      <c r="ADX56" s="107"/>
      <c r="ADY56" s="107"/>
      <c r="ADZ56" s="107"/>
      <c r="AEA56" s="107"/>
      <c r="AEB56" s="107"/>
      <c r="AEC56" s="107"/>
      <c r="AED56" s="107"/>
      <c r="AEE56" s="107"/>
      <c r="AEF56" s="107"/>
      <c r="AEG56" s="107"/>
      <c r="AEH56" s="107"/>
      <c r="AEI56" s="107"/>
      <c r="AEJ56" s="107"/>
      <c r="AEK56" s="107"/>
      <c r="AEL56" s="107"/>
      <c r="AEM56" s="107"/>
      <c r="AEN56" s="107"/>
      <c r="AEO56" s="107"/>
      <c r="AEP56" s="107"/>
      <c r="AEQ56" s="107"/>
      <c r="AER56" s="107"/>
      <c r="AES56" s="107"/>
      <c r="AET56" s="107"/>
      <c r="AEU56" s="107"/>
      <c r="AEV56" s="107"/>
      <c r="AEW56" s="107"/>
      <c r="AEX56" s="107"/>
      <c r="AEY56" s="107"/>
      <c r="AEZ56" s="107"/>
      <c r="AFA56" s="107"/>
      <c r="AFB56" s="107"/>
      <c r="AFC56" s="107"/>
      <c r="AFD56" s="107"/>
      <c r="AFE56" s="107"/>
      <c r="AFF56" s="107"/>
      <c r="AFG56" s="107"/>
      <c r="AFH56" s="107"/>
      <c r="AFI56" s="107"/>
      <c r="AFJ56" s="107"/>
      <c r="AFK56" s="107"/>
      <c r="AFL56" s="107"/>
      <c r="AFM56" s="107"/>
      <c r="AFN56" s="107"/>
      <c r="AFO56" s="107"/>
      <c r="AFP56" s="107"/>
      <c r="AFQ56" s="107"/>
      <c r="AFR56" s="107"/>
      <c r="AFS56" s="107"/>
      <c r="AFT56" s="107"/>
      <c r="AFU56" s="107"/>
      <c r="AFV56" s="107"/>
      <c r="AFW56" s="107"/>
      <c r="AFX56" s="107"/>
      <c r="AFY56" s="107"/>
      <c r="AFZ56" s="107"/>
      <c r="AGA56" s="107"/>
      <c r="AGB56" s="107"/>
      <c r="AGC56" s="107"/>
      <c r="AGD56" s="107"/>
      <c r="AGE56" s="107"/>
      <c r="AGF56" s="107"/>
      <c r="AGG56" s="107"/>
      <c r="AGH56" s="107"/>
      <c r="AGI56" s="107"/>
      <c r="AGJ56" s="107"/>
      <c r="AGK56" s="107"/>
      <c r="AGL56" s="107"/>
      <c r="AGM56" s="107"/>
      <c r="AGN56" s="107"/>
      <c r="AGO56" s="107"/>
      <c r="AGP56" s="107"/>
      <c r="AGQ56" s="107"/>
      <c r="AGR56" s="107"/>
      <c r="AGS56" s="107"/>
      <c r="AGT56" s="107"/>
      <c r="AGU56" s="107"/>
      <c r="AGV56" s="107"/>
      <c r="AGW56" s="107"/>
      <c r="AGX56" s="107"/>
      <c r="AGY56" s="107"/>
      <c r="AGZ56" s="107"/>
      <c r="AHA56" s="107"/>
      <c r="AHB56" s="107"/>
      <c r="AHC56" s="107"/>
      <c r="AHD56" s="107"/>
      <c r="AHE56" s="107"/>
      <c r="AHF56" s="107"/>
      <c r="AHG56" s="107"/>
      <c r="AHH56" s="107"/>
      <c r="AHI56" s="107"/>
      <c r="AHJ56" s="107"/>
      <c r="AHK56" s="107"/>
      <c r="AHL56" s="107"/>
      <c r="AHM56" s="107"/>
      <c r="AHN56" s="107"/>
      <c r="AHO56" s="107"/>
      <c r="AHP56" s="107"/>
      <c r="AHQ56" s="107"/>
      <c r="AHR56" s="107"/>
      <c r="AHS56" s="107"/>
      <c r="AHT56" s="107"/>
      <c r="AHU56" s="107"/>
      <c r="AHV56" s="107"/>
      <c r="AHW56" s="107"/>
      <c r="AHX56" s="107"/>
      <c r="AHY56" s="107"/>
      <c r="AHZ56" s="107"/>
      <c r="AIA56" s="107"/>
      <c r="AIB56" s="107"/>
      <c r="AIC56" s="107"/>
      <c r="AID56" s="107"/>
      <c r="AIE56" s="107"/>
      <c r="AIF56" s="107"/>
      <c r="AIG56" s="107"/>
      <c r="AIH56" s="107"/>
      <c r="AII56" s="107"/>
      <c r="AIJ56" s="107"/>
      <c r="AIK56" s="107"/>
      <c r="AIL56" s="107"/>
      <c r="AIM56" s="107"/>
      <c r="AIN56" s="107"/>
      <c r="AIO56" s="107"/>
      <c r="AIP56" s="107"/>
      <c r="AIQ56" s="107"/>
      <c r="AIR56" s="107"/>
      <c r="AIS56" s="107"/>
      <c r="AIT56" s="107"/>
      <c r="AIU56" s="107"/>
      <c r="AIV56" s="107"/>
      <c r="AIW56" s="107"/>
      <c r="AIX56" s="107"/>
      <c r="AIY56" s="107"/>
      <c r="AIZ56" s="107"/>
      <c r="AJA56" s="107"/>
      <c r="AJB56" s="107"/>
      <c r="AJC56" s="107"/>
      <c r="AJD56" s="107"/>
      <c r="AJE56" s="107"/>
      <c r="AJF56" s="107"/>
      <c r="AJG56" s="107"/>
      <c r="AJH56" s="107"/>
      <c r="AJI56" s="107"/>
      <c r="AJJ56" s="107"/>
      <c r="AJK56" s="107"/>
      <c r="AJL56" s="107"/>
      <c r="AJM56" s="107"/>
      <c r="AJN56" s="107"/>
      <c r="AJO56" s="107"/>
      <c r="AJP56" s="107"/>
      <c r="AJQ56" s="107"/>
      <c r="AJR56" s="107"/>
      <c r="AJS56" s="107"/>
      <c r="AJT56" s="107"/>
      <c r="AJU56" s="107"/>
      <c r="AJV56" s="107"/>
      <c r="AJW56" s="107"/>
      <c r="AJX56" s="107"/>
      <c r="AJY56" s="107"/>
      <c r="AJZ56" s="107"/>
      <c r="AKA56" s="107"/>
      <c r="AKB56" s="107"/>
      <c r="AKC56" s="107"/>
      <c r="AKD56" s="107"/>
      <c r="AKE56" s="107"/>
      <c r="AKF56" s="107"/>
      <c r="AKG56" s="107"/>
      <c r="AKH56" s="107"/>
      <c r="AKI56" s="107"/>
      <c r="AKJ56" s="107"/>
      <c r="AKK56" s="107"/>
      <c r="AKL56" s="107"/>
      <c r="AKM56" s="107"/>
      <c r="AKN56" s="107"/>
      <c r="AKO56" s="107"/>
      <c r="AKP56" s="107"/>
      <c r="AKQ56" s="107"/>
      <c r="AKR56" s="107"/>
      <c r="AKS56" s="107"/>
      <c r="AKT56" s="107"/>
      <c r="AKU56" s="107"/>
      <c r="AKV56" s="107"/>
      <c r="AKW56" s="107"/>
      <c r="AKX56" s="107"/>
      <c r="AKY56" s="107"/>
      <c r="AKZ56" s="107"/>
      <c r="ALA56" s="107"/>
      <c r="ALB56" s="107"/>
      <c r="ALC56" s="107"/>
      <c r="ALD56" s="107"/>
      <c r="ALE56" s="107"/>
      <c r="ALF56" s="107"/>
      <c r="ALG56" s="107"/>
      <c r="ALH56" s="107"/>
      <c r="ALI56" s="107"/>
      <c r="ALJ56" s="107"/>
      <c r="ALK56" s="107"/>
      <c r="ALL56" s="107"/>
      <c r="ALM56" s="107"/>
      <c r="ALN56" s="107"/>
      <c r="ALO56" s="107"/>
      <c r="ALP56" s="107"/>
      <c r="ALQ56" s="107"/>
      <c r="ALR56" s="107"/>
      <c r="ALS56" s="107"/>
      <c r="ALT56" s="107"/>
      <c r="ALU56" s="107"/>
      <c r="ALV56" s="107"/>
      <c r="ALW56" s="107"/>
      <c r="ALX56" s="107"/>
      <c r="ALY56" s="107"/>
      <c r="ALZ56" s="107"/>
      <c r="AMA56" s="107"/>
      <c r="AMB56" s="107"/>
      <c r="AMC56" s="107"/>
      <c r="AMD56" s="107"/>
      <c r="AME56" s="107"/>
      <c r="AMF56" s="107"/>
      <c r="AMG56" s="107"/>
      <c r="AMH56" s="107"/>
      <c r="AMI56" s="107"/>
      <c r="AMJ56" s="107"/>
    </row>
    <row r="57" spans="1:1024" s="108" customFormat="1" ht="18.75" hidden="1" customHeight="1">
      <c r="A57" s="94"/>
      <c r="B57" s="95" t="str">
        <f t="shared" si="32"/>
        <v>E28</v>
      </c>
      <c r="C57" s="96">
        <f>IF(AND($D57&lt;&gt;"",$D57&lt;&gt;"○"),MAX($C$3:$C56)+1,$C56)</f>
        <v>3</v>
      </c>
      <c r="D57" s="97"/>
      <c r="E57" s="98" t="str">
        <f ca="1">IF(AND($F57&lt;&gt;"",$D56&lt;&gt;""),1,IF($F57&lt;&gt;"",MAX(INDIRECT($B57):$E56)+1,""))</f>
        <v/>
      </c>
      <c r="F57" s="88"/>
      <c r="G57" s="88">
        <f t="shared" si="33"/>
        <v>3</v>
      </c>
      <c r="H57" s="91" t="s">
        <v>149</v>
      </c>
      <c r="I57" s="88"/>
      <c r="J57" s="92" t="s">
        <v>183</v>
      </c>
      <c r="K57" s="88"/>
      <c r="L57" s="90">
        <v>44361</v>
      </c>
      <c r="M57" s="90">
        <v>44363</v>
      </c>
      <c r="N57" s="99"/>
      <c r="O57" s="99"/>
      <c r="P57" s="100">
        <f>IF($L57&lt;&gt;"",NETWORKDAYS($L57,$M57,休日!$B$4:$B$306),"")</f>
        <v>3</v>
      </c>
      <c r="Q57" s="100">
        <v>0</v>
      </c>
      <c r="R57" s="101" t="str">
        <f t="shared" ca="1" si="36"/>
        <v/>
      </c>
      <c r="S57" s="102"/>
      <c r="T57" s="102">
        <f t="shared" si="37"/>
        <v>0</v>
      </c>
      <c r="U57" s="103"/>
      <c r="V57" s="104"/>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c r="CX57" s="105"/>
      <c r="CY57" s="105"/>
      <c r="CZ57" s="105"/>
      <c r="DA57" s="105"/>
      <c r="DB57" s="105"/>
      <c r="DC57" s="105"/>
      <c r="DD57" s="105"/>
      <c r="DE57" s="105"/>
      <c r="DF57" s="105"/>
      <c r="DG57" s="105"/>
      <c r="DH57" s="105"/>
      <c r="DI57" s="105"/>
      <c r="DJ57" s="105"/>
      <c r="DK57" s="105"/>
      <c r="DL57" s="105"/>
      <c r="DM57" s="105"/>
      <c r="DN57" s="105"/>
      <c r="DO57" s="105"/>
      <c r="DP57" s="105"/>
      <c r="DQ57" s="105"/>
      <c r="DR57" s="105"/>
      <c r="DS57" s="105"/>
      <c r="DT57" s="105"/>
      <c r="DU57" s="105"/>
      <c r="DV57" s="105"/>
      <c r="DW57" s="105"/>
      <c r="DX57" s="105"/>
      <c r="DY57" s="105"/>
      <c r="DZ57" s="105"/>
      <c r="EA57" s="105"/>
      <c r="EB57" s="105"/>
      <c r="EC57" s="105"/>
      <c r="ED57" s="105"/>
      <c r="EE57" s="105"/>
      <c r="EF57" s="105"/>
      <c r="EG57" s="105"/>
      <c r="EH57" s="105"/>
      <c r="EI57" s="105"/>
      <c r="EJ57" s="105"/>
      <c r="EK57" s="105"/>
      <c r="EL57" s="105"/>
      <c r="EM57" s="105"/>
      <c r="EN57" s="105"/>
      <c r="EO57" s="105"/>
      <c r="EP57" s="105"/>
      <c r="EQ57" s="105"/>
      <c r="ER57" s="105"/>
      <c r="ES57" s="105"/>
      <c r="ET57" s="105"/>
      <c r="EU57" s="105"/>
      <c r="EV57" s="105"/>
      <c r="EW57" s="105"/>
      <c r="EX57" s="105"/>
      <c r="EY57" s="105"/>
      <c r="EZ57" s="105"/>
      <c r="FA57" s="105"/>
      <c r="FB57" s="105"/>
      <c r="FC57" s="105"/>
      <c r="FD57" s="105"/>
      <c r="FE57" s="105"/>
      <c r="FF57" s="105"/>
      <c r="FG57" s="105"/>
      <c r="FH57" s="105"/>
      <c r="FI57" s="105"/>
      <c r="FJ57" s="105"/>
      <c r="FK57" s="105"/>
      <c r="FL57" s="105"/>
      <c r="FM57" s="106"/>
      <c r="FN57" s="107"/>
      <c r="FO57" s="107"/>
      <c r="FP57" s="107"/>
      <c r="FQ57" s="107"/>
      <c r="FR57" s="107"/>
      <c r="FS57" s="107"/>
      <c r="FT57" s="107"/>
      <c r="FU57" s="107"/>
      <c r="FV57" s="107"/>
      <c r="FW57" s="107"/>
      <c r="FX57" s="107"/>
      <c r="FY57" s="107"/>
      <c r="FZ57" s="107"/>
      <c r="GA57" s="107"/>
      <c r="GB57" s="107"/>
      <c r="GC57" s="107"/>
      <c r="GD57" s="107"/>
      <c r="GE57" s="107"/>
      <c r="GF57" s="107"/>
      <c r="GG57" s="107"/>
      <c r="GH57" s="107"/>
      <c r="GI57" s="107"/>
      <c r="GJ57" s="107"/>
      <c r="GK57" s="107"/>
      <c r="GL57" s="107"/>
      <c r="GM57" s="107"/>
      <c r="GN57" s="107"/>
      <c r="GO57" s="107"/>
      <c r="GP57" s="107"/>
      <c r="GQ57" s="107"/>
      <c r="GR57" s="107"/>
      <c r="GS57" s="107"/>
      <c r="GT57" s="107"/>
      <c r="GU57" s="107"/>
      <c r="GV57" s="107"/>
      <c r="GW57" s="107"/>
      <c r="GX57" s="107"/>
      <c r="GY57" s="107"/>
      <c r="GZ57" s="107"/>
      <c r="HA57" s="107"/>
      <c r="HB57" s="107"/>
      <c r="HC57" s="107"/>
      <c r="HD57" s="107"/>
      <c r="HE57" s="107"/>
      <c r="HF57" s="107"/>
      <c r="HG57" s="107"/>
      <c r="HH57" s="107"/>
      <c r="HI57" s="107"/>
      <c r="HJ57" s="107"/>
      <c r="HK57" s="107"/>
      <c r="HL57" s="107"/>
      <c r="HM57" s="107"/>
      <c r="HN57" s="107"/>
      <c r="HO57" s="107"/>
      <c r="HP57" s="107"/>
      <c r="HQ57" s="107"/>
      <c r="HR57" s="107"/>
      <c r="HS57" s="107"/>
      <c r="HT57" s="107"/>
      <c r="HU57" s="107"/>
      <c r="HV57" s="107"/>
      <c r="HW57" s="107"/>
      <c r="HX57" s="107"/>
      <c r="HY57" s="107"/>
      <c r="HZ57" s="107"/>
      <c r="IA57" s="107"/>
      <c r="IB57" s="107"/>
      <c r="IC57" s="107"/>
      <c r="ID57" s="107"/>
      <c r="IE57" s="107"/>
      <c r="IF57" s="107"/>
      <c r="IG57" s="107"/>
      <c r="IH57" s="107"/>
      <c r="II57" s="107"/>
      <c r="IJ57" s="107"/>
      <c r="IK57" s="107"/>
      <c r="IL57" s="107"/>
      <c r="IM57" s="107"/>
      <c r="IN57" s="107"/>
      <c r="IO57" s="107"/>
      <c r="IP57" s="107"/>
      <c r="IQ57" s="107"/>
      <c r="IR57" s="107"/>
      <c r="IS57" s="107"/>
      <c r="IT57" s="107"/>
      <c r="IU57" s="107"/>
      <c r="IV57" s="107"/>
      <c r="IW57" s="107"/>
      <c r="IX57" s="107"/>
      <c r="IY57" s="107"/>
      <c r="IZ57" s="107"/>
      <c r="JA57" s="107"/>
      <c r="JB57" s="107"/>
      <c r="JC57" s="107"/>
      <c r="JD57" s="107"/>
      <c r="JE57" s="107"/>
      <c r="JF57" s="107"/>
      <c r="JG57" s="107"/>
      <c r="JH57" s="107"/>
      <c r="JI57" s="107"/>
      <c r="JJ57" s="107"/>
      <c r="JK57" s="107"/>
      <c r="JL57" s="107"/>
      <c r="JM57" s="107"/>
      <c r="JN57" s="107"/>
      <c r="JO57" s="107"/>
      <c r="JP57" s="107"/>
      <c r="JQ57" s="107"/>
      <c r="JR57" s="107"/>
      <c r="JS57" s="107"/>
      <c r="JT57" s="107"/>
      <c r="JU57" s="107"/>
      <c r="JV57" s="107"/>
      <c r="JW57" s="107"/>
      <c r="JX57" s="107"/>
      <c r="JY57" s="107"/>
      <c r="JZ57" s="107"/>
      <c r="KA57" s="107"/>
      <c r="KB57" s="107"/>
      <c r="KC57" s="107"/>
      <c r="KD57" s="107"/>
      <c r="KE57" s="107"/>
      <c r="KF57" s="107"/>
      <c r="KG57" s="107"/>
      <c r="KH57" s="107"/>
      <c r="KI57" s="107"/>
      <c r="KJ57" s="107"/>
      <c r="KK57" s="107"/>
      <c r="KL57" s="107"/>
      <c r="KM57" s="107"/>
      <c r="KN57" s="107"/>
      <c r="KO57" s="107"/>
      <c r="KP57" s="107"/>
      <c r="KQ57" s="107"/>
      <c r="KR57" s="107"/>
      <c r="KS57" s="107"/>
      <c r="KT57" s="107"/>
      <c r="KU57" s="107"/>
      <c r="KV57" s="107"/>
      <c r="KW57" s="107"/>
      <c r="KX57" s="107"/>
      <c r="KY57" s="107"/>
      <c r="KZ57" s="107"/>
      <c r="LA57" s="107"/>
      <c r="LB57" s="107"/>
      <c r="LC57" s="107"/>
      <c r="LD57" s="107"/>
      <c r="LE57" s="107"/>
      <c r="LF57" s="107"/>
      <c r="LG57" s="107"/>
      <c r="LH57" s="107"/>
      <c r="LI57" s="107"/>
      <c r="LJ57" s="107"/>
      <c r="LK57" s="107"/>
      <c r="LL57" s="107"/>
      <c r="LM57" s="107"/>
      <c r="LN57" s="107"/>
      <c r="LO57" s="107"/>
      <c r="LP57" s="107"/>
      <c r="LQ57" s="107"/>
      <c r="LR57" s="107"/>
      <c r="LS57" s="107"/>
      <c r="LT57" s="107"/>
      <c r="LU57" s="107"/>
      <c r="LV57" s="107"/>
      <c r="LW57" s="107"/>
      <c r="LX57" s="107"/>
      <c r="LY57" s="107"/>
      <c r="LZ57" s="107"/>
      <c r="MA57" s="107"/>
      <c r="MB57" s="107"/>
      <c r="MC57" s="107"/>
      <c r="MD57" s="107"/>
      <c r="ME57" s="107"/>
      <c r="MF57" s="107"/>
      <c r="MG57" s="107"/>
      <c r="MH57" s="107"/>
      <c r="MI57" s="107"/>
      <c r="MJ57" s="107"/>
      <c r="MK57" s="107"/>
      <c r="ML57" s="107"/>
      <c r="MM57" s="107"/>
      <c r="MN57" s="107"/>
      <c r="MO57" s="107"/>
      <c r="MP57" s="107"/>
      <c r="MQ57" s="107"/>
      <c r="MR57" s="107"/>
      <c r="MS57" s="107"/>
      <c r="MT57" s="107"/>
      <c r="MU57" s="107"/>
      <c r="MV57" s="107"/>
      <c r="MW57" s="107"/>
      <c r="MX57" s="107"/>
      <c r="MY57" s="107"/>
      <c r="MZ57" s="107"/>
      <c r="NA57" s="107"/>
      <c r="NB57" s="107"/>
      <c r="NC57" s="107"/>
      <c r="ND57" s="107"/>
      <c r="NE57" s="107"/>
      <c r="NF57" s="107"/>
      <c r="NG57" s="107"/>
      <c r="NH57" s="107"/>
      <c r="NI57" s="107"/>
      <c r="NJ57" s="107"/>
      <c r="NK57" s="107"/>
      <c r="NL57" s="107"/>
      <c r="NM57" s="107"/>
      <c r="NN57" s="107"/>
      <c r="NO57" s="107"/>
      <c r="NP57" s="107"/>
      <c r="NQ57" s="107"/>
      <c r="NR57" s="107"/>
      <c r="NS57" s="107"/>
      <c r="NT57" s="107"/>
      <c r="NU57" s="107"/>
      <c r="NV57" s="107"/>
      <c r="NW57" s="107"/>
      <c r="NX57" s="107"/>
      <c r="NY57" s="107"/>
      <c r="NZ57" s="107"/>
      <c r="OA57" s="107"/>
      <c r="OB57" s="107"/>
      <c r="OC57" s="107"/>
      <c r="OD57" s="107"/>
      <c r="OE57" s="107"/>
      <c r="OF57" s="107"/>
      <c r="OG57" s="107"/>
      <c r="OH57" s="107"/>
      <c r="OI57" s="107"/>
      <c r="OJ57" s="107"/>
      <c r="OK57" s="107"/>
      <c r="OL57" s="107"/>
      <c r="OM57" s="107"/>
      <c r="ON57" s="107"/>
      <c r="OO57" s="107"/>
      <c r="OP57" s="107"/>
      <c r="OQ57" s="107"/>
      <c r="OR57" s="107"/>
      <c r="OS57" s="107"/>
      <c r="OT57" s="107"/>
      <c r="OU57" s="107"/>
      <c r="OV57" s="107"/>
      <c r="OW57" s="107"/>
      <c r="OX57" s="107"/>
      <c r="OY57" s="107"/>
      <c r="OZ57" s="107"/>
      <c r="PA57" s="107"/>
      <c r="PB57" s="107"/>
      <c r="PC57" s="107"/>
      <c r="PD57" s="107"/>
      <c r="PE57" s="107"/>
      <c r="PF57" s="107"/>
      <c r="PG57" s="107"/>
      <c r="PH57" s="107"/>
      <c r="PI57" s="107"/>
      <c r="PJ57" s="107"/>
      <c r="PK57" s="107"/>
      <c r="PL57" s="107"/>
      <c r="PM57" s="107"/>
      <c r="PN57" s="107"/>
      <c r="PO57" s="107"/>
      <c r="PP57" s="107"/>
      <c r="PQ57" s="107"/>
      <c r="PR57" s="107"/>
      <c r="PS57" s="107"/>
      <c r="PT57" s="107"/>
      <c r="PU57" s="107"/>
      <c r="PV57" s="107"/>
      <c r="PW57" s="107"/>
      <c r="PX57" s="107"/>
      <c r="PY57" s="107"/>
      <c r="PZ57" s="107"/>
      <c r="QA57" s="107"/>
      <c r="QB57" s="107"/>
      <c r="QC57" s="107"/>
      <c r="QD57" s="107"/>
      <c r="QE57" s="107"/>
      <c r="QF57" s="107"/>
      <c r="QG57" s="107"/>
      <c r="QH57" s="107"/>
      <c r="QI57" s="107"/>
      <c r="QJ57" s="107"/>
      <c r="QK57" s="107"/>
      <c r="QL57" s="107"/>
      <c r="QM57" s="107"/>
      <c r="QN57" s="107"/>
      <c r="QO57" s="107"/>
      <c r="QP57" s="107"/>
      <c r="QQ57" s="107"/>
      <c r="QR57" s="107"/>
      <c r="QS57" s="107"/>
      <c r="QT57" s="107"/>
      <c r="QU57" s="107"/>
      <c r="QV57" s="107"/>
      <c r="QW57" s="107"/>
      <c r="QX57" s="107"/>
      <c r="QY57" s="107"/>
      <c r="QZ57" s="107"/>
      <c r="RA57" s="107"/>
      <c r="RB57" s="107"/>
      <c r="RC57" s="107"/>
      <c r="RD57" s="107"/>
      <c r="RE57" s="107"/>
      <c r="RF57" s="107"/>
      <c r="RG57" s="107"/>
      <c r="RH57" s="107"/>
      <c r="RI57" s="107"/>
      <c r="RJ57" s="107"/>
      <c r="RK57" s="107"/>
      <c r="RL57" s="107"/>
      <c r="RM57" s="107"/>
      <c r="RN57" s="107"/>
      <c r="RO57" s="107"/>
      <c r="RP57" s="107"/>
      <c r="RQ57" s="107"/>
      <c r="RR57" s="107"/>
      <c r="RS57" s="107"/>
      <c r="RT57" s="107"/>
      <c r="RU57" s="107"/>
      <c r="RV57" s="107"/>
      <c r="RW57" s="107"/>
      <c r="RX57" s="107"/>
      <c r="RY57" s="107"/>
      <c r="RZ57" s="107"/>
      <c r="SA57" s="107"/>
      <c r="SB57" s="107"/>
      <c r="SC57" s="107"/>
      <c r="SD57" s="107"/>
      <c r="SE57" s="107"/>
      <c r="SF57" s="107"/>
      <c r="SG57" s="107"/>
      <c r="SH57" s="107"/>
      <c r="SI57" s="107"/>
      <c r="SJ57" s="107"/>
      <c r="SK57" s="107"/>
      <c r="SL57" s="107"/>
      <c r="SM57" s="107"/>
      <c r="SN57" s="107"/>
      <c r="SO57" s="107"/>
      <c r="SP57" s="107"/>
      <c r="SQ57" s="107"/>
      <c r="SR57" s="107"/>
      <c r="SS57" s="107"/>
      <c r="ST57" s="107"/>
      <c r="SU57" s="107"/>
      <c r="SV57" s="107"/>
      <c r="SW57" s="107"/>
      <c r="SX57" s="107"/>
      <c r="SY57" s="107"/>
      <c r="SZ57" s="107"/>
      <c r="TA57" s="107"/>
      <c r="TB57" s="107"/>
      <c r="TC57" s="107"/>
      <c r="TD57" s="107"/>
      <c r="TE57" s="107"/>
      <c r="TF57" s="107"/>
      <c r="TG57" s="107"/>
      <c r="TH57" s="107"/>
      <c r="TI57" s="107"/>
      <c r="TJ57" s="107"/>
      <c r="TK57" s="107"/>
      <c r="TL57" s="107"/>
      <c r="TM57" s="107"/>
      <c r="TN57" s="107"/>
      <c r="TO57" s="107"/>
      <c r="TP57" s="107"/>
      <c r="TQ57" s="107"/>
      <c r="TR57" s="107"/>
      <c r="TS57" s="107"/>
      <c r="TT57" s="107"/>
      <c r="TU57" s="107"/>
      <c r="TV57" s="107"/>
      <c r="TW57" s="107"/>
      <c r="TX57" s="107"/>
      <c r="TY57" s="107"/>
      <c r="TZ57" s="107"/>
      <c r="UA57" s="107"/>
      <c r="UB57" s="107"/>
      <c r="UC57" s="107"/>
      <c r="UD57" s="107"/>
      <c r="UE57" s="107"/>
      <c r="UF57" s="107"/>
      <c r="UG57" s="107"/>
      <c r="UH57" s="107"/>
      <c r="UI57" s="107"/>
      <c r="UJ57" s="107"/>
      <c r="UK57" s="107"/>
      <c r="UL57" s="107"/>
      <c r="UM57" s="107"/>
      <c r="UN57" s="107"/>
      <c r="UO57" s="107"/>
      <c r="UP57" s="107"/>
      <c r="UQ57" s="107"/>
      <c r="UR57" s="107"/>
      <c r="US57" s="107"/>
      <c r="UT57" s="107"/>
      <c r="UU57" s="107"/>
      <c r="UV57" s="107"/>
      <c r="UW57" s="107"/>
      <c r="UX57" s="107"/>
      <c r="UY57" s="107"/>
      <c r="UZ57" s="107"/>
      <c r="VA57" s="107"/>
      <c r="VB57" s="107"/>
      <c r="VC57" s="107"/>
      <c r="VD57" s="107"/>
      <c r="VE57" s="107"/>
      <c r="VF57" s="107"/>
      <c r="VG57" s="107"/>
      <c r="VH57" s="107"/>
      <c r="VI57" s="107"/>
      <c r="VJ57" s="107"/>
      <c r="VK57" s="107"/>
      <c r="VL57" s="107"/>
      <c r="VM57" s="107"/>
      <c r="VN57" s="107"/>
      <c r="VO57" s="107"/>
      <c r="VP57" s="107"/>
      <c r="VQ57" s="107"/>
      <c r="VR57" s="107"/>
      <c r="VS57" s="107"/>
      <c r="VT57" s="107"/>
      <c r="VU57" s="107"/>
      <c r="VV57" s="107"/>
      <c r="VW57" s="107"/>
      <c r="VX57" s="107"/>
      <c r="VY57" s="107"/>
      <c r="VZ57" s="107"/>
      <c r="WA57" s="107"/>
      <c r="WB57" s="107"/>
      <c r="WC57" s="107"/>
      <c r="WD57" s="107"/>
      <c r="WE57" s="107"/>
      <c r="WF57" s="107"/>
      <c r="WG57" s="107"/>
      <c r="WH57" s="107"/>
      <c r="WI57" s="107"/>
      <c r="WJ57" s="107"/>
      <c r="WK57" s="107"/>
      <c r="WL57" s="107"/>
      <c r="WM57" s="107"/>
      <c r="WN57" s="107"/>
      <c r="WO57" s="107"/>
      <c r="WP57" s="107"/>
      <c r="WQ57" s="107"/>
      <c r="WR57" s="107"/>
      <c r="WS57" s="107"/>
      <c r="WT57" s="107"/>
      <c r="WU57" s="107"/>
      <c r="WV57" s="107"/>
      <c r="WW57" s="107"/>
      <c r="WX57" s="107"/>
      <c r="WY57" s="107"/>
      <c r="WZ57" s="107"/>
      <c r="XA57" s="107"/>
      <c r="XB57" s="107"/>
      <c r="XC57" s="107"/>
      <c r="XD57" s="107"/>
      <c r="XE57" s="107"/>
      <c r="XF57" s="107"/>
      <c r="XG57" s="107"/>
      <c r="XH57" s="107"/>
      <c r="XI57" s="107"/>
      <c r="XJ57" s="107"/>
      <c r="XK57" s="107"/>
      <c r="XL57" s="107"/>
      <c r="XM57" s="107"/>
      <c r="XN57" s="107"/>
      <c r="XO57" s="107"/>
      <c r="XP57" s="107"/>
      <c r="XQ57" s="107"/>
      <c r="XR57" s="107"/>
      <c r="XS57" s="107"/>
      <c r="XT57" s="107"/>
      <c r="XU57" s="107"/>
      <c r="XV57" s="107"/>
      <c r="XW57" s="107"/>
      <c r="XX57" s="107"/>
      <c r="XY57" s="107"/>
      <c r="XZ57" s="107"/>
      <c r="YA57" s="107"/>
      <c r="YB57" s="107"/>
      <c r="YC57" s="107"/>
      <c r="YD57" s="107"/>
      <c r="YE57" s="107"/>
      <c r="YF57" s="107"/>
      <c r="YG57" s="107"/>
      <c r="YH57" s="107"/>
      <c r="YI57" s="107"/>
      <c r="YJ57" s="107"/>
      <c r="YK57" s="107"/>
      <c r="YL57" s="107"/>
      <c r="YM57" s="107"/>
      <c r="YN57" s="107"/>
      <c r="YO57" s="107"/>
      <c r="YP57" s="107"/>
      <c r="YQ57" s="107"/>
      <c r="YR57" s="107"/>
      <c r="YS57" s="107"/>
      <c r="YT57" s="107"/>
      <c r="YU57" s="107"/>
      <c r="YV57" s="107"/>
      <c r="YW57" s="107"/>
      <c r="YX57" s="107"/>
      <c r="YY57" s="107"/>
      <c r="YZ57" s="107"/>
      <c r="ZA57" s="107"/>
      <c r="ZB57" s="107"/>
      <c r="ZC57" s="107"/>
      <c r="ZD57" s="107"/>
      <c r="ZE57" s="107"/>
      <c r="ZF57" s="107"/>
      <c r="ZG57" s="107"/>
      <c r="ZH57" s="107"/>
      <c r="ZI57" s="107"/>
      <c r="ZJ57" s="107"/>
      <c r="ZK57" s="107"/>
      <c r="ZL57" s="107"/>
      <c r="ZM57" s="107"/>
      <c r="ZN57" s="107"/>
      <c r="ZO57" s="107"/>
      <c r="ZP57" s="107"/>
      <c r="ZQ57" s="107"/>
      <c r="ZR57" s="107"/>
      <c r="ZS57" s="107"/>
      <c r="ZT57" s="107"/>
      <c r="ZU57" s="107"/>
      <c r="ZV57" s="107"/>
      <c r="ZW57" s="107"/>
      <c r="ZX57" s="107"/>
      <c r="ZY57" s="107"/>
      <c r="ZZ57" s="107"/>
      <c r="AAA57" s="107"/>
      <c r="AAB57" s="107"/>
      <c r="AAC57" s="107"/>
      <c r="AAD57" s="107"/>
      <c r="AAE57" s="107"/>
      <c r="AAF57" s="107"/>
      <c r="AAG57" s="107"/>
      <c r="AAH57" s="107"/>
      <c r="AAI57" s="107"/>
      <c r="AAJ57" s="107"/>
      <c r="AAK57" s="107"/>
      <c r="AAL57" s="107"/>
      <c r="AAM57" s="107"/>
      <c r="AAN57" s="107"/>
      <c r="AAO57" s="107"/>
      <c r="AAP57" s="107"/>
      <c r="AAQ57" s="107"/>
      <c r="AAR57" s="107"/>
      <c r="AAS57" s="107"/>
      <c r="AAT57" s="107"/>
      <c r="AAU57" s="107"/>
      <c r="AAV57" s="107"/>
      <c r="AAW57" s="107"/>
      <c r="AAX57" s="107"/>
      <c r="AAY57" s="107"/>
      <c r="AAZ57" s="107"/>
      <c r="ABA57" s="107"/>
      <c r="ABB57" s="107"/>
      <c r="ABC57" s="107"/>
      <c r="ABD57" s="107"/>
      <c r="ABE57" s="107"/>
      <c r="ABF57" s="107"/>
      <c r="ABG57" s="107"/>
      <c r="ABH57" s="107"/>
      <c r="ABI57" s="107"/>
      <c r="ABJ57" s="107"/>
      <c r="ABK57" s="107"/>
      <c r="ABL57" s="107"/>
      <c r="ABM57" s="107"/>
      <c r="ABN57" s="107"/>
      <c r="ABO57" s="107"/>
      <c r="ABP57" s="107"/>
      <c r="ABQ57" s="107"/>
      <c r="ABR57" s="107"/>
      <c r="ABS57" s="107"/>
      <c r="ABT57" s="107"/>
      <c r="ABU57" s="107"/>
      <c r="ABV57" s="107"/>
      <c r="ABW57" s="107"/>
      <c r="ABX57" s="107"/>
      <c r="ABY57" s="107"/>
      <c r="ABZ57" s="107"/>
      <c r="ACA57" s="107"/>
      <c r="ACB57" s="107"/>
      <c r="ACC57" s="107"/>
      <c r="ACD57" s="107"/>
      <c r="ACE57" s="107"/>
      <c r="ACF57" s="107"/>
      <c r="ACG57" s="107"/>
      <c r="ACH57" s="107"/>
      <c r="ACI57" s="107"/>
      <c r="ACJ57" s="107"/>
      <c r="ACK57" s="107"/>
      <c r="ACL57" s="107"/>
      <c r="ACM57" s="107"/>
      <c r="ACN57" s="107"/>
      <c r="ACO57" s="107"/>
      <c r="ACP57" s="107"/>
      <c r="ACQ57" s="107"/>
      <c r="ACR57" s="107"/>
      <c r="ACS57" s="107"/>
      <c r="ACT57" s="107"/>
      <c r="ACU57" s="107"/>
      <c r="ACV57" s="107"/>
      <c r="ACW57" s="107"/>
      <c r="ACX57" s="107"/>
      <c r="ACY57" s="107"/>
      <c r="ACZ57" s="107"/>
      <c r="ADA57" s="107"/>
      <c r="ADB57" s="107"/>
      <c r="ADC57" s="107"/>
      <c r="ADD57" s="107"/>
      <c r="ADE57" s="107"/>
      <c r="ADF57" s="107"/>
      <c r="ADG57" s="107"/>
      <c r="ADH57" s="107"/>
      <c r="ADI57" s="107"/>
      <c r="ADJ57" s="107"/>
      <c r="ADK57" s="107"/>
      <c r="ADL57" s="107"/>
      <c r="ADM57" s="107"/>
      <c r="ADN57" s="107"/>
      <c r="ADO57" s="107"/>
      <c r="ADP57" s="107"/>
      <c r="ADQ57" s="107"/>
      <c r="ADR57" s="107"/>
      <c r="ADS57" s="107"/>
      <c r="ADT57" s="107"/>
      <c r="ADU57" s="107"/>
      <c r="ADV57" s="107"/>
      <c r="ADW57" s="107"/>
      <c r="ADX57" s="107"/>
      <c r="ADY57" s="107"/>
      <c r="ADZ57" s="107"/>
      <c r="AEA57" s="107"/>
      <c r="AEB57" s="107"/>
      <c r="AEC57" s="107"/>
      <c r="AED57" s="107"/>
      <c r="AEE57" s="107"/>
      <c r="AEF57" s="107"/>
      <c r="AEG57" s="107"/>
      <c r="AEH57" s="107"/>
      <c r="AEI57" s="107"/>
      <c r="AEJ57" s="107"/>
      <c r="AEK57" s="107"/>
      <c r="AEL57" s="107"/>
      <c r="AEM57" s="107"/>
      <c r="AEN57" s="107"/>
      <c r="AEO57" s="107"/>
      <c r="AEP57" s="107"/>
      <c r="AEQ57" s="107"/>
      <c r="AER57" s="107"/>
      <c r="AES57" s="107"/>
      <c r="AET57" s="107"/>
      <c r="AEU57" s="107"/>
      <c r="AEV57" s="107"/>
      <c r="AEW57" s="107"/>
      <c r="AEX57" s="107"/>
      <c r="AEY57" s="107"/>
      <c r="AEZ57" s="107"/>
      <c r="AFA57" s="107"/>
      <c r="AFB57" s="107"/>
      <c r="AFC57" s="107"/>
      <c r="AFD57" s="107"/>
      <c r="AFE57" s="107"/>
      <c r="AFF57" s="107"/>
      <c r="AFG57" s="107"/>
      <c r="AFH57" s="107"/>
      <c r="AFI57" s="107"/>
      <c r="AFJ57" s="107"/>
      <c r="AFK57" s="107"/>
      <c r="AFL57" s="107"/>
      <c r="AFM57" s="107"/>
      <c r="AFN57" s="107"/>
      <c r="AFO57" s="107"/>
      <c r="AFP57" s="107"/>
      <c r="AFQ57" s="107"/>
      <c r="AFR57" s="107"/>
      <c r="AFS57" s="107"/>
      <c r="AFT57" s="107"/>
      <c r="AFU57" s="107"/>
      <c r="AFV57" s="107"/>
      <c r="AFW57" s="107"/>
      <c r="AFX57" s="107"/>
      <c r="AFY57" s="107"/>
      <c r="AFZ57" s="107"/>
      <c r="AGA57" s="107"/>
      <c r="AGB57" s="107"/>
      <c r="AGC57" s="107"/>
      <c r="AGD57" s="107"/>
      <c r="AGE57" s="107"/>
      <c r="AGF57" s="107"/>
      <c r="AGG57" s="107"/>
      <c r="AGH57" s="107"/>
      <c r="AGI57" s="107"/>
      <c r="AGJ57" s="107"/>
      <c r="AGK57" s="107"/>
      <c r="AGL57" s="107"/>
      <c r="AGM57" s="107"/>
      <c r="AGN57" s="107"/>
      <c r="AGO57" s="107"/>
      <c r="AGP57" s="107"/>
      <c r="AGQ57" s="107"/>
      <c r="AGR57" s="107"/>
      <c r="AGS57" s="107"/>
      <c r="AGT57" s="107"/>
      <c r="AGU57" s="107"/>
      <c r="AGV57" s="107"/>
      <c r="AGW57" s="107"/>
      <c r="AGX57" s="107"/>
      <c r="AGY57" s="107"/>
      <c r="AGZ57" s="107"/>
      <c r="AHA57" s="107"/>
      <c r="AHB57" s="107"/>
      <c r="AHC57" s="107"/>
      <c r="AHD57" s="107"/>
      <c r="AHE57" s="107"/>
      <c r="AHF57" s="107"/>
      <c r="AHG57" s="107"/>
      <c r="AHH57" s="107"/>
      <c r="AHI57" s="107"/>
      <c r="AHJ57" s="107"/>
      <c r="AHK57" s="107"/>
      <c r="AHL57" s="107"/>
      <c r="AHM57" s="107"/>
      <c r="AHN57" s="107"/>
      <c r="AHO57" s="107"/>
      <c r="AHP57" s="107"/>
      <c r="AHQ57" s="107"/>
      <c r="AHR57" s="107"/>
      <c r="AHS57" s="107"/>
      <c r="AHT57" s="107"/>
      <c r="AHU57" s="107"/>
      <c r="AHV57" s="107"/>
      <c r="AHW57" s="107"/>
      <c r="AHX57" s="107"/>
      <c r="AHY57" s="107"/>
      <c r="AHZ57" s="107"/>
      <c r="AIA57" s="107"/>
      <c r="AIB57" s="107"/>
      <c r="AIC57" s="107"/>
      <c r="AID57" s="107"/>
      <c r="AIE57" s="107"/>
      <c r="AIF57" s="107"/>
      <c r="AIG57" s="107"/>
      <c r="AIH57" s="107"/>
      <c r="AII57" s="107"/>
      <c r="AIJ57" s="107"/>
      <c r="AIK57" s="107"/>
      <c r="AIL57" s="107"/>
      <c r="AIM57" s="107"/>
      <c r="AIN57" s="107"/>
      <c r="AIO57" s="107"/>
      <c r="AIP57" s="107"/>
      <c r="AIQ57" s="107"/>
      <c r="AIR57" s="107"/>
      <c r="AIS57" s="107"/>
      <c r="AIT57" s="107"/>
      <c r="AIU57" s="107"/>
      <c r="AIV57" s="107"/>
      <c r="AIW57" s="107"/>
      <c r="AIX57" s="107"/>
      <c r="AIY57" s="107"/>
      <c r="AIZ57" s="107"/>
      <c r="AJA57" s="107"/>
      <c r="AJB57" s="107"/>
      <c r="AJC57" s="107"/>
      <c r="AJD57" s="107"/>
      <c r="AJE57" s="107"/>
      <c r="AJF57" s="107"/>
      <c r="AJG57" s="107"/>
      <c r="AJH57" s="107"/>
      <c r="AJI57" s="107"/>
      <c r="AJJ57" s="107"/>
      <c r="AJK57" s="107"/>
      <c r="AJL57" s="107"/>
      <c r="AJM57" s="107"/>
      <c r="AJN57" s="107"/>
      <c r="AJO57" s="107"/>
      <c r="AJP57" s="107"/>
      <c r="AJQ57" s="107"/>
      <c r="AJR57" s="107"/>
      <c r="AJS57" s="107"/>
      <c r="AJT57" s="107"/>
      <c r="AJU57" s="107"/>
      <c r="AJV57" s="107"/>
      <c r="AJW57" s="107"/>
      <c r="AJX57" s="107"/>
      <c r="AJY57" s="107"/>
      <c r="AJZ57" s="107"/>
      <c r="AKA57" s="107"/>
      <c r="AKB57" s="107"/>
      <c r="AKC57" s="107"/>
      <c r="AKD57" s="107"/>
      <c r="AKE57" s="107"/>
      <c r="AKF57" s="107"/>
      <c r="AKG57" s="107"/>
      <c r="AKH57" s="107"/>
      <c r="AKI57" s="107"/>
      <c r="AKJ57" s="107"/>
      <c r="AKK57" s="107"/>
      <c r="AKL57" s="107"/>
      <c r="AKM57" s="107"/>
      <c r="AKN57" s="107"/>
      <c r="AKO57" s="107"/>
      <c r="AKP57" s="107"/>
      <c r="AKQ57" s="107"/>
      <c r="AKR57" s="107"/>
      <c r="AKS57" s="107"/>
      <c r="AKT57" s="107"/>
      <c r="AKU57" s="107"/>
      <c r="AKV57" s="107"/>
      <c r="AKW57" s="107"/>
      <c r="AKX57" s="107"/>
      <c r="AKY57" s="107"/>
      <c r="AKZ57" s="107"/>
      <c r="ALA57" s="107"/>
      <c r="ALB57" s="107"/>
      <c r="ALC57" s="107"/>
      <c r="ALD57" s="107"/>
      <c r="ALE57" s="107"/>
      <c r="ALF57" s="107"/>
      <c r="ALG57" s="107"/>
      <c r="ALH57" s="107"/>
      <c r="ALI57" s="107"/>
      <c r="ALJ57" s="107"/>
      <c r="ALK57" s="107"/>
      <c r="ALL57" s="107"/>
      <c r="ALM57" s="107"/>
      <c r="ALN57" s="107"/>
      <c r="ALO57" s="107"/>
      <c r="ALP57" s="107"/>
      <c r="ALQ57" s="107"/>
      <c r="ALR57" s="107"/>
      <c r="ALS57" s="107"/>
      <c r="ALT57" s="107"/>
      <c r="ALU57" s="107"/>
      <c r="ALV57" s="107"/>
      <c r="ALW57" s="107"/>
      <c r="ALX57" s="107"/>
      <c r="ALY57" s="107"/>
      <c r="ALZ57" s="107"/>
      <c r="AMA57" s="107"/>
      <c r="AMB57" s="107"/>
      <c r="AMC57" s="107"/>
      <c r="AMD57" s="107"/>
      <c r="AME57" s="107"/>
      <c r="AMF57" s="107"/>
      <c r="AMG57" s="107"/>
      <c r="AMH57" s="107"/>
      <c r="AMI57" s="107"/>
      <c r="AMJ57" s="107"/>
    </row>
    <row r="58" spans="1:1024" s="108" customFormat="1" ht="18.75" hidden="1" customHeight="1">
      <c r="A58" s="94"/>
      <c r="B58" s="95" t="str">
        <f t="shared" si="32"/>
        <v>E28</v>
      </c>
      <c r="C58" s="96">
        <f>IF(AND($D58&lt;&gt;"",$D58&lt;&gt;"○"),MAX($C$3:$C57)+1,$C57)</f>
        <v>3</v>
      </c>
      <c r="D58" s="97"/>
      <c r="E58" s="98" t="str">
        <f ca="1">IF(AND($F58&lt;&gt;"",$D57&lt;&gt;""),1,IF($F58&lt;&gt;"",MAX(INDIRECT($B58):$E57)+1,""))</f>
        <v/>
      </c>
      <c r="F58" s="88"/>
      <c r="G58" s="88">
        <f t="shared" si="33"/>
        <v>4</v>
      </c>
      <c r="H58" s="91" t="s">
        <v>150</v>
      </c>
      <c r="I58" s="88"/>
      <c r="J58" s="92" t="s">
        <v>183</v>
      </c>
      <c r="K58" s="88"/>
      <c r="L58" s="90">
        <v>44361</v>
      </c>
      <c r="M58" s="90">
        <v>44363</v>
      </c>
      <c r="N58" s="99"/>
      <c r="O58" s="99"/>
      <c r="P58" s="100">
        <f>IF($L58&lt;&gt;"",NETWORKDAYS($L58,$M58,休日!$B$4:$B$306),"")</f>
        <v>3</v>
      </c>
      <c r="Q58" s="100">
        <v>0</v>
      </c>
      <c r="R58" s="101" t="str">
        <f t="shared" ca="1" si="36"/>
        <v/>
      </c>
      <c r="S58" s="102"/>
      <c r="T58" s="102">
        <f t="shared" si="37"/>
        <v>0</v>
      </c>
      <c r="U58" s="103"/>
      <c r="V58" s="104"/>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c r="BO58" s="105"/>
      <c r="BP58" s="105"/>
      <c r="BQ58" s="105"/>
      <c r="BR58" s="105"/>
      <c r="BS58" s="105"/>
      <c r="BT58" s="105"/>
      <c r="BU58" s="105"/>
      <c r="BV58" s="105"/>
      <c r="BW58" s="105"/>
      <c r="BX58" s="105"/>
      <c r="BY58" s="105"/>
      <c r="BZ58" s="105"/>
      <c r="CA58" s="105"/>
      <c r="CB58" s="105"/>
      <c r="CC58" s="105"/>
      <c r="CD58" s="105"/>
      <c r="CE58" s="105"/>
      <c r="CF58" s="105"/>
      <c r="CG58" s="105"/>
      <c r="CH58" s="105"/>
      <c r="CI58" s="105"/>
      <c r="CJ58" s="105"/>
      <c r="CK58" s="105"/>
      <c r="CL58" s="105"/>
      <c r="CM58" s="105"/>
      <c r="CN58" s="105"/>
      <c r="CO58" s="105"/>
      <c r="CP58" s="105"/>
      <c r="CQ58" s="105"/>
      <c r="CR58" s="105"/>
      <c r="CS58" s="105"/>
      <c r="CT58" s="105"/>
      <c r="CU58" s="105"/>
      <c r="CV58" s="105"/>
      <c r="CW58" s="105"/>
      <c r="CX58" s="105"/>
      <c r="CY58" s="105"/>
      <c r="CZ58" s="105"/>
      <c r="DA58" s="105"/>
      <c r="DB58" s="105"/>
      <c r="DC58" s="105"/>
      <c r="DD58" s="105"/>
      <c r="DE58" s="105"/>
      <c r="DF58" s="105"/>
      <c r="DG58" s="105"/>
      <c r="DH58" s="105"/>
      <c r="DI58" s="105"/>
      <c r="DJ58" s="105"/>
      <c r="DK58" s="105"/>
      <c r="DL58" s="105"/>
      <c r="DM58" s="105"/>
      <c r="DN58" s="105"/>
      <c r="DO58" s="105"/>
      <c r="DP58" s="105"/>
      <c r="DQ58" s="105"/>
      <c r="DR58" s="105"/>
      <c r="DS58" s="105"/>
      <c r="DT58" s="105"/>
      <c r="DU58" s="105"/>
      <c r="DV58" s="105"/>
      <c r="DW58" s="105"/>
      <c r="DX58" s="105"/>
      <c r="DY58" s="105"/>
      <c r="DZ58" s="105"/>
      <c r="EA58" s="105"/>
      <c r="EB58" s="105"/>
      <c r="EC58" s="105"/>
      <c r="ED58" s="105"/>
      <c r="EE58" s="105"/>
      <c r="EF58" s="105"/>
      <c r="EG58" s="105"/>
      <c r="EH58" s="105"/>
      <c r="EI58" s="105"/>
      <c r="EJ58" s="105"/>
      <c r="EK58" s="105"/>
      <c r="EL58" s="105"/>
      <c r="EM58" s="105"/>
      <c r="EN58" s="105"/>
      <c r="EO58" s="105"/>
      <c r="EP58" s="105"/>
      <c r="EQ58" s="105"/>
      <c r="ER58" s="105"/>
      <c r="ES58" s="105"/>
      <c r="ET58" s="105"/>
      <c r="EU58" s="105"/>
      <c r="EV58" s="105"/>
      <c r="EW58" s="105"/>
      <c r="EX58" s="105"/>
      <c r="EY58" s="105"/>
      <c r="EZ58" s="105"/>
      <c r="FA58" s="105"/>
      <c r="FB58" s="105"/>
      <c r="FC58" s="105"/>
      <c r="FD58" s="105"/>
      <c r="FE58" s="105"/>
      <c r="FF58" s="105"/>
      <c r="FG58" s="105"/>
      <c r="FH58" s="105"/>
      <c r="FI58" s="105"/>
      <c r="FJ58" s="105"/>
      <c r="FK58" s="105"/>
      <c r="FL58" s="105"/>
      <c r="FM58" s="106"/>
      <c r="FN58" s="107"/>
      <c r="FO58" s="107"/>
      <c r="FP58" s="107"/>
      <c r="FQ58" s="107"/>
      <c r="FR58" s="107"/>
      <c r="FS58" s="107"/>
      <c r="FT58" s="107"/>
      <c r="FU58" s="107"/>
      <c r="FV58" s="107"/>
      <c r="FW58" s="107"/>
      <c r="FX58" s="107"/>
      <c r="FY58" s="107"/>
      <c r="FZ58" s="107"/>
      <c r="GA58" s="107"/>
      <c r="GB58" s="107"/>
      <c r="GC58" s="107"/>
      <c r="GD58" s="107"/>
      <c r="GE58" s="107"/>
      <c r="GF58" s="107"/>
      <c r="GG58" s="107"/>
      <c r="GH58" s="107"/>
      <c r="GI58" s="107"/>
      <c r="GJ58" s="107"/>
      <c r="GK58" s="107"/>
      <c r="GL58" s="107"/>
      <c r="GM58" s="107"/>
      <c r="GN58" s="107"/>
      <c r="GO58" s="107"/>
      <c r="GP58" s="107"/>
      <c r="GQ58" s="107"/>
      <c r="GR58" s="107"/>
      <c r="GS58" s="107"/>
      <c r="GT58" s="107"/>
      <c r="GU58" s="107"/>
      <c r="GV58" s="107"/>
      <c r="GW58" s="107"/>
      <c r="GX58" s="107"/>
      <c r="GY58" s="107"/>
      <c r="GZ58" s="107"/>
      <c r="HA58" s="107"/>
      <c r="HB58" s="107"/>
      <c r="HC58" s="107"/>
      <c r="HD58" s="107"/>
      <c r="HE58" s="107"/>
      <c r="HF58" s="107"/>
      <c r="HG58" s="107"/>
      <c r="HH58" s="107"/>
      <c r="HI58" s="107"/>
      <c r="HJ58" s="107"/>
      <c r="HK58" s="107"/>
      <c r="HL58" s="107"/>
      <c r="HM58" s="107"/>
      <c r="HN58" s="107"/>
      <c r="HO58" s="107"/>
      <c r="HP58" s="107"/>
      <c r="HQ58" s="107"/>
      <c r="HR58" s="107"/>
      <c r="HS58" s="107"/>
      <c r="HT58" s="107"/>
      <c r="HU58" s="107"/>
      <c r="HV58" s="107"/>
      <c r="HW58" s="107"/>
      <c r="HX58" s="107"/>
      <c r="HY58" s="107"/>
      <c r="HZ58" s="107"/>
      <c r="IA58" s="107"/>
      <c r="IB58" s="107"/>
      <c r="IC58" s="107"/>
      <c r="ID58" s="107"/>
      <c r="IE58" s="107"/>
      <c r="IF58" s="107"/>
      <c r="IG58" s="107"/>
      <c r="IH58" s="107"/>
      <c r="II58" s="107"/>
      <c r="IJ58" s="107"/>
      <c r="IK58" s="107"/>
      <c r="IL58" s="107"/>
      <c r="IM58" s="107"/>
      <c r="IN58" s="107"/>
      <c r="IO58" s="107"/>
      <c r="IP58" s="107"/>
      <c r="IQ58" s="107"/>
      <c r="IR58" s="107"/>
      <c r="IS58" s="107"/>
      <c r="IT58" s="107"/>
      <c r="IU58" s="107"/>
      <c r="IV58" s="107"/>
      <c r="IW58" s="107"/>
      <c r="IX58" s="107"/>
      <c r="IY58" s="107"/>
      <c r="IZ58" s="107"/>
      <c r="JA58" s="107"/>
      <c r="JB58" s="107"/>
      <c r="JC58" s="107"/>
      <c r="JD58" s="107"/>
      <c r="JE58" s="107"/>
      <c r="JF58" s="107"/>
      <c r="JG58" s="107"/>
      <c r="JH58" s="107"/>
      <c r="JI58" s="107"/>
      <c r="JJ58" s="107"/>
      <c r="JK58" s="107"/>
      <c r="JL58" s="107"/>
      <c r="JM58" s="107"/>
      <c r="JN58" s="107"/>
      <c r="JO58" s="107"/>
      <c r="JP58" s="107"/>
      <c r="JQ58" s="107"/>
      <c r="JR58" s="107"/>
      <c r="JS58" s="107"/>
      <c r="JT58" s="107"/>
      <c r="JU58" s="107"/>
      <c r="JV58" s="107"/>
      <c r="JW58" s="107"/>
      <c r="JX58" s="107"/>
      <c r="JY58" s="107"/>
      <c r="JZ58" s="107"/>
      <c r="KA58" s="107"/>
      <c r="KB58" s="107"/>
      <c r="KC58" s="107"/>
      <c r="KD58" s="107"/>
      <c r="KE58" s="107"/>
      <c r="KF58" s="107"/>
      <c r="KG58" s="107"/>
      <c r="KH58" s="107"/>
      <c r="KI58" s="107"/>
      <c r="KJ58" s="107"/>
      <c r="KK58" s="107"/>
      <c r="KL58" s="107"/>
      <c r="KM58" s="107"/>
      <c r="KN58" s="107"/>
      <c r="KO58" s="107"/>
      <c r="KP58" s="107"/>
      <c r="KQ58" s="107"/>
      <c r="KR58" s="107"/>
      <c r="KS58" s="107"/>
      <c r="KT58" s="107"/>
      <c r="KU58" s="107"/>
      <c r="KV58" s="107"/>
      <c r="KW58" s="107"/>
      <c r="KX58" s="107"/>
      <c r="KY58" s="107"/>
      <c r="KZ58" s="107"/>
      <c r="LA58" s="107"/>
      <c r="LB58" s="107"/>
      <c r="LC58" s="107"/>
      <c r="LD58" s="107"/>
      <c r="LE58" s="107"/>
      <c r="LF58" s="107"/>
      <c r="LG58" s="107"/>
      <c r="LH58" s="107"/>
      <c r="LI58" s="107"/>
      <c r="LJ58" s="107"/>
      <c r="LK58" s="107"/>
      <c r="LL58" s="107"/>
      <c r="LM58" s="107"/>
      <c r="LN58" s="107"/>
      <c r="LO58" s="107"/>
      <c r="LP58" s="107"/>
      <c r="LQ58" s="107"/>
      <c r="LR58" s="107"/>
      <c r="LS58" s="107"/>
      <c r="LT58" s="107"/>
      <c r="LU58" s="107"/>
      <c r="LV58" s="107"/>
      <c r="LW58" s="107"/>
      <c r="LX58" s="107"/>
      <c r="LY58" s="107"/>
      <c r="LZ58" s="107"/>
      <c r="MA58" s="107"/>
      <c r="MB58" s="107"/>
      <c r="MC58" s="107"/>
      <c r="MD58" s="107"/>
      <c r="ME58" s="107"/>
      <c r="MF58" s="107"/>
      <c r="MG58" s="107"/>
      <c r="MH58" s="107"/>
      <c r="MI58" s="107"/>
      <c r="MJ58" s="107"/>
      <c r="MK58" s="107"/>
      <c r="ML58" s="107"/>
      <c r="MM58" s="107"/>
      <c r="MN58" s="107"/>
      <c r="MO58" s="107"/>
      <c r="MP58" s="107"/>
      <c r="MQ58" s="107"/>
      <c r="MR58" s="107"/>
      <c r="MS58" s="107"/>
      <c r="MT58" s="107"/>
      <c r="MU58" s="107"/>
      <c r="MV58" s="107"/>
      <c r="MW58" s="107"/>
      <c r="MX58" s="107"/>
      <c r="MY58" s="107"/>
      <c r="MZ58" s="107"/>
      <c r="NA58" s="107"/>
      <c r="NB58" s="107"/>
      <c r="NC58" s="107"/>
      <c r="ND58" s="107"/>
      <c r="NE58" s="107"/>
      <c r="NF58" s="107"/>
      <c r="NG58" s="107"/>
      <c r="NH58" s="107"/>
      <c r="NI58" s="107"/>
      <c r="NJ58" s="107"/>
      <c r="NK58" s="107"/>
      <c r="NL58" s="107"/>
      <c r="NM58" s="107"/>
      <c r="NN58" s="107"/>
      <c r="NO58" s="107"/>
      <c r="NP58" s="107"/>
      <c r="NQ58" s="107"/>
      <c r="NR58" s="107"/>
      <c r="NS58" s="107"/>
      <c r="NT58" s="107"/>
      <c r="NU58" s="107"/>
      <c r="NV58" s="107"/>
      <c r="NW58" s="107"/>
      <c r="NX58" s="107"/>
      <c r="NY58" s="107"/>
      <c r="NZ58" s="107"/>
      <c r="OA58" s="107"/>
      <c r="OB58" s="107"/>
      <c r="OC58" s="107"/>
      <c r="OD58" s="107"/>
      <c r="OE58" s="107"/>
      <c r="OF58" s="107"/>
      <c r="OG58" s="107"/>
      <c r="OH58" s="107"/>
      <c r="OI58" s="107"/>
      <c r="OJ58" s="107"/>
      <c r="OK58" s="107"/>
      <c r="OL58" s="107"/>
      <c r="OM58" s="107"/>
      <c r="ON58" s="107"/>
      <c r="OO58" s="107"/>
      <c r="OP58" s="107"/>
      <c r="OQ58" s="107"/>
      <c r="OR58" s="107"/>
      <c r="OS58" s="107"/>
      <c r="OT58" s="107"/>
      <c r="OU58" s="107"/>
      <c r="OV58" s="107"/>
      <c r="OW58" s="107"/>
      <c r="OX58" s="107"/>
      <c r="OY58" s="107"/>
      <c r="OZ58" s="107"/>
      <c r="PA58" s="107"/>
      <c r="PB58" s="107"/>
      <c r="PC58" s="107"/>
      <c r="PD58" s="107"/>
      <c r="PE58" s="107"/>
      <c r="PF58" s="107"/>
      <c r="PG58" s="107"/>
      <c r="PH58" s="107"/>
      <c r="PI58" s="107"/>
      <c r="PJ58" s="107"/>
      <c r="PK58" s="107"/>
      <c r="PL58" s="107"/>
      <c r="PM58" s="107"/>
      <c r="PN58" s="107"/>
      <c r="PO58" s="107"/>
      <c r="PP58" s="107"/>
      <c r="PQ58" s="107"/>
      <c r="PR58" s="107"/>
      <c r="PS58" s="107"/>
      <c r="PT58" s="107"/>
      <c r="PU58" s="107"/>
      <c r="PV58" s="107"/>
      <c r="PW58" s="107"/>
      <c r="PX58" s="107"/>
      <c r="PY58" s="107"/>
      <c r="PZ58" s="107"/>
      <c r="QA58" s="107"/>
      <c r="QB58" s="107"/>
      <c r="QC58" s="107"/>
      <c r="QD58" s="107"/>
      <c r="QE58" s="107"/>
      <c r="QF58" s="107"/>
      <c r="QG58" s="107"/>
      <c r="QH58" s="107"/>
      <c r="QI58" s="107"/>
      <c r="QJ58" s="107"/>
      <c r="QK58" s="107"/>
      <c r="QL58" s="107"/>
      <c r="QM58" s="107"/>
      <c r="QN58" s="107"/>
      <c r="QO58" s="107"/>
      <c r="QP58" s="107"/>
      <c r="QQ58" s="107"/>
      <c r="QR58" s="107"/>
      <c r="QS58" s="107"/>
      <c r="QT58" s="107"/>
      <c r="QU58" s="107"/>
      <c r="QV58" s="107"/>
      <c r="QW58" s="107"/>
      <c r="QX58" s="107"/>
      <c r="QY58" s="107"/>
      <c r="QZ58" s="107"/>
      <c r="RA58" s="107"/>
      <c r="RB58" s="107"/>
      <c r="RC58" s="107"/>
      <c r="RD58" s="107"/>
      <c r="RE58" s="107"/>
      <c r="RF58" s="107"/>
      <c r="RG58" s="107"/>
      <c r="RH58" s="107"/>
      <c r="RI58" s="107"/>
      <c r="RJ58" s="107"/>
      <c r="RK58" s="107"/>
      <c r="RL58" s="107"/>
      <c r="RM58" s="107"/>
      <c r="RN58" s="107"/>
      <c r="RO58" s="107"/>
      <c r="RP58" s="107"/>
      <c r="RQ58" s="107"/>
      <c r="RR58" s="107"/>
      <c r="RS58" s="107"/>
      <c r="RT58" s="107"/>
      <c r="RU58" s="107"/>
      <c r="RV58" s="107"/>
      <c r="RW58" s="107"/>
      <c r="RX58" s="107"/>
      <c r="RY58" s="107"/>
      <c r="RZ58" s="107"/>
      <c r="SA58" s="107"/>
      <c r="SB58" s="107"/>
      <c r="SC58" s="107"/>
      <c r="SD58" s="107"/>
      <c r="SE58" s="107"/>
      <c r="SF58" s="107"/>
      <c r="SG58" s="107"/>
      <c r="SH58" s="107"/>
      <c r="SI58" s="107"/>
      <c r="SJ58" s="107"/>
      <c r="SK58" s="107"/>
      <c r="SL58" s="107"/>
      <c r="SM58" s="107"/>
      <c r="SN58" s="107"/>
      <c r="SO58" s="107"/>
      <c r="SP58" s="107"/>
      <c r="SQ58" s="107"/>
      <c r="SR58" s="107"/>
      <c r="SS58" s="107"/>
      <c r="ST58" s="107"/>
      <c r="SU58" s="107"/>
      <c r="SV58" s="107"/>
      <c r="SW58" s="107"/>
      <c r="SX58" s="107"/>
      <c r="SY58" s="107"/>
      <c r="SZ58" s="107"/>
      <c r="TA58" s="107"/>
      <c r="TB58" s="107"/>
      <c r="TC58" s="107"/>
      <c r="TD58" s="107"/>
      <c r="TE58" s="107"/>
      <c r="TF58" s="107"/>
      <c r="TG58" s="107"/>
      <c r="TH58" s="107"/>
      <c r="TI58" s="107"/>
      <c r="TJ58" s="107"/>
      <c r="TK58" s="107"/>
      <c r="TL58" s="107"/>
      <c r="TM58" s="107"/>
      <c r="TN58" s="107"/>
      <c r="TO58" s="107"/>
      <c r="TP58" s="107"/>
      <c r="TQ58" s="107"/>
      <c r="TR58" s="107"/>
      <c r="TS58" s="107"/>
      <c r="TT58" s="107"/>
      <c r="TU58" s="107"/>
      <c r="TV58" s="107"/>
      <c r="TW58" s="107"/>
      <c r="TX58" s="107"/>
      <c r="TY58" s="107"/>
      <c r="TZ58" s="107"/>
      <c r="UA58" s="107"/>
      <c r="UB58" s="107"/>
      <c r="UC58" s="107"/>
      <c r="UD58" s="107"/>
      <c r="UE58" s="107"/>
      <c r="UF58" s="107"/>
      <c r="UG58" s="107"/>
      <c r="UH58" s="107"/>
      <c r="UI58" s="107"/>
      <c r="UJ58" s="107"/>
      <c r="UK58" s="107"/>
      <c r="UL58" s="107"/>
      <c r="UM58" s="107"/>
      <c r="UN58" s="107"/>
      <c r="UO58" s="107"/>
      <c r="UP58" s="107"/>
      <c r="UQ58" s="107"/>
      <c r="UR58" s="107"/>
      <c r="US58" s="107"/>
      <c r="UT58" s="107"/>
      <c r="UU58" s="107"/>
      <c r="UV58" s="107"/>
      <c r="UW58" s="107"/>
      <c r="UX58" s="107"/>
      <c r="UY58" s="107"/>
      <c r="UZ58" s="107"/>
      <c r="VA58" s="107"/>
      <c r="VB58" s="107"/>
      <c r="VC58" s="107"/>
      <c r="VD58" s="107"/>
      <c r="VE58" s="107"/>
      <c r="VF58" s="107"/>
      <c r="VG58" s="107"/>
      <c r="VH58" s="107"/>
      <c r="VI58" s="107"/>
      <c r="VJ58" s="107"/>
      <c r="VK58" s="107"/>
      <c r="VL58" s="107"/>
      <c r="VM58" s="107"/>
      <c r="VN58" s="107"/>
      <c r="VO58" s="107"/>
      <c r="VP58" s="107"/>
      <c r="VQ58" s="107"/>
      <c r="VR58" s="107"/>
      <c r="VS58" s="107"/>
      <c r="VT58" s="107"/>
      <c r="VU58" s="107"/>
      <c r="VV58" s="107"/>
      <c r="VW58" s="107"/>
      <c r="VX58" s="107"/>
      <c r="VY58" s="107"/>
      <c r="VZ58" s="107"/>
      <c r="WA58" s="107"/>
      <c r="WB58" s="107"/>
      <c r="WC58" s="107"/>
      <c r="WD58" s="107"/>
      <c r="WE58" s="107"/>
      <c r="WF58" s="107"/>
      <c r="WG58" s="107"/>
      <c r="WH58" s="107"/>
      <c r="WI58" s="107"/>
      <c r="WJ58" s="107"/>
      <c r="WK58" s="107"/>
      <c r="WL58" s="107"/>
      <c r="WM58" s="107"/>
      <c r="WN58" s="107"/>
      <c r="WO58" s="107"/>
      <c r="WP58" s="107"/>
      <c r="WQ58" s="107"/>
      <c r="WR58" s="107"/>
      <c r="WS58" s="107"/>
      <c r="WT58" s="107"/>
      <c r="WU58" s="107"/>
      <c r="WV58" s="107"/>
      <c r="WW58" s="107"/>
      <c r="WX58" s="107"/>
      <c r="WY58" s="107"/>
      <c r="WZ58" s="107"/>
      <c r="XA58" s="107"/>
      <c r="XB58" s="107"/>
      <c r="XC58" s="107"/>
      <c r="XD58" s="107"/>
      <c r="XE58" s="107"/>
      <c r="XF58" s="107"/>
      <c r="XG58" s="107"/>
      <c r="XH58" s="107"/>
      <c r="XI58" s="107"/>
      <c r="XJ58" s="107"/>
      <c r="XK58" s="107"/>
      <c r="XL58" s="107"/>
      <c r="XM58" s="107"/>
      <c r="XN58" s="107"/>
      <c r="XO58" s="107"/>
      <c r="XP58" s="107"/>
      <c r="XQ58" s="107"/>
      <c r="XR58" s="107"/>
      <c r="XS58" s="107"/>
      <c r="XT58" s="107"/>
      <c r="XU58" s="107"/>
      <c r="XV58" s="107"/>
      <c r="XW58" s="107"/>
      <c r="XX58" s="107"/>
      <c r="XY58" s="107"/>
      <c r="XZ58" s="107"/>
      <c r="YA58" s="107"/>
      <c r="YB58" s="107"/>
      <c r="YC58" s="107"/>
      <c r="YD58" s="107"/>
      <c r="YE58" s="107"/>
      <c r="YF58" s="107"/>
      <c r="YG58" s="107"/>
      <c r="YH58" s="107"/>
      <c r="YI58" s="107"/>
      <c r="YJ58" s="107"/>
      <c r="YK58" s="107"/>
      <c r="YL58" s="107"/>
      <c r="YM58" s="107"/>
      <c r="YN58" s="107"/>
      <c r="YO58" s="107"/>
      <c r="YP58" s="107"/>
      <c r="YQ58" s="107"/>
      <c r="YR58" s="107"/>
      <c r="YS58" s="107"/>
      <c r="YT58" s="107"/>
      <c r="YU58" s="107"/>
      <c r="YV58" s="107"/>
      <c r="YW58" s="107"/>
      <c r="YX58" s="107"/>
      <c r="YY58" s="107"/>
      <c r="YZ58" s="107"/>
      <c r="ZA58" s="107"/>
      <c r="ZB58" s="107"/>
      <c r="ZC58" s="107"/>
      <c r="ZD58" s="107"/>
      <c r="ZE58" s="107"/>
      <c r="ZF58" s="107"/>
      <c r="ZG58" s="107"/>
      <c r="ZH58" s="107"/>
      <c r="ZI58" s="107"/>
      <c r="ZJ58" s="107"/>
      <c r="ZK58" s="107"/>
      <c r="ZL58" s="107"/>
      <c r="ZM58" s="107"/>
      <c r="ZN58" s="107"/>
      <c r="ZO58" s="107"/>
      <c r="ZP58" s="107"/>
      <c r="ZQ58" s="107"/>
      <c r="ZR58" s="107"/>
      <c r="ZS58" s="107"/>
      <c r="ZT58" s="107"/>
      <c r="ZU58" s="107"/>
      <c r="ZV58" s="107"/>
      <c r="ZW58" s="107"/>
      <c r="ZX58" s="107"/>
      <c r="ZY58" s="107"/>
      <c r="ZZ58" s="107"/>
      <c r="AAA58" s="107"/>
      <c r="AAB58" s="107"/>
      <c r="AAC58" s="107"/>
      <c r="AAD58" s="107"/>
      <c r="AAE58" s="107"/>
      <c r="AAF58" s="107"/>
      <c r="AAG58" s="107"/>
      <c r="AAH58" s="107"/>
      <c r="AAI58" s="107"/>
      <c r="AAJ58" s="107"/>
      <c r="AAK58" s="107"/>
      <c r="AAL58" s="107"/>
      <c r="AAM58" s="107"/>
      <c r="AAN58" s="107"/>
      <c r="AAO58" s="107"/>
      <c r="AAP58" s="107"/>
      <c r="AAQ58" s="107"/>
      <c r="AAR58" s="107"/>
      <c r="AAS58" s="107"/>
      <c r="AAT58" s="107"/>
      <c r="AAU58" s="107"/>
      <c r="AAV58" s="107"/>
      <c r="AAW58" s="107"/>
      <c r="AAX58" s="107"/>
      <c r="AAY58" s="107"/>
      <c r="AAZ58" s="107"/>
      <c r="ABA58" s="107"/>
      <c r="ABB58" s="107"/>
      <c r="ABC58" s="107"/>
      <c r="ABD58" s="107"/>
      <c r="ABE58" s="107"/>
      <c r="ABF58" s="107"/>
      <c r="ABG58" s="107"/>
      <c r="ABH58" s="107"/>
      <c r="ABI58" s="107"/>
      <c r="ABJ58" s="107"/>
      <c r="ABK58" s="107"/>
      <c r="ABL58" s="107"/>
      <c r="ABM58" s="107"/>
      <c r="ABN58" s="107"/>
      <c r="ABO58" s="107"/>
      <c r="ABP58" s="107"/>
      <c r="ABQ58" s="107"/>
      <c r="ABR58" s="107"/>
      <c r="ABS58" s="107"/>
      <c r="ABT58" s="107"/>
      <c r="ABU58" s="107"/>
      <c r="ABV58" s="107"/>
      <c r="ABW58" s="107"/>
      <c r="ABX58" s="107"/>
      <c r="ABY58" s="107"/>
      <c r="ABZ58" s="107"/>
      <c r="ACA58" s="107"/>
      <c r="ACB58" s="107"/>
      <c r="ACC58" s="107"/>
      <c r="ACD58" s="107"/>
      <c r="ACE58" s="107"/>
      <c r="ACF58" s="107"/>
      <c r="ACG58" s="107"/>
      <c r="ACH58" s="107"/>
      <c r="ACI58" s="107"/>
      <c r="ACJ58" s="107"/>
      <c r="ACK58" s="107"/>
      <c r="ACL58" s="107"/>
      <c r="ACM58" s="107"/>
      <c r="ACN58" s="107"/>
      <c r="ACO58" s="107"/>
      <c r="ACP58" s="107"/>
      <c r="ACQ58" s="107"/>
      <c r="ACR58" s="107"/>
      <c r="ACS58" s="107"/>
      <c r="ACT58" s="107"/>
      <c r="ACU58" s="107"/>
      <c r="ACV58" s="107"/>
      <c r="ACW58" s="107"/>
      <c r="ACX58" s="107"/>
      <c r="ACY58" s="107"/>
      <c r="ACZ58" s="107"/>
      <c r="ADA58" s="107"/>
      <c r="ADB58" s="107"/>
      <c r="ADC58" s="107"/>
      <c r="ADD58" s="107"/>
      <c r="ADE58" s="107"/>
      <c r="ADF58" s="107"/>
      <c r="ADG58" s="107"/>
      <c r="ADH58" s="107"/>
      <c r="ADI58" s="107"/>
      <c r="ADJ58" s="107"/>
      <c r="ADK58" s="107"/>
      <c r="ADL58" s="107"/>
      <c r="ADM58" s="107"/>
      <c r="ADN58" s="107"/>
      <c r="ADO58" s="107"/>
      <c r="ADP58" s="107"/>
      <c r="ADQ58" s="107"/>
      <c r="ADR58" s="107"/>
      <c r="ADS58" s="107"/>
      <c r="ADT58" s="107"/>
      <c r="ADU58" s="107"/>
      <c r="ADV58" s="107"/>
      <c r="ADW58" s="107"/>
      <c r="ADX58" s="107"/>
      <c r="ADY58" s="107"/>
      <c r="ADZ58" s="107"/>
      <c r="AEA58" s="107"/>
      <c r="AEB58" s="107"/>
      <c r="AEC58" s="107"/>
      <c r="AED58" s="107"/>
      <c r="AEE58" s="107"/>
      <c r="AEF58" s="107"/>
      <c r="AEG58" s="107"/>
      <c r="AEH58" s="107"/>
      <c r="AEI58" s="107"/>
      <c r="AEJ58" s="107"/>
      <c r="AEK58" s="107"/>
      <c r="AEL58" s="107"/>
      <c r="AEM58" s="107"/>
      <c r="AEN58" s="107"/>
      <c r="AEO58" s="107"/>
      <c r="AEP58" s="107"/>
      <c r="AEQ58" s="107"/>
      <c r="AER58" s="107"/>
      <c r="AES58" s="107"/>
      <c r="AET58" s="107"/>
      <c r="AEU58" s="107"/>
      <c r="AEV58" s="107"/>
      <c r="AEW58" s="107"/>
      <c r="AEX58" s="107"/>
      <c r="AEY58" s="107"/>
      <c r="AEZ58" s="107"/>
      <c r="AFA58" s="107"/>
      <c r="AFB58" s="107"/>
      <c r="AFC58" s="107"/>
      <c r="AFD58" s="107"/>
      <c r="AFE58" s="107"/>
      <c r="AFF58" s="107"/>
      <c r="AFG58" s="107"/>
      <c r="AFH58" s="107"/>
      <c r="AFI58" s="107"/>
      <c r="AFJ58" s="107"/>
      <c r="AFK58" s="107"/>
      <c r="AFL58" s="107"/>
      <c r="AFM58" s="107"/>
      <c r="AFN58" s="107"/>
      <c r="AFO58" s="107"/>
      <c r="AFP58" s="107"/>
      <c r="AFQ58" s="107"/>
      <c r="AFR58" s="107"/>
      <c r="AFS58" s="107"/>
      <c r="AFT58" s="107"/>
      <c r="AFU58" s="107"/>
      <c r="AFV58" s="107"/>
      <c r="AFW58" s="107"/>
      <c r="AFX58" s="107"/>
      <c r="AFY58" s="107"/>
      <c r="AFZ58" s="107"/>
      <c r="AGA58" s="107"/>
      <c r="AGB58" s="107"/>
      <c r="AGC58" s="107"/>
      <c r="AGD58" s="107"/>
      <c r="AGE58" s="107"/>
      <c r="AGF58" s="107"/>
      <c r="AGG58" s="107"/>
      <c r="AGH58" s="107"/>
      <c r="AGI58" s="107"/>
      <c r="AGJ58" s="107"/>
      <c r="AGK58" s="107"/>
      <c r="AGL58" s="107"/>
      <c r="AGM58" s="107"/>
      <c r="AGN58" s="107"/>
      <c r="AGO58" s="107"/>
      <c r="AGP58" s="107"/>
      <c r="AGQ58" s="107"/>
      <c r="AGR58" s="107"/>
      <c r="AGS58" s="107"/>
      <c r="AGT58" s="107"/>
      <c r="AGU58" s="107"/>
      <c r="AGV58" s="107"/>
      <c r="AGW58" s="107"/>
      <c r="AGX58" s="107"/>
      <c r="AGY58" s="107"/>
      <c r="AGZ58" s="107"/>
      <c r="AHA58" s="107"/>
      <c r="AHB58" s="107"/>
      <c r="AHC58" s="107"/>
      <c r="AHD58" s="107"/>
      <c r="AHE58" s="107"/>
      <c r="AHF58" s="107"/>
      <c r="AHG58" s="107"/>
      <c r="AHH58" s="107"/>
      <c r="AHI58" s="107"/>
      <c r="AHJ58" s="107"/>
      <c r="AHK58" s="107"/>
      <c r="AHL58" s="107"/>
      <c r="AHM58" s="107"/>
      <c r="AHN58" s="107"/>
      <c r="AHO58" s="107"/>
      <c r="AHP58" s="107"/>
      <c r="AHQ58" s="107"/>
      <c r="AHR58" s="107"/>
      <c r="AHS58" s="107"/>
      <c r="AHT58" s="107"/>
      <c r="AHU58" s="107"/>
      <c r="AHV58" s="107"/>
      <c r="AHW58" s="107"/>
      <c r="AHX58" s="107"/>
      <c r="AHY58" s="107"/>
      <c r="AHZ58" s="107"/>
      <c r="AIA58" s="107"/>
      <c r="AIB58" s="107"/>
      <c r="AIC58" s="107"/>
      <c r="AID58" s="107"/>
      <c r="AIE58" s="107"/>
      <c r="AIF58" s="107"/>
      <c r="AIG58" s="107"/>
      <c r="AIH58" s="107"/>
      <c r="AII58" s="107"/>
      <c r="AIJ58" s="107"/>
      <c r="AIK58" s="107"/>
      <c r="AIL58" s="107"/>
      <c r="AIM58" s="107"/>
      <c r="AIN58" s="107"/>
      <c r="AIO58" s="107"/>
      <c r="AIP58" s="107"/>
      <c r="AIQ58" s="107"/>
      <c r="AIR58" s="107"/>
      <c r="AIS58" s="107"/>
      <c r="AIT58" s="107"/>
      <c r="AIU58" s="107"/>
      <c r="AIV58" s="107"/>
      <c r="AIW58" s="107"/>
      <c r="AIX58" s="107"/>
      <c r="AIY58" s="107"/>
      <c r="AIZ58" s="107"/>
      <c r="AJA58" s="107"/>
      <c r="AJB58" s="107"/>
      <c r="AJC58" s="107"/>
      <c r="AJD58" s="107"/>
      <c r="AJE58" s="107"/>
      <c r="AJF58" s="107"/>
      <c r="AJG58" s="107"/>
      <c r="AJH58" s="107"/>
      <c r="AJI58" s="107"/>
      <c r="AJJ58" s="107"/>
      <c r="AJK58" s="107"/>
      <c r="AJL58" s="107"/>
      <c r="AJM58" s="107"/>
      <c r="AJN58" s="107"/>
      <c r="AJO58" s="107"/>
      <c r="AJP58" s="107"/>
      <c r="AJQ58" s="107"/>
      <c r="AJR58" s="107"/>
      <c r="AJS58" s="107"/>
      <c r="AJT58" s="107"/>
      <c r="AJU58" s="107"/>
      <c r="AJV58" s="107"/>
      <c r="AJW58" s="107"/>
      <c r="AJX58" s="107"/>
      <c r="AJY58" s="107"/>
      <c r="AJZ58" s="107"/>
      <c r="AKA58" s="107"/>
      <c r="AKB58" s="107"/>
      <c r="AKC58" s="107"/>
      <c r="AKD58" s="107"/>
      <c r="AKE58" s="107"/>
      <c r="AKF58" s="107"/>
      <c r="AKG58" s="107"/>
      <c r="AKH58" s="107"/>
      <c r="AKI58" s="107"/>
      <c r="AKJ58" s="107"/>
      <c r="AKK58" s="107"/>
      <c r="AKL58" s="107"/>
      <c r="AKM58" s="107"/>
      <c r="AKN58" s="107"/>
      <c r="AKO58" s="107"/>
      <c r="AKP58" s="107"/>
      <c r="AKQ58" s="107"/>
      <c r="AKR58" s="107"/>
      <c r="AKS58" s="107"/>
      <c r="AKT58" s="107"/>
      <c r="AKU58" s="107"/>
      <c r="AKV58" s="107"/>
      <c r="AKW58" s="107"/>
      <c r="AKX58" s="107"/>
      <c r="AKY58" s="107"/>
      <c r="AKZ58" s="107"/>
      <c r="ALA58" s="107"/>
      <c r="ALB58" s="107"/>
      <c r="ALC58" s="107"/>
      <c r="ALD58" s="107"/>
      <c r="ALE58" s="107"/>
      <c r="ALF58" s="107"/>
      <c r="ALG58" s="107"/>
      <c r="ALH58" s="107"/>
      <c r="ALI58" s="107"/>
      <c r="ALJ58" s="107"/>
      <c r="ALK58" s="107"/>
      <c r="ALL58" s="107"/>
      <c r="ALM58" s="107"/>
      <c r="ALN58" s="107"/>
      <c r="ALO58" s="107"/>
      <c r="ALP58" s="107"/>
      <c r="ALQ58" s="107"/>
      <c r="ALR58" s="107"/>
      <c r="ALS58" s="107"/>
      <c r="ALT58" s="107"/>
      <c r="ALU58" s="107"/>
      <c r="ALV58" s="107"/>
      <c r="ALW58" s="107"/>
      <c r="ALX58" s="107"/>
      <c r="ALY58" s="107"/>
      <c r="ALZ58" s="107"/>
      <c r="AMA58" s="107"/>
      <c r="AMB58" s="107"/>
      <c r="AMC58" s="107"/>
      <c r="AMD58" s="107"/>
      <c r="AME58" s="107"/>
      <c r="AMF58" s="107"/>
      <c r="AMG58" s="107"/>
      <c r="AMH58" s="107"/>
      <c r="AMI58" s="107"/>
      <c r="AMJ58" s="107"/>
    </row>
    <row r="59" spans="1:1024" s="108" customFormat="1" ht="18.75" hidden="1" customHeight="1">
      <c r="A59" s="94"/>
      <c r="B59" s="95" t="str">
        <f t="shared" si="32"/>
        <v>E28</v>
      </c>
      <c r="C59" s="96">
        <f>IF(AND($D59&lt;&gt;"",$D59&lt;&gt;"○"),MAX($C$3:$C58)+1,$C58)</f>
        <v>3</v>
      </c>
      <c r="D59" s="97"/>
      <c r="E59" s="98" t="str">
        <f ca="1">IF(AND($F59&lt;&gt;"",$D58&lt;&gt;""),1,IF($F59&lt;&gt;"",MAX(INDIRECT($B59):$E58)+1,""))</f>
        <v/>
      </c>
      <c r="F59" s="88"/>
      <c r="G59" s="88">
        <f t="shared" si="33"/>
        <v>5</v>
      </c>
      <c r="H59" s="91" t="s">
        <v>151</v>
      </c>
      <c r="I59" s="88"/>
      <c r="J59" s="92" t="s">
        <v>183</v>
      </c>
      <c r="K59" s="88"/>
      <c r="L59" s="90">
        <v>44361</v>
      </c>
      <c r="M59" s="90">
        <v>44363</v>
      </c>
      <c r="N59" s="99"/>
      <c r="O59" s="99"/>
      <c r="P59" s="100">
        <f>IF($L59&lt;&gt;"",NETWORKDAYS($L59,$M59,休日!$B$4:$B$306),"")</f>
        <v>3</v>
      </c>
      <c r="Q59" s="100">
        <v>0</v>
      </c>
      <c r="R59" s="101" t="str">
        <f t="shared" ca="1" si="36"/>
        <v/>
      </c>
      <c r="S59" s="102"/>
      <c r="T59" s="102">
        <f t="shared" si="37"/>
        <v>0</v>
      </c>
      <c r="U59" s="103"/>
      <c r="V59" s="104"/>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5"/>
      <c r="BP59" s="105"/>
      <c r="BQ59" s="105"/>
      <c r="BR59" s="105"/>
      <c r="BS59" s="105"/>
      <c r="BT59" s="105"/>
      <c r="BU59" s="105"/>
      <c r="BV59" s="105"/>
      <c r="BW59" s="105"/>
      <c r="BX59" s="105"/>
      <c r="BY59" s="105"/>
      <c r="BZ59" s="105"/>
      <c r="CA59" s="105"/>
      <c r="CB59" s="105"/>
      <c r="CC59" s="105"/>
      <c r="CD59" s="105"/>
      <c r="CE59" s="105"/>
      <c r="CF59" s="105"/>
      <c r="CG59" s="105"/>
      <c r="CH59" s="105"/>
      <c r="CI59" s="105"/>
      <c r="CJ59" s="105"/>
      <c r="CK59" s="105"/>
      <c r="CL59" s="105"/>
      <c r="CM59" s="105"/>
      <c r="CN59" s="105"/>
      <c r="CO59" s="105"/>
      <c r="CP59" s="105"/>
      <c r="CQ59" s="105"/>
      <c r="CR59" s="105"/>
      <c r="CS59" s="105"/>
      <c r="CT59" s="105"/>
      <c r="CU59" s="105"/>
      <c r="CV59" s="105"/>
      <c r="CW59" s="105"/>
      <c r="CX59" s="105"/>
      <c r="CY59" s="105"/>
      <c r="CZ59" s="105"/>
      <c r="DA59" s="105"/>
      <c r="DB59" s="105"/>
      <c r="DC59" s="105"/>
      <c r="DD59" s="105"/>
      <c r="DE59" s="105"/>
      <c r="DF59" s="105"/>
      <c r="DG59" s="105"/>
      <c r="DH59" s="105"/>
      <c r="DI59" s="105"/>
      <c r="DJ59" s="105"/>
      <c r="DK59" s="105"/>
      <c r="DL59" s="105"/>
      <c r="DM59" s="105"/>
      <c r="DN59" s="105"/>
      <c r="DO59" s="105"/>
      <c r="DP59" s="105"/>
      <c r="DQ59" s="105"/>
      <c r="DR59" s="105"/>
      <c r="DS59" s="105"/>
      <c r="DT59" s="105"/>
      <c r="DU59" s="105"/>
      <c r="DV59" s="105"/>
      <c r="DW59" s="105"/>
      <c r="DX59" s="105"/>
      <c r="DY59" s="105"/>
      <c r="DZ59" s="105"/>
      <c r="EA59" s="105"/>
      <c r="EB59" s="105"/>
      <c r="EC59" s="105"/>
      <c r="ED59" s="105"/>
      <c r="EE59" s="105"/>
      <c r="EF59" s="105"/>
      <c r="EG59" s="105"/>
      <c r="EH59" s="105"/>
      <c r="EI59" s="105"/>
      <c r="EJ59" s="105"/>
      <c r="EK59" s="105"/>
      <c r="EL59" s="105"/>
      <c r="EM59" s="105"/>
      <c r="EN59" s="105"/>
      <c r="EO59" s="105"/>
      <c r="EP59" s="105"/>
      <c r="EQ59" s="105"/>
      <c r="ER59" s="105"/>
      <c r="ES59" s="105"/>
      <c r="ET59" s="105"/>
      <c r="EU59" s="105"/>
      <c r="EV59" s="105"/>
      <c r="EW59" s="105"/>
      <c r="EX59" s="105"/>
      <c r="EY59" s="105"/>
      <c r="EZ59" s="105"/>
      <c r="FA59" s="105"/>
      <c r="FB59" s="105"/>
      <c r="FC59" s="105"/>
      <c r="FD59" s="105"/>
      <c r="FE59" s="105"/>
      <c r="FF59" s="105"/>
      <c r="FG59" s="105"/>
      <c r="FH59" s="105"/>
      <c r="FI59" s="105"/>
      <c r="FJ59" s="105"/>
      <c r="FK59" s="105"/>
      <c r="FL59" s="105"/>
      <c r="FM59" s="106"/>
      <c r="FN59" s="107"/>
      <c r="FO59" s="107"/>
      <c r="FP59" s="107"/>
      <c r="FQ59" s="107"/>
      <c r="FR59" s="107"/>
      <c r="FS59" s="107"/>
      <c r="FT59" s="107"/>
      <c r="FU59" s="107"/>
      <c r="FV59" s="107"/>
      <c r="FW59" s="107"/>
      <c r="FX59" s="107"/>
      <c r="FY59" s="107"/>
      <c r="FZ59" s="107"/>
      <c r="GA59" s="107"/>
      <c r="GB59" s="107"/>
      <c r="GC59" s="107"/>
      <c r="GD59" s="107"/>
      <c r="GE59" s="107"/>
      <c r="GF59" s="107"/>
      <c r="GG59" s="107"/>
      <c r="GH59" s="107"/>
      <c r="GI59" s="107"/>
      <c r="GJ59" s="107"/>
      <c r="GK59" s="107"/>
      <c r="GL59" s="107"/>
      <c r="GM59" s="107"/>
      <c r="GN59" s="107"/>
      <c r="GO59" s="107"/>
      <c r="GP59" s="107"/>
      <c r="GQ59" s="107"/>
      <c r="GR59" s="107"/>
      <c r="GS59" s="107"/>
      <c r="GT59" s="107"/>
      <c r="GU59" s="107"/>
      <c r="GV59" s="107"/>
      <c r="GW59" s="107"/>
      <c r="GX59" s="107"/>
      <c r="GY59" s="107"/>
      <c r="GZ59" s="107"/>
      <c r="HA59" s="107"/>
      <c r="HB59" s="107"/>
      <c r="HC59" s="107"/>
      <c r="HD59" s="107"/>
      <c r="HE59" s="107"/>
      <c r="HF59" s="107"/>
      <c r="HG59" s="107"/>
      <c r="HH59" s="107"/>
      <c r="HI59" s="107"/>
      <c r="HJ59" s="107"/>
      <c r="HK59" s="107"/>
      <c r="HL59" s="107"/>
      <c r="HM59" s="107"/>
      <c r="HN59" s="107"/>
      <c r="HO59" s="107"/>
      <c r="HP59" s="107"/>
      <c r="HQ59" s="107"/>
      <c r="HR59" s="107"/>
      <c r="HS59" s="107"/>
      <c r="HT59" s="107"/>
      <c r="HU59" s="107"/>
      <c r="HV59" s="107"/>
      <c r="HW59" s="107"/>
      <c r="HX59" s="107"/>
      <c r="HY59" s="107"/>
      <c r="HZ59" s="107"/>
      <c r="IA59" s="107"/>
      <c r="IB59" s="107"/>
      <c r="IC59" s="107"/>
      <c r="ID59" s="107"/>
      <c r="IE59" s="107"/>
      <c r="IF59" s="107"/>
      <c r="IG59" s="107"/>
      <c r="IH59" s="107"/>
      <c r="II59" s="107"/>
      <c r="IJ59" s="107"/>
      <c r="IK59" s="107"/>
      <c r="IL59" s="107"/>
      <c r="IM59" s="107"/>
      <c r="IN59" s="107"/>
      <c r="IO59" s="107"/>
      <c r="IP59" s="107"/>
      <c r="IQ59" s="107"/>
      <c r="IR59" s="107"/>
      <c r="IS59" s="107"/>
      <c r="IT59" s="107"/>
      <c r="IU59" s="107"/>
      <c r="IV59" s="107"/>
      <c r="IW59" s="107"/>
      <c r="IX59" s="107"/>
      <c r="IY59" s="107"/>
      <c r="IZ59" s="107"/>
      <c r="JA59" s="107"/>
      <c r="JB59" s="107"/>
      <c r="JC59" s="107"/>
      <c r="JD59" s="107"/>
      <c r="JE59" s="107"/>
      <c r="JF59" s="107"/>
      <c r="JG59" s="107"/>
      <c r="JH59" s="107"/>
      <c r="JI59" s="107"/>
      <c r="JJ59" s="107"/>
      <c r="JK59" s="107"/>
      <c r="JL59" s="107"/>
      <c r="JM59" s="107"/>
      <c r="JN59" s="107"/>
      <c r="JO59" s="107"/>
      <c r="JP59" s="107"/>
      <c r="JQ59" s="107"/>
      <c r="JR59" s="107"/>
      <c r="JS59" s="107"/>
      <c r="JT59" s="107"/>
      <c r="JU59" s="107"/>
      <c r="JV59" s="107"/>
      <c r="JW59" s="107"/>
      <c r="JX59" s="107"/>
      <c r="JY59" s="107"/>
      <c r="JZ59" s="107"/>
      <c r="KA59" s="107"/>
      <c r="KB59" s="107"/>
      <c r="KC59" s="107"/>
      <c r="KD59" s="107"/>
      <c r="KE59" s="107"/>
      <c r="KF59" s="107"/>
      <c r="KG59" s="107"/>
      <c r="KH59" s="107"/>
      <c r="KI59" s="107"/>
      <c r="KJ59" s="107"/>
      <c r="KK59" s="107"/>
      <c r="KL59" s="107"/>
      <c r="KM59" s="107"/>
      <c r="KN59" s="107"/>
      <c r="KO59" s="107"/>
      <c r="KP59" s="107"/>
      <c r="KQ59" s="107"/>
      <c r="KR59" s="107"/>
      <c r="KS59" s="107"/>
      <c r="KT59" s="107"/>
      <c r="KU59" s="107"/>
      <c r="KV59" s="107"/>
      <c r="KW59" s="107"/>
      <c r="KX59" s="107"/>
      <c r="KY59" s="107"/>
      <c r="KZ59" s="107"/>
      <c r="LA59" s="107"/>
      <c r="LB59" s="107"/>
      <c r="LC59" s="107"/>
      <c r="LD59" s="107"/>
      <c r="LE59" s="107"/>
      <c r="LF59" s="107"/>
      <c r="LG59" s="107"/>
      <c r="LH59" s="107"/>
      <c r="LI59" s="107"/>
      <c r="LJ59" s="107"/>
      <c r="LK59" s="107"/>
      <c r="LL59" s="107"/>
      <c r="LM59" s="107"/>
      <c r="LN59" s="107"/>
      <c r="LO59" s="107"/>
      <c r="LP59" s="107"/>
      <c r="LQ59" s="107"/>
      <c r="LR59" s="107"/>
      <c r="LS59" s="107"/>
      <c r="LT59" s="107"/>
      <c r="LU59" s="107"/>
      <c r="LV59" s="107"/>
      <c r="LW59" s="107"/>
      <c r="LX59" s="107"/>
      <c r="LY59" s="107"/>
      <c r="LZ59" s="107"/>
      <c r="MA59" s="107"/>
      <c r="MB59" s="107"/>
      <c r="MC59" s="107"/>
      <c r="MD59" s="107"/>
      <c r="ME59" s="107"/>
      <c r="MF59" s="107"/>
      <c r="MG59" s="107"/>
      <c r="MH59" s="107"/>
      <c r="MI59" s="107"/>
      <c r="MJ59" s="107"/>
      <c r="MK59" s="107"/>
      <c r="ML59" s="107"/>
      <c r="MM59" s="107"/>
      <c r="MN59" s="107"/>
      <c r="MO59" s="107"/>
      <c r="MP59" s="107"/>
      <c r="MQ59" s="107"/>
      <c r="MR59" s="107"/>
      <c r="MS59" s="107"/>
      <c r="MT59" s="107"/>
      <c r="MU59" s="107"/>
      <c r="MV59" s="107"/>
      <c r="MW59" s="107"/>
      <c r="MX59" s="107"/>
      <c r="MY59" s="107"/>
      <c r="MZ59" s="107"/>
      <c r="NA59" s="107"/>
      <c r="NB59" s="107"/>
      <c r="NC59" s="107"/>
      <c r="ND59" s="107"/>
      <c r="NE59" s="107"/>
      <c r="NF59" s="107"/>
      <c r="NG59" s="107"/>
      <c r="NH59" s="107"/>
      <c r="NI59" s="107"/>
      <c r="NJ59" s="107"/>
      <c r="NK59" s="107"/>
      <c r="NL59" s="107"/>
      <c r="NM59" s="107"/>
      <c r="NN59" s="107"/>
      <c r="NO59" s="107"/>
      <c r="NP59" s="107"/>
      <c r="NQ59" s="107"/>
      <c r="NR59" s="107"/>
      <c r="NS59" s="107"/>
      <c r="NT59" s="107"/>
      <c r="NU59" s="107"/>
      <c r="NV59" s="107"/>
      <c r="NW59" s="107"/>
      <c r="NX59" s="107"/>
      <c r="NY59" s="107"/>
      <c r="NZ59" s="107"/>
      <c r="OA59" s="107"/>
      <c r="OB59" s="107"/>
      <c r="OC59" s="107"/>
      <c r="OD59" s="107"/>
      <c r="OE59" s="107"/>
      <c r="OF59" s="107"/>
      <c r="OG59" s="107"/>
      <c r="OH59" s="107"/>
      <c r="OI59" s="107"/>
      <c r="OJ59" s="107"/>
      <c r="OK59" s="107"/>
      <c r="OL59" s="107"/>
      <c r="OM59" s="107"/>
      <c r="ON59" s="107"/>
      <c r="OO59" s="107"/>
      <c r="OP59" s="107"/>
      <c r="OQ59" s="107"/>
      <c r="OR59" s="107"/>
      <c r="OS59" s="107"/>
      <c r="OT59" s="107"/>
      <c r="OU59" s="107"/>
      <c r="OV59" s="107"/>
      <c r="OW59" s="107"/>
      <c r="OX59" s="107"/>
      <c r="OY59" s="107"/>
      <c r="OZ59" s="107"/>
      <c r="PA59" s="107"/>
      <c r="PB59" s="107"/>
      <c r="PC59" s="107"/>
      <c r="PD59" s="107"/>
      <c r="PE59" s="107"/>
      <c r="PF59" s="107"/>
      <c r="PG59" s="107"/>
      <c r="PH59" s="107"/>
      <c r="PI59" s="107"/>
      <c r="PJ59" s="107"/>
      <c r="PK59" s="107"/>
      <c r="PL59" s="107"/>
      <c r="PM59" s="107"/>
      <c r="PN59" s="107"/>
      <c r="PO59" s="107"/>
      <c r="PP59" s="107"/>
      <c r="PQ59" s="107"/>
      <c r="PR59" s="107"/>
      <c r="PS59" s="107"/>
      <c r="PT59" s="107"/>
      <c r="PU59" s="107"/>
      <c r="PV59" s="107"/>
      <c r="PW59" s="107"/>
      <c r="PX59" s="107"/>
      <c r="PY59" s="107"/>
      <c r="PZ59" s="107"/>
      <c r="QA59" s="107"/>
      <c r="QB59" s="107"/>
      <c r="QC59" s="107"/>
      <c r="QD59" s="107"/>
      <c r="QE59" s="107"/>
      <c r="QF59" s="107"/>
      <c r="QG59" s="107"/>
      <c r="QH59" s="107"/>
      <c r="QI59" s="107"/>
      <c r="QJ59" s="107"/>
      <c r="QK59" s="107"/>
      <c r="QL59" s="107"/>
      <c r="QM59" s="107"/>
      <c r="QN59" s="107"/>
      <c r="QO59" s="107"/>
      <c r="QP59" s="107"/>
      <c r="QQ59" s="107"/>
      <c r="QR59" s="107"/>
      <c r="QS59" s="107"/>
      <c r="QT59" s="107"/>
      <c r="QU59" s="107"/>
      <c r="QV59" s="107"/>
      <c r="QW59" s="107"/>
      <c r="QX59" s="107"/>
      <c r="QY59" s="107"/>
      <c r="QZ59" s="107"/>
      <c r="RA59" s="107"/>
      <c r="RB59" s="107"/>
      <c r="RC59" s="107"/>
      <c r="RD59" s="107"/>
      <c r="RE59" s="107"/>
      <c r="RF59" s="107"/>
      <c r="RG59" s="107"/>
      <c r="RH59" s="107"/>
      <c r="RI59" s="107"/>
      <c r="RJ59" s="107"/>
      <c r="RK59" s="107"/>
      <c r="RL59" s="107"/>
      <c r="RM59" s="107"/>
      <c r="RN59" s="107"/>
      <c r="RO59" s="107"/>
      <c r="RP59" s="107"/>
      <c r="RQ59" s="107"/>
      <c r="RR59" s="107"/>
      <c r="RS59" s="107"/>
      <c r="RT59" s="107"/>
      <c r="RU59" s="107"/>
      <c r="RV59" s="107"/>
      <c r="RW59" s="107"/>
      <c r="RX59" s="107"/>
      <c r="RY59" s="107"/>
      <c r="RZ59" s="107"/>
      <c r="SA59" s="107"/>
      <c r="SB59" s="107"/>
      <c r="SC59" s="107"/>
      <c r="SD59" s="107"/>
      <c r="SE59" s="107"/>
      <c r="SF59" s="107"/>
      <c r="SG59" s="107"/>
      <c r="SH59" s="107"/>
      <c r="SI59" s="107"/>
      <c r="SJ59" s="107"/>
      <c r="SK59" s="107"/>
      <c r="SL59" s="107"/>
      <c r="SM59" s="107"/>
      <c r="SN59" s="107"/>
      <c r="SO59" s="107"/>
      <c r="SP59" s="107"/>
      <c r="SQ59" s="107"/>
      <c r="SR59" s="107"/>
      <c r="SS59" s="107"/>
      <c r="ST59" s="107"/>
      <c r="SU59" s="107"/>
      <c r="SV59" s="107"/>
      <c r="SW59" s="107"/>
      <c r="SX59" s="107"/>
      <c r="SY59" s="107"/>
      <c r="SZ59" s="107"/>
      <c r="TA59" s="107"/>
      <c r="TB59" s="107"/>
      <c r="TC59" s="107"/>
      <c r="TD59" s="107"/>
      <c r="TE59" s="107"/>
      <c r="TF59" s="107"/>
      <c r="TG59" s="107"/>
      <c r="TH59" s="107"/>
      <c r="TI59" s="107"/>
      <c r="TJ59" s="107"/>
      <c r="TK59" s="107"/>
      <c r="TL59" s="107"/>
      <c r="TM59" s="107"/>
      <c r="TN59" s="107"/>
      <c r="TO59" s="107"/>
      <c r="TP59" s="107"/>
      <c r="TQ59" s="107"/>
      <c r="TR59" s="107"/>
      <c r="TS59" s="107"/>
      <c r="TT59" s="107"/>
      <c r="TU59" s="107"/>
      <c r="TV59" s="107"/>
      <c r="TW59" s="107"/>
      <c r="TX59" s="107"/>
      <c r="TY59" s="107"/>
      <c r="TZ59" s="107"/>
      <c r="UA59" s="107"/>
      <c r="UB59" s="107"/>
      <c r="UC59" s="107"/>
      <c r="UD59" s="107"/>
      <c r="UE59" s="107"/>
      <c r="UF59" s="107"/>
      <c r="UG59" s="107"/>
      <c r="UH59" s="107"/>
      <c r="UI59" s="107"/>
      <c r="UJ59" s="107"/>
      <c r="UK59" s="107"/>
      <c r="UL59" s="107"/>
      <c r="UM59" s="107"/>
      <c r="UN59" s="107"/>
      <c r="UO59" s="107"/>
      <c r="UP59" s="107"/>
      <c r="UQ59" s="107"/>
      <c r="UR59" s="107"/>
      <c r="US59" s="107"/>
      <c r="UT59" s="107"/>
      <c r="UU59" s="107"/>
      <c r="UV59" s="107"/>
      <c r="UW59" s="107"/>
      <c r="UX59" s="107"/>
      <c r="UY59" s="107"/>
      <c r="UZ59" s="107"/>
      <c r="VA59" s="107"/>
      <c r="VB59" s="107"/>
      <c r="VC59" s="107"/>
      <c r="VD59" s="107"/>
      <c r="VE59" s="107"/>
      <c r="VF59" s="107"/>
      <c r="VG59" s="107"/>
      <c r="VH59" s="107"/>
      <c r="VI59" s="107"/>
      <c r="VJ59" s="107"/>
      <c r="VK59" s="107"/>
      <c r="VL59" s="107"/>
      <c r="VM59" s="107"/>
      <c r="VN59" s="107"/>
      <c r="VO59" s="107"/>
      <c r="VP59" s="107"/>
      <c r="VQ59" s="107"/>
      <c r="VR59" s="107"/>
      <c r="VS59" s="107"/>
      <c r="VT59" s="107"/>
      <c r="VU59" s="107"/>
      <c r="VV59" s="107"/>
      <c r="VW59" s="107"/>
      <c r="VX59" s="107"/>
      <c r="VY59" s="107"/>
      <c r="VZ59" s="107"/>
      <c r="WA59" s="107"/>
      <c r="WB59" s="107"/>
      <c r="WC59" s="107"/>
      <c r="WD59" s="107"/>
      <c r="WE59" s="107"/>
      <c r="WF59" s="107"/>
      <c r="WG59" s="107"/>
      <c r="WH59" s="107"/>
      <c r="WI59" s="107"/>
      <c r="WJ59" s="107"/>
      <c r="WK59" s="107"/>
      <c r="WL59" s="107"/>
      <c r="WM59" s="107"/>
      <c r="WN59" s="107"/>
      <c r="WO59" s="107"/>
      <c r="WP59" s="107"/>
      <c r="WQ59" s="107"/>
      <c r="WR59" s="107"/>
      <c r="WS59" s="107"/>
      <c r="WT59" s="107"/>
      <c r="WU59" s="107"/>
      <c r="WV59" s="107"/>
      <c r="WW59" s="107"/>
      <c r="WX59" s="107"/>
      <c r="WY59" s="107"/>
      <c r="WZ59" s="107"/>
      <c r="XA59" s="107"/>
      <c r="XB59" s="107"/>
      <c r="XC59" s="107"/>
      <c r="XD59" s="107"/>
      <c r="XE59" s="107"/>
      <c r="XF59" s="107"/>
      <c r="XG59" s="107"/>
      <c r="XH59" s="107"/>
      <c r="XI59" s="107"/>
      <c r="XJ59" s="107"/>
      <c r="XK59" s="107"/>
      <c r="XL59" s="107"/>
      <c r="XM59" s="107"/>
      <c r="XN59" s="107"/>
      <c r="XO59" s="107"/>
      <c r="XP59" s="107"/>
      <c r="XQ59" s="107"/>
      <c r="XR59" s="107"/>
      <c r="XS59" s="107"/>
      <c r="XT59" s="107"/>
      <c r="XU59" s="107"/>
      <c r="XV59" s="107"/>
      <c r="XW59" s="107"/>
      <c r="XX59" s="107"/>
      <c r="XY59" s="107"/>
      <c r="XZ59" s="107"/>
      <c r="YA59" s="107"/>
      <c r="YB59" s="107"/>
      <c r="YC59" s="107"/>
      <c r="YD59" s="107"/>
      <c r="YE59" s="107"/>
      <c r="YF59" s="107"/>
      <c r="YG59" s="107"/>
      <c r="YH59" s="107"/>
      <c r="YI59" s="107"/>
      <c r="YJ59" s="107"/>
      <c r="YK59" s="107"/>
      <c r="YL59" s="107"/>
      <c r="YM59" s="107"/>
      <c r="YN59" s="107"/>
      <c r="YO59" s="107"/>
      <c r="YP59" s="107"/>
      <c r="YQ59" s="107"/>
      <c r="YR59" s="107"/>
      <c r="YS59" s="107"/>
      <c r="YT59" s="107"/>
      <c r="YU59" s="107"/>
      <c r="YV59" s="107"/>
      <c r="YW59" s="107"/>
      <c r="YX59" s="107"/>
      <c r="YY59" s="107"/>
      <c r="YZ59" s="107"/>
      <c r="ZA59" s="107"/>
      <c r="ZB59" s="107"/>
      <c r="ZC59" s="107"/>
      <c r="ZD59" s="107"/>
      <c r="ZE59" s="107"/>
      <c r="ZF59" s="107"/>
      <c r="ZG59" s="107"/>
      <c r="ZH59" s="107"/>
      <c r="ZI59" s="107"/>
      <c r="ZJ59" s="107"/>
      <c r="ZK59" s="107"/>
      <c r="ZL59" s="107"/>
      <c r="ZM59" s="107"/>
      <c r="ZN59" s="107"/>
      <c r="ZO59" s="107"/>
      <c r="ZP59" s="107"/>
      <c r="ZQ59" s="107"/>
      <c r="ZR59" s="107"/>
      <c r="ZS59" s="107"/>
      <c r="ZT59" s="107"/>
      <c r="ZU59" s="107"/>
      <c r="ZV59" s="107"/>
      <c r="ZW59" s="107"/>
      <c r="ZX59" s="107"/>
      <c r="ZY59" s="107"/>
      <c r="ZZ59" s="107"/>
      <c r="AAA59" s="107"/>
      <c r="AAB59" s="107"/>
      <c r="AAC59" s="107"/>
      <c r="AAD59" s="107"/>
      <c r="AAE59" s="107"/>
      <c r="AAF59" s="107"/>
      <c r="AAG59" s="107"/>
      <c r="AAH59" s="107"/>
      <c r="AAI59" s="107"/>
      <c r="AAJ59" s="107"/>
      <c r="AAK59" s="107"/>
      <c r="AAL59" s="107"/>
      <c r="AAM59" s="107"/>
      <c r="AAN59" s="107"/>
      <c r="AAO59" s="107"/>
      <c r="AAP59" s="107"/>
      <c r="AAQ59" s="107"/>
      <c r="AAR59" s="107"/>
      <c r="AAS59" s="107"/>
      <c r="AAT59" s="107"/>
      <c r="AAU59" s="107"/>
      <c r="AAV59" s="107"/>
      <c r="AAW59" s="107"/>
      <c r="AAX59" s="107"/>
      <c r="AAY59" s="107"/>
      <c r="AAZ59" s="107"/>
      <c r="ABA59" s="107"/>
      <c r="ABB59" s="107"/>
      <c r="ABC59" s="107"/>
      <c r="ABD59" s="107"/>
      <c r="ABE59" s="107"/>
      <c r="ABF59" s="107"/>
      <c r="ABG59" s="107"/>
      <c r="ABH59" s="107"/>
      <c r="ABI59" s="107"/>
      <c r="ABJ59" s="107"/>
      <c r="ABK59" s="107"/>
      <c r="ABL59" s="107"/>
      <c r="ABM59" s="107"/>
      <c r="ABN59" s="107"/>
      <c r="ABO59" s="107"/>
      <c r="ABP59" s="107"/>
      <c r="ABQ59" s="107"/>
      <c r="ABR59" s="107"/>
      <c r="ABS59" s="107"/>
      <c r="ABT59" s="107"/>
      <c r="ABU59" s="107"/>
      <c r="ABV59" s="107"/>
      <c r="ABW59" s="107"/>
      <c r="ABX59" s="107"/>
      <c r="ABY59" s="107"/>
      <c r="ABZ59" s="107"/>
      <c r="ACA59" s="107"/>
      <c r="ACB59" s="107"/>
      <c r="ACC59" s="107"/>
      <c r="ACD59" s="107"/>
      <c r="ACE59" s="107"/>
      <c r="ACF59" s="107"/>
      <c r="ACG59" s="107"/>
      <c r="ACH59" s="107"/>
      <c r="ACI59" s="107"/>
      <c r="ACJ59" s="107"/>
      <c r="ACK59" s="107"/>
      <c r="ACL59" s="107"/>
      <c r="ACM59" s="107"/>
      <c r="ACN59" s="107"/>
      <c r="ACO59" s="107"/>
      <c r="ACP59" s="107"/>
      <c r="ACQ59" s="107"/>
      <c r="ACR59" s="107"/>
      <c r="ACS59" s="107"/>
      <c r="ACT59" s="107"/>
      <c r="ACU59" s="107"/>
      <c r="ACV59" s="107"/>
      <c r="ACW59" s="107"/>
      <c r="ACX59" s="107"/>
      <c r="ACY59" s="107"/>
      <c r="ACZ59" s="107"/>
      <c r="ADA59" s="107"/>
      <c r="ADB59" s="107"/>
      <c r="ADC59" s="107"/>
      <c r="ADD59" s="107"/>
      <c r="ADE59" s="107"/>
      <c r="ADF59" s="107"/>
      <c r="ADG59" s="107"/>
      <c r="ADH59" s="107"/>
      <c r="ADI59" s="107"/>
      <c r="ADJ59" s="107"/>
      <c r="ADK59" s="107"/>
      <c r="ADL59" s="107"/>
      <c r="ADM59" s="107"/>
      <c r="ADN59" s="107"/>
      <c r="ADO59" s="107"/>
      <c r="ADP59" s="107"/>
      <c r="ADQ59" s="107"/>
      <c r="ADR59" s="107"/>
      <c r="ADS59" s="107"/>
      <c r="ADT59" s="107"/>
      <c r="ADU59" s="107"/>
      <c r="ADV59" s="107"/>
      <c r="ADW59" s="107"/>
      <c r="ADX59" s="107"/>
      <c r="ADY59" s="107"/>
      <c r="ADZ59" s="107"/>
      <c r="AEA59" s="107"/>
      <c r="AEB59" s="107"/>
      <c r="AEC59" s="107"/>
      <c r="AED59" s="107"/>
      <c r="AEE59" s="107"/>
      <c r="AEF59" s="107"/>
      <c r="AEG59" s="107"/>
      <c r="AEH59" s="107"/>
      <c r="AEI59" s="107"/>
      <c r="AEJ59" s="107"/>
      <c r="AEK59" s="107"/>
      <c r="AEL59" s="107"/>
      <c r="AEM59" s="107"/>
      <c r="AEN59" s="107"/>
      <c r="AEO59" s="107"/>
      <c r="AEP59" s="107"/>
      <c r="AEQ59" s="107"/>
      <c r="AER59" s="107"/>
      <c r="AES59" s="107"/>
      <c r="AET59" s="107"/>
      <c r="AEU59" s="107"/>
      <c r="AEV59" s="107"/>
      <c r="AEW59" s="107"/>
      <c r="AEX59" s="107"/>
      <c r="AEY59" s="107"/>
      <c r="AEZ59" s="107"/>
      <c r="AFA59" s="107"/>
      <c r="AFB59" s="107"/>
      <c r="AFC59" s="107"/>
      <c r="AFD59" s="107"/>
      <c r="AFE59" s="107"/>
      <c r="AFF59" s="107"/>
      <c r="AFG59" s="107"/>
      <c r="AFH59" s="107"/>
      <c r="AFI59" s="107"/>
      <c r="AFJ59" s="107"/>
      <c r="AFK59" s="107"/>
      <c r="AFL59" s="107"/>
      <c r="AFM59" s="107"/>
      <c r="AFN59" s="107"/>
      <c r="AFO59" s="107"/>
      <c r="AFP59" s="107"/>
      <c r="AFQ59" s="107"/>
      <c r="AFR59" s="107"/>
      <c r="AFS59" s="107"/>
      <c r="AFT59" s="107"/>
      <c r="AFU59" s="107"/>
      <c r="AFV59" s="107"/>
      <c r="AFW59" s="107"/>
      <c r="AFX59" s="107"/>
      <c r="AFY59" s="107"/>
      <c r="AFZ59" s="107"/>
      <c r="AGA59" s="107"/>
      <c r="AGB59" s="107"/>
      <c r="AGC59" s="107"/>
      <c r="AGD59" s="107"/>
      <c r="AGE59" s="107"/>
      <c r="AGF59" s="107"/>
      <c r="AGG59" s="107"/>
      <c r="AGH59" s="107"/>
      <c r="AGI59" s="107"/>
      <c r="AGJ59" s="107"/>
      <c r="AGK59" s="107"/>
      <c r="AGL59" s="107"/>
      <c r="AGM59" s="107"/>
      <c r="AGN59" s="107"/>
      <c r="AGO59" s="107"/>
      <c r="AGP59" s="107"/>
      <c r="AGQ59" s="107"/>
      <c r="AGR59" s="107"/>
      <c r="AGS59" s="107"/>
      <c r="AGT59" s="107"/>
      <c r="AGU59" s="107"/>
      <c r="AGV59" s="107"/>
      <c r="AGW59" s="107"/>
      <c r="AGX59" s="107"/>
      <c r="AGY59" s="107"/>
      <c r="AGZ59" s="107"/>
      <c r="AHA59" s="107"/>
      <c r="AHB59" s="107"/>
      <c r="AHC59" s="107"/>
      <c r="AHD59" s="107"/>
      <c r="AHE59" s="107"/>
      <c r="AHF59" s="107"/>
      <c r="AHG59" s="107"/>
      <c r="AHH59" s="107"/>
      <c r="AHI59" s="107"/>
      <c r="AHJ59" s="107"/>
      <c r="AHK59" s="107"/>
      <c r="AHL59" s="107"/>
      <c r="AHM59" s="107"/>
      <c r="AHN59" s="107"/>
      <c r="AHO59" s="107"/>
      <c r="AHP59" s="107"/>
      <c r="AHQ59" s="107"/>
      <c r="AHR59" s="107"/>
      <c r="AHS59" s="107"/>
      <c r="AHT59" s="107"/>
      <c r="AHU59" s="107"/>
      <c r="AHV59" s="107"/>
      <c r="AHW59" s="107"/>
      <c r="AHX59" s="107"/>
      <c r="AHY59" s="107"/>
      <c r="AHZ59" s="107"/>
      <c r="AIA59" s="107"/>
      <c r="AIB59" s="107"/>
      <c r="AIC59" s="107"/>
      <c r="AID59" s="107"/>
      <c r="AIE59" s="107"/>
      <c r="AIF59" s="107"/>
      <c r="AIG59" s="107"/>
      <c r="AIH59" s="107"/>
      <c r="AII59" s="107"/>
      <c r="AIJ59" s="107"/>
      <c r="AIK59" s="107"/>
      <c r="AIL59" s="107"/>
      <c r="AIM59" s="107"/>
      <c r="AIN59" s="107"/>
      <c r="AIO59" s="107"/>
      <c r="AIP59" s="107"/>
      <c r="AIQ59" s="107"/>
      <c r="AIR59" s="107"/>
      <c r="AIS59" s="107"/>
      <c r="AIT59" s="107"/>
      <c r="AIU59" s="107"/>
      <c r="AIV59" s="107"/>
      <c r="AIW59" s="107"/>
      <c r="AIX59" s="107"/>
      <c r="AIY59" s="107"/>
      <c r="AIZ59" s="107"/>
      <c r="AJA59" s="107"/>
      <c r="AJB59" s="107"/>
      <c r="AJC59" s="107"/>
      <c r="AJD59" s="107"/>
      <c r="AJE59" s="107"/>
      <c r="AJF59" s="107"/>
      <c r="AJG59" s="107"/>
      <c r="AJH59" s="107"/>
      <c r="AJI59" s="107"/>
      <c r="AJJ59" s="107"/>
      <c r="AJK59" s="107"/>
      <c r="AJL59" s="107"/>
      <c r="AJM59" s="107"/>
      <c r="AJN59" s="107"/>
      <c r="AJO59" s="107"/>
      <c r="AJP59" s="107"/>
      <c r="AJQ59" s="107"/>
      <c r="AJR59" s="107"/>
      <c r="AJS59" s="107"/>
      <c r="AJT59" s="107"/>
      <c r="AJU59" s="107"/>
      <c r="AJV59" s="107"/>
      <c r="AJW59" s="107"/>
      <c r="AJX59" s="107"/>
      <c r="AJY59" s="107"/>
      <c r="AJZ59" s="107"/>
      <c r="AKA59" s="107"/>
      <c r="AKB59" s="107"/>
      <c r="AKC59" s="107"/>
      <c r="AKD59" s="107"/>
      <c r="AKE59" s="107"/>
      <c r="AKF59" s="107"/>
      <c r="AKG59" s="107"/>
      <c r="AKH59" s="107"/>
      <c r="AKI59" s="107"/>
      <c r="AKJ59" s="107"/>
      <c r="AKK59" s="107"/>
      <c r="AKL59" s="107"/>
      <c r="AKM59" s="107"/>
      <c r="AKN59" s="107"/>
      <c r="AKO59" s="107"/>
      <c r="AKP59" s="107"/>
      <c r="AKQ59" s="107"/>
      <c r="AKR59" s="107"/>
      <c r="AKS59" s="107"/>
      <c r="AKT59" s="107"/>
      <c r="AKU59" s="107"/>
      <c r="AKV59" s="107"/>
      <c r="AKW59" s="107"/>
      <c r="AKX59" s="107"/>
      <c r="AKY59" s="107"/>
      <c r="AKZ59" s="107"/>
      <c r="ALA59" s="107"/>
      <c r="ALB59" s="107"/>
      <c r="ALC59" s="107"/>
      <c r="ALD59" s="107"/>
      <c r="ALE59" s="107"/>
      <c r="ALF59" s="107"/>
      <c r="ALG59" s="107"/>
      <c r="ALH59" s="107"/>
      <c r="ALI59" s="107"/>
      <c r="ALJ59" s="107"/>
      <c r="ALK59" s="107"/>
      <c r="ALL59" s="107"/>
      <c r="ALM59" s="107"/>
      <c r="ALN59" s="107"/>
      <c r="ALO59" s="107"/>
      <c r="ALP59" s="107"/>
      <c r="ALQ59" s="107"/>
      <c r="ALR59" s="107"/>
      <c r="ALS59" s="107"/>
      <c r="ALT59" s="107"/>
      <c r="ALU59" s="107"/>
      <c r="ALV59" s="107"/>
      <c r="ALW59" s="107"/>
      <c r="ALX59" s="107"/>
      <c r="ALY59" s="107"/>
      <c r="ALZ59" s="107"/>
      <c r="AMA59" s="107"/>
      <c r="AMB59" s="107"/>
      <c r="AMC59" s="107"/>
      <c r="AMD59" s="107"/>
      <c r="AME59" s="107"/>
      <c r="AMF59" s="107"/>
      <c r="AMG59" s="107"/>
      <c r="AMH59" s="107"/>
      <c r="AMI59" s="107"/>
      <c r="AMJ59" s="107"/>
    </row>
    <row r="60" spans="1:1024" s="108" customFormat="1" ht="18.75" hidden="1" customHeight="1">
      <c r="A60" s="94"/>
      <c r="B60" s="97" t="str">
        <f>IF(AND($D60&lt;&gt;"",$F60=""),"E"&amp;ROW(),$B59)</f>
        <v>E28</v>
      </c>
      <c r="C60" s="109">
        <f>IF(AND($D60&lt;&gt;"",$D60&lt;&gt;"○"),MAX($C$3:$C59)+1,$C59)</f>
        <v>3</v>
      </c>
      <c r="D60" s="97"/>
      <c r="E60" s="98" t="str">
        <f ca="1">IF(AND($F60&lt;&gt;"",$D59&lt;&gt;""),1,IF($F60&lt;&gt;"",MAX(INDIRECT($B60):$E59)+1,""))</f>
        <v/>
      </c>
      <c r="F60" s="88"/>
      <c r="G60" s="88">
        <f>IF($H60="","",IF($G59="",1,$G59+1))</f>
        <v>6</v>
      </c>
      <c r="H60" s="93" t="s">
        <v>152</v>
      </c>
      <c r="I60" s="88"/>
      <c r="J60" s="92" t="s">
        <v>183</v>
      </c>
      <c r="K60" s="88"/>
      <c r="L60" s="90">
        <v>44361</v>
      </c>
      <c r="M60" s="90">
        <v>44363</v>
      </c>
      <c r="N60" s="99"/>
      <c r="O60" s="99"/>
      <c r="P60" s="100">
        <f>IF($L60&lt;&gt;"",NETWORKDAYS($L60,$M60,休日!$B$4:$B$306),"")</f>
        <v>3</v>
      </c>
      <c r="Q60" s="100">
        <v>0</v>
      </c>
      <c r="R60" s="101" t="str">
        <f t="shared" ca="1" si="26"/>
        <v/>
      </c>
      <c r="S60" s="102"/>
      <c r="T60" s="102">
        <f t="shared" si="28"/>
        <v>0</v>
      </c>
      <c r="U60" s="103"/>
      <c r="V60" s="104"/>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c r="BO60" s="105"/>
      <c r="BP60" s="105"/>
      <c r="BQ60" s="105"/>
      <c r="BR60" s="105"/>
      <c r="BS60" s="105"/>
      <c r="BT60" s="105"/>
      <c r="BU60" s="105"/>
      <c r="BV60" s="105"/>
      <c r="BW60" s="105"/>
      <c r="BX60" s="105"/>
      <c r="BY60" s="105"/>
      <c r="BZ60" s="105"/>
      <c r="CA60" s="105"/>
      <c r="CB60" s="105"/>
      <c r="CC60" s="105"/>
      <c r="CD60" s="105"/>
      <c r="CE60" s="105"/>
      <c r="CF60" s="105"/>
      <c r="CG60" s="105"/>
      <c r="CH60" s="105"/>
      <c r="CI60" s="105"/>
      <c r="CJ60" s="105"/>
      <c r="CK60" s="105"/>
      <c r="CL60" s="105"/>
      <c r="CM60" s="105"/>
      <c r="CN60" s="105"/>
      <c r="CO60" s="105"/>
      <c r="CP60" s="105"/>
      <c r="CQ60" s="105"/>
      <c r="CR60" s="105"/>
      <c r="CS60" s="105"/>
      <c r="CT60" s="105"/>
      <c r="CU60" s="105"/>
      <c r="CV60" s="105"/>
      <c r="CW60" s="105"/>
      <c r="CX60" s="105"/>
      <c r="CY60" s="105"/>
      <c r="CZ60" s="105"/>
      <c r="DA60" s="105"/>
      <c r="DB60" s="105"/>
      <c r="DC60" s="105"/>
      <c r="DD60" s="105"/>
      <c r="DE60" s="105"/>
      <c r="DF60" s="105"/>
      <c r="DG60" s="105"/>
      <c r="DH60" s="105"/>
      <c r="DI60" s="105"/>
      <c r="DJ60" s="105"/>
      <c r="DK60" s="105"/>
      <c r="DL60" s="105"/>
      <c r="DM60" s="105"/>
      <c r="DN60" s="105"/>
      <c r="DO60" s="105"/>
      <c r="DP60" s="105"/>
      <c r="DQ60" s="105"/>
      <c r="DR60" s="105"/>
      <c r="DS60" s="105"/>
      <c r="DT60" s="105"/>
      <c r="DU60" s="105"/>
      <c r="DV60" s="105"/>
      <c r="DW60" s="105"/>
      <c r="DX60" s="105"/>
      <c r="DY60" s="105"/>
      <c r="DZ60" s="105"/>
      <c r="EA60" s="105"/>
      <c r="EB60" s="105"/>
      <c r="EC60" s="105"/>
      <c r="ED60" s="105"/>
      <c r="EE60" s="105"/>
      <c r="EF60" s="105"/>
      <c r="EG60" s="105"/>
      <c r="EH60" s="105"/>
      <c r="EI60" s="105"/>
      <c r="EJ60" s="105"/>
      <c r="EK60" s="105"/>
      <c r="EL60" s="105"/>
      <c r="EM60" s="105"/>
      <c r="EN60" s="105"/>
      <c r="EO60" s="105"/>
      <c r="EP60" s="105"/>
      <c r="EQ60" s="105"/>
      <c r="ER60" s="105"/>
      <c r="ES60" s="105"/>
      <c r="ET60" s="105"/>
      <c r="EU60" s="105"/>
      <c r="EV60" s="105"/>
      <c r="EW60" s="105"/>
      <c r="EX60" s="105"/>
      <c r="EY60" s="105"/>
      <c r="EZ60" s="105"/>
      <c r="FA60" s="105"/>
      <c r="FB60" s="105"/>
      <c r="FC60" s="105"/>
      <c r="FD60" s="105"/>
      <c r="FE60" s="105"/>
      <c r="FF60" s="105"/>
      <c r="FG60" s="105"/>
      <c r="FH60" s="105"/>
      <c r="FI60" s="105"/>
      <c r="FJ60" s="105"/>
      <c r="FK60" s="105"/>
      <c r="FL60" s="105"/>
      <c r="FM60" s="106"/>
      <c r="FN60" s="107"/>
      <c r="FO60" s="107"/>
      <c r="FP60" s="107"/>
      <c r="FQ60" s="107"/>
      <c r="FR60" s="107"/>
      <c r="FS60" s="107"/>
      <c r="FT60" s="107"/>
      <c r="FU60" s="107"/>
      <c r="FV60" s="107"/>
      <c r="FW60" s="107"/>
      <c r="FX60" s="107"/>
      <c r="FY60" s="107"/>
      <c r="FZ60" s="107"/>
      <c r="GA60" s="107"/>
      <c r="GB60" s="107"/>
      <c r="GC60" s="107"/>
      <c r="GD60" s="107"/>
      <c r="GE60" s="107"/>
      <c r="GF60" s="107"/>
      <c r="GG60" s="107"/>
      <c r="GH60" s="107"/>
      <c r="GI60" s="107"/>
      <c r="GJ60" s="107"/>
      <c r="GK60" s="107"/>
      <c r="GL60" s="107"/>
      <c r="GM60" s="107"/>
      <c r="GN60" s="107"/>
      <c r="GO60" s="107"/>
      <c r="GP60" s="107"/>
      <c r="GQ60" s="107"/>
      <c r="GR60" s="107"/>
      <c r="GS60" s="107"/>
      <c r="GT60" s="107"/>
      <c r="GU60" s="107"/>
      <c r="GV60" s="107"/>
      <c r="GW60" s="107"/>
      <c r="GX60" s="107"/>
      <c r="GY60" s="107"/>
      <c r="GZ60" s="107"/>
      <c r="HA60" s="107"/>
      <c r="HB60" s="107"/>
      <c r="HC60" s="107"/>
      <c r="HD60" s="107"/>
      <c r="HE60" s="107"/>
      <c r="HF60" s="107"/>
      <c r="HG60" s="107"/>
      <c r="HH60" s="107"/>
      <c r="HI60" s="107"/>
      <c r="HJ60" s="107"/>
      <c r="HK60" s="107"/>
      <c r="HL60" s="107"/>
      <c r="HM60" s="107"/>
      <c r="HN60" s="107"/>
      <c r="HO60" s="107"/>
      <c r="HP60" s="107"/>
      <c r="HQ60" s="107"/>
      <c r="HR60" s="107"/>
      <c r="HS60" s="107"/>
      <c r="HT60" s="107"/>
      <c r="HU60" s="107"/>
      <c r="HV60" s="107"/>
      <c r="HW60" s="107"/>
      <c r="HX60" s="107"/>
      <c r="HY60" s="107"/>
      <c r="HZ60" s="107"/>
      <c r="IA60" s="107"/>
      <c r="IB60" s="107"/>
      <c r="IC60" s="107"/>
      <c r="ID60" s="107"/>
      <c r="IE60" s="107"/>
      <c r="IF60" s="107"/>
      <c r="IG60" s="107"/>
      <c r="IH60" s="107"/>
      <c r="II60" s="107"/>
      <c r="IJ60" s="107"/>
      <c r="IK60" s="107"/>
      <c r="IL60" s="107"/>
      <c r="IM60" s="107"/>
      <c r="IN60" s="107"/>
      <c r="IO60" s="107"/>
      <c r="IP60" s="107"/>
      <c r="IQ60" s="107"/>
      <c r="IR60" s="107"/>
      <c r="IS60" s="107"/>
      <c r="IT60" s="107"/>
      <c r="IU60" s="107"/>
      <c r="IV60" s="107"/>
      <c r="IW60" s="107"/>
      <c r="IX60" s="107"/>
      <c r="IY60" s="107"/>
      <c r="IZ60" s="107"/>
      <c r="JA60" s="107"/>
      <c r="JB60" s="107"/>
      <c r="JC60" s="107"/>
      <c r="JD60" s="107"/>
      <c r="JE60" s="107"/>
      <c r="JF60" s="107"/>
      <c r="JG60" s="107"/>
      <c r="JH60" s="107"/>
      <c r="JI60" s="107"/>
      <c r="JJ60" s="107"/>
      <c r="JK60" s="107"/>
      <c r="JL60" s="107"/>
      <c r="JM60" s="107"/>
      <c r="JN60" s="107"/>
      <c r="JO60" s="107"/>
      <c r="JP60" s="107"/>
      <c r="JQ60" s="107"/>
      <c r="JR60" s="107"/>
      <c r="JS60" s="107"/>
      <c r="JT60" s="107"/>
      <c r="JU60" s="107"/>
      <c r="JV60" s="107"/>
      <c r="JW60" s="107"/>
      <c r="JX60" s="107"/>
      <c r="JY60" s="107"/>
      <c r="JZ60" s="107"/>
      <c r="KA60" s="107"/>
      <c r="KB60" s="107"/>
      <c r="KC60" s="107"/>
      <c r="KD60" s="107"/>
      <c r="KE60" s="107"/>
      <c r="KF60" s="107"/>
      <c r="KG60" s="107"/>
      <c r="KH60" s="107"/>
      <c r="KI60" s="107"/>
      <c r="KJ60" s="107"/>
      <c r="KK60" s="107"/>
      <c r="KL60" s="107"/>
      <c r="KM60" s="107"/>
      <c r="KN60" s="107"/>
      <c r="KO60" s="107"/>
      <c r="KP60" s="107"/>
      <c r="KQ60" s="107"/>
      <c r="KR60" s="107"/>
      <c r="KS60" s="107"/>
      <c r="KT60" s="107"/>
      <c r="KU60" s="107"/>
      <c r="KV60" s="107"/>
      <c r="KW60" s="107"/>
      <c r="KX60" s="107"/>
      <c r="KY60" s="107"/>
      <c r="KZ60" s="107"/>
      <c r="LA60" s="107"/>
      <c r="LB60" s="107"/>
      <c r="LC60" s="107"/>
      <c r="LD60" s="107"/>
      <c r="LE60" s="107"/>
      <c r="LF60" s="107"/>
      <c r="LG60" s="107"/>
      <c r="LH60" s="107"/>
      <c r="LI60" s="107"/>
      <c r="LJ60" s="107"/>
      <c r="LK60" s="107"/>
      <c r="LL60" s="107"/>
      <c r="LM60" s="107"/>
      <c r="LN60" s="107"/>
      <c r="LO60" s="107"/>
      <c r="LP60" s="107"/>
      <c r="LQ60" s="107"/>
      <c r="LR60" s="107"/>
      <c r="LS60" s="107"/>
      <c r="LT60" s="107"/>
      <c r="LU60" s="107"/>
      <c r="LV60" s="107"/>
      <c r="LW60" s="107"/>
      <c r="LX60" s="107"/>
      <c r="LY60" s="107"/>
      <c r="LZ60" s="107"/>
      <c r="MA60" s="107"/>
      <c r="MB60" s="107"/>
      <c r="MC60" s="107"/>
      <c r="MD60" s="107"/>
      <c r="ME60" s="107"/>
      <c r="MF60" s="107"/>
      <c r="MG60" s="107"/>
      <c r="MH60" s="107"/>
      <c r="MI60" s="107"/>
      <c r="MJ60" s="107"/>
      <c r="MK60" s="107"/>
      <c r="ML60" s="107"/>
      <c r="MM60" s="107"/>
      <c r="MN60" s="107"/>
      <c r="MO60" s="107"/>
      <c r="MP60" s="107"/>
      <c r="MQ60" s="107"/>
      <c r="MR60" s="107"/>
      <c r="MS60" s="107"/>
      <c r="MT60" s="107"/>
      <c r="MU60" s="107"/>
      <c r="MV60" s="107"/>
      <c r="MW60" s="107"/>
      <c r="MX60" s="107"/>
      <c r="MY60" s="107"/>
      <c r="MZ60" s="107"/>
      <c r="NA60" s="107"/>
      <c r="NB60" s="107"/>
      <c r="NC60" s="107"/>
      <c r="ND60" s="107"/>
      <c r="NE60" s="107"/>
      <c r="NF60" s="107"/>
      <c r="NG60" s="107"/>
      <c r="NH60" s="107"/>
      <c r="NI60" s="107"/>
      <c r="NJ60" s="107"/>
      <c r="NK60" s="107"/>
      <c r="NL60" s="107"/>
      <c r="NM60" s="107"/>
      <c r="NN60" s="107"/>
      <c r="NO60" s="107"/>
      <c r="NP60" s="107"/>
      <c r="NQ60" s="107"/>
      <c r="NR60" s="107"/>
      <c r="NS60" s="107"/>
      <c r="NT60" s="107"/>
      <c r="NU60" s="107"/>
      <c r="NV60" s="107"/>
      <c r="NW60" s="107"/>
      <c r="NX60" s="107"/>
      <c r="NY60" s="107"/>
      <c r="NZ60" s="107"/>
      <c r="OA60" s="107"/>
      <c r="OB60" s="107"/>
      <c r="OC60" s="107"/>
      <c r="OD60" s="107"/>
      <c r="OE60" s="107"/>
      <c r="OF60" s="107"/>
      <c r="OG60" s="107"/>
      <c r="OH60" s="107"/>
      <c r="OI60" s="107"/>
      <c r="OJ60" s="107"/>
      <c r="OK60" s="107"/>
      <c r="OL60" s="107"/>
      <c r="OM60" s="107"/>
      <c r="ON60" s="107"/>
      <c r="OO60" s="107"/>
      <c r="OP60" s="107"/>
      <c r="OQ60" s="107"/>
      <c r="OR60" s="107"/>
      <c r="OS60" s="107"/>
      <c r="OT60" s="107"/>
      <c r="OU60" s="107"/>
      <c r="OV60" s="107"/>
      <c r="OW60" s="107"/>
      <c r="OX60" s="107"/>
      <c r="OY60" s="107"/>
      <c r="OZ60" s="107"/>
      <c r="PA60" s="107"/>
      <c r="PB60" s="107"/>
      <c r="PC60" s="107"/>
      <c r="PD60" s="107"/>
      <c r="PE60" s="107"/>
      <c r="PF60" s="107"/>
      <c r="PG60" s="107"/>
      <c r="PH60" s="107"/>
      <c r="PI60" s="107"/>
      <c r="PJ60" s="107"/>
      <c r="PK60" s="107"/>
      <c r="PL60" s="107"/>
      <c r="PM60" s="107"/>
      <c r="PN60" s="107"/>
      <c r="PO60" s="107"/>
      <c r="PP60" s="107"/>
      <c r="PQ60" s="107"/>
      <c r="PR60" s="107"/>
      <c r="PS60" s="107"/>
      <c r="PT60" s="107"/>
      <c r="PU60" s="107"/>
      <c r="PV60" s="107"/>
      <c r="PW60" s="107"/>
      <c r="PX60" s="107"/>
      <c r="PY60" s="107"/>
      <c r="PZ60" s="107"/>
      <c r="QA60" s="107"/>
      <c r="QB60" s="107"/>
      <c r="QC60" s="107"/>
      <c r="QD60" s="107"/>
      <c r="QE60" s="107"/>
      <c r="QF60" s="107"/>
      <c r="QG60" s="107"/>
      <c r="QH60" s="107"/>
      <c r="QI60" s="107"/>
      <c r="QJ60" s="107"/>
      <c r="QK60" s="107"/>
      <c r="QL60" s="107"/>
      <c r="QM60" s="107"/>
      <c r="QN60" s="107"/>
      <c r="QO60" s="107"/>
      <c r="QP60" s="107"/>
      <c r="QQ60" s="107"/>
      <c r="QR60" s="107"/>
      <c r="QS60" s="107"/>
      <c r="QT60" s="107"/>
      <c r="QU60" s="107"/>
      <c r="QV60" s="107"/>
      <c r="QW60" s="107"/>
      <c r="QX60" s="107"/>
      <c r="QY60" s="107"/>
      <c r="QZ60" s="107"/>
      <c r="RA60" s="107"/>
      <c r="RB60" s="107"/>
      <c r="RC60" s="107"/>
      <c r="RD60" s="107"/>
      <c r="RE60" s="107"/>
      <c r="RF60" s="107"/>
      <c r="RG60" s="107"/>
      <c r="RH60" s="107"/>
      <c r="RI60" s="107"/>
      <c r="RJ60" s="107"/>
      <c r="RK60" s="107"/>
      <c r="RL60" s="107"/>
      <c r="RM60" s="107"/>
      <c r="RN60" s="107"/>
      <c r="RO60" s="107"/>
      <c r="RP60" s="107"/>
      <c r="RQ60" s="107"/>
      <c r="RR60" s="107"/>
      <c r="RS60" s="107"/>
      <c r="RT60" s="107"/>
      <c r="RU60" s="107"/>
      <c r="RV60" s="107"/>
      <c r="RW60" s="107"/>
      <c r="RX60" s="107"/>
      <c r="RY60" s="107"/>
      <c r="RZ60" s="107"/>
      <c r="SA60" s="107"/>
      <c r="SB60" s="107"/>
      <c r="SC60" s="107"/>
      <c r="SD60" s="107"/>
      <c r="SE60" s="107"/>
      <c r="SF60" s="107"/>
      <c r="SG60" s="107"/>
      <c r="SH60" s="107"/>
      <c r="SI60" s="107"/>
      <c r="SJ60" s="107"/>
      <c r="SK60" s="107"/>
      <c r="SL60" s="107"/>
      <c r="SM60" s="107"/>
      <c r="SN60" s="107"/>
      <c r="SO60" s="107"/>
      <c r="SP60" s="107"/>
      <c r="SQ60" s="107"/>
      <c r="SR60" s="107"/>
      <c r="SS60" s="107"/>
      <c r="ST60" s="107"/>
      <c r="SU60" s="107"/>
      <c r="SV60" s="107"/>
      <c r="SW60" s="107"/>
      <c r="SX60" s="107"/>
      <c r="SY60" s="107"/>
      <c r="SZ60" s="107"/>
      <c r="TA60" s="107"/>
      <c r="TB60" s="107"/>
      <c r="TC60" s="107"/>
      <c r="TD60" s="107"/>
      <c r="TE60" s="107"/>
      <c r="TF60" s="107"/>
      <c r="TG60" s="107"/>
      <c r="TH60" s="107"/>
      <c r="TI60" s="107"/>
      <c r="TJ60" s="107"/>
      <c r="TK60" s="107"/>
      <c r="TL60" s="107"/>
      <c r="TM60" s="107"/>
      <c r="TN60" s="107"/>
      <c r="TO60" s="107"/>
      <c r="TP60" s="107"/>
      <c r="TQ60" s="107"/>
      <c r="TR60" s="107"/>
      <c r="TS60" s="107"/>
      <c r="TT60" s="107"/>
      <c r="TU60" s="107"/>
      <c r="TV60" s="107"/>
      <c r="TW60" s="107"/>
      <c r="TX60" s="107"/>
      <c r="TY60" s="107"/>
      <c r="TZ60" s="107"/>
      <c r="UA60" s="107"/>
      <c r="UB60" s="107"/>
      <c r="UC60" s="107"/>
      <c r="UD60" s="107"/>
      <c r="UE60" s="107"/>
      <c r="UF60" s="107"/>
      <c r="UG60" s="107"/>
      <c r="UH60" s="107"/>
      <c r="UI60" s="107"/>
      <c r="UJ60" s="107"/>
      <c r="UK60" s="107"/>
      <c r="UL60" s="107"/>
      <c r="UM60" s="107"/>
      <c r="UN60" s="107"/>
      <c r="UO60" s="107"/>
      <c r="UP60" s="107"/>
      <c r="UQ60" s="107"/>
      <c r="UR60" s="107"/>
      <c r="US60" s="107"/>
      <c r="UT60" s="107"/>
      <c r="UU60" s="107"/>
      <c r="UV60" s="107"/>
      <c r="UW60" s="107"/>
      <c r="UX60" s="107"/>
      <c r="UY60" s="107"/>
      <c r="UZ60" s="107"/>
      <c r="VA60" s="107"/>
      <c r="VB60" s="107"/>
      <c r="VC60" s="107"/>
      <c r="VD60" s="107"/>
      <c r="VE60" s="107"/>
      <c r="VF60" s="107"/>
      <c r="VG60" s="107"/>
      <c r="VH60" s="107"/>
      <c r="VI60" s="107"/>
      <c r="VJ60" s="107"/>
      <c r="VK60" s="107"/>
      <c r="VL60" s="107"/>
      <c r="VM60" s="107"/>
      <c r="VN60" s="107"/>
      <c r="VO60" s="107"/>
      <c r="VP60" s="107"/>
      <c r="VQ60" s="107"/>
      <c r="VR60" s="107"/>
      <c r="VS60" s="107"/>
      <c r="VT60" s="107"/>
      <c r="VU60" s="107"/>
      <c r="VV60" s="107"/>
      <c r="VW60" s="107"/>
      <c r="VX60" s="107"/>
      <c r="VY60" s="107"/>
      <c r="VZ60" s="107"/>
      <c r="WA60" s="107"/>
      <c r="WB60" s="107"/>
      <c r="WC60" s="107"/>
      <c r="WD60" s="107"/>
      <c r="WE60" s="107"/>
      <c r="WF60" s="107"/>
      <c r="WG60" s="107"/>
      <c r="WH60" s="107"/>
      <c r="WI60" s="107"/>
      <c r="WJ60" s="107"/>
      <c r="WK60" s="107"/>
      <c r="WL60" s="107"/>
      <c r="WM60" s="107"/>
      <c r="WN60" s="107"/>
      <c r="WO60" s="107"/>
      <c r="WP60" s="107"/>
      <c r="WQ60" s="107"/>
      <c r="WR60" s="107"/>
      <c r="WS60" s="107"/>
      <c r="WT60" s="107"/>
      <c r="WU60" s="107"/>
      <c r="WV60" s="107"/>
      <c r="WW60" s="107"/>
      <c r="WX60" s="107"/>
      <c r="WY60" s="107"/>
      <c r="WZ60" s="107"/>
      <c r="XA60" s="107"/>
      <c r="XB60" s="107"/>
      <c r="XC60" s="107"/>
      <c r="XD60" s="107"/>
      <c r="XE60" s="107"/>
      <c r="XF60" s="107"/>
      <c r="XG60" s="107"/>
      <c r="XH60" s="107"/>
      <c r="XI60" s="107"/>
      <c r="XJ60" s="107"/>
      <c r="XK60" s="107"/>
      <c r="XL60" s="107"/>
      <c r="XM60" s="107"/>
      <c r="XN60" s="107"/>
      <c r="XO60" s="107"/>
      <c r="XP60" s="107"/>
      <c r="XQ60" s="107"/>
      <c r="XR60" s="107"/>
      <c r="XS60" s="107"/>
      <c r="XT60" s="107"/>
      <c r="XU60" s="107"/>
      <c r="XV60" s="107"/>
      <c r="XW60" s="107"/>
      <c r="XX60" s="107"/>
      <c r="XY60" s="107"/>
      <c r="XZ60" s="107"/>
      <c r="YA60" s="107"/>
      <c r="YB60" s="107"/>
      <c r="YC60" s="107"/>
      <c r="YD60" s="107"/>
      <c r="YE60" s="107"/>
      <c r="YF60" s="107"/>
      <c r="YG60" s="107"/>
      <c r="YH60" s="107"/>
      <c r="YI60" s="107"/>
      <c r="YJ60" s="107"/>
      <c r="YK60" s="107"/>
      <c r="YL60" s="107"/>
      <c r="YM60" s="107"/>
      <c r="YN60" s="107"/>
      <c r="YO60" s="107"/>
      <c r="YP60" s="107"/>
      <c r="YQ60" s="107"/>
      <c r="YR60" s="107"/>
      <c r="YS60" s="107"/>
      <c r="YT60" s="107"/>
      <c r="YU60" s="107"/>
      <c r="YV60" s="107"/>
      <c r="YW60" s="107"/>
      <c r="YX60" s="107"/>
      <c r="YY60" s="107"/>
      <c r="YZ60" s="107"/>
      <c r="ZA60" s="107"/>
      <c r="ZB60" s="107"/>
      <c r="ZC60" s="107"/>
      <c r="ZD60" s="107"/>
      <c r="ZE60" s="107"/>
      <c r="ZF60" s="107"/>
      <c r="ZG60" s="107"/>
      <c r="ZH60" s="107"/>
      <c r="ZI60" s="107"/>
      <c r="ZJ60" s="107"/>
      <c r="ZK60" s="107"/>
      <c r="ZL60" s="107"/>
      <c r="ZM60" s="107"/>
      <c r="ZN60" s="107"/>
      <c r="ZO60" s="107"/>
      <c r="ZP60" s="107"/>
      <c r="ZQ60" s="107"/>
      <c r="ZR60" s="107"/>
      <c r="ZS60" s="107"/>
      <c r="ZT60" s="107"/>
      <c r="ZU60" s="107"/>
      <c r="ZV60" s="107"/>
      <c r="ZW60" s="107"/>
      <c r="ZX60" s="107"/>
      <c r="ZY60" s="107"/>
      <c r="ZZ60" s="107"/>
      <c r="AAA60" s="107"/>
      <c r="AAB60" s="107"/>
      <c r="AAC60" s="107"/>
      <c r="AAD60" s="107"/>
      <c r="AAE60" s="107"/>
      <c r="AAF60" s="107"/>
      <c r="AAG60" s="107"/>
      <c r="AAH60" s="107"/>
      <c r="AAI60" s="107"/>
      <c r="AAJ60" s="107"/>
      <c r="AAK60" s="107"/>
      <c r="AAL60" s="107"/>
      <c r="AAM60" s="107"/>
      <c r="AAN60" s="107"/>
      <c r="AAO60" s="107"/>
      <c r="AAP60" s="107"/>
      <c r="AAQ60" s="107"/>
      <c r="AAR60" s="107"/>
      <c r="AAS60" s="107"/>
      <c r="AAT60" s="107"/>
      <c r="AAU60" s="107"/>
      <c r="AAV60" s="107"/>
      <c r="AAW60" s="107"/>
      <c r="AAX60" s="107"/>
      <c r="AAY60" s="107"/>
      <c r="AAZ60" s="107"/>
      <c r="ABA60" s="107"/>
      <c r="ABB60" s="107"/>
      <c r="ABC60" s="107"/>
      <c r="ABD60" s="107"/>
      <c r="ABE60" s="107"/>
      <c r="ABF60" s="107"/>
      <c r="ABG60" s="107"/>
      <c r="ABH60" s="107"/>
      <c r="ABI60" s="107"/>
      <c r="ABJ60" s="107"/>
      <c r="ABK60" s="107"/>
      <c r="ABL60" s="107"/>
      <c r="ABM60" s="107"/>
      <c r="ABN60" s="107"/>
      <c r="ABO60" s="107"/>
      <c r="ABP60" s="107"/>
      <c r="ABQ60" s="107"/>
      <c r="ABR60" s="107"/>
      <c r="ABS60" s="107"/>
      <c r="ABT60" s="107"/>
      <c r="ABU60" s="107"/>
      <c r="ABV60" s="107"/>
      <c r="ABW60" s="107"/>
      <c r="ABX60" s="107"/>
      <c r="ABY60" s="107"/>
      <c r="ABZ60" s="107"/>
      <c r="ACA60" s="107"/>
      <c r="ACB60" s="107"/>
      <c r="ACC60" s="107"/>
      <c r="ACD60" s="107"/>
      <c r="ACE60" s="107"/>
      <c r="ACF60" s="107"/>
      <c r="ACG60" s="107"/>
      <c r="ACH60" s="107"/>
      <c r="ACI60" s="107"/>
      <c r="ACJ60" s="107"/>
      <c r="ACK60" s="107"/>
      <c r="ACL60" s="107"/>
      <c r="ACM60" s="107"/>
      <c r="ACN60" s="107"/>
      <c r="ACO60" s="107"/>
      <c r="ACP60" s="107"/>
      <c r="ACQ60" s="107"/>
      <c r="ACR60" s="107"/>
      <c r="ACS60" s="107"/>
      <c r="ACT60" s="107"/>
      <c r="ACU60" s="107"/>
      <c r="ACV60" s="107"/>
      <c r="ACW60" s="107"/>
      <c r="ACX60" s="107"/>
      <c r="ACY60" s="107"/>
      <c r="ACZ60" s="107"/>
      <c r="ADA60" s="107"/>
      <c r="ADB60" s="107"/>
      <c r="ADC60" s="107"/>
      <c r="ADD60" s="107"/>
      <c r="ADE60" s="107"/>
      <c r="ADF60" s="107"/>
      <c r="ADG60" s="107"/>
      <c r="ADH60" s="107"/>
      <c r="ADI60" s="107"/>
      <c r="ADJ60" s="107"/>
      <c r="ADK60" s="107"/>
      <c r="ADL60" s="107"/>
      <c r="ADM60" s="107"/>
      <c r="ADN60" s="107"/>
      <c r="ADO60" s="107"/>
      <c r="ADP60" s="107"/>
      <c r="ADQ60" s="107"/>
      <c r="ADR60" s="107"/>
      <c r="ADS60" s="107"/>
      <c r="ADT60" s="107"/>
      <c r="ADU60" s="107"/>
      <c r="ADV60" s="107"/>
      <c r="ADW60" s="107"/>
      <c r="ADX60" s="107"/>
      <c r="ADY60" s="107"/>
      <c r="ADZ60" s="107"/>
      <c r="AEA60" s="107"/>
      <c r="AEB60" s="107"/>
      <c r="AEC60" s="107"/>
      <c r="AED60" s="107"/>
      <c r="AEE60" s="107"/>
      <c r="AEF60" s="107"/>
      <c r="AEG60" s="107"/>
      <c r="AEH60" s="107"/>
      <c r="AEI60" s="107"/>
      <c r="AEJ60" s="107"/>
      <c r="AEK60" s="107"/>
      <c r="AEL60" s="107"/>
      <c r="AEM60" s="107"/>
      <c r="AEN60" s="107"/>
      <c r="AEO60" s="107"/>
      <c r="AEP60" s="107"/>
      <c r="AEQ60" s="107"/>
      <c r="AER60" s="107"/>
      <c r="AES60" s="107"/>
      <c r="AET60" s="107"/>
      <c r="AEU60" s="107"/>
      <c r="AEV60" s="107"/>
      <c r="AEW60" s="107"/>
      <c r="AEX60" s="107"/>
      <c r="AEY60" s="107"/>
      <c r="AEZ60" s="107"/>
      <c r="AFA60" s="107"/>
      <c r="AFB60" s="107"/>
      <c r="AFC60" s="107"/>
      <c r="AFD60" s="107"/>
      <c r="AFE60" s="107"/>
      <c r="AFF60" s="107"/>
      <c r="AFG60" s="107"/>
      <c r="AFH60" s="107"/>
      <c r="AFI60" s="107"/>
      <c r="AFJ60" s="107"/>
      <c r="AFK60" s="107"/>
      <c r="AFL60" s="107"/>
      <c r="AFM60" s="107"/>
      <c r="AFN60" s="107"/>
      <c r="AFO60" s="107"/>
      <c r="AFP60" s="107"/>
      <c r="AFQ60" s="107"/>
      <c r="AFR60" s="107"/>
      <c r="AFS60" s="107"/>
      <c r="AFT60" s="107"/>
      <c r="AFU60" s="107"/>
      <c r="AFV60" s="107"/>
      <c r="AFW60" s="107"/>
      <c r="AFX60" s="107"/>
      <c r="AFY60" s="107"/>
      <c r="AFZ60" s="107"/>
      <c r="AGA60" s="107"/>
      <c r="AGB60" s="107"/>
      <c r="AGC60" s="107"/>
      <c r="AGD60" s="107"/>
      <c r="AGE60" s="107"/>
      <c r="AGF60" s="107"/>
      <c r="AGG60" s="107"/>
      <c r="AGH60" s="107"/>
      <c r="AGI60" s="107"/>
      <c r="AGJ60" s="107"/>
      <c r="AGK60" s="107"/>
      <c r="AGL60" s="107"/>
      <c r="AGM60" s="107"/>
      <c r="AGN60" s="107"/>
      <c r="AGO60" s="107"/>
      <c r="AGP60" s="107"/>
      <c r="AGQ60" s="107"/>
      <c r="AGR60" s="107"/>
      <c r="AGS60" s="107"/>
      <c r="AGT60" s="107"/>
      <c r="AGU60" s="107"/>
      <c r="AGV60" s="107"/>
      <c r="AGW60" s="107"/>
      <c r="AGX60" s="107"/>
      <c r="AGY60" s="107"/>
      <c r="AGZ60" s="107"/>
      <c r="AHA60" s="107"/>
      <c r="AHB60" s="107"/>
      <c r="AHC60" s="107"/>
      <c r="AHD60" s="107"/>
      <c r="AHE60" s="107"/>
      <c r="AHF60" s="107"/>
      <c r="AHG60" s="107"/>
      <c r="AHH60" s="107"/>
      <c r="AHI60" s="107"/>
      <c r="AHJ60" s="107"/>
      <c r="AHK60" s="107"/>
      <c r="AHL60" s="107"/>
      <c r="AHM60" s="107"/>
      <c r="AHN60" s="107"/>
      <c r="AHO60" s="107"/>
      <c r="AHP60" s="107"/>
      <c r="AHQ60" s="107"/>
      <c r="AHR60" s="107"/>
      <c r="AHS60" s="107"/>
      <c r="AHT60" s="107"/>
      <c r="AHU60" s="107"/>
      <c r="AHV60" s="107"/>
      <c r="AHW60" s="107"/>
      <c r="AHX60" s="107"/>
      <c r="AHY60" s="107"/>
      <c r="AHZ60" s="107"/>
      <c r="AIA60" s="107"/>
      <c r="AIB60" s="107"/>
      <c r="AIC60" s="107"/>
      <c r="AID60" s="107"/>
      <c r="AIE60" s="107"/>
      <c r="AIF60" s="107"/>
      <c r="AIG60" s="107"/>
      <c r="AIH60" s="107"/>
      <c r="AII60" s="107"/>
      <c r="AIJ60" s="107"/>
      <c r="AIK60" s="107"/>
      <c r="AIL60" s="107"/>
      <c r="AIM60" s="107"/>
      <c r="AIN60" s="107"/>
      <c r="AIO60" s="107"/>
      <c r="AIP60" s="107"/>
      <c r="AIQ60" s="107"/>
      <c r="AIR60" s="107"/>
      <c r="AIS60" s="107"/>
      <c r="AIT60" s="107"/>
      <c r="AIU60" s="107"/>
      <c r="AIV60" s="107"/>
      <c r="AIW60" s="107"/>
      <c r="AIX60" s="107"/>
      <c r="AIY60" s="107"/>
      <c r="AIZ60" s="107"/>
      <c r="AJA60" s="107"/>
      <c r="AJB60" s="107"/>
      <c r="AJC60" s="107"/>
      <c r="AJD60" s="107"/>
      <c r="AJE60" s="107"/>
      <c r="AJF60" s="107"/>
      <c r="AJG60" s="107"/>
      <c r="AJH60" s="107"/>
      <c r="AJI60" s="107"/>
      <c r="AJJ60" s="107"/>
      <c r="AJK60" s="107"/>
      <c r="AJL60" s="107"/>
      <c r="AJM60" s="107"/>
      <c r="AJN60" s="107"/>
      <c r="AJO60" s="107"/>
      <c r="AJP60" s="107"/>
      <c r="AJQ60" s="107"/>
      <c r="AJR60" s="107"/>
      <c r="AJS60" s="107"/>
      <c r="AJT60" s="107"/>
      <c r="AJU60" s="107"/>
      <c r="AJV60" s="107"/>
      <c r="AJW60" s="107"/>
      <c r="AJX60" s="107"/>
      <c r="AJY60" s="107"/>
      <c r="AJZ60" s="107"/>
      <c r="AKA60" s="107"/>
      <c r="AKB60" s="107"/>
      <c r="AKC60" s="107"/>
      <c r="AKD60" s="107"/>
      <c r="AKE60" s="107"/>
      <c r="AKF60" s="107"/>
      <c r="AKG60" s="107"/>
      <c r="AKH60" s="107"/>
      <c r="AKI60" s="107"/>
      <c r="AKJ60" s="107"/>
      <c r="AKK60" s="107"/>
      <c r="AKL60" s="107"/>
      <c r="AKM60" s="107"/>
      <c r="AKN60" s="107"/>
      <c r="AKO60" s="107"/>
      <c r="AKP60" s="107"/>
      <c r="AKQ60" s="107"/>
      <c r="AKR60" s="107"/>
      <c r="AKS60" s="107"/>
      <c r="AKT60" s="107"/>
      <c r="AKU60" s="107"/>
      <c r="AKV60" s="107"/>
      <c r="AKW60" s="107"/>
      <c r="AKX60" s="107"/>
      <c r="AKY60" s="107"/>
      <c r="AKZ60" s="107"/>
      <c r="ALA60" s="107"/>
      <c r="ALB60" s="107"/>
      <c r="ALC60" s="107"/>
      <c r="ALD60" s="107"/>
      <c r="ALE60" s="107"/>
      <c r="ALF60" s="107"/>
      <c r="ALG60" s="107"/>
      <c r="ALH60" s="107"/>
      <c r="ALI60" s="107"/>
      <c r="ALJ60" s="107"/>
      <c r="ALK60" s="107"/>
      <c r="ALL60" s="107"/>
      <c r="ALM60" s="107"/>
      <c r="ALN60" s="107"/>
      <c r="ALO60" s="107"/>
      <c r="ALP60" s="107"/>
      <c r="ALQ60" s="107"/>
      <c r="ALR60" s="107"/>
      <c r="ALS60" s="107"/>
      <c r="ALT60" s="107"/>
      <c r="ALU60" s="107"/>
      <c r="ALV60" s="107"/>
      <c r="ALW60" s="107"/>
      <c r="ALX60" s="107"/>
      <c r="ALY60" s="107"/>
      <c r="ALZ60" s="107"/>
      <c r="AMA60" s="107"/>
      <c r="AMB60" s="107"/>
      <c r="AMC60" s="107"/>
      <c r="AMD60" s="107"/>
      <c r="AME60" s="107"/>
      <c r="AMF60" s="107"/>
      <c r="AMG60" s="107"/>
      <c r="AMH60" s="107"/>
      <c r="AMI60" s="107"/>
      <c r="AMJ60" s="107"/>
    </row>
    <row r="61" spans="1:1024" s="108" customFormat="1" ht="18.75" hidden="1" customHeight="1">
      <c r="A61" s="94"/>
      <c r="B61" s="97" t="str">
        <f t="shared" si="32"/>
        <v>E28</v>
      </c>
      <c r="C61" s="109">
        <f>IF(AND($D61&lt;&gt;"",$D61&lt;&gt;"○"),MAX($C$3:$C60)+1,$C60)</f>
        <v>3</v>
      </c>
      <c r="D61" s="97"/>
      <c r="E61" s="98" t="str">
        <f ca="1">IF(AND($F61&lt;&gt;"",$D60&lt;&gt;""),1,IF($F61&lt;&gt;"",MAX(INDIRECT($B61):$E60)+1,""))</f>
        <v/>
      </c>
      <c r="F61" s="88"/>
      <c r="G61" s="88">
        <f t="shared" si="33"/>
        <v>7</v>
      </c>
      <c r="H61" s="91" t="s">
        <v>153</v>
      </c>
      <c r="I61" s="88"/>
      <c r="J61" s="92" t="s">
        <v>183</v>
      </c>
      <c r="K61" s="88"/>
      <c r="L61" s="90">
        <v>44361</v>
      </c>
      <c r="M61" s="90">
        <v>44363</v>
      </c>
      <c r="N61" s="99"/>
      <c r="O61" s="99"/>
      <c r="P61" s="100">
        <f>IF($L61&lt;&gt;"",NETWORKDAYS($L61,$M61,休日!$B$4:$B$306),"")</f>
        <v>3</v>
      </c>
      <c r="Q61" s="100">
        <v>0</v>
      </c>
      <c r="R61" s="101" t="str">
        <f t="shared" ref="R61:R70" ca="1" si="38">IF(OR(AND($N61="",$L61&lt;&gt;"",$L61&lt;=$U$1),AND($M61&lt;&gt;"",Q61&lt;100,$M61&lt;=$U$1)),"遅延","")</f>
        <v/>
      </c>
      <c r="S61" s="102"/>
      <c r="T61" s="102">
        <f t="shared" si="28"/>
        <v>0</v>
      </c>
      <c r="U61" s="103"/>
      <c r="V61" s="104"/>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c r="BO61" s="105"/>
      <c r="BP61" s="105"/>
      <c r="BQ61" s="105"/>
      <c r="BR61" s="105"/>
      <c r="BS61" s="105"/>
      <c r="BT61" s="105"/>
      <c r="BU61" s="105"/>
      <c r="BV61" s="105"/>
      <c r="BW61" s="105"/>
      <c r="BX61" s="105"/>
      <c r="BY61" s="105"/>
      <c r="BZ61" s="105"/>
      <c r="CA61" s="105"/>
      <c r="CB61" s="105"/>
      <c r="CC61" s="105"/>
      <c r="CD61" s="105"/>
      <c r="CE61" s="105"/>
      <c r="CF61" s="105"/>
      <c r="CG61" s="105"/>
      <c r="CH61" s="105"/>
      <c r="CI61" s="105"/>
      <c r="CJ61" s="105"/>
      <c r="CK61" s="105"/>
      <c r="CL61" s="105"/>
      <c r="CM61" s="105"/>
      <c r="CN61" s="105"/>
      <c r="CO61" s="105"/>
      <c r="CP61" s="105"/>
      <c r="CQ61" s="105"/>
      <c r="CR61" s="105"/>
      <c r="CS61" s="105"/>
      <c r="CT61" s="105"/>
      <c r="CU61" s="105"/>
      <c r="CV61" s="105"/>
      <c r="CW61" s="105"/>
      <c r="CX61" s="105"/>
      <c r="CY61" s="105"/>
      <c r="CZ61" s="105"/>
      <c r="DA61" s="105"/>
      <c r="DB61" s="105"/>
      <c r="DC61" s="105"/>
      <c r="DD61" s="105"/>
      <c r="DE61" s="105"/>
      <c r="DF61" s="105"/>
      <c r="DG61" s="105"/>
      <c r="DH61" s="105"/>
      <c r="DI61" s="105"/>
      <c r="DJ61" s="105"/>
      <c r="DK61" s="105"/>
      <c r="DL61" s="105"/>
      <c r="DM61" s="105"/>
      <c r="DN61" s="105"/>
      <c r="DO61" s="105"/>
      <c r="DP61" s="105"/>
      <c r="DQ61" s="105"/>
      <c r="DR61" s="105"/>
      <c r="DS61" s="105"/>
      <c r="DT61" s="105"/>
      <c r="DU61" s="105"/>
      <c r="DV61" s="105"/>
      <c r="DW61" s="105"/>
      <c r="DX61" s="105"/>
      <c r="DY61" s="105"/>
      <c r="DZ61" s="105"/>
      <c r="EA61" s="105"/>
      <c r="EB61" s="105"/>
      <c r="EC61" s="105"/>
      <c r="ED61" s="105"/>
      <c r="EE61" s="105"/>
      <c r="EF61" s="105"/>
      <c r="EG61" s="105"/>
      <c r="EH61" s="105"/>
      <c r="EI61" s="105"/>
      <c r="EJ61" s="105"/>
      <c r="EK61" s="105"/>
      <c r="EL61" s="105"/>
      <c r="EM61" s="105"/>
      <c r="EN61" s="105"/>
      <c r="EO61" s="105"/>
      <c r="EP61" s="105"/>
      <c r="EQ61" s="105"/>
      <c r="ER61" s="105"/>
      <c r="ES61" s="105"/>
      <c r="ET61" s="105"/>
      <c r="EU61" s="105"/>
      <c r="EV61" s="105"/>
      <c r="EW61" s="105"/>
      <c r="EX61" s="105"/>
      <c r="EY61" s="105"/>
      <c r="EZ61" s="105"/>
      <c r="FA61" s="105"/>
      <c r="FB61" s="105"/>
      <c r="FC61" s="105"/>
      <c r="FD61" s="105"/>
      <c r="FE61" s="105"/>
      <c r="FF61" s="105"/>
      <c r="FG61" s="105"/>
      <c r="FH61" s="105"/>
      <c r="FI61" s="105"/>
      <c r="FJ61" s="105"/>
      <c r="FK61" s="105"/>
      <c r="FL61" s="105"/>
      <c r="FM61" s="106"/>
      <c r="FN61" s="107"/>
      <c r="FO61" s="107"/>
      <c r="FP61" s="107"/>
      <c r="FQ61" s="107"/>
      <c r="FR61" s="107"/>
      <c r="FS61" s="107"/>
      <c r="FT61" s="107"/>
      <c r="FU61" s="107"/>
      <c r="FV61" s="107"/>
      <c r="FW61" s="107"/>
      <c r="FX61" s="107"/>
      <c r="FY61" s="107"/>
      <c r="FZ61" s="107"/>
      <c r="GA61" s="107"/>
      <c r="GB61" s="107"/>
      <c r="GC61" s="107"/>
      <c r="GD61" s="107"/>
      <c r="GE61" s="107"/>
      <c r="GF61" s="107"/>
      <c r="GG61" s="107"/>
      <c r="GH61" s="107"/>
      <c r="GI61" s="107"/>
      <c r="GJ61" s="107"/>
      <c r="GK61" s="107"/>
      <c r="GL61" s="107"/>
      <c r="GM61" s="107"/>
      <c r="GN61" s="107"/>
      <c r="GO61" s="107"/>
      <c r="GP61" s="107"/>
      <c r="GQ61" s="107"/>
      <c r="GR61" s="107"/>
      <c r="GS61" s="107"/>
      <c r="GT61" s="107"/>
      <c r="GU61" s="107"/>
      <c r="GV61" s="107"/>
      <c r="GW61" s="107"/>
      <c r="GX61" s="107"/>
      <c r="GY61" s="107"/>
      <c r="GZ61" s="107"/>
      <c r="HA61" s="107"/>
      <c r="HB61" s="107"/>
      <c r="HC61" s="107"/>
      <c r="HD61" s="107"/>
      <c r="HE61" s="107"/>
      <c r="HF61" s="107"/>
      <c r="HG61" s="107"/>
      <c r="HH61" s="107"/>
      <c r="HI61" s="107"/>
      <c r="HJ61" s="107"/>
      <c r="HK61" s="107"/>
      <c r="HL61" s="107"/>
      <c r="HM61" s="107"/>
      <c r="HN61" s="107"/>
      <c r="HO61" s="107"/>
      <c r="HP61" s="107"/>
      <c r="HQ61" s="107"/>
      <c r="HR61" s="107"/>
      <c r="HS61" s="107"/>
      <c r="HT61" s="107"/>
      <c r="HU61" s="107"/>
      <c r="HV61" s="107"/>
      <c r="HW61" s="107"/>
      <c r="HX61" s="107"/>
      <c r="HY61" s="107"/>
      <c r="HZ61" s="107"/>
      <c r="IA61" s="107"/>
      <c r="IB61" s="107"/>
      <c r="IC61" s="107"/>
      <c r="ID61" s="107"/>
      <c r="IE61" s="107"/>
      <c r="IF61" s="107"/>
      <c r="IG61" s="107"/>
      <c r="IH61" s="107"/>
      <c r="II61" s="107"/>
      <c r="IJ61" s="107"/>
      <c r="IK61" s="107"/>
      <c r="IL61" s="107"/>
      <c r="IM61" s="107"/>
      <c r="IN61" s="107"/>
      <c r="IO61" s="107"/>
      <c r="IP61" s="107"/>
      <c r="IQ61" s="107"/>
      <c r="IR61" s="107"/>
      <c r="IS61" s="107"/>
      <c r="IT61" s="107"/>
      <c r="IU61" s="107"/>
      <c r="IV61" s="107"/>
      <c r="IW61" s="107"/>
      <c r="IX61" s="107"/>
      <c r="IY61" s="107"/>
      <c r="IZ61" s="107"/>
      <c r="JA61" s="107"/>
      <c r="JB61" s="107"/>
      <c r="JC61" s="107"/>
      <c r="JD61" s="107"/>
      <c r="JE61" s="107"/>
      <c r="JF61" s="107"/>
      <c r="JG61" s="107"/>
      <c r="JH61" s="107"/>
      <c r="JI61" s="107"/>
      <c r="JJ61" s="107"/>
      <c r="JK61" s="107"/>
      <c r="JL61" s="107"/>
      <c r="JM61" s="107"/>
      <c r="JN61" s="107"/>
      <c r="JO61" s="107"/>
      <c r="JP61" s="107"/>
      <c r="JQ61" s="107"/>
      <c r="JR61" s="107"/>
      <c r="JS61" s="107"/>
      <c r="JT61" s="107"/>
      <c r="JU61" s="107"/>
      <c r="JV61" s="107"/>
      <c r="JW61" s="107"/>
      <c r="JX61" s="107"/>
      <c r="JY61" s="107"/>
      <c r="JZ61" s="107"/>
      <c r="KA61" s="107"/>
      <c r="KB61" s="107"/>
      <c r="KC61" s="107"/>
      <c r="KD61" s="107"/>
      <c r="KE61" s="107"/>
      <c r="KF61" s="107"/>
      <c r="KG61" s="107"/>
      <c r="KH61" s="107"/>
      <c r="KI61" s="107"/>
      <c r="KJ61" s="107"/>
      <c r="KK61" s="107"/>
      <c r="KL61" s="107"/>
      <c r="KM61" s="107"/>
      <c r="KN61" s="107"/>
      <c r="KO61" s="107"/>
      <c r="KP61" s="107"/>
      <c r="KQ61" s="107"/>
      <c r="KR61" s="107"/>
      <c r="KS61" s="107"/>
      <c r="KT61" s="107"/>
      <c r="KU61" s="107"/>
      <c r="KV61" s="107"/>
      <c r="KW61" s="107"/>
      <c r="KX61" s="107"/>
      <c r="KY61" s="107"/>
      <c r="KZ61" s="107"/>
      <c r="LA61" s="107"/>
      <c r="LB61" s="107"/>
      <c r="LC61" s="107"/>
      <c r="LD61" s="107"/>
      <c r="LE61" s="107"/>
      <c r="LF61" s="107"/>
      <c r="LG61" s="107"/>
      <c r="LH61" s="107"/>
      <c r="LI61" s="107"/>
      <c r="LJ61" s="107"/>
      <c r="LK61" s="107"/>
      <c r="LL61" s="107"/>
      <c r="LM61" s="107"/>
      <c r="LN61" s="107"/>
      <c r="LO61" s="107"/>
      <c r="LP61" s="107"/>
      <c r="LQ61" s="107"/>
      <c r="LR61" s="107"/>
      <c r="LS61" s="107"/>
      <c r="LT61" s="107"/>
      <c r="LU61" s="107"/>
      <c r="LV61" s="107"/>
      <c r="LW61" s="107"/>
      <c r="LX61" s="107"/>
      <c r="LY61" s="107"/>
      <c r="LZ61" s="107"/>
      <c r="MA61" s="107"/>
      <c r="MB61" s="107"/>
      <c r="MC61" s="107"/>
      <c r="MD61" s="107"/>
      <c r="ME61" s="107"/>
      <c r="MF61" s="107"/>
      <c r="MG61" s="107"/>
      <c r="MH61" s="107"/>
      <c r="MI61" s="107"/>
      <c r="MJ61" s="107"/>
      <c r="MK61" s="107"/>
      <c r="ML61" s="107"/>
      <c r="MM61" s="107"/>
      <c r="MN61" s="107"/>
      <c r="MO61" s="107"/>
      <c r="MP61" s="107"/>
      <c r="MQ61" s="107"/>
      <c r="MR61" s="107"/>
      <c r="MS61" s="107"/>
      <c r="MT61" s="107"/>
      <c r="MU61" s="107"/>
      <c r="MV61" s="107"/>
      <c r="MW61" s="107"/>
      <c r="MX61" s="107"/>
      <c r="MY61" s="107"/>
      <c r="MZ61" s="107"/>
      <c r="NA61" s="107"/>
      <c r="NB61" s="107"/>
      <c r="NC61" s="107"/>
      <c r="ND61" s="107"/>
      <c r="NE61" s="107"/>
      <c r="NF61" s="107"/>
      <c r="NG61" s="107"/>
      <c r="NH61" s="107"/>
      <c r="NI61" s="107"/>
      <c r="NJ61" s="107"/>
      <c r="NK61" s="107"/>
      <c r="NL61" s="107"/>
      <c r="NM61" s="107"/>
      <c r="NN61" s="107"/>
      <c r="NO61" s="107"/>
      <c r="NP61" s="107"/>
      <c r="NQ61" s="107"/>
      <c r="NR61" s="107"/>
      <c r="NS61" s="107"/>
      <c r="NT61" s="107"/>
      <c r="NU61" s="107"/>
      <c r="NV61" s="107"/>
      <c r="NW61" s="107"/>
      <c r="NX61" s="107"/>
      <c r="NY61" s="107"/>
      <c r="NZ61" s="107"/>
      <c r="OA61" s="107"/>
      <c r="OB61" s="107"/>
      <c r="OC61" s="107"/>
      <c r="OD61" s="107"/>
      <c r="OE61" s="107"/>
      <c r="OF61" s="107"/>
      <c r="OG61" s="107"/>
      <c r="OH61" s="107"/>
      <c r="OI61" s="107"/>
      <c r="OJ61" s="107"/>
      <c r="OK61" s="107"/>
      <c r="OL61" s="107"/>
      <c r="OM61" s="107"/>
      <c r="ON61" s="107"/>
      <c r="OO61" s="107"/>
      <c r="OP61" s="107"/>
      <c r="OQ61" s="107"/>
      <c r="OR61" s="107"/>
      <c r="OS61" s="107"/>
      <c r="OT61" s="107"/>
      <c r="OU61" s="107"/>
      <c r="OV61" s="107"/>
      <c r="OW61" s="107"/>
      <c r="OX61" s="107"/>
      <c r="OY61" s="107"/>
      <c r="OZ61" s="107"/>
      <c r="PA61" s="107"/>
      <c r="PB61" s="107"/>
      <c r="PC61" s="107"/>
      <c r="PD61" s="107"/>
      <c r="PE61" s="107"/>
      <c r="PF61" s="107"/>
      <c r="PG61" s="107"/>
      <c r="PH61" s="107"/>
      <c r="PI61" s="107"/>
      <c r="PJ61" s="107"/>
      <c r="PK61" s="107"/>
      <c r="PL61" s="107"/>
      <c r="PM61" s="107"/>
      <c r="PN61" s="107"/>
      <c r="PO61" s="107"/>
      <c r="PP61" s="107"/>
      <c r="PQ61" s="107"/>
      <c r="PR61" s="107"/>
      <c r="PS61" s="107"/>
      <c r="PT61" s="107"/>
      <c r="PU61" s="107"/>
      <c r="PV61" s="107"/>
      <c r="PW61" s="107"/>
      <c r="PX61" s="107"/>
      <c r="PY61" s="107"/>
      <c r="PZ61" s="107"/>
      <c r="QA61" s="107"/>
      <c r="QB61" s="107"/>
      <c r="QC61" s="107"/>
      <c r="QD61" s="107"/>
      <c r="QE61" s="107"/>
      <c r="QF61" s="107"/>
      <c r="QG61" s="107"/>
      <c r="QH61" s="107"/>
      <c r="QI61" s="107"/>
      <c r="QJ61" s="107"/>
      <c r="QK61" s="107"/>
      <c r="QL61" s="107"/>
      <c r="QM61" s="107"/>
      <c r="QN61" s="107"/>
      <c r="QO61" s="107"/>
      <c r="QP61" s="107"/>
      <c r="QQ61" s="107"/>
      <c r="QR61" s="107"/>
      <c r="QS61" s="107"/>
      <c r="QT61" s="107"/>
      <c r="QU61" s="107"/>
      <c r="QV61" s="107"/>
      <c r="QW61" s="107"/>
      <c r="QX61" s="107"/>
      <c r="QY61" s="107"/>
      <c r="QZ61" s="107"/>
      <c r="RA61" s="107"/>
      <c r="RB61" s="107"/>
      <c r="RC61" s="107"/>
      <c r="RD61" s="107"/>
      <c r="RE61" s="107"/>
      <c r="RF61" s="107"/>
      <c r="RG61" s="107"/>
      <c r="RH61" s="107"/>
      <c r="RI61" s="107"/>
      <c r="RJ61" s="107"/>
      <c r="RK61" s="107"/>
      <c r="RL61" s="107"/>
      <c r="RM61" s="107"/>
      <c r="RN61" s="107"/>
      <c r="RO61" s="107"/>
      <c r="RP61" s="107"/>
      <c r="RQ61" s="107"/>
      <c r="RR61" s="107"/>
      <c r="RS61" s="107"/>
      <c r="RT61" s="107"/>
      <c r="RU61" s="107"/>
      <c r="RV61" s="107"/>
      <c r="RW61" s="107"/>
      <c r="RX61" s="107"/>
      <c r="RY61" s="107"/>
      <c r="RZ61" s="107"/>
      <c r="SA61" s="107"/>
      <c r="SB61" s="107"/>
      <c r="SC61" s="107"/>
      <c r="SD61" s="107"/>
      <c r="SE61" s="107"/>
      <c r="SF61" s="107"/>
      <c r="SG61" s="107"/>
      <c r="SH61" s="107"/>
      <c r="SI61" s="107"/>
      <c r="SJ61" s="107"/>
      <c r="SK61" s="107"/>
      <c r="SL61" s="107"/>
      <c r="SM61" s="107"/>
      <c r="SN61" s="107"/>
      <c r="SO61" s="107"/>
      <c r="SP61" s="107"/>
      <c r="SQ61" s="107"/>
      <c r="SR61" s="107"/>
      <c r="SS61" s="107"/>
      <c r="ST61" s="107"/>
      <c r="SU61" s="107"/>
      <c r="SV61" s="107"/>
      <c r="SW61" s="107"/>
      <c r="SX61" s="107"/>
      <c r="SY61" s="107"/>
      <c r="SZ61" s="107"/>
      <c r="TA61" s="107"/>
      <c r="TB61" s="107"/>
      <c r="TC61" s="107"/>
      <c r="TD61" s="107"/>
      <c r="TE61" s="107"/>
      <c r="TF61" s="107"/>
      <c r="TG61" s="107"/>
      <c r="TH61" s="107"/>
      <c r="TI61" s="107"/>
      <c r="TJ61" s="107"/>
      <c r="TK61" s="107"/>
      <c r="TL61" s="107"/>
      <c r="TM61" s="107"/>
      <c r="TN61" s="107"/>
      <c r="TO61" s="107"/>
      <c r="TP61" s="107"/>
      <c r="TQ61" s="107"/>
      <c r="TR61" s="107"/>
      <c r="TS61" s="107"/>
      <c r="TT61" s="107"/>
      <c r="TU61" s="107"/>
      <c r="TV61" s="107"/>
      <c r="TW61" s="107"/>
      <c r="TX61" s="107"/>
      <c r="TY61" s="107"/>
      <c r="TZ61" s="107"/>
      <c r="UA61" s="107"/>
      <c r="UB61" s="107"/>
      <c r="UC61" s="107"/>
      <c r="UD61" s="107"/>
      <c r="UE61" s="107"/>
      <c r="UF61" s="107"/>
      <c r="UG61" s="107"/>
      <c r="UH61" s="107"/>
      <c r="UI61" s="107"/>
      <c r="UJ61" s="107"/>
      <c r="UK61" s="107"/>
      <c r="UL61" s="107"/>
      <c r="UM61" s="107"/>
      <c r="UN61" s="107"/>
      <c r="UO61" s="107"/>
      <c r="UP61" s="107"/>
      <c r="UQ61" s="107"/>
      <c r="UR61" s="107"/>
      <c r="US61" s="107"/>
      <c r="UT61" s="107"/>
      <c r="UU61" s="107"/>
      <c r="UV61" s="107"/>
      <c r="UW61" s="107"/>
      <c r="UX61" s="107"/>
      <c r="UY61" s="107"/>
      <c r="UZ61" s="107"/>
      <c r="VA61" s="107"/>
      <c r="VB61" s="107"/>
      <c r="VC61" s="107"/>
      <c r="VD61" s="107"/>
      <c r="VE61" s="107"/>
      <c r="VF61" s="107"/>
      <c r="VG61" s="107"/>
      <c r="VH61" s="107"/>
      <c r="VI61" s="107"/>
      <c r="VJ61" s="107"/>
      <c r="VK61" s="107"/>
      <c r="VL61" s="107"/>
      <c r="VM61" s="107"/>
      <c r="VN61" s="107"/>
      <c r="VO61" s="107"/>
      <c r="VP61" s="107"/>
      <c r="VQ61" s="107"/>
      <c r="VR61" s="107"/>
      <c r="VS61" s="107"/>
      <c r="VT61" s="107"/>
      <c r="VU61" s="107"/>
      <c r="VV61" s="107"/>
      <c r="VW61" s="107"/>
      <c r="VX61" s="107"/>
      <c r="VY61" s="107"/>
      <c r="VZ61" s="107"/>
      <c r="WA61" s="107"/>
      <c r="WB61" s="107"/>
      <c r="WC61" s="107"/>
      <c r="WD61" s="107"/>
      <c r="WE61" s="107"/>
      <c r="WF61" s="107"/>
      <c r="WG61" s="107"/>
      <c r="WH61" s="107"/>
      <c r="WI61" s="107"/>
      <c r="WJ61" s="107"/>
      <c r="WK61" s="107"/>
      <c r="WL61" s="107"/>
      <c r="WM61" s="107"/>
      <c r="WN61" s="107"/>
      <c r="WO61" s="107"/>
      <c r="WP61" s="107"/>
      <c r="WQ61" s="107"/>
      <c r="WR61" s="107"/>
      <c r="WS61" s="107"/>
      <c r="WT61" s="107"/>
      <c r="WU61" s="107"/>
      <c r="WV61" s="107"/>
      <c r="WW61" s="107"/>
      <c r="WX61" s="107"/>
      <c r="WY61" s="107"/>
      <c r="WZ61" s="107"/>
      <c r="XA61" s="107"/>
      <c r="XB61" s="107"/>
      <c r="XC61" s="107"/>
      <c r="XD61" s="107"/>
      <c r="XE61" s="107"/>
      <c r="XF61" s="107"/>
      <c r="XG61" s="107"/>
      <c r="XH61" s="107"/>
      <c r="XI61" s="107"/>
      <c r="XJ61" s="107"/>
      <c r="XK61" s="107"/>
      <c r="XL61" s="107"/>
      <c r="XM61" s="107"/>
      <c r="XN61" s="107"/>
      <c r="XO61" s="107"/>
      <c r="XP61" s="107"/>
      <c r="XQ61" s="107"/>
      <c r="XR61" s="107"/>
      <c r="XS61" s="107"/>
      <c r="XT61" s="107"/>
      <c r="XU61" s="107"/>
      <c r="XV61" s="107"/>
      <c r="XW61" s="107"/>
      <c r="XX61" s="107"/>
      <c r="XY61" s="107"/>
      <c r="XZ61" s="107"/>
      <c r="YA61" s="107"/>
      <c r="YB61" s="107"/>
      <c r="YC61" s="107"/>
      <c r="YD61" s="107"/>
      <c r="YE61" s="107"/>
      <c r="YF61" s="107"/>
      <c r="YG61" s="107"/>
      <c r="YH61" s="107"/>
      <c r="YI61" s="107"/>
      <c r="YJ61" s="107"/>
      <c r="YK61" s="107"/>
      <c r="YL61" s="107"/>
      <c r="YM61" s="107"/>
      <c r="YN61" s="107"/>
      <c r="YO61" s="107"/>
      <c r="YP61" s="107"/>
      <c r="YQ61" s="107"/>
      <c r="YR61" s="107"/>
      <c r="YS61" s="107"/>
      <c r="YT61" s="107"/>
      <c r="YU61" s="107"/>
      <c r="YV61" s="107"/>
      <c r="YW61" s="107"/>
      <c r="YX61" s="107"/>
      <c r="YY61" s="107"/>
      <c r="YZ61" s="107"/>
      <c r="ZA61" s="107"/>
      <c r="ZB61" s="107"/>
      <c r="ZC61" s="107"/>
      <c r="ZD61" s="107"/>
      <c r="ZE61" s="107"/>
      <c r="ZF61" s="107"/>
      <c r="ZG61" s="107"/>
      <c r="ZH61" s="107"/>
      <c r="ZI61" s="107"/>
      <c r="ZJ61" s="107"/>
      <c r="ZK61" s="107"/>
      <c r="ZL61" s="107"/>
      <c r="ZM61" s="107"/>
      <c r="ZN61" s="107"/>
      <c r="ZO61" s="107"/>
      <c r="ZP61" s="107"/>
      <c r="ZQ61" s="107"/>
      <c r="ZR61" s="107"/>
      <c r="ZS61" s="107"/>
      <c r="ZT61" s="107"/>
      <c r="ZU61" s="107"/>
      <c r="ZV61" s="107"/>
      <c r="ZW61" s="107"/>
      <c r="ZX61" s="107"/>
      <c r="ZY61" s="107"/>
      <c r="ZZ61" s="107"/>
      <c r="AAA61" s="107"/>
      <c r="AAB61" s="107"/>
      <c r="AAC61" s="107"/>
      <c r="AAD61" s="107"/>
      <c r="AAE61" s="107"/>
      <c r="AAF61" s="107"/>
      <c r="AAG61" s="107"/>
      <c r="AAH61" s="107"/>
      <c r="AAI61" s="107"/>
      <c r="AAJ61" s="107"/>
      <c r="AAK61" s="107"/>
      <c r="AAL61" s="107"/>
      <c r="AAM61" s="107"/>
      <c r="AAN61" s="107"/>
      <c r="AAO61" s="107"/>
      <c r="AAP61" s="107"/>
      <c r="AAQ61" s="107"/>
      <c r="AAR61" s="107"/>
      <c r="AAS61" s="107"/>
      <c r="AAT61" s="107"/>
      <c r="AAU61" s="107"/>
      <c r="AAV61" s="107"/>
      <c r="AAW61" s="107"/>
      <c r="AAX61" s="107"/>
      <c r="AAY61" s="107"/>
      <c r="AAZ61" s="107"/>
      <c r="ABA61" s="107"/>
      <c r="ABB61" s="107"/>
      <c r="ABC61" s="107"/>
      <c r="ABD61" s="107"/>
      <c r="ABE61" s="107"/>
      <c r="ABF61" s="107"/>
      <c r="ABG61" s="107"/>
      <c r="ABH61" s="107"/>
      <c r="ABI61" s="107"/>
      <c r="ABJ61" s="107"/>
      <c r="ABK61" s="107"/>
      <c r="ABL61" s="107"/>
      <c r="ABM61" s="107"/>
      <c r="ABN61" s="107"/>
      <c r="ABO61" s="107"/>
      <c r="ABP61" s="107"/>
      <c r="ABQ61" s="107"/>
      <c r="ABR61" s="107"/>
      <c r="ABS61" s="107"/>
      <c r="ABT61" s="107"/>
      <c r="ABU61" s="107"/>
      <c r="ABV61" s="107"/>
      <c r="ABW61" s="107"/>
      <c r="ABX61" s="107"/>
      <c r="ABY61" s="107"/>
      <c r="ABZ61" s="107"/>
      <c r="ACA61" s="107"/>
      <c r="ACB61" s="107"/>
      <c r="ACC61" s="107"/>
      <c r="ACD61" s="107"/>
      <c r="ACE61" s="107"/>
      <c r="ACF61" s="107"/>
      <c r="ACG61" s="107"/>
      <c r="ACH61" s="107"/>
      <c r="ACI61" s="107"/>
      <c r="ACJ61" s="107"/>
      <c r="ACK61" s="107"/>
      <c r="ACL61" s="107"/>
      <c r="ACM61" s="107"/>
      <c r="ACN61" s="107"/>
      <c r="ACO61" s="107"/>
      <c r="ACP61" s="107"/>
      <c r="ACQ61" s="107"/>
      <c r="ACR61" s="107"/>
      <c r="ACS61" s="107"/>
      <c r="ACT61" s="107"/>
      <c r="ACU61" s="107"/>
      <c r="ACV61" s="107"/>
      <c r="ACW61" s="107"/>
      <c r="ACX61" s="107"/>
      <c r="ACY61" s="107"/>
      <c r="ACZ61" s="107"/>
      <c r="ADA61" s="107"/>
      <c r="ADB61" s="107"/>
      <c r="ADC61" s="107"/>
      <c r="ADD61" s="107"/>
      <c r="ADE61" s="107"/>
      <c r="ADF61" s="107"/>
      <c r="ADG61" s="107"/>
      <c r="ADH61" s="107"/>
      <c r="ADI61" s="107"/>
      <c r="ADJ61" s="107"/>
      <c r="ADK61" s="107"/>
      <c r="ADL61" s="107"/>
      <c r="ADM61" s="107"/>
      <c r="ADN61" s="107"/>
      <c r="ADO61" s="107"/>
      <c r="ADP61" s="107"/>
      <c r="ADQ61" s="107"/>
      <c r="ADR61" s="107"/>
      <c r="ADS61" s="107"/>
      <c r="ADT61" s="107"/>
      <c r="ADU61" s="107"/>
      <c r="ADV61" s="107"/>
      <c r="ADW61" s="107"/>
      <c r="ADX61" s="107"/>
      <c r="ADY61" s="107"/>
      <c r="ADZ61" s="107"/>
      <c r="AEA61" s="107"/>
      <c r="AEB61" s="107"/>
      <c r="AEC61" s="107"/>
      <c r="AED61" s="107"/>
      <c r="AEE61" s="107"/>
      <c r="AEF61" s="107"/>
      <c r="AEG61" s="107"/>
      <c r="AEH61" s="107"/>
      <c r="AEI61" s="107"/>
      <c r="AEJ61" s="107"/>
      <c r="AEK61" s="107"/>
      <c r="AEL61" s="107"/>
      <c r="AEM61" s="107"/>
      <c r="AEN61" s="107"/>
      <c r="AEO61" s="107"/>
      <c r="AEP61" s="107"/>
      <c r="AEQ61" s="107"/>
      <c r="AER61" s="107"/>
      <c r="AES61" s="107"/>
      <c r="AET61" s="107"/>
      <c r="AEU61" s="107"/>
      <c r="AEV61" s="107"/>
      <c r="AEW61" s="107"/>
      <c r="AEX61" s="107"/>
      <c r="AEY61" s="107"/>
      <c r="AEZ61" s="107"/>
      <c r="AFA61" s="107"/>
      <c r="AFB61" s="107"/>
      <c r="AFC61" s="107"/>
      <c r="AFD61" s="107"/>
      <c r="AFE61" s="107"/>
      <c r="AFF61" s="107"/>
      <c r="AFG61" s="107"/>
      <c r="AFH61" s="107"/>
      <c r="AFI61" s="107"/>
      <c r="AFJ61" s="107"/>
      <c r="AFK61" s="107"/>
      <c r="AFL61" s="107"/>
      <c r="AFM61" s="107"/>
      <c r="AFN61" s="107"/>
      <c r="AFO61" s="107"/>
      <c r="AFP61" s="107"/>
      <c r="AFQ61" s="107"/>
      <c r="AFR61" s="107"/>
      <c r="AFS61" s="107"/>
      <c r="AFT61" s="107"/>
      <c r="AFU61" s="107"/>
      <c r="AFV61" s="107"/>
      <c r="AFW61" s="107"/>
      <c r="AFX61" s="107"/>
      <c r="AFY61" s="107"/>
      <c r="AFZ61" s="107"/>
      <c r="AGA61" s="107"/>
      <c r="AGB61" s="107"/>
      <c r="AGC61" s="107"/>
      <c r="AGD61" s="107"/>
      <c r="AGE61" s="107"/>
      <c r="AGF61" s="107"/>
      <c r="AGG61" s="107"/>
      <c r="AGH61" s="107"/>
      <c r="AGI61" s="107"/>
      <c r="AGJ61" s="107"/>
      <c r="AGK61" s="107"/>
      <c r="AGL61" s="107"/>
      <c r="AGM61" s="107"/>
      <c r="AGN61" s="107"/>
      <c r="AGO61" s="107"/>
      <c r="AGP61" s="107"/>
      <c r="AGQ61" s="107"/>
      <c r="AGR61" s="107"/>
      <c r="AGS61" s="107"/>
      <c r="AGT61" s="107"/>
      <c r="AGU61" s="107"/>
      <c r="AGV61" s="107"/>
      <c r="AGW61" s="107"/>
      <c r="AGX61" s="107"/>
      <c r="AGY61" s="107"/>
      <c r="AGZ61" s="107"/>
      <c r="AHA61" s="107"/>
      <c r="AHB61" s="107"/>
      <c r="AHC61" s="107"/>
      <c r="AHD61" s="107"/>
      <c r="AHE61" s="107"/>
      <c r="AHF61" s="107"/>
      <c r="AHG61" s="107"/>
      <c r="AHH61" s="107"/>
      <c r="AHI61" s="107"/>
      <c r="AHJ61" s="107"/>
      <c r="AHK61" s="107"/>
      <c r="AHL61" s="107"/>
      <c r="AHM61" s="107"/>
      <c r="AHN61" s="107"/>
      <c r="AHO61" s="107"/>
      <c r="AHP61" s="107"/>
      <c r="AHQ61" s="107"/>
      <c r="AHR61" s="107"/>
      <c r="AHS61" s="107"/>
      <c r="AHT61" s="107"/>
      <c r="AHU61" s="107"/>
      <c r="AHV61" s="107"/>
      <c r="AHW61" s="107"/>
      <c r="AHX61" s="107"/>
      <c r="AHY61" s="107"/>
      <c r="AHZ61" s="107"/>
      <c r="AIA61" s="107"/>
      <c r="AIB61" s="107"/>
      <c r="AIC61" s="107"/>
      <c r="AID61" s="107"/>
      <c r="AIE61" s="107"/>
      <c r="AIF61" s="107"/>
      <c r="AIG61" s="107"/>
      <c r="AIH61" s="107"/>
      <c r="AII61" s="107"/>
      <c r="AIJ61" s="107"/>
      <c r="AIK61" s="107"/>
      <c r="AIL61" s="107"/>
      <c r="AIM61" s="107"/>
      <c r="AIN61" s="107"/>
      <c r="AIO61" s="107"/>
      <c r="AIP61" s="107"/>
      <c r="AIQ61" s="107"/>
      <c r="AIR61" s="107"/>
      <c r="AIS61" s="107"/>
      <c r="AIT61" s="107"/>
      <c r="AIU61" s="107"/>
      <c r="AIV61" s="107"/>
      <c r="AIW61" s="107"/>
      <c r="AIX61" s="107"/>
      <c r="AIY61" s="107"/>
      <c r="AIZ61" s="107"/>
      <c r="AJA61" s="107"/>
      <c r="AJB61" s="107"/>
      <c r="AJC61" s="107"/>
      <c r="AJD61" s="107"/>
      <c r="AJE61" s="107"/>
      <c r="AJF61" s="107"/>
      <c r="AJG61" s="107"/>
      <c r="AJH61" s="107"/>
      <c r="AJI61" s="107"/>
      <c r="AJJ61" s="107"/>
      <c r="AJK61" s="107"/>
      <c r="AJL61" s="107"/>
      <c r="AJM61" s="107"/>
      <c r="AJN61" s="107"/>
      <c r="AJO61" s="107"/>
      <c r="AJP61" s="107"/>
      <c r="AJQ61" s="107"/>
      <c r="AJR61" s="107"/>
      <c r="AJS61" s="107"/>
      <c r="AJT61" s="107"/>
      <c r="AJU61" s="107"/>
      <c r="AJV61" s="107"/>
      <c r="AJW61" s="107"/>
      <c r="AJX61" s="107"/>
      <c r="AJY61" s="107"/>
      <c r="AJZ61" s="107"/>
      <c r="AKA61" s="107"/>
      <c r="AKB61" s="107"/>
      <c r="AKC61" s="107"/>
      <c r="AKD61" s="107"/>
      <c r="AKE61" s="107"/>
      <c r="AKF61" s="107"/>
      <c r="AKG61" s="107"/>
      <c r="AKH61" s="107"/>
      <c r="AKI61" s="107"/>
      <c r="AKJ61" s="107"/>
      <c r="AKK61" s="107"/>
      <c r="AKL61" s="107"/>
      <c r="AKM61" s="107"/>
      <c r="AKN61" s="107"/>
      <c r="AKO61" s="107"/>
      <c r="AKP61" s="107"/>
      <c r="AKQ61" s="107"/>
      <c r="AKR61" s="107"/>
      <c r="AKS61" s="107"/>
      <c r="AKT61" s="107"/>
      <c r="AKU61" s="107"/>
      <c r="AKV61" s="107"/>
      <c r="AKW61" s="107"/>
      <c r="AKX61" s="107"/>
      <c r="AKY61" s="107"/>
      <c r="AKZ61" s="107"/>
      <c r="ALA61" s="107"/>
      <c r="ALB61" s="107"/>
      <c r="ALC61" s="107"/>
      <c r="ALD61" s="107"/>
      <c r="ALE61" s="107"/>
      <c r="ALF61" s="107"/>
      <c r="ALG61" s="107"/>
      <c r="ALH61" s="107"/>
      <c r="ALI61" s="107"/>
      <c r="ALJ61" s="107"/>
      <c r="ALK61" s="107"/>
      <c r="ALL61" s="107"/>
      <c r="ALM61" s="107"/>
      <c r="ALN61" s="107"/>
      <c r="ALO61" s="107"/>
      <c r="ALP61" s="107"/>
      <c r="ALQ61" s="107"/>
      <c r="ALR61" s="107"/>
      <c r="ALS61" s="107"/>
      <c r="ALT61" s="107"/>
      <c r="ALU61" s="107"/>
      <c r="ALV61" s="107"/>
      <c r="ALW61" s="107"/>
      <c r="ALX61" s="107"/>
      <c r="ALY61" s="107"/>
      <c r="ALZ61" s="107"/>
      <c r="AMA61" s="107"/>
      <c r="AMB61" s="107"/>
      <c r="AMC61" s="107"/>
      <c r="AMD61" s="107"/>
      <c r="AME61" s="107"/>
      <c r="AMF61" s="107"/>
      <c r="AMG61" s="107"/>
      <c r="AMH61" s="107"/>
      <c r="AMI61" s="107"/>
      <c r="AMJ61" s="107"/>
    </row>
    <row r="62" spans="1:1024" s="108" customFormat="1" ht="18.75" hidden="1" customHeight="1">
      <c r="A62" s="94"/>
      <c r="B62" s="95" t="str">
        <f t="shared" si="32"/>
        <v>E28</v>
      </c>
      <c r="C62" s="96">
        <f>IF(AND($D62&lt;&gt;"",$D62&lt;&gt;"○"),MAX($C$3:$C61)+1,$C61)</f>
        <v>3</v>
      </c>
      <c r="D62" s="97"/>
      <c r="E62" s="98" t="str">
        <f ca="1">IF(AND($F62&lt;&gt;"",$D61&lt;&gt;""),1,IF($F62&lt;&gt;"",MAX(INDIRECT($B62):$E61)+1,""))</f>
        <v/>
      </c>
      <c r="F62" s="88"/>
      <c r="G62" s="88">
        <f t="shared" si="33"/>
        <v>8</v>
      </c>
      <c r="H62" s="91" t="s">
        <v>154</v>
      </c>
      <c r="I62" s="88"/>
      <c r="J62" s="92" t="s">
        <v>183</v>
      </c>
      <c r="K62" s="88"/>
      <c r="L62" s="90">
        <v>44356</v>
      </c>
      <c r="M62" s="90">
        <v>44358</v>
      </c>
      <c r="N62" s="99"/>
      <c r="O62" s="99"/>
      <c r="P62" s="100">
        <f>IF($L62&lt;&gt;"",NETWORKDAYS($L62,$M62,休日!$B$4:$B$306),"")</f>
        <v>3</v>
      </c>
      <c r="Q62" s="100">
        <v>0</v>
      </c>
      <c r="R62" s="101" t="str">
        <f t="shared" ca="1" si="38"/>
        <v>遅延</v>
      </c>
      <c r="S62" s="102"/>
      <c r="T62" s="102">
        <f t="shared" ref="T62:T70" si="39">SUM($V62:$FM62)</f>
        <v>0</v>
      </c>
      <c r="U62" s="103"/>
      <c r="V62" s="104"/>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c r="CH62" s="105"/>
      <c r="CI62" s="105"/>
      <c r="CJ62" s="105"/>
      <c r="CK62" s="105"/>
      <c r="CL62" s="105"/>
      <c r="CM62" s="105"/>
      <c r="CN62" s="105"/>
      <c r="CO62" s="105"/>
      <c r="CP62" s="105"/>
      <c r="CQ62" s="105"/>
      <c r="CR62" s="105"/>
      <c r="CS62" s="105"/>
      <c r="CT62" s="105"/>
      <c r="CU62" s="105"/>
      <c r="CV62" s="105"/>
      <c r="CW62" s="105"/>
      <c r="CX62" s="105"/>
      <c r="CY62" s="105"/>
      <c r="CZ62" s="105"/>
      <c r="DA62" s="105"/>
      <c r="DB62" s="105"/>
      <c r="DC62" s="105"/>
      <c r="DD62" s="105"/>
      <c r="DE62" s="105"/>
      <c r="DF62" s="105"/>
      <c r="DG62" s="105"/>
      <c r="DH62" s="105"/>
      <c r="DI62" s="105"/>
      <c r="DJ62" s="105"/>
      <c r="DK62" s="105"/>
      <c r="DL62" s="105"/>
      <c r="DM62" s="105"/>
      <c r="DN62" s="105"/>
      <c r="DO62" s="105"/>
      <c r="DP62" s="105"/>
      <c r="DQ62" s="105"/>
      <c r="DR62" s="105"/>
      <c r="DS62" s="105"/>
      <c r="DT62" s="105"/>
      <c r="DU62" s="105"/>
      <c r="DV62" s="105"/>
      <c r="DW62" s="105"/>
      <c r="DX62" s="105"/>
      <c r="DY62" s="105"/>
      <c r="DZ62" s="105"/>
      <c r="EA62" s="105"/>
      <c r="EB62" s="105"/>
      <c r="EC62" s="105"/>
      <c r="ED62" s="105"/>
      <c r="EE62" s="105"/>
      <c r="EF62" s="105"/>
      <c r="EG62" s="105"/>
      <c r="EH62" s="105"/>
      <c r="EI62" s="105"/>
      <c r="EJ62" s="105"/>
      <c r="EK62" s="105"/>
      <c r="EL62" s="105"/>
      <c r="EM62" s="105"/>
      <c r="EN62" s="105"/>
      <c r="EO62" s="105"/>
      <c r="EP62" s="105"/>
      <c r="EQ62" s="105"/>
      <c r="ER62" s="105"/>
      <c r="ES62" s="105"/>
      <c r="ET62" s="105"/>
      <c r="EU62" s="105"/>
      <c r="EV62" s="105"/>
      <c r="EW62" s="105"/>
      <c r="EX62" s="105"/>
      <c r="EY62" s="105"/>
      <c r="EZ62" s="105"/>
      <c r="FA62" s="105"/>
      <c r="FB62" s="105"/>
      <c r="FC62" s="105"/>
      <c r="FD62" s="105"/>
      <c r="FE62" s="105"/>
      <c r="FF62" s="105"/>
      <c r="FG62" s="105"/>
      <c r="FH62" s="105"/>
      <c r="FI62" s="105"/>
      <c r="FJ62" s="105"/>
      <c r="FK62" s="105"/>
      <c r="FL62" s="105"/>
      <c r="FM62" s="106"/>
      <c r="FN62" s="107"/>
      <c r="FO62" s="107"/>
      <c r="FP62" s="107"/>
      <c r="FQ62" s="107"/>
      <c r="FR62" s="107"/>
      <c r="FS62" s="107"/>
      <c r="FT62" s="107"/>
      <c r="FU62" s="107"/>
      <c r="FV62" s="107"/>
      <c r="FW62" s="107"/>
      <c r="FX62" s="107"/>
      <c r="FY62" s="107"/>
      <c r="FZ62" s="107"/>
      <c r="GA62" s="107"/>
      <c r="GB62" s="107"/>
      <c r="GC62" s="107"/>
      <c r="GD62" s="107"/>
      <c r="GE62" s="107"/>
      <c r="GF62" s="107"/>
      <c r="GG62" s="107"/>
      <c r="GH62" s="107"/>
      <c r="GI62" s="107"/>
      <c r="GJ62" s="107"/>
      <c r="GK62" s="107"/>
      <c r="GL62" s="107"/>
      <c r="GM62" s="107"/>
      <c r="GN62" s="107"/>
      <c r="GO62" s="107"/>
      <c r="GP62" s="107"/>
      <c r="GQ62" s="107"/>
      <c r="GR62" s="107"/>
      <c r="GS62" s="107"/>
      <c r="GT62" s="107"/>
      <c r="GU62" s="107"/>
      <c r="GV62" s="107"/>
      <c r="GW62" s="107"/>
      <c r="GX62" s="107"/>
      <c r="GY62" s="107"/>
      <c r="GZ62" s="107"/>
      <c r="HA62" s="107"/>
      <c r="HB62" s="107"/>
      <c r="HC62" s="107"/>
      <c r="HD62" s="107"/>
      <c r="HE62" s="107"/>
      <c r="HF62" s="107"/>
      <c r="HG62" s="107"/>
      <c r="HH62" s="107"/>
      <c r="HI62" s="107"/>
      <c r="HJ62" s="107"/>
      <c r="HK62" s="107"/>
      <c r="HL62" s="107"/>
      <c r="HM62" s="107"/>
      <c r="HN62" s="107"/>
      <c r="HO62" s="107"/>
      <c r="HP62" s="107"/>
      <c r="HQ62" s="107"/>
      <c r="HR62" s="107"/>
      <c r="HS62" s="107"/>
      <c r="HT62" s="107"/>
      <c r="HU62" s="107"/>
      <c r="HV62" s="107"/>
      <c r="HW62" s="107"/>
      <c r="HX62" s="107"/>
      <c r="HY62" s="107"/>
      <c r="HZ62" s="107"/>
      <c r="IA62" s="107"/>
      <c r="IB62" s="107"/>
      <c r="IC62" s="107"/>
      <c r="ID62" s="107"/>
      <c r="IE62" s="107"/>
      <c r="IF62" s="107"/>
      <c r="IG62" s="107"/>
      <c r="IH62" s="107"/>
      <c r="II62" s="107"/>
      <c r="IJ62" s="107"/>
      <c r="IK62" s="107"/>
      <c r="IL62" s="107"/>
      <c r="IM62" s="107"/>
      <c r="IN62" s="107"/>
      <c r="IO62" s="107"/>
      <c r="IP62" s="107"/>
      <c r="IQ62" s="107"/>
      <c r="IR62" s="107"/>
      <c r="IS62" s="107"/>
      <c r="IT62" s="107"/>
      <c r="IU62" s="107"/>
      <c r="IV62" s="107"/>
      <c r="IW62" s="107"/>
      <c r="IX62" s="107"/>
      <c r="IY62" s="107"/>
      <c r="IZ62" s="107"/>
      <c r="JA62" s="107"/>
      <c r="JB62" s="107"/>
      <c r="JC62" s="107"/>
      <c r="JD62" s="107"/>
      <c r="JE62" s="107"/>
      <c r="JF62" s="107"/>
      <c r="JG62" s="107"/>
      <c r="JH62" s="107"/>
      <c r="JI62" s="107"/>
      <c r="JJ62" s="107"/>
      <c r="JK62" s="107"/>
      <c r="JL62" s="107"/>
      <c r="JM62" s="107"/>
      <c r="JN62" s="107"/>
      <c r="JO62" s="107"/>
      <c r="JP62" s="107"/>
      <c r="JQ62" s="107"/>
      <c r="JR62" s="107"/>
      <c r="JS62" s="107"/>
      <c r="JT62" s="107"/>
      <c r="JU62" s="107"/>
      <c r="JV62" s="107"/>
      <c r="JW62" s="107"/>
      <c r="JX62" s="107"/>
      <c r="JY62" s="107"/>
      <c r="JZ62" s="107"/>
      <c r="KA62" s="107"/>
      <c r="KB62" s="107"/>
      <c r="KC62" s="107"/>
      <c r="KD62" s="107"/>
      <c r="KE62" s="107"/>
      <c r="KF62" s="107"/>
      <c r="KG62" s="107"/>
      <c r="KH62" s="107"/>
      <c r="KI62" s="107"/>
      <c r="KJ62" s="107"/>
      <c r="KK62" s="107"/>
      <c r="KL62" s="107"/>
      <c r="KM62" s="107"/>
      <c r="KN62" s="107"/>
      <c r="KO62" s="107"/>
      <c r="KP62" s="107"/>
      <c r="KQ62" s="107"/>
      <c r="KR62" s="107"/>
      <c r="KS62" s="107"/>
      <c r="KT62" s="107"/>
      <c r="KU62" s="107"/>
      <c r="KV62" s="107"/>
      <c r="KW62" s="107"/>
      <c r="KX62" s="107"/>
      <c r="KY62" s="107"/>
      <c r="KZ62" s="107"/>
      <c r="LA62" s="107"/>
      <c r="LB62" s="107"/>
      <c r="LC62" s="107"/>
      <c r="LD62" s="107"/>
      <c r="LE62" s="107"/>
      <c r="LF62" s="107"/>
      <c r="LG62" s="107"/>
      <c r="LH62" s="107"/>
      <c r="LI62" s="107"/>
      <c r="LJ62" s="107"/>
      <c r="LK62" s="107"/>
      <c r="LL62" s="107"/>
      <c r="LM62" s="107"/>
      <c r="LN62" s="107"/>
      <c r="LO62" s="107"/>
      <c r="LP62" s="107"/>
      <c r="LQ62" s="107"/>
      <c r="LR62" s="107"/>
      <c r="LS62" s="107"/>
      <c r="LT62" s="107"/>
      <c r="LU62" s="107"/>
      <c r="LV62" s="107"/>
      <c r="LW62" s="107"/>
      <c r="LX62" s="107"/>
      <c r="LY62" s="107"/>
      <c r="LZ62" s="107"/>
      <c r="MA62" s="107"/>
      <c r="MB62" s="107"/>
      <c r="MC62" s="107"/>
      <c r="MD62" s="107"/>
      <c r="ME62" s="107"/>
      <c r="MF62" s="107"/>
      <c r="MG62" s="107"/>
      <c r="MH62" s="107"/>
      <c r="MI62" s="107"/>
      <c r="MJ62" s="107"/>
      <c r="MK62" s="107"/>
      <c r="ML62" s="107"/>
      <c r="MM62" s="107"/>
      <c r="MN62" s="107"/>
      <c r="MO62" s="107"/>
      <c r="MP62" s="107"/>
      <c r="MQ62" s="107"/>
      <c r="MR62" s="107"/>
      <c r="MS62" s="107"/>
      <c r="MT62" s="107"/>
      <c r="MU62" s="107"/>
      <c r="MV62" s="107"/>
      <c r="MW62" s="107"/>
      <c r="MX62" s="107"/>
      <c r="MY62" s="107"/>
      <c r="MZ62" s="107"/>
      <c r="NA62" s="107"/>
      <c r="NB62" s="107"/>
      <c r="NC62" s="107"/>
      <c r="ND62" s="107"/>
      <c r="NE62" s="107"/>
      <c r="NF62" s="107"/>
      <c r="NG62" s="107"/>
      <c r="NH62" s="107"/>
      <c r="NI62" s="107"/>
      <c r="NJ62" s="107"/>
      <c r="NK62" s="107"/>
      <c r="NL62" s="107"/>
      <c r="NM62" s="107"/>
      <c r="NN62" s="107"/>
      <c r="NO62" s="107"/>
      <c r="NP62" s="107"/>
      <c r="NQ62" s="107"/>
      <c r="NR62" s="107"/>
      <c r="NS62" s="107"/>
      <c r="NT62" s="107"/>
      <c r="NU62" s="107"/>
      <c r="NV62" s="107"/>
      <c r="NW62" s="107"/>
      <c r="NX62" s="107"/>
      <c r="NY62" s="107"/>
      <c r="NZ62" s="107"/>
      <c r="OA62" s="107"/>
      <c r="OB62" s="107"/>
      <c r="OC62" s="107"/>
      <c r="OD62" s="107"/>
      <c r="OE62" s="107"/>
      <c r="OF62" s="107"/>
      <c r="OG62" s="107"/>
      <c r="OH62" s="107"/>
      <c r="OI62" s="107"/>
      <c r="OJ62" s="107"/>
      <c r="OK62" s="107"/>
      <c r="OL62" s="107"/>
      <c r="OM62" s="107"/>
      <c r="ON62" s="107"/>
      <c r="OO62" s="107"/>
      <c r="OP62" s="107"/>
      <c r="OQ62" s="107"/>
      <c r="OR62" s="107"/>
      <c r="OS62" s="107"/>
      <c r="OT62" s="107"/>
      <c r="OU62" s="107"/>
      <c r="OV62" s="107"/>
      <c r="OW62" s="107"/>
      <c r="OX62" s="107"/>
      <c r="OY62" s="107"/>
      <c r="OZ62" s="107"/>
      <c r="PA62" s="107"/>
      <c r="PB62" s="107"/>
      <c r="PC62" s="107"/>
      <c r="PD62" s="107"/>
      <c r="PE62" s="107"/>
      <c r="PF62" s="107"/>
      <c r="PG62" s="107"/>
      <c r="PH62" s="107"/>
      <c r="PI62" s="107"/>
      <c r="PJ62" s="107"/>
      <c r="PK62" s="107"/>
      <c r="PL62" s="107"/>
      <c r="PM62" s="107"/>
      <c r="PN62" s="107"/>
      <c r="PO62" s="107"/>
      <c r="PP62" s="107"/>
      <c r="PQ62" s="107"/>
      <c r="PR62" s="107"/>
      <c r="PS62" s="107"/>
      <c r="PT62" s="107"/>
      <c r="PU62" s="107"/>
      <c r="PV62" s="107"/>
      <c r="PW62" s="107"/>
      <c r="PX62" s="107"/>
      <c r="PY62" s="107"/>
      <c r="PZ62" s="107"/>
      <c r="QA62" s="107"/>
      <c r="QB62" s="107"/>
      <c r="QC62" s="107"/>
      <c r="QD62" s="107"/>
      <c r="QE62" s="107"/>
      <c r="QF62" s="107"/>
      <c r="QG62" s="107"/>
      <c r="QH62" s="107"/>
      <c r="QI62" s="107"/>
      <c r="QJ62" s="107"/>
      <c r="QK62" s="107"/>
      <c r="QL62" s="107"/>
      <c r="QM62" s="107"/>
      <c r="QN62" s="107"/>
      <c r="QO62" s="107"/>
      <c r="QP62" s="107"/>
      <c r="QQ62" s="107"/>
      <c r="QR62" s="107"/>
      <c r="QS62" s="107"/>
      <c r="QT62" s="107"/>
      <c r="QU62" s="107"/>
      <c r="QV62" s="107"/>
      <c r="QW62" s="107"/>
      <c r="QX62" s="107"/>
      <c r="QY62" s="107"/>
      <c r="QZ62" s="107"/>
      <c r="RA62" s="107"/>
      <c r="RB62" s="107"/>
      <c r="RC62" s="107"/>
      <c r="RD62" s="107"/>
      <c r="RE62" s="107"/>
      <c r="RF62" s="107"/>
      <c r="RG62" s="107"/>
      <c r="RH62" s="107"/>
      <c r="RI62" s="107"/>
      <c r="RJ62" s="107"/>
      <c r="RK62" s="107"/>
      <c r="RL62" s="107"/>
      <c r="RM62" s="107"/>
      <c r="RN62" s="107"/>
      <c r="RO62" s="107"/>
      <c r="RP62" s="107"/>
      <c r="RQ62" s="107"/>
      <c r="RR62" s="107"/>
      <c r="RS62" s="107"/>
      <c r="RT62" s="107"/>
      <c r="RU62" s="107"/>
      <c r="RV62" s="107"/>
      <c r="RW62" s="107"/>
      <c r="RX62" s="107"/>
      <c r="RY62" s="107"/>
      <c r="RZ62" s="107"/>
      <c r="SA62" s="107"/>
      <c r="SB62" s="107"/>
      <c r="SC62" s="107"/>
      <c r="SD62" s="107"/>
      <c r="SE62" s="107"/>
      <c r="SF62" s="107"/>
      <c r="SG62" s="107"/>
      <c r="SH62" s="107"/>
      <c r="SI62" s="107"/>
      <c r="SJ62" s="107"/>
      <c r="SK62" s="107"/>
      <c r="SL62" s="107"/>
      <c r="SM62" s="107"/>
      <c r="SN62" s="107"/>
      <c r="SO62" s="107"/>
      <c r="SP62" s="107"/>
      <c r="SQ62" s="107"/>
      <c r="SR62" s="107"/>
      <c r="SS62" s="107"/>
      <c r="ST62" s="107"/>
      <c r="SU62" s="107"/>
      <c r="SV62" s="107"/>
      <c r="SW62" s="107"/>
      <c r="SX62" s="107"/>
      <c r="SY62" s="107"/>
      <c r="SZ62" s="107"/>
      <c r="TA62" s="107"/>
      <c r="TB62" s="107"/>
      <c r="TC62" s="107"/>
      <c r="TD62" s="107"/>
      <c r="TE62" s="107"/>
      <c r="TF62" s="107"/>
      <c r="TG62" s="107"/>
      <c r="TH62" s="107"/>
      <c r="TI62" s="107"/>
      <c r="TJ62" s="107"/>
      <c r="TK62" s="107"/>
      <c r="TL62" s="107"/>
      <c r="TM62" s="107"/>
      <c r="TN62" s="107"/>
      <c r="TO62" s="107"/>
      <c r="TP62" s="107"/>
      <c r="TQ62" s="107"/>
      <c r="TR62" s="107"/>
      <c r="TS62" s="107"/>
      <c r="TT62" s="107"/>
      <c r="TU62" s="107"/>
      <c r="TV62" s="107"/>
      <c r="TW62" s="107"/>
      <c r="TX62" s="107"/>
      <c r="TY62" s="107"/>
      <c r="TZ62" s="107"/>
      <c r="UA62" s="107"/>
      <c r="UB62" s="107"/>
      <c r="UC62" s="107"/>
      <c r="UD62" s="107"/>
      <c r="UE62" s="107"/>
      <c r="UF62" s="107"/>
      <c r="UG62" s="107"/>
      <c r="UH62" s="107"/>
      <c r="UI62" s="107"/>
      <c r="UJ62" s="107"/>
      <c r="UK62" s="107"/>
      <c r="UL62" s="107"/>
      <c r="UM62" s="107"/>
      <c r="UN62" s="107"/>
      <c r="UO62" s="107"/>
      <c r="UP62" s="107"/>
      <c r="UQ62" s="107"/>
      <c r="UR62" s="107"/>
      <c r="US62" s="107"/>
      <c r="UT62" s="107"/>
      <c r="UU62" s="107"/>
      <c r="UV62" s="107"/>
      <c r="UW62" s="107"/>
      <c r="UX62" s="107"/>
      <c r="UY62" s="107"/>
      <c r="UZ62" s="107"/>
      <c r="VA62" s="107"/>
      <c r="VB62" s="107"/>
      <c r="VC62" s="107"/>
      <c r="VD62" s="107"/>
      <c r="VE62" s="107"/>
      <c r="VF62" s="107"/>
      <c r="VG62" s="107"/>
      <c r="VH62" s="107"/>
      <c r="VI62" s="107"/>
      <c r="VJ62" s="107"/>
      <c r="VK62" s="107"/>
      <c r="VL62" s="107"/>
      <c r="VM62" s="107"/>
      <c r="VN62" s="107"/>
      <c r="VO62" s="107"/>
      <c r="VP62" s="107"/>
      <c r="VQ62" s="107"/>
      <c r="VR62" s="107"/>
      <c r="VS62" s="107"/>
      <c r="VT62" s="107"/>
      <c r="VU62" s="107"/>
      <c r="VV62" s="107"/>
      <c r="VW62" s="107"/>
      <c r="VX62" s="107"/>
      <c r="VY62" s="107"/>
      <c r="VZ62" s="107"/>
      <c r="WA62" s="107"/>
      <c r="WB62" s="107"/>
      <c r="WC62" s="107"/>
      <c r="WD62" s="107"/>
      <c r="WE62" s="107"/>
      <c r="WF62" s="107"/>
      <c r="WG62" s="107"/>
      <c r="WH62" s="107"/>
      <c r="WI62" s="107"/>
      <c r="WJ62" s="107"/>
      <c r="WK62" s="107"/>
      <c r="WL62" s="107"/>
      <c r="WM62" s="107"/>
      <c r="WN62" s="107"/>
      <c r="WO62" s="107"/>
      <c r="WP62" s="107"/>
      <c r="WQ62" s="107"/>
      <c r="WR62" s="107"/>
      <c r="WS62" s="107"/>
      <c r="WT62" s="107"/>
      <c r="WU62" s="107"/>
      <c r="WV62" s="107"/>
      <c r="WW62" s="107"/>
      <c r="WX62" s="107"/>
      <c r="WY62" s="107"/>
      <c r="WZ62" s="107"/>
      <c r="XA62" s="107"/>
      <c r="XB62" s="107"/>
      <c r="XC62" s="107"/>
      <c r="XD62" s="107"/>
      <c r="XE62" s="107"/>
      <c r="XF62" s="107"/>
      <c r="XG62" s="107"/>
      <c r="XH62" s="107"/>
      <c r="XI62" s="107"/>
      <c r="XJ62" s="107"/>
      <c r="XK62" s="107"/>
      <c r="XL62" s="107"/>
      <c r="XM62" s="107"/>
      <c r="XN62" s="107"/>
      <c r="XO62" s="107"/>
      <c r="XP62" s="107"/>
      <c r="XQ62" s="107"/>
      <c r="XR62" s="107"/>
      <c r="XS62" s="107"/>
      <c r="XT62" s="107"/>
      <c r="XU62" s="107"/>
      <c r="XV62" s="107"/>
      <c r="XW62" s="107"/>
      <c r="XX62" s="107"/>
      <c r="XY62" s="107"/>
      <c r="XZ62" s="107"/>
      <c r="YA62" s="107"/>
      <c r="YB62" s="107"/>
      <c r="YC62" s="107"/>
      <c r="YD62" s="107"/>
      <c r="YE62" s="107"/>
      <c r="YF62" s="107"/>
      <c r="YG62" s="107"/>
      <c r="YH62" s="107"/>
      <c r="YI62" s="107"/>
      <c r="YJ62" s="107"/>
      <c r="YK62" s="107"/>
      <c r="YL62" s="107"/>
      <c r="YM62" s="107"/>
      <c r="YN62" s="107"/>
      <c r="YO62" s="107"/>
      <c r="YP62" s="107"/>
      <c r="YQ62" s="107"/>
      <c r="YR62" s="107"/>
      <c r="YS62" s="107"/>
      <c r="YT62" s="107"/>
      <c r="YU62" s="107"/>
      <c r="YV62" s="107"/>
      <c r="YW62" s="107"/>
      <c r="YX62" s="107"/>
      <c r="YY62" s="107"/>
      <c r="YZ62" s="107"/>
      <c r="ZA62" s="107"/>
      <c r="ZB62" s="107"/>
      <c r="ZC62" s="107"/>
      <c r="ZD62" s="107"/>
      <c r="ZE62" s="107"/>
      <c r="ZF62" s="107"/>
      <c r="ZG62" s="107"/>
      <c r="ZH62" s="107"/>
      <c r="ZI62" s="107"/>
      <c r="ZJ62" s="107"/>
      <c r="ZK62" s="107"/>
      <c r="ZL62" s="107"/>
      <c r="ZM62" s="107"/>
      <c r="ZN62" s="107"/>
      <c r="ZO62" s="107"/>
      <c r="ZP62" s="107"/>
      <c r="ZQ62" s="107"/>
      <c r="ZR62" s="107"/>
      <c r="ZS62" s="107"/>
      <c r="ZT62" s="107"/>
      <c r="ZU62" s="107"/>
      <c r="ZV62" s="107"/>
      <c r="ZW62" s="107"/>
      <c r="ZX62" s="107"/>
      <c r="ZY62" s="107"/>
      <c r="ZZ62" s="107"/>
      <c r="AAA62" s="107"/>
      <c r="AAB62" s="107"/>
      <c r="AAC62" s="107"/>
      <c r="AAD62" s="107"/>
      <c r="AAE62" s="107"/>
      <c r="AAF62" s="107"/>
      <c r="AAG62" s="107"/>
      <c r="AAH62" s="107"/>
      <c r="AAI62" s="107"/>
      <c r="AAJ62" s="107"/>
      <c r="AAK62" s="107"/>
      <c r="AAL62" s="107"/>
      <c r="AAM62" s="107"/>
      <c r="AAN62" s="107"/>
      <c r="AAO62" s="107"/>
      <c r="AAP62" s="107"/>
      <c r="AAQ62" s="107"/>
      <c r="AAR62" s="107"/>
      <c r="AAS62" s="107"/>
      <c r="AAT62" s="107"/>
      <c r="AAU62" s="107"/>
      <c r="AAV62" s="107"/>
      <c r="AAW62" s="107"/>
      <c r="AAX62" s="107"/>
      <c r="AAY62" s="107"/>
      <c r="AAZ62" s="107"/>
      <c r="ABA62" s="107"/>
      <c r="ABB62" s="107"/>
      <c r="ABC62" s="107"/>
      <c r="ABD62" s="107"/>
      <c r="ABE62" s="107"/>
      <c r="ABF62" s="107"/>
      <c r="ABG62" s="107"/>
      <c r="ABH62" s="107"/>
      <c r="ABI62" s="107"/>
      <c r="ABJ62" s="107"/>
      <c r="ABK62" s="107"/>
      <c r="ABL62" s="107"/>
      <c r="ABM62" s="107"/>
      <c r="ABN62" s="107"/>
      <c r="ABO62" s="107"/>
      <c r="ABP62" s="107"/>
      <c r="ABQ62" s="107"/>
      <c r="ABR62" s="107"/>
      <c r="ABS62" s="107"/>
      <c r="ABT62" s="107"/>
      <c r="ABU62" s="107"/>
      <c r="ABV62" s="107"/>
      <c r="ABW62" s="107"/>
      <c r="ABX62" s="107"/>
      <c r="ABY62" s="107"/>
      <c r="ABZ62" s="107"/>
      <c r="ACA62" s="107"/>
      <c r="ACB62" s="107"/>
      <c r="ACC62" s="107"/>
      <c r="ACD62" s="107"/>
      <c r="ACE62" s="107"/>
      <c r="ACF62" s="107"/>
      <c r="ACG62" s="107"/>
      <c r="ACH62" s="107"/>
      <c r="ACI62" s="107"/>
      <c r="ACJ62" s="107"/>
      <c r="ACK62" s="107"/>
      <c r="ACL62" s="107"/>
      <c r="ACM62" s="107"/>
      <c r="ACN62" s="107"/>
      <c r="ACO62" s="107"/>
      <c r="ACP62" s="107"/>
      <c r="ACQ62" s="107"/>
      <c r="ACR62" s="107"/>
      <c r="ACS62" s="107"/>
      <c r="ACT62" s="107"/>
      <c r="ACU62" s="107"/>
      <c r="ACV62" s="107"/>
      <c r="ACW62" s="107"/>
      <c r="ACX62" s="107"/>
      <c r="ACY62" s="107"/>
      <c r="ACZ62" s="107"/>
      <c r="ADA62" s="107"/>
      <c r="ADB62" s="107"/>
      <c r="ADC62" s="107"/>
      <c r="ADD62" s="107"/>
      <c r="ADE62" s="107"/>
      <c r="ADF62" s="107"/>
      <c r="ADG62" s="107"/>
      <c r="ADH62" s="107"/>
      <c r="ADI62" s="107"/>
      <c r="ADJ62" s="107"/>
      <c r="ADK62" s="107"/>
      <c r="ADL62" s="107"/>
      <c r="ADM62" s="107"/>
      <c r="ADN62" s="107"/>
      <c r="ADO62" s="107"/>
      <c r="ADP62" s="107"/>
      <c r="ADQ62" s="107"/>
      <c r="ADR62" s="107"/>
      <c r="ADS62" s="107"/>
      <c r="ADT62" s="107"/>
      <c r="ADU62" s="107"/>
      <c r="ADV62" s="107"/>
      <c r="ADW62" s="107"/>
      <c r="ADX62" s="107"/>
      <c r="ADY62" s="107"/>
      <c r="ADZ62" s="107"/>
      <c r="AEA62" s="107"/>
      <c r="AEB62" s="107"/>
      <c r="AEC62" s="107"/>
      <c r="AED62" s="107"/>
      <c r="AEE62" s="107"/>
      <c r="AEF62" s="107"/>
      <c r="AEG62" s="107"/>
      <c r="AEH62" s="107"/>
      <c r="AEI62" s="107"/>
      <c r="AEJ62" s="107"/>
      <c r="AEK62" s="107"/>
      <c r="AEL62" s="107"/>
      <c r="AEM62" s="107"/>
      <c r="AEN62" s="107"/>
      <c r="AEO62" s="107"/>
      <c r="AEP62" s="107"/>
      <c r="AEQ62" s="107"/>
      <c r="AER62" s="107"/>
      <c r="AES62" s="107"/>
      <c r="AET62" s="107"/>
      <c r="AEU62" s="107"/>
      <c r="AEV62" s="107"/>
      <c r="AEW62" s="107"/>
      <c r="AEX62" s="107"/>
      <c r="AEY62" s="107"/>
      <c r="AEZ62" s="107"/>
      <c r="AFA62" s="107"/>
      <c r="AFB62" s="107"/>
      <c r="AFC62" s="107"/>
      <c r="AFD62" s="107"/>
      <c r="AFE62" s="107"/>
      <c r="AFF62" s="107"/>
      <c r="AFG62" s="107"/>
      <c r="AFH62" s="107"/>
      <c r="AFI62" s="107"/>
      <c r="AFJ62" s="107"/>
      <c r="AFK62" s="107"/>
      <c r="AFL62" s="107"/>
      <c r="AFM62" s="107"/>
      <c r="AFN62" s="107"/>
      <c r="AFO62" s="107"/>
      <c r="AFP62" s="107"/>
      <c r="AFQ62" s="107"/>
      <c r="AFR62" s="107"/>
      <c r="AFS62" s="107"/>
      <c r="AFT62" s="107"/>
      <c r="AFU62" s="107"/>
      <c r="AFV62" s="107"/>
      <c r="AFW62" s="107"/>
      <c r="AFX62" s="107"/>
      <c r="AFY62" s="107"/>
      <c r="AFZ62" s="107"/>
      <c r="AGA62" s="107"/>
      <c r="AGB62" s="107"/>
      <c r="AGC62" s="107"/>
      <c r="AGD62" s="107"/>
      <c r="AGE62" s="107"/>
      <c r="AGF62" s="107"/>
      <c r="AGG62" s="107"/>
      <c r="AGH62" s="107"/>
      <c r="AGI62" s="107"/>
      <c r="AGJ62" s="107"/>
      <c r="AGK62" s="107"/>
      <c r="AGL62" s="107"/>
      <c r="AGM62" s="107"/>
      <c r="AGN62" s="107"/>
      <c r="AGO62" s="107"/>
      <c r="AGP62" s="107"/>
      <c r="AGQ62" s="107"/>
      <c r="AGR62" s="107"/>
      <c r="AGS62" s="107"/>
      <c r="AGT62" s="107"/>
      <c r="AGU62" s="107"/>
      <c r="AGV62" s="107"/>
      <c r="AGW62" s="107"/>
      <c r="AGX62" s="107"/>
      <c r="AGY62" s="107"/>
      <c r="AGZ62" s="107"/>
      <c r="AHA62" s="107"/>
      <c r="AHB62" s="107"/>
      <c r="AHC62" s="107"/>
      <c r="AHD62" s="107"/>
      <c r="AHE62" s="107"/>
      <c r="AHF62" s="107"/>
      <c r="AHG62" s="107"/>
      <c r="AHH62" s="107"/>
      <c r="AHI62" s="107"/>
      <c r="AHJ62" s="107"/>
      <c r="AHK62" s="107"/>
      <c r="AHL62" s="107"/>
      <c r="AHM62" s="107"/>
      <c r="AHN62" s="107"/>
      <c r="AHO62" s="107"/>
      <c r="AHP62" s="107"/>
      <c r="AHQ62" s="107"/>
      <c r="AHR62" s="107"/>
      <c r="AHS62" s="107"/>
      <c r="AHT62" s="107"/>
      <c r="AHU62" s="107"/>
      <c r="AHV62" s="107"/>
      <c r="AHW62" s="107"/>
      <c r="AHX62" s="107"/>
      <c r="AHY62" s="107"/>
      <c r="AHZ62" s="107"/>
      <c r="AIA62" s="107"/>
      <c r="AIB62" s="107"/>
      <c r="AIC62" s="107"/>
      <c r="AID62" s="107"/>
      <c r="AIE62" s="107"/>
      <c r="AIF62" s="107"/>
      <c r="AIG62" s="107"/>
      <c r="AIH62" s="107"/>
      <c r="AII62" s="107"/>
      <c r="AIJ62" s="107"/>
      <c r="AIK62" s="107"/>
      <c r="AIL62" s="107"/>
      <c r="AIM62" s="107"/>
      <c r="AIN62" s="107"/>
      <c r="AIO62" s="107"/>
      <c r="AIP62" s="107"/>
      <c r="AIQ62" s="107"/>
      <c r="AIR62" s="107"/>
      <c r="AIS62" s="107"/>
      <c r="AIT62" s="107"/>
      <c r="AIU62" s="107"/>
      <c r="AIV62" s="107"/>
      <c r="AIW62" s="107"/>
      <c r="AIX62" s="107"/>
      <c r="AIY62" s="107"/>
      <c r="AIZ62" s="107"/>
      <c r="AJA62" s="107"/>
      <c r="AJB62" s="107"/>
      <c r="AJC62" s="107"/>
      <c r="AJD62" s="107"/>
      <c r="AJE62" s="107"/>
      <c r="AJF62" s="107"/>
      <c r="AJG62" s="107"/>
      <c r="AJH62" s="107"/>
      <c r="AJI62" s="107"/>
      <c r="AJJ62" s="107"/>
      <c r="AJK62" s="107"/>
      <c r="AJL62" s="107"/>
      <c r="AJM62" s="107"/>
      <c r="AJN62" s="107"/>
      <c r="AJO62" s="107"/>
      <c r="AJP62" s="107"/>
      <c r="AJQ62" s="107"/>
      <c r="AJR62" s="107"/>
      <c r="AJS62" s="107"/>
      <c r="AJT62" s="107"/>
      <c r="AJU62" s="107"/>
      <c r="AJV62" s="107"/>
      <c r="AJW62" s="107"/>
      <c r="AJX62" s="107"/>
      <c r="AJY62" s="107"/>
      <c r="AJZ62" s="107"/>
      <c r="AKA62" s="107"/>
      <c r="AKB62" s="107"/>
      <c r="AKC62" s="107"/>
      <c r="AKD62" s="107"/>
      <c r="AKE62" s="107"/>
      <c r="AKF62" s="107"/>
      <c r="AKG62" s="107"/>
      <c r="AKH62" s="107"/>
      <c r="AKI62" s="107"/>
      <c r="AKJ62" s="107"/>
      <c r="AKK62" s="107"/>
      <c r="AKL62" s="107"/>
      <c r="AKM62" s="107"/>
      <c r="AKN62" s="107"/>
      <c r="AKO62" s="107"/>
      <c r="AKP62" s="107"/>
      <c r="AKQ62" s="107"/>
      <c r="AKR62" s="107"/>
      <c r="AKS62" s="107"/>
      <c r="AKT62" s="107"/>
      <c r="AKU62" s="107"/>
      <c r="AKV62" s="107"/>
      <c r="AKW62" s="107"/>
      <c r="AKX62" s="107"/>
      <c r="AKY62" s="107"/>
      <c r="AKZ62" s="107"/>
      <c r="ALA62" s="107"/>
      <c r="ALB62" s="107"/>
      <c r="ALC62" s="107"/>
      <c r="ALD62" s="107"/>
      <c r="ALE62" s="107"/>
      <c r="ALF62" s="107"/>
      <c r="ALG62" s="107"/>
      <c r="ALH62" s="107"/>
      <c r="ALI62" s="107"/>
      <c r="ALJ62" s="107"/>
      <c r="ALK62" s="107"/>
      <c r="ALL62" s="107"/>
      <c r="ALM62" s="107"/>
      <c r="ALN62" s="107"/>
      <c r="ALO62" s="107"/>
      <c r="ALP62" s="107"/>
      <c r="ALQ62" s="107"/>
      <c r="ALR62" s="107"/>
      <c r="ALS62" s="107"/>
      <c r="ALT62" s="107"/>
      <c r="ALU62" s="107"/>
      <c r="ALV62" s="107"/>
      <c r="ALW62" s="107"/>
      <c r="ALX62" s="107"/>
      <c r="ALY62" s="107"/>
      <c r="ALZ62" s="107"/>
      <c r="AMA62" s="107"/>
      <c r="AMB62" s="107"/>
      <c r="AMC62" s="107"/>
      <c r="AMD62" s="107"/>
      <c r="AME62" s="107"/>
      <c r="AMF62" s="107"/>
      <c r="AMG62" s="107"/>
      <c r="AMH62" s="107"/>
      <c r="AMI62" s="107"/>
      <c r="AMJ62" s="107"/>
    </row>
    <row r="63" spans="1:1024" s="108" customFormat="1" ht="18.75" hidden="1" customHeight="1">
      <c r="A63" s="94"/>
      <c r="B63" s="95" t="str">
        <f t="shared" si="32"/>
        <v>E28</v>
      </c>
      <c r="C63" s="96">
        <f>IF(AND($D63&lt;&gt;"",$D63&lt;&gt;"○"),MAX($C$3:$C62)+1,$C62)</f>
        <v>3</v>
      </c>
      <c r="D63" s="97"/>
      <c r="E63" s="98" t="str">
        <f ca="1">IF(AND($F63&lt;&gt;"",$D62&lt;&gt;""),1,IF($F63&lt;&gt;"",MAX(INDIRECT($B63):$E62)+1,""))</f>
        <v/>
      </c>
      <c r="F63" s="88"/>
      <c r="G63" s="88">
        <f t="shared" si="33"/>
        <v>9</v>
      </c>
      <c r="H63" s="91" t="s">
        <v>155</v>
      </c>
      <c r="I63" s="88"/>
      <c r="J63" s="92" t="s">
        <v>183</v>
      </c>
      <c r="K63" s="88"/>
      <c r="L63" s="90">
        <v>44356</v>
      </c>
      <c r="M63" s="90">
        <v>44358</v>
      </c>
      <c r="N63" s="99"/>
      <c r="O63" s="99"/>
      <c r="P63" s="100">
        <f>IF($L63&lt;&gt;"",NETWORKDAYS($L63,$M63,休日!$B$4:$B$306),"")</f>
        <v>3</v>
      </c>
      <c r="Q63" s="100">
        <v>0</v>
      </c>
      <c r="R63" s="101" t="str">
        <f t="shared" ca="1" si="38"/>
        <v>遅延</v>
      </c>
      <c r="S63" s="102"/>
      <c r="T63" s="102">
        <f t="shared" si="39"/>
        <v>0</v>
      </c>
      <c r="U63" s="103"/>
      <c r="V63" s="104"/>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c r="CH63" s="105"/>
      <c r="CI63" s="105"/>
      <c r="CJ63" s="105"/>
      <c r="CK63" s="105"/>
      <c r="CL63" s="105"/>
      <c r="CM63" s="105"/>
      <c r="CN63" s="105"/>
      <c r="CO63" s="105"/>
      <c r="CP63" s="105"/>
      <c r="CQ63" s="105"/>
      <c r="CR63" s="105"/>
      <c r="CS63" s="105"/>
      <c r="CT63" s="105"/>
      <c r="CU63" s="105"/>
      <c r="CV63" s="105"/>
      <c r="CW63" s="105"/>
      <c r="CX63" s="105"/>
      <c r="CY63" s="105"/>
      <c r="CZ63" s="105"/>
      <c r="DA63" s="105"/>
      <c r="DB63" s="105"/>
      <c r="DC63" s="105"/>
      <c r="DD63" s="105"/>
      <c r="DE63" s="105"/>
      <c r="DF63" s="105"/>
      <c r="DG63" s="105"/>
      <c r="DH63" s="105"/>
      <c r="DI63" s="105"/>
      <c r="DJ63" s="105"/>
      <c r="DK63" s="105"/>
      <c r="DL63" s="105"/>
      <c r="DM63" s="105"/>
      <c r="DN63" s="105"/>
      <c r="DO63" s="105"/>
      <c r="DP63" s="105"/>
      <c r="DQ63" s="105"/>
      <c r="DR63" s="105"/>
      <c r="DS63" s="105"/>
      <c r="DT63" s="105"/>
      <c r="DU63" s="105"/>
      <c r="DV63" s="105"/>
      <c r="DW63" s="105"/>
      <c r="DX63" s="105"/>
      <c r="DY63" s="105"/>
      <c r="DZ63" s="105"/>
      <c r="EA63" s="105"/>
      <c r="EB63" s="105"/>
      <c r="EC63" s="105"/>
      <c r="ED63" s="105"/>
      <c r="EE63" s="105"/>
      <c r="EF63" s="105"/>
      <c r="EG63" s="105"/>
      <c r="EH63" s="105"/>
      <c r="EI63" s="105"/>
      <c r="EJ63" s="105"/>
      <c r="EK63" s="105"/>
      <c r="EL63" s="105"/>
      <c r="EM63" s="105"/>
      <c r="EN63" s="105"/>
      <c r="EO63" s="105"/>
      <c r="EP63" s="105"/>
      <c r="EQ63" s="105"/>
      <c r="ER63" s="105"/>
      <c r="ES63" s="105"/>
      <c r="ET63" s="105"/>
      <c r="EU63" s="105"/>
      <c r="EV63" s="105"/>
      <c r="EW63" s="105"/>
      <c r="EX63" s="105"/>
      <c r="EY63" s="105"/>
      <c r="EZ63" s="105"/>
      <c r="FA63" s="105"/>
      <c r="FB63" s="105"/>
      <c r="FC63" s="105"/>
      <c r="FD63" s="105"/>
      <c r="FE63" s="105"/>
      <c r="FF63" s="105"/>
      <c r="FG63" s="105"/>
      <c r="FH63" s="105"/>
      <c r="FI63" s="105"/>
      <c r="FJ63" s="105"/>
      <c r="FK63" s="105"/>
      <c r="FL63" s="105"/>
      <c r="FM63" s="106"/>
      <c r="FN63" s="107"/>
      <c r="FO63" s="107"/>
      <c r="FP63" s="107"/>
      <c r="FQ63" s="107"/>
      <c r="FR63" s="107"/>
      <c r="FS63" s="107"/>
      <c r="FT63" s="107"/>
      <c r="FU63" s="107"/>
      <c r="FV63" s="107"/>
      <c r="FW63" s="107"/>
      <c r="FX63" s="107"/>
      <c r="FY63" s="107"/>
      <c r="FZ63" s="107"/>
      <c r="GA63" s="107"/>
      <c r="GB63" s="107"/>
      <c r="GC63" s="107"/>
      <c r="GD63" s="107"/>
      <c r="GE63" s="107"/>
      <c r="GF63" s="107"/>
      <c r="GG63" s="107"/>
      <c r="GH63" s="107"/>
      <c r="GI63" s="107"/>
      <c r="GJ63" s="107"/>
      <c r="GK63" s="107"/>
      <c r="GL63" s="107"/>
      <c r="GM63" s="107"/>
      <c r="GN63" s="107"/>
      <c r="GO63" s="107"/>
      <c r="GP63" s="107"/>
      <c r="GQ63" s="107"/>
      <c r="GR63" s="107"/>
      <c r="GS63" s="107"/>
      <c r="GT63" s="107"/>
      <c r="GU63" s="107"/>
      <c r="GV63" s="107"/>
      <c r="GW63" s="107"/>
      <c r="GX63" s="107"/>
      <c r="GY63" s="107"/>
      <c r="GZ63" s="107"/>
      <c r="HA63" s="107"/>
      <c r="HB63" s="107"/>
      <c r="HC63" s="107"/>
      <c r="HD63" s="107"/>
      <c r="HE63" s="107"/>
      <c r="HF63" s="107"/>
      <c r="HG63" s="107"/>
      <c r="HH63" s="107"/>
      <c r="HI63" s="107"/>
      <c r="HJ63" s="107"/>
      <c r="HK63" s="107"/>
      <c r="HL63" s="107"/>
      <c r="HM63" s="107"/>
      <c r="HN63" s="107"/>
      <c r="HO63" s="107"/>
      <c r="HP63" s="107"/>
      <c r="HQ63" s="107"/>
      <c r="HR63" s="107"/>
      <c r="HS63" s="107"/>
      <c r="HT63" s="107"/>
      <c r="HU63" s="107"/>
      <c r="HV63" s="107"/>
      <c r="HW63" s="107"/>
      <c r="HX63" s="107"/>
      <c r="HY63" s="107"/>
      <c r="HZ63" s="107"/>
      <c r="IA63" s="107"/>
      <c r="IB63" s="107"/>
      <c r="IC63" s="107"/>
      <c r="ID63" s="107"/>
      <c r="IE63" s="107"/>
      <c r="IF63" s="107"/>
      <c r="IG63" s="107"/>
      <c r="IH63" s="107"/>
      <c r="II63" s="107"/>
      <c r="IJ63" s="107"/>
      <c r="IK63" s="107"/>
      <c r="IL63" s="107"/>
      <c r="IM63" s="107"/>
      <c r="IN63" s="107"/>
      <c r="IO63" s="107"/>
      <c r="IP63" s="107"/>
      <c r="IQ63" s="107"/>
      <c r="IR63" s="107"/>
      <c r="IS63" s="107"/>
      <c r="IT63" s="107"/>
      <c r="IU63" s="107"/>
      <c r="IV63" s="107"/>
      <c r="IW63" s="107"/>
      <c r="IX63" s="107"/>
      <c r="IY63" s="107"/>
      <c r="IZ63" s="107"/>
      <c r="JA63" s="107"/>
      <c r="JB63" s="107"/>
      <c r="JC63" s="107"/>
      <c r="JD63" s="107"/>
      <c r="JE63" s="107"/>
      <c r="JF63" s="107"/>
      <c r="JG63" s="107"/>
      <c r="JH63" s="107"/>
      <c r="JI63" s="107"/>
      <c r="JJ63" s="107"/>
      <c r="JK63" s="107"/>
      <c r="JL63" s="107"/>
      <c r="JM63" s="107"/>
      <c r="JN63" s="107"/>
      <c r="JO63" s="107"/>
      <c r="JP63" s="107"/>
      <c r="JQ63" s="107"/>
      <c r="JR63" s="107"/>
      <c r="JS63" s="107"/>
      <c r="JT63" s="107"/>
      <c r="JU63" s="107"/>
      <c r="JV63" s="107"/>
      <c r="JW63" s="107"/>
      <c r="JX63" s="107"/>
      <c r="JY63" s="107"/>
      <c r="JZ63" s="107"/>
      <c r="KA63" s="107"/>
      <c r="KB63" s="107"/>
      <c r="KC63" s="107"/>
      <c r="KD63" s="107"/>
      <c r="KE63" s="107"/>
      <c r="KF63" s="107"/>
      <c r="KG63" s="107"/>
      <c r="KH63" s="107"/>
      <c r="KI63" s="107"/>
      <c r="KJ63" s="107"/>
      <c r="KK63" s="107"/>
      <c r="KL63" s="107"/>
      <c r="KM63" s="107"/>
      <c r="KN63" s="107"/>
      <c r="KO63" s="107"/>
      <c r="KP63" s="107"/>
      <c r="KQ63" s="107"/>
      <c r="KR63" s="107"/>
      <c r="KS63" s="107"/>
      <c r="KT63" s="107"/>
      <c r="KU63" s="107"/>
      <c r="KV63" s="107"/>
      <c r="KW63" s="107"/>
      <c r="KX63" s="107"/>
      <c r="KY63" s="107"/>
      <c r="KZ63" s="107"/>
      <c r="LA63" s="107"/>
      <c r="LB63" s="107"/>
      <c r="LC63" s="107"/>
      <c r="LD63" s="107"/>
      <c r="LE63" s="107"/>
      <c r="LF63" s="107"/>
      <c r="LG63" s="107"/>
      <c r="LH63" s="107"/>
      <c r="LI63" s="107"/>
      <c r="LJ63" s="107"/>
      <c r="LK63" s="107"/>
      <c r="LL63" s="107"/>
      <c r="LM63" s="107"/>
      <c r="LN63" s="107"/>
      <c r="LO63" s="107"/>
      <c r="LP63" s="107"/>
      <c r="LQ63" s="107"/>
      <c r="LR63" s="107"/>
      <c r="LS63" s="107"/>
      <c r="LT63" s="107"/>
      <c r="LU63" s="107"/>
      <c r="LV63" s="107"/>
      <c r="LW63" s="107"/>
      <c r="LX63" s="107"/>
      <c r="LY63" s="107"/>
      <c r="LZ63" s="107"/>
      <c r="MA63" s="107"/>
      <c r="MB63" s="107"/>
      <c r="MC63" s="107"/>
      <c r="MD63" s="107"/>
      <c r="ME63" s="107"/>
      <c r="MF63" s="107"/>
      <c r="MG63" s="107"/>
      <c r="MH63" s="107"/>
      <c r="MI63" s="107"/>
      <c r="MJ63" s="107"/>
      <c r="MK63" s="107"/>
      <c r="ML63" s="107"/>
      <c r="MM63" s="107"/>
      <c r="MN63" s="107"/>
      <c r="MO63" s="107"/>
      <c r="MP63" s="107"/>
      <c r="MQ63" s="107"/>
      <c r="MR63" s="107"/>
      <c r="MS63" s="107"/>
      <c r="MT63" s="107"/>
      <c r="MU63" s="107"/>
      <c r="MV63" s="107"/>
      <c r="MW63" s="107"/>
      <c r="MX63" s="107"/>
      <c r="MY63" s="107"/>
      <c r="MZ63" s="107"/>
      <c r="NA63" s="107"/>
      <c r="NB63" s="107"/>
      <c r="NC63" s="107"/>
      <c r="ND63" s="107"/>
      <c r="NE63" s="107"/>
      <c r="NF63" s="107"/>
      <c r="NG63" s="107"/>
      <c r="NH63" s="107"/>
      <c r="NI63" s="107"/>
      <c r="NJ63" s="107"/>
      <c r="NK63" s="107"/>
      <c r="NL63" s="107"/>
      <c r="NM63" s="107"/>
      <c r="NN63" s="107"/>
      <c r="NO63" s="107"/>
      <c r="NP63" s="107"/>
      <c r="NQ63" s="107"/>
      <c r="NR63" s="107"/>
      <c r="NS63" s="107"/>
      <c r="NT63" s="107"/>
      <c r="NU63" s="107"/>
      <c r="NV63" s="107"/>
      <c r="NW63" s="107"/>
      <c r="NX63" s="107"/>
      <c r="NY63" s="107"/>
      <c r="NZ63" s="107"/>
      <c r="OA63" s="107"/>
      <c r="OB63" s="107"/>
      <c r="OC63" s="107"/>
      <c r="OD63" s="107"/>
      <c r="OE63" s="107"/>
      <c r="OF63" s="107"/>
      <c r="OG63" s="107"/>
      <c r="OH63" s="107"/>
      <c r="OI63" s="107"/>
      <c r="OJ63" s="107"/>
      <c r="OK63" s="107"/>
      <c r="OL63" s="107"/>
      <c r="OM63" s="107"/>
      <c r="ON63" s="107"/>
      <c r="OO63" s="107"/>
      <c r="OP63" s="107"/>
      <c r="OQ63" s="107"/>
      <c r="OR63" s="107"/>
      <c r="OS63" s="107"/>
      <c r="OT63" s="107"/>
      <c r="OU63" s="107"/>
      <c r="OV63" s="107"/>
      <c r="OW63" s="107"/>
      <c r="OX63" s="107"/>
      <c r="OY63" s="107"/>
      <c r="OZ63" s="107"/>
      <c r="PA63" s="107"/>
      <c r="PB63" s="107"/>
      <c r="PC63" s="107"/>
      <c r="PD63" s="107"/>
      <c r="PE63" s="107"/>
      <c r="PF63" s="107"/>
      <c r="PG63" s="107"/>
      <c r="PH63" s="107"/>
      <c r="PI63" s="107"/>
      <c r="PJ63" s="107"/>
      <c r="PK63" s="107"/>
      <c r="PL63" s="107"/>
      <c r="PM63" s="107"/>
      <c r="PN63" s="107"/>
      <c r="PO63" s="107"/>
      <c r="PP63" s="107"/>
      <c r="PQ63" s="107"/>
      <c r="PR63" s="107"/>
      <c r="PS63" s="107"/>
      <c r="PT63" s="107"/>
      <c r="PU63" s="107"/>
      <c r="PV63" s="107"/>
      <c r="PW63" s="107"/>
      <c r="PX63" s="107"/>
      <c r="PY63" s="107"/>
      <c r="PZ63" s="107"/>
      <c r="QA63" s="107"/>
      <c r="QB63" s="107"/>
      <c r="QC63" s="107"/>
      <c r="QD63" s="107"/>
      <c r="QE63" s="107"/>
      <c r="QF63" s="107"/>
      <c r="QG63" s="107"/>
      <c r="QH63" s="107"/>
      <c r="QI63" s="107"/>
      <c r="QJ63" s="107"/>
      <c r="QK63" s="107"/>
      <c r="QL63" s="107"/>
      <c r="QM63" s="107"/>
      <c r="QN63" s="107"/>
      <c r="QO63" s="107"/>
      <c r="QP63" s="107"/>
      <c r="QQ63" s="107"/>
      <c r="QR63" s="107"/>
      <c r="QS63" s="107"/>
      <c r="QT63" s="107"/>
      <c r="QU63" s="107"/>
      <c r="QV63" s="107"/>
      <c r="QW63" s="107"/>
      <c r="QX63" s="107"/>
      <c r="QY63" s="107"/>
      <c r="QZ63" s="107"/>
      <c r="RA63" s="107"/>
      <c r="RB63" s="107"/>
      <c r="RC63" s="107"/>
      <c r="RD63" s="107"/>
      <c r="RE63" s="107"/>
      <c r="RF63" s="107"/>
      <c r="RG63" s="107"/>
      <c r="RH63" s="107"/>
      <c r="RI63" s="107"/>
      <c r="RJ63" s="107"/>
      <c r="RK63" s="107"/>
      <c r="RL63" s="107"/>
      <c r="RM63" s="107"/>
      <c r="RN63" s="107"/>
      <c r="RO63" s="107"/>
      <c r="RP63" s="107"/>
      <c r="RQ63" s="107"/>
      <c r="RR63" s="107"/>
      <c r="RS63" s="107"/>
      <c r="RT63" s="107"/>
      <c r="RU63" s="107"/>
      <c r="RV63" s="107"/>
      <c r="RW63" s="107"/>
      <c r="RX63" s="107"/>
      <c r="RY63" s="107"/>
      <c r="RZ63" s="107"/>
      <c r="SA63" s="107"/>
      <c r="SB63" s="107"/>
      <c r="SC63" s="107"/>
      <c r="SD63" s="107"/>
      <c r="SE63" s="107"/>
      <c r="SF63" s="107"/>
      <c r="SG63" s="107"/>
      <c r="SH63" s="107"/>
      <c r="SI63" s="107"/>
      <c r="SJ63" s="107"/>
      <c r="SK63" s="107"/>
      <c r="SL63" s="107"/>
      <c r="SM63" s="107"/>
      <c r="SN63" s="107"/>
      <c r="SO63" s="107"/>
      <c r="SP63" s="107"/>
      <c r="SQ63" s="107"/>
      <c r="SR63" s="107"/>
      <c r="SS63" s="107"/>
      <c r="ST63" s="107"/>
      <c r="SU63" s="107"/>
      <c r="SV63" s="107"/>
      <c r="SW63" s="107"/>
      <c r="SX63" s="107"/>
      <c r="SY63" s="107"/>
      <c r="SZ63" s="107"/>
      <c r="TA63" s="107"/>
      <c r="TB63" s="107"/>
      <c r="TC63" s="107"/>
      <c r="TD63" s="107"/>
      <c r="TE63" s="107"/>
      <c r="TF63" s="107"/>
      <c r="TG63" s="107"/>
      <c r="TH63" s="107"/>
      <c r="TI63" s="107"/>
      <c r="TJ63" s="107"/>
      <c r="TK63" s="107"/>
      <c r="TL63" s="107"/>
      <c r="TM63" s="107"/>
      <c r="TN63" s="107"/>
      <c r="TO63" s="107"/>
      <c r="TP63" s="107"/>
      <c r="TQ63" s="107"/>
      <c r="TR63" s="107"/>
      <c r="TS63" s="107"/>
      <c r="TT63" s="107"/>
      <c r="TU63" s="107"/>
      <c r="TV63" s="107"/>
      <c r="TW63" s="107"/>
      <c r="TX63" s="107"/>
      <c r="TY63" s="107"/>
      <c r="TZ63" s="107"/>
      <c r="UA63" s="107"/>
      <c r="UB63" s="107"/>
      <c r="UC63" s="107"/>
      <c r="UD63" s="107"/>
      <c r="UE63" s="107"/>
      <c r="UF63" s="107"/>
      <c r="UG63" s="107"/>
      <c r="UH63" s="107"/>
      <c r="UI63" s="107"/>
      <c r="UJ63" s="107"/>
      <c r="UK63" s="107"/>
      <c r="UL63" s="107"/>
      <c r="UM63" s="107"/>
      <c r="UN63" s="107"/>
      <c r="UO63" s="107"/>
      <c r="UP63" s="107"/>
      <c r="UQ63" s="107"/>
      <c r="UR63" s="107"/>
      <c r="US63" s="107"/>
      <c r="UT63" s="107"/>
      <c r="UU63" s="107"/>
      <c r="UV63" s="107"/>
      <c r="UW63" s="107"/>
      <c r="UX63" s="107"/>
      <c r="UY63" s="107"/>
      <c r="UZ63" s="107"/>
      <c r="VA63" s="107"/>
      <c r="VB63" s="107"/>
      <c r="VC63" s="107"/>
      <c r="VD63" s="107"/>
      <c r="VE63" s="107"/>
      <c r="VF63" s="107"/>
      <c r="VG63" s="107"/>
      <c r="VH63" s="107"/>
      <c r="VI63" s="107"/>
      <c r="VJ63" s="107"/>
      <c r="VK63" s="107"/>
      <c r="VL63" s="107"/>
      <c r="VM63" s="107"/>
      <c r="VN63" s="107"/>
      <c r="VO63" s="107"/>
      <c r="VP63" s="107"/>
      <c r="VQ63" s="107"/>
      <c r="VR63" s="107"/>
      <c r="VS63" s="107"/>
      <c r="VT63" s="107"/>
      <c r="VU63" s="107"/>
      <c r="VV63" s="107"/>
      <c r="VW63" s="107"/>
      <c r="VX63" s="107"/>
      <c r="VY63" s="107"/>
      <c r="VZ63" s="107"/>
      <c r="WA63" s="107"/>
      <c r="WB63" s="107"/>
      <c r="WC63" s="107"/>
      <c r="WD63" s="107"/>
      <c r="WE63" s="107"/>
      <c r="WF63" s="107"/>
      <c r="WG63" s="107"/>
      <c r="WH63" s="107"/>
      <c r="WI63" s="107"/>
      <c r="WJ63" s="107"/>
      <c r="WK63" s="107"/>
      <c r="WL63" s="107"/>
      <c r="WM63" s="107"/>
      <c r="WN63" s="107"/>
      <c r="WO63" s="107"/>
      <c r="WP63" s="107"/>
      <c r="WQ63" s="107"/>
      <c r="WR63" s="107"/>
      <c r="WS63" s="107"/>
      <c r="WT63" s="107"/>
      <c r="WU63" s="107"/>
      <c r="WV63" s="107"/>
      <c r="WW63" s="107"/>
      <c r="WX63" s="107"/>
      <c r="WY63" s="107"/>
      <c r="WZ63" s="107"/>
      <c r="XA63" s="107"/>
      <c r="XB63" s="107"/>
      <c r="XC63" s="107"/>
      <c r="XD63" s="107"/>
      <c r="XE63" s="107"/>
      <c r="XF63" s="107"/>
      <c r="XG63" s="107"/>
      <c r="XH63" s="107"/>
      <c r="XI63" s="107"/>
      <c r="XJ63" s="107"/>
      <c r="XK63" s="107"/>
      <c r="XL63" s="107"/>
      <c r="XM63" s="107"/>
      <c r="XN63" s="107"/>
      <c r="XO63" s="107"/>
      <c r="XP63" s="107"/>
      <c r="XQ63" s="107"/>
      <c r="XR63" s="107"/>
      <c r="XS63" s="107"/>
      <c r="XT63" s="107"/>
      <c r="XU63" s="107"/>
      <c r="XV63" s="107"/>
      <c r="XW63" s="107"/>
      <c r="XX63" s="107"/>
      <c r="XY63" s="107"/>
      <c r="XZ63" s="107"/>
      <c r="YA63" s="107"/>
      <c r="YB63" s="107"/>
      <c r="YC63" s="107"/>
      <c r="YD63" s="107"/>
      <c r="YE63" s="107"/>
      <c r="YF63" s="107"/>
      <c r="YG63" s="107"/>
      <c r="YH63" s="107"/>
      <c r="YI63" s="107"/>
      <c r="YJ63" s="107"/>
      <c r="YK63" s="107"/>
      <c r="YL63" s="107"/>
      <c r="YM63" s="107"/>
      <c r="YN63" s="107"/>
      <c r="YO63" s="107"/>
      <c r="YP63" s="107"/>
      <c r="YQ63" s="107"/>
      <c r="YR63" s="107"/>
      <c r="YS63" s="107"/>
      <c r="YT63" s="107"/>
      <c r="YU63" s="107"/>
      <c r="YV63" s="107"/>
      <c r="YW63" s="107"/>
      <c r="YX63" s="107"/>
      <c r="YY63" s="107"/>
      <c r="YZ63" s="107"/>
      <c r="ZA63" s="107"/>
      <c r="ZB63" s="107"/>
      <c r="ZC63" s="107"/>
      <c r="ZD63" s="107"/>
      <c r="ZE63" s="107"/>
      <c r="ZF63" s="107"/>
      <c r="ZG63" s="107"/>
      <c r="ZH63" s="107"/>
      <c r="ZI63" s="107"/>
      <c r="ZJ63" s="107"/>
      <c r="ZK63" s="107"/>
      <c r="ZL63" s="107"/>
      <c r="ZM63" s="107"/>
      <c r="ZN63" s="107"/>
      <c r="ZO63" s="107"/>
      <c r="ZP63" s="107"/>
      <c r="ZQ63" s="107"/>
      <c r="ZR63" s="107"/>
      <c r="ZS63" s="107"/>
      <c r="ZT63" s="107"/>
      <c r="ZU63" s="107"/>
      <c r="ZV63" s="107"/>
      <c r="ZW63" s="107"/>
      <c r="ZX63" s="107"/>
      <c r="ZY63" s="107"/>
      <c r="ZZ63" s="107"/>
      <c r="AAA63" s="107"/>
      <c r="AAB63" s="107"/>
      <c r="AAC63" s="107"/>
      <c r="AAD63" s="107"/>
      <c r="AAE63" s="107"/>
      <c r="AAF63" s="107"/>
      <c r="AAG63" s="107"/>
      <c r="AAH63" s="107"/>
      <c r="AAI63" s="107"/>
      <c r="AAJ63" s="107"/>
      <c r="AAK63" s="107"/>
      <c r="AAL63" s="107"/>
      <c r="AAM63" s="107"/>
      <c r="AAN63" s="107"/>
      <c r="AAO63" s="107"/>
      <c r="AAP63" s="107"/>
      <c r="AAQ63" s="107"/>
      <c r="AAR63" s="107"/>
      <c r="AAS63" s="107"/>
      <c r="AAT63" s="107"/>
      <c r="AAU63" s="107"/>
      <c r="AAV63" s="107"/>
      <c r="AAW63" s="107"/>
      <c r="AAX63" s="107"/>
      <c r="AAY63" s="107"/>
      <c r="AAZ63" s="107"/>
      <c r="ABA63" s="107"/>
      <c r="ABB63" s="107"/>
      <c r="ABC63" s="107"/>
      <c r="ABD63" s="107"/>
      <c r="ABE63" s="107"/>
      <c r="ABF63" s="107"/>
      <c r="ABG63" s="107"/>
      <c r="ABH63" s="107"/>
      <c r="ABI63" s="107"/>
      <c r="ABJ63" s="107"/>
      <c r="ABK63" s="107"/>
      <c r="ABL63" s="107"/>
      <c r="ABM63" s="107"/>
      <c r="ABN63" s="107"/>
      <c r="ABO63" s="107"/>
      <c r="ABP63" s="107"/>
      <c r="ABQ63" s="107"/>
      <c r="ABR63" s="107"/>
      <c r="ABS63" s="107"/>
      <c r="ABT63" s="107"/>
      <c r="ABU63" s="107"/>
      <c r="ABV63" s="107"/>
      <c r="ABW63" s="107"/>
      <c r="ABX63" s="107"/>
      <c r="ABY63" s="107"/>
      <c r="ABZ63" s="107"/>
      <c r="ACA63" s="107"/>
      <c r="ACB63" s="107"/>
      <c r="ACC63" s="107"/>
      <c r="ACD63" s="107"/>
      <c r="ACE63" s="107"/>
      <c r="ACF63" s="107"/>
      <c r="ACG63" s="107"/>
      <c r="ACH63" s="107"/>
      <c r="ACI63" s="107"/>
      <c r="ACJ63" s="107"/>
      <c r="ACK63" s="107"/>
      <c r="ACL63" s="107"/>
      <c r="ACM63" s="107"/>
      <c r="ACN63" s="107"/>
      <c r="ACO63" s="107"/>
      <c r="ACP63" s="107"/>
      <c r="ACQ63" s="107"/>
      <c r="ACR63" s="107"/>
      <c r="ACS63" s="107"/>
      <c r="ACT63" s="107"/>
      <c r="ACU63" s="107"/>
      <c r="ACV63" s="107"/>
      <c r="ACW63" s="107"/>
      <c r="ACX63" s="107"/>
      <c r="ACY63" s="107"/>
      <c r="ACZ63" s="107"/>
      <c r="ADA63" s="107"/>
      <c r="ADB63" s="107"/>
      <c r="ADC63" s="107"/>
      <c r="ADD63" s="107"/>
      <c r="ADE63" s="107"/>
      <c r="ADF63" s="107"/>
      <c r="ADG63" s="107"/>
      <c r="ADH63" s="107"/>
      <c r="ADI63" s="107"/>
      <c r="ADJ63" s="107"/>
      <c r="ADK63" s="107"/>
      <c r="ADL63" s="107"/>
      <c r="ADM63" s="107"/>
      <c r="ADN63" s="107"/>
      <c r="ADO63" s="107"/>
      <c r="ADP63" s="107"/>
      <c r="ADQ63" s="107"/>
      <c r="ADR63" s="107"/>
      <c r="ADS63" s="107"/>
      <c r="ADT63" s="107"/>
      <c r="ADU63" s="107"/>
      <c r="ADV63" s="107"/>
      <c r="ADW63" s="107"/>
      <c r="ADX63" s="107"/>
      <c r="ADY63" s="107"/>
      <c r="ADZ63" s="107"/>
      <c r="AEA63" s="107"/>
      <c r="AEB63" s="107"/>
      <c r="AEC63" s="107"/>
      <c r="AED63" s="107"/>
      <c r="AEE63" s="107"/>
      <c r="AEF63" s="107"/>
      <c r="AEG63" s="107"/>
      <c r="AEH63" s="107"/>
      <c r="AEI63" s="107"/>
      <c r="AEJ63" s="107"/>
      <c r="AEK63" s="107"/>
      <c r="AEL63" s="107"/>
      <c r="AEM63" s="107"/>
      <c r="AEN63" s="107"/>
      <c r="AEO63" s="107"/>
      <c r="AEP63" s="107"/>
      <c r="AEQ63" s="107"/>
      <c r="AER63" s="107"/>
      <c r="AES63" s="107"/>
      <c r="AET63" s="107"/>
      <c r="AEU63" s="107"/>
      <c r="AEV63" s="107"/>
      <c r="AEW63" s="107"/>
      <c r="AEX63" s="107"/>
      <c r="AEY63" s="107"/>
      <c r="AEZ63" s="107"/>
      <c r="AFA63" s="107"/>
      <c r="AFB63" s="107"/>
      <c r="AFC63" s="107"/>
      <c r="AFD63" s="107"/>
      <c r="AFE63" s="107"/>
      <c r="AFF63" s="107"/>
      <c r="AFG63" s="107"/>
      <c r="AFH63" s="107"/>
      <c r="AFI63" s="107"/>
      <c r="AFJ63" s="107"/>
      <c r="AFK63" s="107"/>
      <c r="AFL63" s="107"/>
      <c r="AFM63" s="107"/>
      <c r="AFN63" s="107"/>
      <c r="AFO63" s="107"/>
      <c r="AFP63" s="107"/>
      <c r="AFQ63" s="107"/>
      <c r="AFR63" s="107"/>
      <c r="AFS63" s="107"/>
      <c r="AFT63" s="107"/>
      <c r="AFU63" s="107"/>
      <c r="AFV63" s="107"/>
      <c r="AFW63" s="107"/>
      <c r="AFX63" s="107"/>
      <c r="AFY63" s="107"/>
      <c r="AFZ63" s="107"/>
      <c r="AGA63" s="107"/>
      <c r="AGB63" s="107"/>
      <c r="AGC63" s="107"/>
      <c r="AGD63" s="107"/>
      <c r="AGE63" s="107"/>
      <c r="AGF63" s="107"/>
      <c r="AGG63" s="107"/>
      <c r="AGH63" s="107"/>
      <c r="AGI63" s="107"/>
      <c r="AGJ63" s="107"/>
      <c r="AGK63" s="107"/>
      <c r="AGL63" s="107"/>
      <c r="AGM63" s="107"/>
      <c r="AGN63" s="107"/>
      <c r="AGO63" s="107"/>
      <c r="AGP63" s="107"/>
      <c r="AGQ63" s="107"/>
      <c r="AGR63" s="107"/>
      <c r="AGS63" s="107"/>
      <c r="AGT63" s="107"/>
      <c r="AGU63" s="107"/>
      <c r="AGV63" s="107"/>
      <c r="AGW63" s="107"/>
      <c r="AGX63" s="107"/>
      <c r="AGY63" s="107"/>
      <c r="AGZ63" s="107"/>
      <c r="AHA63" s="107"/>
      <c r="AHB63" s="107"/>
      <c r="AHC63" s="107"/>
      <c r="AHD63" s="107"/>
      <c r="AHE63" s="107"/>
      <c r="AHF63" s="107"/>
      <c r="AHG63" s="107"/>
      <c r="AHH63" s="107"/>
      <c r="AHI63" s="107"/>
      <c r="AHJ63" s="107"/>
      <c r="AHK63" s="107"/>
      <c r="AHL63" s="107"/>
      <c r="AHM63" s="107"/>
      <c r="AHN63" s="107"/>
      <c r="AHO63" s="107"/>
      <c r="AHP63" s="107"/>
      <c r="AHQ63" s="107"/>
      <c r="AHR63" s="107"/>
      <c r="AHS63" s="107"/>
      <c r="AHT63" s="107"/>
      <c r="AHU63" s="107"/>
      <c r="AHV63" s="107"/>
      <c r="AHW63" s="107"/>
      <c r="AHX63" s="107"/>
      <c r="AHY63" s="107"/>
      <c r="AHZ63" s="107"/>
      <c r="AIA63" s="107"/>
      <c r="AIB63" s="107"/>
      <c r="AIC63" s="107"/>
      <c r="AID63" s="107"/>
      <c r="AIE63" s="107"/>
      <c r="AIF63" s="107"/>
      <c r="AIG63" s="107"/>
      <c r="AIH63" s="107"/>
      <c r="AII63" s="107"/>
      <c r="AIJ63" s="107"/>
      <c r="AIK63" s="107"/>
      <c r="AIL63" s="107"/>
      <c r="AIM63" s="107"/>
      <c r="AIN63" s="107"/>
      <c r="AIO63" s="107"/>
      <c r="AIP63" s="107"/>
      <c r="AIQ63" s="107"/>
      <c r="AIR63" s="107"/>
      <c r="AIS63" s="107"/>
      <c r="AIT63" s="107"/>
      <c r="AIU63" s="107"/>
      <c r="AIV63" s="107"/>
      <c r="AIW63" s="107"/>
      <c r="AIX63" s="107"/>
      <c r="AIY63" s="107"/>
      <c r="AIZ63" s="107"/>
      <c r="AJA63" s="107"/>
      <c r="AJB63" s="107"/>
      <c r="AJC63" s="107"/>
      <c r="AJD63" s="107"/>
      <c r="AJE63" s="107"/>
      <c r="AJF63" s="107"/>
      <c r="AJG63" s="107"/>
      <c r="AJH63" s="107"/>
      <c r="AJI63" s="107"/>
      <c r="AJJ63" s="107"/>
      <c r="AJK63" s="107"/>
      <c r="AJL63" s="107"/>
      <c r="AJM63" s="107"/>
      <c r="AJN63" s="107"/>
      <c r="AJO63" s="107"/>
      <c r="AJP63" s="107"/>
      <c r="AJQ63" s="107"/>
      <c r="AJR63" s="107"/>
      <c r="AJS63" s="107"/>
      <c r="AJT63" s="107"/>
      <c r="AJU63" s="107"/>
      <c r="AJV63" s="107"/>
      <c r="AJW63" s="107"/>
      <c r="AJX63" s="107"/>
      <c r="AJY63" s="107"/>
      <c r="AJZ63" s="107"/>
      <c r="AKA63" s="107"/>
      <c r="AKB63" s="107"/>
      <c r="AKC63" s="107"/>
      <c r="AKD63" s="107"/>
      <c r="AKE63" s="107"/>
      <c r="AKF63" s="107"/>
      <c r="AKG63" s="107"/>
      <c r="AKH63" s="107"/>
      <c r="AKI63" s="107"/>
      <c r="AKJ63" s="107"/>
      <c r="AKK63" s="107"/>
      <c r="AKL63" s="107"/>
      <c r="AKM63" s="107"/>
      <c r="AKN63" s="107"/>
      <c r="AKO63" s="107"/>
      <c r="AKP63" s="107"/>
      <c r="AKQ63" s="107"/>
      <c r="AKR63" s="107"/>
      <c r="AKS63" s="107"/>
      <c r="AKT63" s="107"/>
      <c r="AKU63" s="107"/>
      <c r="AKV63" s="107"/>
      <c r="AKW63" s="107"/>
      <c r="AKX63" s="107"/>
      <c r="AKY63" s="107"/>
      <c r="AKZ63" s="107"/>
      <c r="ALA63" s="107"/>
      <c r="ALB63" s="107"/>
      <c r="ALC63" s="107"/>
      <c r="ALD63" s="107"/>
      <c r="ALE63" s="107"/>
      <c r="ALF63" s="107"/>
      <c r="ALG63" s="107"/>
      <c r="ALH63" s="107"/>
      <c r="ALI63" s="107"/>
      <c r="ALJ63" s="107"/>
      <c r="ALK63" s="107"/>
      <c r="ALL63" s="107"/>
      <c r="ALM63" s="107"/>
      <c r="ALN63" s="107"/>
      <c r="ALO63" s="107"/>
      <c r="ALP63" s="107"/>
      <c r="ALQ63" s="107"/>
      <c r="ALR63" s="107"/>
      <c r="ALS63" s="107"/>
      <c r="ALT63" s="107"/>
      <c r="ALU63" s="107"/>
      <c r="ALV63" s="107"/>
      <c r="ALW63" s="107"/>
      <c r="ALX63" s="107"/>
      <c r="ALY63" s="107"/>
      <c r="ALZ63" s="107"/>
      <c r="AMA63" s="107"/>
      <c r="AMB63" s="107"/>
      <c r="AMC63" s="107"/>
      <c r="AMD63" s="107"/>
      <c r="AME63" s="107"/>
      <c r="AMF63" s="107"/>
      <c r="AMG63" s="107"/>
      <c r="AMH63" s="107"/>
      <c r="AMI63" s="107"/>
      <c r="AMJ63" s="107"/>
    </row>
    <row r="64" spans="1:1024" s="108" customFormat="1" ht="18.75" hidden="1" customHeight="1">
      <c r="A64" s="94"/>
      <c r="B64" s="95" t="str">
        <f>IF(AND($D64&lt;&gt;"",$F64=""),"E"&amp;ROW(),$B63)</f>
        <v>E28</v>
      </c>
      <c r="C64" s="96">
        <f>IF(AND($D64&lt;&gt;"",$D64&lt;&gt;"○"),MAX($C$3:$C63)+1,$C63)</f>
        <v>3</v>
      </c>
      <c r="D64" s="97"/>
      <c r="E64" s="98" t="str">
        <f ca="1">IF(AND($F64&lt;&gt;"",$D63&lt;&gt;""),1,IF($F64&lt;&gt;"",MAX(INDIRECT($B64):$E63)+1,""))</f>
        <v/>
      </c>
      <c r="F64" s="88"/>
      <c r="G64" s="88">
        <f>IF($H64="","",IF($G63="",1,$G63+1))</f>
        <v>10</v>
      </c>
      <c r="H64" s="91" t="s">
        <v>166</v>
      </c>
      <c r="I64" s="88"/>
      <c r="J64" s="92" t="s">
        <v>183</v>
      </c>
      <c r="K64" s="88"/>
      <c r="L64" s="90">
        <v>44361</v>
      </c>
      <c r="M64" s="90">
        <v>44363</v>
      </c>
      <c r="N64" s="99"/>
      <c r="O64" s="99"/>
      <c r="P64" s="100">
        <f>IF($L64&lt;&gt;"",NETWORKDAYS($L64,$M64,休日!$B$4:$B$306),"")</f>
        <v>3</v>
      </c>
      <c r="Q64" s="100">
        <v>0</v>
      </c>
      <c r="R64" s="101" t="str">
        <f t="shared" ca="1" si="38"/>
        <v/>
      </c>
      <c r="S64" s="102"/>
      <c r="T64" s="102">
        <f t="shared" si="39"/>
        <v>0</v>
      </c>
      <c r="U64" s="103"/>
      <c r="V64" s="104"/>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c r="CH64" s="105"/>
      <c r="CI64" s="105"/>
      <c r="CJ64" s="105"/>
      <c r="CK64" s="105"/>
      <c r="CL64" s="105"/>
      <c r="CM64" s="105"/>
      <c r="CN64" s="105"/>
      <c r="CO64" s="105"/>
      <c r="CP64" s="105"/>
      <c r="CQ64" s="105"/>
      <c r="CR64" s="105"/>
      <c r="CS64" s="105"/>
      <c r="CT64" s="105"/>
      <c r="CU64" s="105"/>
      <c r="CV64" s="105"/>
      <c r="CW64" s="105"/>
      <c r="CX64" s="105"/>
      <c r="CY64" s="105"/>
      <c r="CZ64" s="105"/>
      <c r="DA64" s="105"/>
      <c r="DB64" s="105"/>
      <c r="DC64" s="105"/>
      <c r="DD64" s="105"/>
      <c r="DE64" s="105"/>
      <c r="DF64" s="105"/>
      <c r="DG64" s="105"/>
      <c r="DH64" s="105"/>
      <c r="DI64" s="105"/>
      <c r="DJ64" s="105"/>
      <c r="DK64" s="105"/>
      <c r="DL64" s="105"/>
      <c r="DM64" s="105"/>
      <c r="DN64" s="105"/>
      <c r="DO64" s="105"/>
      <c r="DP64" s="105"/>
      <c r="DQ64" s="105"/>
      <c r="DR64" s="105"/>
      <c r="DS64" s="105"/>
      <c r="DT64" s="105"/>
      <c r="DU64" s="105"/>
      <c r="DV64" s="105"/>
      <c r="DW64" s="105"/>
      <c r="DX64" s="105"/>
      <c r="DY64" s="105"/>
      <c r="DZ64" s="105"/>
      <c r="EA64" s="105"/>
      <c r="EB64" s="105"/>
      <c r="EC64" s="105"/>
      <c r="ED64" s="105"/>
      <c r="EE64" s="105"/>
      <c r="EF64" s="105"/>
      <c r="EG64" s="105"/>
      <c r="EH64" s="105"/>
      <c r="EI64" s="105"/>
      <c r="EJ64" s="105"/>
      <c r="EK64" s="105"/>
      <c r="EL64" s="105"/>
      <c r="EM64" s="105"/>
      <c r="EN64" s="105"/>
      <c r="EO64" s="105"/>
      <c r="EP64" s="105"/>
      <c r="EQ64" s="105"/>
      <c r="ER64" s="105"/>
      <c r="ES64" s="105"/>
      <c r="ET64" s="105"/>
      <c r="EU64" s="105"/>
      <c r="EV64" s="105"/>
      <c r="EW64" s="105"/>
      <c r="EX64" s="105"/>
      <c r="EY64" s="105"/>
      <c r="EZ64" s="105"/>
      <c r="FA64" s="105"/>
      <c r="FB64" s="105"/>
      <c r="FC64" s="105"/>
      <c r="FD64" s="105"/>
      <c r="FE64" s="105"/>
      <c r="FF64" s="105"/>
      <c r="FG64" s="105"/>
      <c r="FH64" s="105"/>
      <c r="FI64" s="105"/>
      <c r="FJ64" s="105"/>
      <c r="FK64" s="105"/>
      <c r="FL64" s="105"/>
      <c r="FM64" s="106"/>
      <c r="FN64" s="107"/>
      <c r="FO64" s="107"/>
      <c r="FP64" s="107"/>
      <c r="FQ64" s="107"/>
      <c r="FR64" s="107"/>
      <c r="FS64" s="107"/>
      <c r="FT64" s="107"/>
      <c r="FU64" s="107"/>
      <c r="FV64" s="107"/>
      <c r="FW64" s="107"/>
      <c r="FX64" s="107"/>
      <c r="FY64" s="107"/>
      <c r="FZ64" s="107"/>
      <c r="GA64" s="107"/>
      <c r="GB64" s="107"/>
      <c r="GC64" s="107"/>
      <c r="GD64" s="107"/>
      <c r="GE64" s="107"/>
      <c r="GF64" s="107"/>
      <c r="GG64" s="107"/>
      <c r="GH64" s="107"/>
      <c r="GI64" s="107"/>
      <c r="GJ64" s="107"/>
      <c r="GK64" s="107"/>
      <c r="GL64" s="107"/>
      <c r="GM64" s="107"/>
      <c r="GN64" s="107"/>
      <c r="GO64" s="107"/>
      <c r="GP64" s="107"/>
      <c r="GQ64" s="107"/>
      <c r="GR64" s="107"/>
      <c r="GS64" s="107"/>
      <c r="GT64" s="107"/>
      <c r="GU64" s="107"/>
      <c r="GV64" s="107"/>
      <c r="GW64" s="107"/>
      <c r="GX64" s="107"/>
      <c r="GY64" s="107"/>
      <c r="GZ64" s="107"/>
      <c r="HA64" s="107"/>
      <c r="HB64" s="107"/>
      <c r="HC64" s="107"/>
      <c r="HD64" s="107"/>
      <c r="HE64" s="107"/>
      <c r="HF64" s="107"/>
      <c r="HG64" s="107"/>
      <c r="HH64" s="107"/>
      <c r="HI64" s="107"/>
      <c r="HJ64" s="107"/>
      <c r="HK64" s="107"/>
      <c r="HL64" s="107"/>
      <c r="HM64" s="107"/>
      <c r="HN64" s="107"/>
      <c r="HO64" s="107"/>
      <c r="HP64" s="107"/>
      <c r="HQ64" s="107"/>
      <c r="HR64" s="107"/>
      <c r="HS64" s="107"/>
      <c r="HT64" s="107"/>
      <c r="HU64" s="107"/>
      <c r="HV64" s="107"/>
      <c r="HW64" s="107"/>
      <c r="HX64" s="107"/>
      <c r="HY64" s="107"/>
      <c r="HZ64" s="107"/>
      <c r="IA64" s="107"/>
      <c r="IB64" s="107"/>
      <c r="IC64" s="107"/>
      <c r="ID64" s="107"/>
      <c r="IE64" s="107"/>
      <c r="IF64" s="107"/>
      <c r="IG64" s="107"/>
      <c r="IH64" s="107"/>
      <c r="II64" s="107"/>
      <c r="IJ64" s="107"/>
      <c r="IK64" s="107"/>
      <c r="IL64" s="107"/>
      <c r="IM64" s="107"/>
      <c r="IN64" s="107"/>
      <c r="IO64" s="107"/>
      <c r="IP64" s="107"/>
      <c r="IQ64" s="107"/>
      <c r="IR64" s="107"/>
      <c r="IS64" s="107"/>
      <c r="IT64" s="107"/>
      <c r="IU64" s="107"/>
      <c r="IV64" s="107"/>
      <c r="IW64" s="107"/>
      <c r="IX64" s="107"/>
      <c r="IY64" s="107"/>
      <c r="IZ64" s="107"/>
      <c r="JA64" s="107"/>
      <c r="JB64" s="107"/>
      <c r="JC64" s="107"/>
      <c r="JD64" s="107"/>
      <c r="JE64" s="107"/>
      <c r="JF64" s="107"/>
      <c r="JG64" s="107"/>
      <c r="JH64" s="107"/>
      <c r="JI64" s="107"/>
      <c r="JJ64" s="107"/>
      <c r="JK64" s="107"/>
      <c r="JL64" s="107"/>
      <c r="JM64" s="107"/>
      <c r="JN64" s="107"/>
      <c r="JO64" s="107"/>
      <c r="JP64" s="107"/>
      <c r="JQ64" s="107"/>
      <c r="JR64" s="107"/>
      <c r="JS64" s="107"/>
      <c r="JT64" s="107"/>
      <c r="JU64" s="107"/>
      <c r="JV64" s="107"/>
      <c r="JW64" s="107"/>
      <c r="JX64" s="107"/>
      <c r="JY64" s="107"/>
      <c r="JZ64" s="107"/>
      <c r="KA64" s="107"/>
      <c r="KB64" s="107"/>
      <c r="KC64" s="107"/>
      <c r="KD64" s="107"/>
      <c r="KE64" s="107"/>
      <c r="KF64" s="107"/>
      <c r="KG64" s="107"/>
      <c r="KH64" s="107"/>
      <c r="KI64" s="107"/>
      <c r="KJ64" s="107"/>
      <c r="KK64" s="107"/>
      <c r="KL64" s="107"/>
      <c r="KM64" s="107"/>
      <c r="KN64" s="107"/>
      <c r="KO64" s="107"/>
      <c r="KP64" s="107"/>
      <c r="KQ64" s="107"/>
      <c r="KR64" s="107"/>
      <c r="KS64" s="107"/>
      <c r="KT64" s="107"/>
      <c r="KU64" s="107"/>
      <c r="KV64" s="107"/>
      <c r="KW64" s="107"/>
      <c r="KX64" s="107"/>
      <c r="KY64" s="107"/>
      <c r="KZ64" s="107"/>
      <c r="LA64" s="107"/>
      <c r="LB64" s="107"/>
      <c r="LC64" s="107"/>
      <c r="LD64" s="107"/>
      <c r="LE64" s="107"/>
      <c r="LF64" s="107"/>
      <c r="LG64" s="107"/>
      <c r="LH64" s="107"/>
      <c r="LI64" s="107"/>
      <c r="LJ64" s="107"/>
      <c r="LK64" s="107"/>
      <c r="LL64" s="107"/>
      <c r="LM64" s="107"/>
      <c r="LN64" s="107"/>
      <c r="LO64" s="107"/>
      <c r="LP64" s="107"/>
      <c r="LQ64" s="107"/>
      <c r="LR64" s="107"/>
      <c r="LS64" s="107"/>
      <c r="LT64" s="107"/>
      <c r="LU64" s="107"/>
      <c r="LV64" s="107"/>
      <c r="LW64" s="107"/>
      <c r="LX64" s="107"/>
      <c r="LY64" s="107"/>
      <c r="LZ64" s="107"/>
      <c r="MA64" s="107"/>
      <c r="MB64" s="107"/>
      <c r="MC64" s="107"/>
      <c r="MD64" s="107"/>
      <c r="ME64" s="107"/>
      <c r="MF64" s="107"/>
      <c r="MG64" s="107"/>
      <c r="MH64" s="107"/>
      <c r="MI64" s="107"/>
      <c r="MJ64" s="107"/>
      <c r="MK64" s="107"/>
      <c r="ML64" s="107"/>
      <c r="MM64" s="107"/>
      <c r="MN64" s="107"/>
      <c r="MO64" s="107"/>
      <c r="MP64" s="107"/>
      <c r="MQ64" s="107"/>
      <c r="MR64" s="107"/>
      <c r="MS64" s="107"/>
      <c r="MT64" s="107"/>
      <c r="MU64" s="107"/>
      <c r="MV64" s="107"/>
      <c r="MW64" s="107"/>
      <c r="MX64" s="107"/>
      <c r="MY64" s="107"/>
      <c r="MZ64" s="107"/>
      <c r="NA64" s="107"/>
      <c r="NB64" s="107"/>
      <c r="NC64" s="107"/>
      <c r="ND64" s="107"/>
      <c r="NE64" s="107"/>
      <c r="NF64" s="107"/>
      <c r="NG64" s="107"/>
      <c r="NH64" s="107"/>
      <c r="NI64" s="107"/>
      <c r="NJ64" s="107"/>
      <c r="NK64" s="107"/>
      <c r="NL64" s="107"/>
      <c r="NM64" s="107"/>
      <c r="NN64" s="107"/>
      <c r="NO64" s="107"/>
      <c r="NP64" s="107"/>
      <c r="NQ64" s="107"/>
      <c r="NR64" s="107"/>
      <c r="NS64" s="107"/>
      <c r="NT64" s="107"/>
      <c r="NU64" s="107"/>
      <c r="NV64" s="107"/>
      <c r="NW64" s="107"/>
      <c r="NX64" s="107"/>
      <c r="NY64" s="107"/>
      <c r="NZ64" s="107"/>
      <c r="OA64" s="107"/>
      <c r="OB64" s="107"/>
      <c r="OC64" s="107"/>
      <c r="OD64" s="107"/>
      <c r="OE64" s="107"/>
      <c r="OF64" s="107"/>
      <c r="OG64" s="107"/>
      <c r="OH64" s="107"/>
      <c r="OI64" s="107"/>
      <c r="OJ64" s="107"/>
      <c r="OK64" s="107"/>
      <c r="OL64" s="107"/>
      <c r="OM64" s="107"/>
      <c r="ON64" s="107"/>
      <c r="OO64" s="107"/>
      <c r="OP64" s="107"/>
      <c r="OQ64" s="107"/>
      <c r="OR64" s="107"/>
      <c r="OS64" s="107"/>
      <c r="OT64" s="107"/>
      <c r="OU64" s="107"/>
      <c r="OV64" s="107"/>
      <c r="OW64" s="107"/>
      <c r="OX64" s="107"/>
      <c r="OY64" s="107"/>
      <c r="OZ64" s="107"/>
      <c r="PA64" s="107"/>
      <c r="PB64" s="107"/>
      <c r="PC64" s="107"/>
      <c r="PD64" s="107"/>
      <c r="PE64" s="107"/>
      <c r="PF64" s="107"/>
      <c r="PG64" s="107"/>
      <c r="PH64" s="107"/>
      <c r="PI64" s="107"/>
      <c r="PJ64" s="107"/>
      <c r="PK64" s="107"/>
      <c r="PL64" s="107"/>
      <c r="PM64" s="107"/>
      <c r="PN64" s="107"/>
      <c r="PO64" s="107"/>
      <c r="PP64" s="107"/>
      <c r="PQ64" s="107"/>
      <c r="PR64" s="107"/>
      <c r="PS64" s="107"/>
      <c r="PT64" s="107"/>
      <c r="PU64" s="107"/>
      <c r="PV64" s="107"/>
      <c r="PW64" s="107"/>
      <c r="PX64" s="107"/>
      <c r="PY64" s="107"/>
      <c r="PZ64" s="107"/>
      <c r="QA64" s="107"/>
      <c r="QB64" s="107"/>
      <c r="QC64" s="107"/>
      <c r="QD64" s="107"/>
      <c r="QE64" s="107"/>
      <c r="QF64" s="107"/>
      <c r="QG64" s="107"/>
      <c r="QH64" s="107"/>
      <c r="QI64" s="107"/>
      <c r="QJ64" s="107"/>
      <c r="QK64" s="107"/>
      <c r="QL64" s="107"/>
      <c r="QM64" s="107"/>
      <c r="QN64" s="107"/>
      <c r="QO64" s="107"/>
      <c r="QP64" s="107"/>
      <c r="QQ64" s="107"/>
      <c r="QR64" s="107"/>
      <c r="QS64" s="107"/>
      <c r="QT64" s="107"/>
      <c r="QU64" s="107"/>
      <c r="QV64" s="107"/>
      <c r="QW64" s="107"/>
      <c r="QX64" s="107"/>
      <c r="QY64" s="107"/>
      <c r="QZ64" s="107"/>
      <c r="RA64" s="107"/>
      <c r="RB64" s="107"/>
      <c r="RC64" s="107"/>
      <c r="RD64" s="107"/>
      <c r="RE64" s="107"/>
      <c r="RF64" s="107"/>
      <c r="RG64" s="107"/>
      <c r="RH64" s="107"/>
      <c r="RI64" s="107"/>
      <c r="RJ64" s="107"/>
      <c r="RK64" s="107"/>
      <c r="RL64" s="107"/>
      <c r="RM64" s="107"/>
      <c r="RN64" s="107"/>
      <c r="RO64" s="107"/>
      <c r="RP64" s="107"/>
      <c r="RQ64" s="107"/>
      <c r="RR64" s="107"/>
      <c r="RS64" s="107"/>
      <c r="RT64" s="107"/>
      <c r="RU64" s="107"/>
      <c r="RV64" s="107"/>
      <c r="RW64" s="107"/>
      <c r="RX64" s="107"/>
      <c r="RY64" s="107"/>
      <c r="RZ64" s="107"/>
      <c r="SA64" s="107"/>
      <c r="SB64" s="107"/>
      <c r="SC64" s="107"/>
      <c r="SD64" s="107"/>
      <c r="SE64" s="107"/>
      <c r="SF64" s="107"/>
      <c r="SG64" s="107"/>
      <c r="SH64" s="107"/>
      <c r="SI64" s="107"/>
      <c r="SJ64" s="107"/>
      <c r="SK64" s="107"/>
      <c r="SL64" s="107"/>
      <c r="SM64" s="107"/>
      <c r="SN64" s="107"/>
      <c r="SO64" s="107"/>
      <c r="SP64" s="107"/>
      <c r="SQ64" s="107"/>
      <c r="SR64" s="107"/>
      <c r="SS64" s="107"/>
      <c r="ST64" s="107"/>
      <c r="SU64" s="107"/>
      <c r="SV64" s="107"/>
      <c r="SW64" s="107"/>
      <c r="SX64" s="107"/>
      <c r="SY64" s="107"/>
      <c r="SZ64" s="107"/>
      <c r="TA64" s="107"/>
      <c r="TB64" s="107"/>
      <c r="TC64" s="107"/>
      <c r="TD64" s="107"/>
      <c r="TE64" s="107"/>
      <c r="TF64" s="107"/>
      <c r="TG64" s="107"/>
      <c r="TH64" s="107"/>
      <c r="TI64" s="107"/>
      <c r="TJ64" s="107"/>
      <c r="TK64" s="107"/>
      <c r="TL64" s="107"/>
      <c r="TM64" s="107"/>
      <c r="TN64" s="107"/>
      <c r="TO64" s="107"/>
      <c r="TP64" s="107"/>
      <c r="TQ64" s="107"/>
      <c r="TR64" s="107"/>
      <c r="TS64" s="107"/>
      <c r="TT64" s="107"/>
      <c r="TU64" s="107"/>
      <c r="TV64" s="107"/>
      <c r="TW64" s="107"/>
      <c r="TX64" s="107"/>
      <c r="TY64" s="107"/>
      <c r="TZ64" s="107"/>
      <c r="UA64" s="107"/>
      <c r="UB64" s="107"/>
      <c r="UC64" s="107"/>
      <c r="UD64" s="107"/>
      <c r="UE64" s="107"/>
      <c r="UF64" s="107"/>
      <c r="UG64" s="107"/>
      <c r="UH64" s="107"/>
      <c r="UI64" s="107"/>
      <c r="UJ64" s="107"/>
      <c r="UK64" s="107"/>
      <c r="UL64" s="107"/>
      <c r="UM64" s="107"/>
      <c r="UN64" s="107"/>
      <c r="UO64" s="107"/>
      <c r="UP64" s="107"/>
      <c r="UQ64" s="107"/>
      <c r="UR64" s="107"/>
      <c r="US64" s="107"/>
      <c r="UT64" s="107"/>
      <c r="UU64" s="107"/>
      <c r="UV64" s="107"/>
      <c r="UW64" s="107"/>
      <c r="UX64" s="107"/>
      <c r="UY64" s="107"/>
      <c r="UZ64" s="107"/>
      <c r="VA64" s="107"/>
      <c r="VB64" s="107"/>
      <c r="VC64" s="107"/>
      <c r="VD64" s="107"/>
      <c r="VE64" s="107"/>
      <c r="VF64" s="107"/>
      <c r="VG64" s="107"/>
      <c r="VH64" s="107"/>
      <c r="VI64" s="107"/>
      <c r="VJ64" s="107"/>
      <c r="VK64" s="107"/>
      <c r="VL64" s="107"/>
      <c r="VM64" s="107"/>
      <c r="VN64" s="107"/>
      <c r="VO64" s="107"/>
      <c r="VP64" s="107"/>
      <c r="VQ64" s="107"/>
      <c r="VR64" s="107"/>
      <c r="VS64" s="107"/>
      <c r="VT64" s="107"/>
      <c r="VU64" s="107"/>
      <c r="VV64" s="107"/>
      <c r="VW64" s="107"/>
      <c r="VX64" s="107"/>
      <c r="VY64" s="107"/>
      <c r="VZ64" s="107"/>
      <c r="WA64" s="107"/>
      <c r="WB64" s="107"/>
      <c r="WC64" s="107"/>
      <c r="WD64" s="107"/>
      <c r="WE64" s="107"/>
      <c r="WF64" s="107"/>
      <c r="WG64" s="107"/>
      <c r="WH64" s="107"/>
      <c r="WI64" s="107"/>
      <c r="WJ64" s="107"/>
      <c r="WK64" s="107"/>
      <c r="WL64" s="107"/>
      <c r="WM64" s="107"/>
      <c r="WN64" s="107"/>
      <c r="WO64" s="107"/>
      <c r="WP64" s="107"/>
      <c r="WQ64" s="107"/>
      <c r="WR64" s="107"/>
      <c r="WS64" s="107"/>
      <c r="WT64" s="107"/>
      <c r="WU64" s="107"/>
      <c r="WV64" s="107"/>
      <c r="WW64" s="107"/>
      <c r="WX64" s="107"/>
      <c r="WY64" s="107"/>
      <c r="WZ64" s="107"/>
      <c r="XA64" s="107"/>
      <c r="XB64" s="107"/>
      <c r="XC64" s="107"/>
      <c r="XD64" s="107"/>
      <c r="XE64" s="107"/>
      <c r="XF64" s="107"/>
      <c r="XG64" s="107"/>
      <c r="XH64" s="107"/>
      <c r="XI64" s="107"/>
      <c r="XJ64" s="107"/>
      <c r="XK64" s="107"/>
      <c r="XL64" s="107"/>
      <c r="XM64" s="107"/>
      <c r="XN64" s="107"/>
      <c r="XO64" s="107"/>
      <c r="XP64" s="107"/>
      <c r="XQ64" s="107"/>
      <c r="XR64" s="107"/>
      <c r="XS64" s="107"/>
      <c r="XT64" s="107"/>
      <c r="XU64" s="107"/>
      <c r="XV64" s="107"/>
      <c r="XW64" s="107"/>
      <c r="XX64" s="107"/>
      <c r="XY64" s="107"/>
      <c r="XZ64" s="107"/>
      <c r="YA64" s="107"/>
      <c r="YB64" s="107"/>
      <c r="YC64" s="107"/>
      <c r="YD64" s="107"/>
      <c r="YE64" s="107"/>
      <c r="YF64" s="107"/>
      <c r="YG64" s="107"/>
      <c r="YH64" s="107"/>
      <c r="YI64" s="107"/>
      <c r="YJ64" s="107"/>
      <c r="YK64" s="107"/>
      <c r="YL64" s="107"/>
      <c r="YM64" s="107"/>
      <c r="YN64" s="107"/>
      <c r="YO64" s="107"/>
      <c r="YP64" s="107"/>
      <c r="YQ64" s="107"/>
      <c r="YR64" s="107"/>
      <c r="YS64" s="107"/>
      <c r="YT64" s="107"/>
      <c r="YU64" s="107"/>
      <c r="YV64" s="107"/>
      <c r="YW64" s="107"/>
      <c r="YX64" s="107"/>
      <c r="YY64" s="107"/>
      <c r="YZ64" s="107"/>
      <c r="ZA64" s="107"/>
      <c r="ZB64" s="107"/>
      <c r="ZC64" s="107"/>
      <c r="ZD64" s="107"/>
      <c r="ZE64" s="107"/>
      <c r="ZF64" s="107"/>
      <c r="ZG64" s="107"/>
      <c r="ZH64" s="107"/>
      <c r="ZI64" s="107"/>
      <c r="ZJ64" s="107"/>
      <c r="ZK64" s="107"/>
      <c r="ZL64" s="107"/>
      <c r="ZM64" s="107"/>
      <c r="ZN64" s="107"/>
      <c r="ZO64" s="107"/>
      <c r="ZP64" s="107"/>
      <c r="ZQ64" s="107"/>
      <c r="ZR64" s="107"/>
      <c r="ZS64" s="107"/>
      <c r="ZT64" s="107"/>
      <c r="ZU64" s="107"/>
      <c r="ZV64" s="107"/>
      <c r="ZW64" s="107"/>
      <c r="ZX64" s="107"/>
      <c r="ZY64" s="107"/>
      <c r="ZZ64" s="107"/>
      <c r="AAA64" s="107"/>
      <c r="AAB64" s="107"/>
      <c r="AAC64" s="107"/>
      <c r="AAD64" s="107"/>
      <c r="AAE64" s="107"/>
      <c r="AAF64" s="107"/>
      <c r="AAG64" s="107"/>
      <c r="AAH64" s="107"/>
      <c r="AAI64" s="107"/>
      <c r="AAJ64" s="107"/>
      <c r="AAK64" s="107"/>
      <c r="AAL64" s="107"/>
      <c r="AAM64" s="107"/>
      <c r="AAN64" s="107"/>
      <c r="AAO64" s="107"/>
      <c r="AAP64" s="107"/>
      <c r="AAQ64" s="107"/>
      <c r="AAR64" s="107"/>
      <c r="AAS64" s="107"/>
      <c r="AAT64" s="107"/>
      <c r="AAU64" s="107"/>
      <c r="AAV64" s="107"/>
      <c r="AAW64" s="107"/>
      <c r="AAX64" s="107"/>
      <c r="AAY64" s="107"/>
      <c r="AAZ64" s="107"/>
      <c r="ABA64" s="107"/>
      <c r="ABB64" s="107"/>
      <c r="ABC64" s="107"/>
      <c r="ABD64" s="107"/>
      <c r="ABE64" s="107"/>
      <c r="ABF64" s="107"/>
      <c r="ABG64" s="107"/>
      <c r="ABH64" s="107"/>
      <c r="ABI64" s="107"/>
      <c r="ABJ64" s="107"/>
      <c r="ABK64" s="107"/>
      <c r="ABL64" s="107"/>
      <c r="ABM64" s="107"/>
      <c r="ABN64" s="107"/>
      <c r="ABO64" s="107"/>
      <c r="ABP64" s="107"/>
      <c r="ABQ64" s="107"/>
      <c r="ABR64" s="107"/>
      <c r="ABS64" s="107"/>
      <c r="ABT64" s="107"/>
      <c r="ABU64" s="107"/>
      <c r="ABV64" s="107"/>
      <c r="ABW64" s="107"/>
      <c r="ABX64" s="107"/>
      <c r="ABY64" s="107"/>
      <c r="ABZ64" s="107"/>
      <c r="ACA64" s="107"/>
      <c r="ACB64" s="107"/>
      <c r="ACC64" s="107"/>
      <c r="ACD64" s="107"/>
      <c r="ACE64" s="107"/>
      <c r="ACF64" s="107"/>
      <c r="ACG64" s="107"/>
      <c r="ACH64" s="107"/>
      <c r="ACI64" s="107"/>
      <c r="ACJ64" s="107"/>
      <c r="ACK64" s="107"/>
      <c r="ACL64" s="107"/>
      <c r="ACM64" s="107"/>
      <c r="ACN64" s="107"/>
      <c r="ACO64" s="107"/>
      <c r="ACP64" s="107"/>
      <c r="ACQ64" s="107"/>
      <c r="ACR64" s="107"/>
      <c r="ACS64" s="107"/>
      <c r="ACT64" s="107"/>
      <c r="ACU64" s="107"/>
      <c r="ACV64" s="107"/>
      <c r="ACW64" s="107"/>
      <c r="ACX64" s="107"/>
      <c r="ACY64" s="107"/>
      <c r="ACZ64" s="107"/>
      <c r="ADA64" s="107"/>
      <c r="ADB64" s="107"/>
      <c r="ADC64" s="107"/>
      <c r="ADD64" s="107"/>
      <c r="ADE64" s="107"/>
      <c r="ADF64" s="107"/>
      <c r="ADG64" s="107"/>
      <c r="ADH64" s="107"/>
      <c r="ADI64" s="107"/>
      <c r="ADJ64" s="107"/>
      <c r="ADK64" s="107"/>
      <c r="ADL64" s="107"/>
      <c r="ADM64" s="107"/>
      <c r="ADN64" s="107"/>
      <c r="ADO64" s="107"/>
      <c r="ADP64" s="107"/>
      <c r="ADQ64" s="107"/>
      <c r="ADR64" s="107"/>
      <c r="ADS64" s="107"/>
      <c r="ADT64" s="107"/>
      <c r="ADU64" s="107"/>
      <c r="ADV64" s="107"/>
      <c r="ADW64" s="107"/>
      <c r="ADX64" s="107"/>
      <c r="ADY64" s="107"/>
      <c r="ADZ64" s="107"/>
      <c r="AEA64" s="107"/>
      <c r="AEB64" s="107"/>
      <c r="AEC64" s="107"/>
      <c r="AED64" s="107"/>
      <c r="AEE64" s="107"/>
      <c r="AEF64" s="107"/>
      <c r="AEG64" s="107"/>
      <c r="AEH64" s="107"/>
      <c r="AEI64" s="107"/>
      <c r="AEJ64" s="107"/>
      <c r="AEK64" s="107"/>
      <c r="AEL64" s="107"/>
      <c r="AEM64" s="107"/>
      <c r="AEN64" s="107"/>
      <c r="AEO64" s="107"/>
      <c r="AEP64" s="107"/>
      <c r="AEQ64" s="107"/>
      <c r="AER64" s="107"/>
      <c r="AES64" s="107"/>
      <c r="AET64" s="107"/>
      <c r="AEU64" s="107"/>
      <c r="AEV64" s="107"/>
      <c r="AEW64" s="107"/>
      <c r="AEX64" s="107"/>
      <c r="AEY64" s="107"/>
      <c r="AEZ64" s="107"/>
      <c r="AFA64" s="107"/>
      <c r="AFB64" s="107"/>
      <c r="AFC64" s="107"/>
      <c r="AFD64" s="107"/>
      <c r="AFE64" s="107"/>
      <c r="AFF64" s="107"/>
      <c r="AFG64" s="107"/>
      <c r="AFH64" s="107"/>
      <c r="AFI64" s="107"/>
      <c r="AFJ64" s="107"/>
      <c r="AFK64" s="107"/>
      <c r="AFL64" s="107"/>
      <c r="AFM64" s="107"/>
      <c r="AFN64" s="107"/>
      <c r="AFO64" s="107"/>
      <c r="AFP64" s="107"/>
      <c r="AFQ64" s="107"/>
      <c r="AFR64" s="107"/>
      <c r="AFS64" s="107"/>
      <c r="AFT64" s="107"/>
      <c r="AFU64" s="107"/>
      <c r="AFV64" s="107"/>
      <c r="AFW64" s="107"/>
      <c r="AFX64" s="107"/>
      <c r="AFY64" s="107"/>
      <c r="AFZ64" s="107"/>
      <c r="AGA64" s="107"/>
      <c r="AGB64" s="107"/>
      <c r="AGC64" s="107"/>
      <c r="AGD64" s="107"/>
      <c r="AGE64" s="107"/>
      <c r="AGF64" s="107"/>
      <c r="AGG64" s="107"/>
      <c r="AGH64" s="107"/>
      <c r="AGI64" s="107"/>
      <c r="AGJ64" s="107"/>
      <c r="AGK64" s="107"/>
      <c r="AGL64" s="107"/>
      <c r="AGM64" s="107"/>
      <c r="AGN64" s="107"/>
      <c r="AGO64" s="107"/>
      <c r="AGP64" s="107"/>
      <c r="AGQ64" s="107"/>
      <c r="AGR64" s="107"/>
      <c r="AGS64" s="107"/>
      <c r="AGT64" s="107"/>
      <c r="AGU64" s="107"/>
      <c r="AGV64" s="107"/>
      <c r="AGW64" s="107"/>
      <c r="AGX64" s="107"/>
      <c r="AGY64" s="107"/>
      <c r="AGZ64" s="107"/>
      <c r="AHA64" s="107"/>
      <c r="AHB64" s="107"/>
      <c r="AHC64" s="107"/>
      <c r="AHD64" s="107"/>
      <c r="AHE64" s="107"/>
      <c r="AHF64" s="107"/>
      <c r="AHG64" s="107"/>
      <c r="AHH64" s="107"/>
      <c r="AHI64" s="107"/>
      <c r="AHJ64" s="107"/>
      <c r="AHK64" s="107"/>
      <c r="AHL64" s="107"/>
      <c r="AHM64" s="107"/>
      <c r="AHN64" s="107"/>
      <c r="AHO64" s="107"/>
      <c r="AHP64" s="107"/>
      <c r="AHQ64" s="107"/>
      <c r="AHR64" s="107"/>
      <c r="AHS64" s="107"/>
      <c r="AHT64" s="107"/>
      <c r="AHU64" s="107"/>
      <c r="AHV64" s="107"/>
      <c r="AHW64" s="107"/>
      <c r="AHX64" s="107"/>
      <c r="AHY64" s="107"/>
      <c r="AHZ64" s="107"/>
      <c r="AIA64" s="107"/>
      <c r="AIB64" s="107"/>
      <c r="AIC64" s="107"/>
      <c r="AID64" s="107"/>
      <c r="AIE64" s="107"/>
      <c r="AIF64" s="107"/>
      <c r="AIG64" s="107"/>
      <c r="AIH64" s="107"/>
      <c r="AII64" s="107"/>
      <c r="AIJ64" s="107"/>
      <c r="AIK64" s="107"/>
      <c r="AIL64" s="107"/>
      <c r="AIM64" s="107"/>
      <c r="AIN64" s="107"/>
      <c r="AIO64" s="107"/>
      <c r="AIP64" s="107"/>
      <c r="AIQ64" s="107"/>
      <c r="AIR64" s="107"/>
      <c r="AIS64" s="107"/>
      <c r="AIT64" s="107"/>
      <c r="AIU64" s="107"/>
      <c r="AIV64" s="107"/>
      <c r="AIW64" s="107"/>
      <c r="AIX64" s="107"/>
      <c r="AIY64" s="107"/>
      <c r="AIZ64" s="107"/>
      <c r="AJA64" s="107"/>
      <c r="AJB64" s="107"/>
      <c r="AJC64" s="107"/>
      <c r="AJD64" s="107"/>
      <c r="AJE64" s="107"/>
      <c r="AJF64" s="107"/>
      <c r="AJG64" s="107"/>
      <c r="AJH64" s="107"/>
      <c r="AJI64" s="107"/>
      <c r="AJJ64" s="107"/>
      <c r="AJK64" s="107"/>
      <c r="AJL64" s="107"/>
      <c r="AJM64" s="107"/>
      <c r="AJN64" s="107"/>
      <c r="AJO64" s="107"/>
      <c r="AJP64" s="107"/>
      <c r="AJQ64" s="107"/>
      <c r="AJR64" s="107"/>
      <c r="AJS64" s="107"/>
      <c r="AJT64" s="107"/>
      <c r="AJU64" s="107"/>
      <c r="AJV64" s="107"/>
      <c r="AJW64" s="107"/>
      <c r="AJX64" s="107"/>
      <c r="AJY64" s="107"/>
      <c r="AJZ64" s="107"/>
      <c r="AKA64" s="107"/>
      <c r="AKB64" s="107"/>
      <c r="AKC64" s="107"/>
      <c r="AKD64" s="107"/>
      <c r="AKE64" s="107"/>
      <c r="AKF64" s="107"/>
      <c r="AKG64" s="107"/>
      <c r="AKH64" s="107"/>
      <c r="AKI64" s="107"/>
      <c r="AKJ64" s="107"/>
      <c r="AKK64" s="107"/>
      <c r="AKL64" s="107"/>
      <c r="AKM64" s="107"/>
      <c r="AKN64" s="107"/>
      <c r="AKO64" s="107"/>
      <c r="AKP64" s="107"/>
      <c r="AKQ64" s="107"/>
      <c r="AKR64" s="107"/>
      <c r="AKS64" s="107"/>
      <c r="AKT64" s="107"/>
      <c r="AKU64" s="107"/>
      <c r="AKV64" s="107"/>
      <c r="AKW64" s="107"/>
      <c r="AKX64" s="107"/>
      <c r="AKY64" s="107"/>
      <c r="AKZ64" s="107"/>
      <c r="ALA64" s="107"/>
      <c r="ALB64" s="107"/>
      <c r="ALC64" s="107"/>
      <c r="ALD64" s="107"/>
      <c r="ALE64" s="107"/>
      <c r="ALF64" s="107"/>
      <c r="ALG64" s="107"/>
      <c r="ALH64" s="107"/>
      <c r="ALI64" s="107"/>
      <c r="ALJ64" s="107"/>
      <c r="ALK64" s="107"/>
      <c r="ALL64" s="107"/>
      <c r="ALM64" s="107"/>
      <c r="ALN64" s="107"/>
      <c r="ALO64" s="107"/>
      <c r="ALP64" s="107"/>
      <c r="ALQ64" s="107"/>
      <c r="ALR64" s="107"/>
      <c r="ALS64" s="107"/>
      <c r="ALT64" s="107"/>
      <c r="ALU64" s="107"/>
      <c r="ALV64" s="107"/>
      <c r="ALW64" s="107"/>
      <c r="ALX64" s="107"/>
      <c r="ALY64" s="107"/>
      <c r="ALZ64" s="107"/>
      <c r="AMA64" s="107"/>
      <c r="AMB64" s="107"/>
      <c r="AMC64" s="107"/>
      <c r="AMD64" s="107"/>
      <c r="AME64" s="107"/>
      <c r="AMF64" s="107"/>
      <c r="AMG64" s="107"/>
      <c r="AMH64" s="107"/>
      <c r="AMI64" s="107"/>
      <c r="AMJ64" s="107"/>
    </row>
    <row r="65" spans="1:1024" s="108" customFormat="1" ht="18.75" hidden="1" customHeight="1">
      <c r="A65" s="94"/>
      <c r="B65" s="95" t="str">
        <f t="shared" si="32"/>
        <v>E28</v>
      </c>
      <c r="C65" s="96">
        <f>IF(AND($D65&lt;&gt;"",$D65&lt;&gt;"○"),MAX($C$3:$C64)+1,$C64)</f>
        <v>3</v>
      </c>
      <c r="D65" s="97"/>
      <c r="E65" s="98" t="str">
        <f ca="1">IF(AND($F65&lt;&gt;"",$D64&lt;&gt;""),1,IF($F65&lt;&gt;"",MAX(INDIRECT($B65):$E64)+1,""))</f>
        <v/>
      </c>
      <c r="F65" s="88"/>
      <c r="G65" s="88">
        <f t="shared" si="33"/>
        <v>11</v>
      </c>
      <c r="H65" s="91" t="s">
        <v>165</v>
      </c>
      <c r="I65" s="88"/>
      <c r="J65" s="92" t="s">
        <v>183</v>
      </c>
      <c r="K65" s="88"/>
      <c r="L65" s="90">
        <v>44361</v>
      </c>
      <c r="M65" s="90">
        <v>44363</v>
      </c>
      <c r="N65" s="99"/>
      <c r="O65" s="99"/>
      <c r="P65" s="100">
        <f>IF($L65&lt;&gt;"",NETWORKDAYS($L65,$M65,休日!$B$4:$B$306),"")</f>
        <v>3</v>
      </c>
      <c r="Q65" s="100">
        <v>0</v>
      </c>
      <c r="R65" s="101" t="str">
        <f t="shared" ca="1" si="38"/>
        <v/>
      </c>
      <c r="S65" s="102"/>
      <c r="T65" s="102">
        <f t="shared" si="39"/>
        <v>0</v>
      </c>
      <c r="U65" s="103"/>
      <c r="V65" s="104"/>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c r="CW65" s="105"/>
      <c r="CX65" s="105"/>
      <c r="CY65" s="105"/>
      <c r="CZ65" s="105"/>
      <c r="DA65" s="105"/>
      <c r="DB65" s="105"/>
      <c r="DC65" s="105"/>
      <c r="DD65" s="105"/>
      <c r="DE65" s="105"/>
      <c r="DF65" s="105"/>
      <c r="DG65" s="105"/>
      <c r="DH65" s="105"/>
      <c r="DI65" s="105"/>
      <c r="DJ65" s="105"/>
      <c r="DK65" s="105"/>
      <c r="DL65" s="105"/>
      <c r="DM65" s="105"/>
      <c r="DN65" s="105"/>
      <c r="DO65" s="105"/>
      <c r="DP65" s="105"/>
      <c r="DQ65" s="105"/>
      <c r="DR65" s="105"/>
      <c r="DS65" s="105"/>
      <c r="DT65" s="105"/>
      <c r="DU65" s="105"/>
      <c r="DV65" s="105"/>
      <c r="DW65" s="105"/>
      <c r="DX65" s="105"/>
      <c r="DY65" s="105"/>
      <c r="DZ65" s="105"/>
      <c r="EA65" s="105"/>
      <c r="EB65" s="105"/>
      <c r="EC65" s="105"/>
      <c r="ED65" s="105"/>
      <c r="EE65" s="105"/>
      <c r="EF65" s="105"/>
      <c r="EG65" s="105"/>
      <c r="EH65" s="105"/>
      <c r="EI65" s="105"/>
      <c r="EJ65" s="105"/>
      <c r="EK65" s="105"/>
      <c r="EL65" s="105"/>
      <c r="EM65" s="105"/>
      <c r="EN65" s="105"/>
      <c r="EO65" s="105"/>
      <c r="EP65" s="105"/>
      <c r="EQ65" s="105"/>
      <c r="ER65" s="105"/>
      <c r="ES65" s="105"/>
      <c r="ET65" s="105"/>
      <c r="EU65" s="105"/>
      <c r="EV65" s="105"/>
      <c r="EW65" s="105"/>
      <c r="EX65" s="105"/>
      <c r="EY65" s="105"/>
      <c r="EZ65" s="105"/>
      <c r="FA65" s="105"/>
      <c r="FB65" s="105"/>
      <c r="FC65" s="105"/>
      <c r="FD65" s="105"/>
      <c r="FE65" s="105"/>
      <c r="FF65" s="105"/>
      <c r="FG65" s="105"/>
      <c r="FH65" s="105"/>
      <c r="FI65" s="105"/>
      <c r="FJ65" s="105"/>
      <c r="FK65" s="105"/>
      <c r="FL65" s="105"/>
      <c r="FM65" s="106"/>
      <c r="FN65" s="107"/>
      <c r="FO65" s="107"/>
      <c r="FP65" s="107"/>
      <c r="FQ65" s="107"/>
      <c r="FR65" s="107"/>
      <c r="FS65" s="107"/>
      <c r="FT65" s="107"/>
      <c r="FU65" s="107"/>
      <c r="FV65" s="107"/>
      <c r="FW65" s="107"/>
      <c r="FX65" s="107"/>
      <c r="FY65" s="107"/>
      <c r="FZ65" s="107"/>
      <c r="GA65" s="107"/>
      <c r="GB65" s="107"/>
      <c r="GC65" s="107"/>
      <c r="GD65" s="107"/>
      <c r="GE65" s="107"/>
      <c r="GF65" s="107"/>
      <c r="GG65" s="107"/>
      <c r="GH65" s="107"/>
      <c r="GI65" s="107"/>
      <c r="GJ65" s="107"/>
      <c r="GK65" s="107"/>
      <c r="GL65" s="107"/>
      <c r="GM65" s="107"/>
      <c r="GN65" s="107"/>
      <c r="GO65" s="107"/>
      <c r="GP65" s="107"/>
      <c r="GQ65" s="107"/>
      <c r="GR65" s="107"/>
      <c r="GS65" s="107"/>
      <c r="GT65" s="107"/>
      <c r="GU65" s="107"/>
      <c r="GV65" s="107"/>
      <c r="GW65" s="107"/>
      <c r="GX65" s="107"/>
      <c r="GY65" s="107"/>
      <c r="GZ65" s="107"/>
      <c r="HA65" s="107"/>
      <c r="HB65" s="107"/>
      <c r="HC65" s="107"/>
      <c r="HD65" s="107"/>
      <c r="HE65" s="107"/>
      <c r="HF65" s="107"/>
      <c r="HG65" s="107"/>
      <c r="HH65" s="107"/>
      <c r="HI65" s="107"/>
      <c r="HJ65" s="107"/>
      <c r="HK65" s="107"/>
      <c r="HL65" s="107"/>
      <c r="HM65" s="107"/>
      <c r="HN65" s="107"/>
      <c r="HO65" s="107"/>
      <c r="HP65" s="107"/>
      <c r="HQ65" s="107"/>
      <c r="HR65" s="107"/>
      <c r="HS65" s="107"/>
      <c r="HT65" s="107"/>
      <c r="HU65" s="107"/>
      <c r="HV65" s="107"/>
      <c r="HW65" s="107"/>
      <c r="HX65" s="107"/>
      <c r="HY65" s="107"/>
      <c r="HZ65" s="107"/>
      <c r="IA65" s="107"/>
      <c r="IB65" s="107"/>
      <c r="IC65" s="107"/>
      <c r="ID65" s="107"/>
      <c r="IE65" s="107"/>
      <c r="IF65" s="107"/>
      <c r="IG65" s="107"/>
      <c r="IH65" s="107"/>
      <c r="II65" s="107"/>
      <c r="IJ65" s="107"/>
      <c r="IK65" s="107"/>
      <c r="IL65" s="107"/>
      <c r="IM65" s="107"/>
      <c r="IN65" s="107"/>
      <c r="IO65" s="107"/>
      <c r="IP65" s="107"/>
      <c r="IQ65" s="107"/>
      <c r="IR65" s="107"/>
      <c r="IS65" s="107"/>
      <c r="IT65" s="107"/>
      <c r="IU65" s="107"/>
      <c r="IV65" s="107"/>
      <c r="IW65" s="107"/>
      <c r="IX65" s="107"/>
      <c r="IY65" s="107"/>
      <c r="IZ65" s="107"/>
      <c r="JA65" s="107"/>
      <c r="JB65" s="107"/>
      <c r="JC65" s="107"/>
      <c r="JD65" s="107"/>
      <c r="JE65" s="107"/>
      <c r="JF65" s="107"/>
      <c r="JG65" s="107"/>
      <c r="JH65" s="107"/>
      <c r="JI65" s="107"/>
      <c r="JJ65" s="107"/>
      <c r="JK65" s="107"/>
      <c r="JL65" s="107"/>
      <c r="JM65" s="107"/>
      <c r="JN65" s="107"/>
      <c r="JO65" s="107"/>
      <c r="JP65" s="107"/>
      <c r="JQ65" s="107"/>
      <c r="JR65" s="107"/>
      <c r="JS65" s="107"/>
      <c r="JT65" s="107"/>
      <c r="JU65" s="107"/>
      <c r="JV65" s="107"/>
      <c r="JW65" s="107"/>
      <c r="JX65" s="107"/>
      <c r="JY65" s="107"/>
      <c r="JZ65" s="107"/>
      <c r="KA65" s="107"/>
      <c r="KB65" s="107"/>
      <c r="KC65" s="107"/>
      <c r="KD65" s="107"/>
      <c r="KE65" s="107"/>
      <c r="KF65" s="107"/>
      <c r="KG65" s="107"/>
      <c r="KH65" s="107"/>
      <c r="KI65" s="107"/>
      <c r="KJ65" s="107"/>
      <c r="KK65" s="107"/>
      <c r="KL65" s="107"/>
      <c r="KM65" s="107"/>
      <c r="KN65" s="107"/>
      <c r="KO65" s="107"/>
      <c r="KP65" s="107"/>
      <c r="KQ65" s="107"/>
      <c r="KR65" s="107"/>
      <c r="KS65" s="107"/>
      <c r="KT65" s="107"/>
      <c r="KU65" s="107"/>
      <c r="KV65" s="107"/>
      <c r="KW65" s="107"/>
      <c r="KX65" s="107"/>
      <c r="KY65" s="107"/>
      <c r="KZ65" s="107"/>
      <c r="LA65" s="107"/>
      <c r="LB65" s="107"/>
      <c r="LC65" s="107"/>
      <c r="LD65" s="107"/>
      <c r="LE65" s="107"/>
      <c r="LF65" s="107"/>
      <c r="LG65" s="107"/>
      <c r="LH65" s="107"/>
      <c r="LI65" s="107"/>
      <c r="LJ65" s="107"/>
      <c r="LK65" s="107"/>
      <c r="LL65" s="107"/>
      <c r="LM65" s="107"/>
      <c r="LN65" s="107"/>
      <c r="LO65" s="107"/>
      <c r="LP65" s="107"/>
      <c r="LQ65" s="107"/>
      <c r="LR65" s="107"/>
      <c r="LS65" s="107"/>
      <c r="LT65" s="107"/>
      <c r="LU65" s="107"/>
      <c r="LV65" s="107"/>
      <c r="LW65" s="107"/>
      <c r="LX65" s="107"/>
      <c r="LY65" s="107"/>
      <c r="LZ65" s="107"/>
      <c r="MA65" s="107"/>
      <c r="MB65" s="107"/>
      <c r="MC65" s="107"/>
      <c r="MD65" s="107"/>
      <c r="ME65" s="107"/>
      <c r="MF65" s="107"/>
      <c r="MG65" s="107"/>
      <c r="MH65" s="107"/>
      <c r="MI65" s="107"/>
      <c r="MJ65" s="107"/>
      <c r="MK65" s="107"/>
      <c r="ML65" s="107"/>
      <c r="MM65" s="107"/>
      <c r="MN65" s="107"/>
      <c r="MO65" s="107"/>
      <c r="MP65" s="107"/>
      <c r="MQ65" s="107"/>
      <c r="MR65" s="107"/>
      <c r="MS65" s="107"/>
      <c r="MT65" s="107"/>
      <c r="MU65" s="107"/>
      <c r="MV65" s="107"/>
      <c r="MW65" s="107"/>
      <c r="MX65" s="107"/>
      <c r="MY65" s="107"/>
      <c r="MZ65" s="107"/>
      <c r="NA65" s="107"/>
      <c r="NB65" s="107"/>
      <c r="NC65" s="107"/>
      <c r="ND65" s="107"/>
      <c r="NE65" s="107"/>
      <c r="NF65" s="107"/>
      <c r="NG65" s="107"/>
      <c r="NH65" s="107"/>
      <c r="NI65" s="107"/>
      <c r="NJ65" s="107"/>
      <c r="NK65" s="107"/>
      <c r="NL65" s="107"/>
      <c r="NM65" s="107"/>
      <c r="NN65" s="107"/>
      <c r="NO65" s="107"/>
      <c r="NP65" s="107"/>
      <c r="NQ65" s="107"/>
      <c r="NR65" s="107"/>
      <c r="NS65" s="107"/>
      <c r="NT65" s="107"/>
      <c r="NU65" s="107"/>
      <c r="NV65" s="107"/>
      <c r="NW65" s="107"/>
      <c r="NX65" s="107"/>
      <c r="NY65" s="107"/>
      <c r="NZ65" s="107"/>
      <c r="OA65" s="107"/>
      <c r="OB65" s="107"/>
      <c r="OC65" s="107"/>
      <c r="OD65" s="107"/>
      <c r="OE65" s="107"/>
      <c r="OF65" s="107"/>
      <c r="OG65" s="107"/>
      <c r="OH65" s="107"/>
      <c r="OI65" s="107"/>
      <c r="OJ65" s="107"/>
      <c r="OK65" s="107"/>
      <c r="OL65" s="107"/>
      <c r="OM65" s="107"/>
      <c r="ON65" s="107"/>
      <c r="OO65" s="107"/>
      <c r="OP65" s="107"/>
      <c r="OQ65" s="107"/>
      <c r="OR65" s="107"/>
      <c r="OS65" s="107"/>
      <c r="OT65" s="107"/>
      <c r="OU65" s="107"/>
      <c r="OV65" s="107"/>
      <c r="OW65" s="107"/>
      <c r="OX65" s="107"/>
      <c r="OY65" s="107"/>
      <c r="OZ65" s="107"/>
      <c r="PA65" s="107"/>
      <c r="PB65" s="107"/>
      <c r="PC65" s="107"/>
      <c r="PD65" s="107"/>
      <c r="PE65" s="107"/>
      <c r="PF65" s="107"/>
      <c r="PG65" s="107"/>
      <c r="PH65" s="107"/>
      <c r="PI65" s="107"/>
      <c r="PJ65" s="107"/>
      <c r="PK65" s="107"/>
      <c r="PL65" s="107"/>
      <c r="PM65" s="107"/>
      <c r="PN65" s="107"/>
      <c r="PO65" s="107"/>
      <c r="PP65" s="107"/>
      <c r="PQ65" s="107"/>
      <c r="PR65" s="107"/>
      <c r="PS65" s="107"/>
      <c r="PT65" s="107"/>
      <c r="PU65" s="107"/>
      <c r="PV65" s="107"/>
      <c r="PW65" s="107"/>
      <c r="PX65" s="107"/>
      <c r="PY65" s="107"/>
      <c r="PZ65" s="107"/>
      <c r="QA65" s="107"/>
      <c r="QB65" s="107"/>
      <c r="QC65" s="107"/>
      <c r="QD65" s="107"/>
      <c r="QE65" s="107"/>
      <c r="QF65" s="107"/>
      <c r="QG65" s="107"/>
      <c r="QH65" s="107"/>
      <c r="QI65" s="107"/>
      <c r="QJ65" s="107"/>
      <c r="QK65" s="107"/>
      <c r="QL65" s="107"/>
      <c r="QM65" s="107"/>
      <c r="QN65" s="107"/>
      <c r="QO65" s="107"/>
      <c r="QP65" s="107"/>
      <c r="QQ65" s="107"/>
      <c r="QR65" s="107"/>
      <c r="QS65" s="107"/>
      <c r="QT65" s="107"/>
      <c r="QU65" s="107"/>
      <c r="QV65" s="107"/>
      <c r="QW65" s="107"/>
      <c r="QX65" s="107"/>
      <c r="QY65" s="107"/>
      <c r="QZ65" s="107"/>
      <c r="RA65" s="107"/>
      <c r="RB65" s="107"/>
      <c r="RC65" s="107"/>
      <c r="RD65" s="107"/>
      <c r="RE65" s="107"/>
      <c r="RF65" s="107"/>
      <c r="RG65" s="107"/>
      <c r="RH65" s="107"/>
      <c r="RI65" s="107"/>
      <c r="RJ65" s="107"/>
      <c r="RK65" s="107"/>
      <c r="RL65" s="107"/>
      <c r="RM65" s="107"/>
      <c r="RN65" s="107"/>
      <c r="RO65" s="107"/>
      <c r="RP65" s="107"/>
      <c r="RQ65" s="107"/>
      <c r="RR65" s="107"/>
      <c r="RS65" s="107"/>
      <c r="RT65" s="107"/>
      <c r="RU65" s="107"/>
      <c r="RV65" s="107"/>
      <c r="RW65" s="107"/>
      <c r="RX65" s="107"/>
      <c r="RY65" s="107"/>
      <c r="RZ65" s="107"/>
      <c r="SA65" s="107"/>
      <c r="SB65" s="107"/>
      <c r="SC65" s="107"/>
      <c r="SD65" s="107"/>
      <c r="SE65" s="107"/>
      <c r="SF65" s="107"/>
      <c r="SG65" s="107"/>
      <c r="SH65" s="107"/>
      <c r="SI65" s="107"/>
      <c r="SJ65" s="107"/>
      <c r="SK65" s="107"/>
      <c r="SL65" s="107"/>
      <c r="SM65" s="107"/>
      <c r="SN65" s="107"/>
      <c r="SO65" s="107"/>
      <c r="SP65" s="107"/>
      <c r="SQ65" s="107"/>
      <c r="SR65" s="107"/>
      <c r="SS65" s="107"/>
      <c r="ST65" s="107"/>
      <c r="SU65" s="107"/>
      <c r="SV65" s="107"/>
      <c r="SW65" s="107"/>
      <c r="SX65" s="107"/>
      <c r="SY65" s="107"/>
      <c r="SZ65" s="107"/>
      <c r="TA65" s="107"/>
      <c r="TB65" s="107"/>
      <c r="TC65" s="107"/>
      <c r="TD65" s="107"/>
      <c r="TE65" s="107"/>
      <c r="TF65" s="107"/>
      <c r="TG65" s="107"/>
      <c r="TH65" s="107"/>
      <c r="TI65" s="107"/>
      <c r="TJ65" s="107"/>
      <c r="TK65" s="107"/>
      <c r="TL65" s="107"/>
      <c r="TM65" s="107"/>
      <c r="TN65" s="107"/>
      <c r="TO65" s="107"/>
      <c r="TP65" s="107"/>
      <c r="TQ65" s="107"/>
      <c r="TR65" s="107"/>
      <c r="TS65" s="107"/>
      <c r="TT65" s="107"/>
      <c r="TU65" s="107"/>
      <c r="TV65" s="107"/>
      <c r="TW65" s="107"/>
      <c r="TX65" s="107"/>
      <c r="TY65" s="107"/>
      <c r="TZ65" s="107"/>
      <c r="UA65" s="107"/>
      <c r="UB65" s="107"/>
      <c r="UC65" s="107"/>
      <c r="UD65" s="107"/>
      <c r="UE65" s="107"/>
      <c r="UF65" s="107"/>
      <c r="UG65" s="107"/>
      <c r="UH65" s="107"/>
      <c r="UI65" s="107"/>
      <c r="UJ65" s="107"/>
      <c r="UK65" s="107"/>
      <c r="UL65" s="107"/>
      <c r="UM65" s="107"/>
      <c r="UN65" s="107"/>
      <c r="UO65" s="107"/>
      <c r="UP65" s="107"/>
      <c r="UQ65" s="107"/>
      <c r="UR65" s="107"/>
      <c r="US65" s="107"/>
      <c r="UT65" s="107"/>
      <c r="UU65" s="107"/>
      <c r="UV65" s="107"/>
      <c r="UW65" s="107"/>
      <c r="UX65" s="107"/>
      <c r="UY65" s="107"/>
      <c r="UZ65" s="107"/>
      <c r="VA65" s="107"/>
      <c r="VB65" s="107"/>
      <c r="VC65" s="107"/>
      <c r="VD65" s="107"/>
      <c r="VE65" s="107"/>
      <c r="VF65" s="107"/>
      <c r="VG65" s="107"/>
      <c r="VH65" s="107"/>
      <c r="VI65" s="107"/>
      <c r="VJ65" s="107"/>
      <c r="VK65" s="107"/>
      <c r="VL65" s="107"/>
      <c r="VM65" s="107"/>
      <c r="VN65" s="107"/>
      <c r="VO65" s="107"/>
      <c r="VP65" s="107"/>
      <c r="VQ65" s="107"/>
      <c r="VR65" s="107"/>
      <c r="VS65" s="107"/>
      <c r="VT65" s="107"/>
      <c r="VU65" s="107"/>
      <c r="VV65" s="107"/>
      <c r="VW65" s="107"/>
      <c r="VX65" s="107"/>
      <c r="VY65" s="107"/>
      <c r="VZ65" s="107"/>
      <c r="WA65" s="107"/>
      <c r="WB65" s="107"/>
      <c r="WC65" s="107"/>
      <c r="WD65" s="107"/>
      <c r="WE65" s="107"/>
      <c r="WF65" s="107"/>
      <c r="WG65" s="107"/>
      <c r="WH65" s="107"/>
      <c r="WI65" s="107"/>
      <c r="WJ65" s="107"/>
      <c r="WK65" s="107"/>
      <c r="WL65" s="107"/>
      <c r="WM65" s="107"/>
      <c r="WN65" s="107"/>
      <c r="WO65" s="107"/>
      <c r="WP65" s="107"/>
      <c r="WQ65" s="107"/>
      <c r="WR65" s="107"/>
      <c r="WS65" s="107"/>
      <c r="WT65" s="107"/>
      <c r="WU65" s="107"/>
      <c r="WV65" s="107"/>
      <c r="WW65" s="107"/>
      <c r="WX65" s="107"/>
      <c r="WY65" s="107"/>
      <c r="WZ65" s="107"/>
      <c r="XA65" s="107"/>
      <c r="XB65" s="107"/>
      <c r="XC65" s="107"/>
      <c r="XD65" s="107"/>
      <c r="XE65" s="107"/>
      <c r="XF65" s="107"/>
      <c r="XG65" s="107"/>
      <c r="XH65" s="107"/>
      <c r="XI65" s="107"/>
      <c r="XJ65" s="107"/>
      <c r="XK65" s="107"/>
      <c r="XL65" s="107"/>
      <c r="XM65" s="107"/>
      <c r="XN65" s="107"/>
      <c r="XO65" s="107"/>
      <c r="XP65" s="107"/>
      <c r="XQ65" s="107"/>
      <c r="XR65" s="107"/>
      <c r="XS65" s="107"/>
      <c r="XT65" s="107"/>
      <c r="XU65" s="107"/>
      <c r="XV65" s="107"/>
      <c r="XW65" s="107"/>
      <c r="XX65" s="107"/>
      <c r="XY65" s="107"/>
      <c r="XZ65" s="107"/>
      <c r="YA65" s="107"/>
      <c r="YB65" s="107"/>
      <c r="YC65" s="107"/>
      <c r="YD65" s="107"/>
      <c r="YE65" s="107"/>
      <c r="YF65" s="107"/>
      <c r="YG65" s="107"/>
      <c r="YH65" s="107"/>
      <c r="YI65" s="107"/>
      <c r="YJ65" s="107"/>
      <c r="YK65" s="107"/>
      <c r="YL65" s="107"/>
      <c r="YM65" s="107"/>
      <c r="YN65" s="107"/>
      <c r="YO65" s="107"/>
      <c r="YP65" s="107"/>
      <c r="YQ65" s="107"/>
      <c r="YR65" s="107"/>
      <c r="YS65" s="107"/>
      <c r="YT65" s="107"/>
      <c r="YU65" s="107"/>
      <c r="YV65" s="107"/>
      <c r="YW65" s="107"/>
      <c r="YX65" s="107"/>
      <c r="YY65" s="107"/>
      <c r="YZ65" s="107"/>
      <c r="ZA65" s="107"/>
      <c r="ZB65" s="107"/>
      <c r="ZC65" s="107"/>
      <c r="ZD65" s="107"/>
      <c r="ZE65" s="107"/>
      <c r="ZF65" s="107"/>
      <c r="ZG65" s="107"/>
      <c r="ZH65" s="107"/>
      <c r="ZI65" s="107"/>
      <c r="ZJ65" s="107"/>
      <c r="ZK65" s="107"/>
      <c r="ZL65" s="107"/>
      <c r="ZM65" s="107"/>
      <c r="ZN65" s="107"/>
      <c r="ZO65" s="107"/>
      <c r="ZP65" s="107"/>
      <c r="ZQ65" s="107"/>
      <c r="ZR65" s="107"/>
      <c r="ZS65" s="107"/>
      <c r="ZT65" s="107"/>
      <c r="ZU65" s="107"/>
      <c r="ZV65" s="107"/>
      <c r="ZW65" s="107"/>
      <c r="ZX65" s="107"/>
      <c r="ZY65" s="107"/>
      <c r="ZZ65" s="107"/>
      <c r="AAA65" s="107"/>
      <c r="AAB65" s="107"/>
      <c r="AAC65" s="107"/>
      <c r="AAD65" s="107"/>
      <c r="AAE65" s="107"/>
      <c r="AAF65" s="107"/>
      <c r="AAG65" s="107"/>
      <c r="AAH65" s="107"/>
      <c r="AAI65" s="107"/>
      <c r="AAJ65" s="107"/>
      <c r="AAK65" s="107"/>
      <c r="AAL65" s="107"/>
      <c r="AAM65" s="107"/>
      <c r="AAN65" s="107"/>
      <c r="AAO65" s="107"/>
      <c r="AAP65" s="107"/>
      <c r="AAQ65" s="107"/>
      <c r="AAR65" s="107"/>
      <c r="AAS65" s="107"/>
      <c r="AAT65" s="107"/>
      <c r="AAU65" s="107"/>
      <c r="AAV65" s="107"/>
      <c r="AAW65" s="107"/>
      <c r="AAX65" s="107"/>
      <c r="AAY65" s="107"/>
      <c r="AAZ65" s="107"/>
      <c r="ABA65" s="107"/>
      <c r="ABB65" s="107"/>
      <c r="ABC65" s="107"/>
      <c r="ABD65" s="107"/>
      <c r="ABE65" s="107"/>
      <c r="ABF65" s="107"/>
      <c r="ABG65" s="107"/>
      <c r="ABH65" s="107"/>
      <c r="ABI65" s="107"/>
      <c r="ABJ65" s="107"/>
      <c r="ABK65" s="107"/>
      <c r="ABL65" s="107"/>
      <c r="ABM65" s="107"/>
      <c r="ABN65" s="107"/>
      <c r="ABO65" s="107"/>
      <c r="ABP65" s="107"/>
      <c r="ABQ65" s="107"/>
      <c r="ABR65" s="107"/>
      <c r="ABS65" s="107"/>
      <c r="ABT65" s="107"/>
      <c r="ABU65" s="107"/>
      <c r="ABV65" s="107"/>
      <c r="ABW65" s="107"/>
      <c r="ABX65" s="107"/>
      <c r="ABY65" s="107"/>
      <c r="ABZ65" s="107"/>
      <c r="ACA65" s="107"/>
      <c r="ACB65" s="107"/>
      <c r="ACC65" s="107"/>
      <c r="ACD65" s="107"/>
      <c r="ACE65" s="107"/>
      <c r="ACF65" s="107"/>
      <c r="ACG65" s="107"/>
      <c r="ACH65" s="107"/>
      <c r="ACI65" s="107"/>
      <c r="ACJ65" s="107"/>
      <c r="ACK65" s="107"/>
      <c r="ACL65" s="107"/>
      <c r="ACM65" s="107"/>
      <c r="ACN65" s="107"/>
      <c r="ACO65" s="107"/>
      <c r="ACP65" s="107"/>
      <c r="ACQ65" s="107"/>
      <c r="ACR65" s="107"/>
      <c r="ACS65" s="107"/>
      <c r="ACT65" s="107"/>
      <c r="ACU65" s="107"/>
      <c r="ACV65" s="107"/>
      <c r="ACW65" s="107"/>
      <c r="ACX65" s="107"/>
      <c r="ACY65" s="107"/>
      <c r="ACZ65" s="107"/>
      <c r="ADA65" s="107"/>
      <c r="ADB65" s="107"/>
      <c r="ADC65" s="107"/>
      <c r="ADD65" s="107"/>
      <c r="ADE65" s="107"/>
      <c r="ADF65" s="107"/>
      <c r="ADG65" s="107"/>
      <c r="ADH65" s="107"/>
      <c r="ADI65" s="107"/>
      <c r="ADJ65" s="107"/>
      <c r="ADK65" s="107"/>
      <c r="ADL65" s="107"/>
      <c r="ADM65" s="107"/>
      <c r="ADN65" s="107"/>
      <c r="ADO65" s="107"/>
      <c r="ADP65" s="107"/>
      <c r="ADQ65" s="107"/>
      <c r="ADR65" s="107"/>
      <c r="ADS65" s="107"/>
      <c r="ADT65" s="107"/>
      <c r="ADU65" s="107"/>
      <c r="ADV65" s="107"/>
      <c r="ADW65" s="107"/>
      <c r="ADX65" s="107"/>
      <c r="ADY65" s="107"/>
      <c r="ADZ65" s="107"/>
      <c r="AEA65" s="107"/>
      <c r="AEB65" s="107"/>
      <c r="AEC65" s="107"/>
      <c r="AED65" s="107"/>
      <c r="AEE65" s="107"/>
      <c r="AEF65" s="107"/>
      <c r="AEG65" s="107"/>
      <c r="AEH65" s="107"/>
      <c r="AEI65" s="107"/>
      <c r="AEJ65" s="107"/>
      <c r="AEK65" s="107"/>
      <c r="AEL65" s="107"/>
      <c r="AEM65" s="107"/>
      <c r="AEN65" s="107"/>
      <c r="AEO65" s="107"/>
      <c r="AEP65" s="107"/>
      <c r="AEQ65" s="107"/>
      <c r="AER65" s="107"/>
      <c r="AES65" s="107"/>
      <c r="AET65" s="107"/>
      <c r="AEU65" s="107"/>
      <c r="AEV65" s="107"/>
      <c r="AEW65" s="107"/>
      <c r="AEX65" s="107"/>
      <c r="AEY65" s="107"/>
      <c r="AEZ65" s="107"/>
      <c r="AFA65" s="107"/>
      <c r="AFB65" s="107"/>
      <c r="AFC65" s="107"/>
      <c r="AFD65" s="107"/>
      <c r="AFE65" s="107"/>
      <c r="AFF65" s="107"/>
      <c r="AFG65" s="107"/>
      <c r="AFH65" s="107"/>
      <c r="AFI65" s="107"/>
      <c r="AFJ65" s="107"/>
      <c r="AFK65" s="107"/>
      <c r="AFL65" s="107"/>
      <c r="AFM65" s="107"/>
      <c r="AFN65" s="107"/>
      <c r="AFO65" s="107"/>
      <c r="AFP65" s="107"/>
      <c r="AFQ65" s="107"/>
      <c r="AFR65" s="107"/>
      <c r="AFS65" s="107"/>
      <c r="AFT65" s="107"/>
      <c r="AFU65" s="107"/>
      <c r="AFV65" s="107"/>
      <c r="AFW65" s="107"/>
      <c r="AFX65" s="107"/>
      <c r="AFY65" s="107"/>
      <c r="AFZ65" s="107"/>
      <c r="AGA65" s="107"/>
      <c r="AGB65" s="107"/>
      <c r="AGC65" s="107"/>
      <c r="AGD65" s="107"/>
      <c r="AGE65" s="107"/>
      <c r="AGF65" s="107"/>
      <c r="AGG65" s="107"/>
      <c r="AGH65" s="107"/>
      <c r="AGI65" s="107"/>
      <c r="AGJ65" s="107"/>
      <c r="AGK65" s="107"/>
      <c r="AGL65" s="107"/>
      <c r="AGM65" s="107"/>
      <c r="AGN65" s="107"/>
      <c r="AGO65" s="107"/>
      <c r="AGP65" s="107"/>
      <c r="AGQ65" s="107"/>
      <c r="AGR65" s="107"/>
      <c r="AGS65" s="107"/>
      <c r="AGT65" s="107"/>
      <c r="AGU65" s="107"/>
      <c r="AGV65" s="107"/>
      <c r="AGW65" s="107"/>
      <c r="AGX65" s="107"/>
      <c r="AGY65" s="107"/>
      <c r="AGZ65" s="107"/>
      <c r="AHA65" s="107"/>
      <c r="AHB65" s="107"/>
      <c r="AHC65" s="107"/>
      <c r="AHD65" s="107"/>
      <c r="AHE65" s="107"/>
      <c r="AHF65" s="107"/>
      <c r="AHG65" s="107"/>
      <c r="AHH65" s="107"/>
      <c r="AHI65" s="107"/>
      <c r="AHJ65" s="107"/>
      <c r="AHK65" s="107"/>
      <c r="AHL65" s="107"/>
      <c r="AHM65" s="107"/>
      <c r="AHN65" s="107"/>
      <c r="AHO65" s="107"/>
      <c r="AHP65" s="107"/>
      <c r="AHQ65" s="107"/>
      <c r="AHR65" s="107"/>
      <c r="AHS65" s="107"/>
      <c r="AHT65" s="107"/>
      <c r="AHU65" s="107"/>
      <c r="AHV65" s="107"/>
      <c r="AHW65" s="107"/>
      <c r="AHX65" s="107"/>
      <c r="AHY65" s="107"/>
      <c r="AHZ65" s="107"/>
      <c r="AIA65" s="107"/>
      <c r="AIB65" s="107"/>
      <c r="AIC65" s="107"/>
      <c r="AID65" s="107"/>
      <c r="AIE65" s="107"/>
      <c r="AIF65" s="107"/>
      <c r="AIG65" s="107"/>
      <c r="AIH65" s="107"/>
      <c r="AII65" s="107"/>
      <c r="AIJ65" s="107"/>
      <c r="AIK65" s="107"/>
      <c r="AIL65" s="107"/>
      <c r="AIM65" s="107"/>
      <c r="AIN65" s="107"/>
      <c r="AIO65" s="107"/>
      <c r="AIP65" s="107"/>
      <c r="AIQ65" s="107"/>
      <c r="AIR65" s="107"/>
      <c r="AIS65" s="107"/>
      <c r="AIT65" s="107"/>
      <c r="AIU65" s="107"/>
      <c r="AIV65" s="107"/>
      <c r="AIW65" s="107"/>
      <c r="AIX65" s="107"/>
      <c r="AIY65" s="107"/>
      <c r="AIZ65" s="107"/>
      <c r="AJA65" s="107"/>
      <c r="AJB65" s="107"/>
      <c r="AJC65" s="107"/>
      <c r="AJD65" s="107"/>
      <c r="AJE65" s="107"/>
      <c r="AJF65" s="107"/>
      <c r="AJG65" s="107"/>
      <c r="AJH65" s="107"/>
      <c r="AJI65" s="107"/>
      <c r="AJJ65" s="107"/>
      <c r="AJK65" s="107"/>
      <c r="AJL65" s="107"/>
      <c r="AJM65" s="107"/>
      <c r="AJN65" s="107"/>
      <c r="AJO65" s="107"/>
      <c r="AJP65" s="107"/>
      <c r="AJQ65" s="107"/>
      <c r="AJR65" s="107"/>
      <c r="AJS65" s="107"/>
      <c r="AJT65" s="107"/>
      <c r="AJU65" s="107"/>
      <c r="AJV65" s="107"/>
      <c r="AJW65" s="107"/>
      <c r="AJX65" s="107"/>
      <c r="AJY65" s="107"/>
      <c r="AJZ65" s="107"/>
      <c r="AKA65" s="107"/>
      <c r="AKB65" s="107"/>
      <c r="AKC65" s="107"/>
      <c r="AKD65" s="107"/>
      <c r="AKE65" s="107"/>
      <c r="AKF65" s="107"/>
      <c r="AKG65" s="107"/>
      <c r="AKH65" s="107"/>
      <c r="AKI65" s="107"/>
      <c r="AKJ65" s="107"/>
      <c r="AKK65" s="107"/>
      <c r="AKL65" s="107"/>
      <c r="AKM65" s="107"/>
      <c r="AKN65" s="107"/>
      <c r="AKO65" s="107"/>
      <c r="AKP65" s="107"/>
      <c r="AKQ65" s="107"/>
      <c r="AKR65" s="107"/>
      <c r="AKS65" s="107"/>
      <c r="AKT65" s="107"/>
      <c r="AKU65" s="107"/>
      <c r="AKV65" s="107"/>
      <c r="AKW65" s="107"/>
      <c r="AKX65" s="107"/>
      <c r="AKY65" s="107"/>
      <c r="AKZ65" s="107"/>
      <c r="ALA65" s="107"/>
      <c r="ALB65" s="107"/>
      <c r="ALC65" s="107"/>
      <c r="ALD65" s="107"/>
      <c r="ALE65" s="107"/>
      <c r="ALF65" s="107"/>
      <c r="ALG65" s="107"/>
      <c r="ALH65" s="107"/>
      <c r="ALI65" s="107"/>
      <c r="ALJ65" s="107"/>
      <c r="ALK65" s="107"/>
      <c r="ALL65" s="107"/>
      <c r="ALM65" s="107"/>
      <c r="ALN65" s="107"/>
      <c r="ALO65" s="107"/>
      <c r="ALP65" s="107"/>
      <c r="ALQ65" s="107"/>
      <c r="ALR65" s="107"/>
      <c r="ALS65" s="107"/>
      <c r="ALT65" s="107"/>
      <c r="ALU65" s="107"/>
      <c r="ALV65" s="107"/>
      <c r="ALW65" s="107"/>
      <c r="ALX65" s="107"/>
      <c r="ALY65" s="107"/>
      <c r="ALZ65" s="107"/>
      <c r="AMA65" s="107"/>
      <c r="AMB65" s="107"/>
      <c r="AMC65" s="107"/>
      <c r="AMD65" s="107"/>
      <c r="AME65" s="107"/>
      <c r="AMF65" s="107"/>
      <c r="AMG65" s="107"/>
      <c r="AMH65" s="107"/>
      <c r="AMI65" s="107"/>
      <c r="AMJ65" s="107"/>
    </row>
    <row r="66" spans="1:1024" s="108" customFormat="1" ht="18.75" hidden="1" customHeight="1">
      <c r="A66" s="94"/>
      <c r="B66" s="95" t="str">
        <f t="shared" si="32"/>
        <v>E28</v>
      </c>
      <c r="C66" s="96">
        <f>IF(AND($D66&lt;&gt;"",$D66&lt;&gt;"○"),MAX($C$3:$C65)+1,$C65)</f>
        <v>3</v>
      </c>
      <c r="D66" s="97"/>
      <c r="E66" s="98" t="str">
        <f ca="1">IF(AND($F66&lt;&gt;"",$D65&lt;&gt;""),1,IF($F66&lt;&gt;"",MAX(INDIRECT($B66):$E65)+1,""))</f>
        <v/>
      </c>
      <c r="F66" s="88"/>
      <c r="G66" s="88">
        <f t="shared" si="33"/>
        <v>12</v>
      </c>
      <c r="H66" s="91" t="s">
        <v>156</v>
      </c>
      <c r="I66" s="88"/>
      <c r="J66" s="92" t="s">
        <v>183</v>
      </c>
      <c r="K66" s="88"/>
      <c r="L66" s="90">
        <v>44364</v>
      </c>
      <c r="M66" s="90">
        <v>44368</v>
      </c>
      <c r="N66" s="99"/>
      <c r="O66" s="99"/>
      <c r="P66" s="100">
        <f>IF($L66&lt;&gt;"",NETWORKDAYS($L66,$M66,休日!$B$4:$B$306),"")</f>
        <v>3</v>
      </c>
      <c r="Q66" s="100">
        <v>0</v>
      </c>
      <c r="R66" s="101" t="str">
        <f t="shared" ca="1" si="38"/>
        <v/>
      </c>
      <c r="S66" s="102"/>
      <c r="T66" s="102">
        <f t="shared" si="39"/>
        <v>0</v>
      </c>
      <c r="U66" s="103"/>
      <c r="V66" s="104"/>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c r="CH66" s="105"/>
      <c r="CI66" s="105"/>
      <c r="CJ66" s="105"/>
      <c r="CK66" s="105"/>
      <c r="CL66" s="105"/>
      <c r="CM66" s="105"/>
      <c r="CN66" s="105"/>
      <c r="CO66" s="105"/>
      <c r="CP66" s="105"/>
      <c r="CQ66" s="105"/>
      <c r="CR66" s="105"/>
      <c r="CS66" s="105"/>
      <c r="CT66" s="105"/>
      <c r="CU66" s="105"/>
      <c r="CV66" s="105"/>
      <c r="CW66" s="105"/>
      <c r="CX66" s="105"/>
      <c r="CY66" s="105"/>
      <c r="CZ66" s="105"/>
      <c r="DA66" s="105"/>
      <c r="DB66" s="105"/>
      <c r="DC66" s="105"/>
      <c r="DD66" s="105"/>
      <c r="DE66" s="105"/>
      <c r="DF66" s="105"/>
      <c r="DG66" s="105"/>
      <c r="DH66" s="105"/>
      <c r="DI66" s="105"/>
      <c r="DJ66" s="105"/>
      <c r="DK66" s="105"/>
      <c r="DL66" s="105"/>
      <c r="DM66" s="105"/>
      <c r="DN66" s="105"/>
      <c r="DO66" s="105"/>
      <c r="DP66" s="105"/>
      <c r="DQ66" s="105"/>
      <c r="DR66" s="105"/>
      <c r="DS66" s="105"/>
      <c r="DT66" s="105"/>
      <c r="DU66" s="105"/>
      <c r="DV66" s="105"/>
      <c r="DW66" s="105"/>
      <c r="DX66" s="105"/>
      <c r="DY66" s="105"/>
      <c r="DZ66" s="105"/>
      <c r="EA66" s="105"/>
      <c r="EB66" s="105"/>
      <c r="EC66" s="105"/>
      <c r="ED66" s="105"/>
      <c r="EE66" s="105"/>
      <c r="EF66" s="105"/>
      <c r="EG66" s="105"/>
      <c r="EH66" s="105"/>
      <c r="EI66" s="105"/>
      <c r="EJ66" s="105"/>
      <c r="EK66" s="105"/>
      <c r="EL66" s="105"/>
      <c r="EM66" s="105"/>
      <c r="EN66" s="105"/>
      <c r="EO66" s="105"/>
      <c r="EP66" s="105"/>
      <c r="EQ66" s="105"/>
      <c r="ER66" s="105"/>
      <c r="ES66" s="105"/>
      <c r="ET66" s="105"/>
      <c r="EU66" s="105"/>
      <c r="EV66" s="105"/>
      <c r="EW66" s="105"/>
      <c r="EX66" s="105"/>
      <c r="EY66" s="105"/>
      <c r="EZ66" s="105"/>
      <c r="FA66" s="105"/>
      <c r="FB66" s="105"/>
      <c r="FC66" s="105"/>
      <c r="FD66" s="105"/>
      <c r="FE66" s="105"/>
      <c r="FF66" s="105"/>
      <c r="FG66" s="105"/>
      <c r="FH66" s="105"/>
      <c r="FI66" s="105"/>
      <c r="FJ66" s="105"/>
      <c r="FK66" s="105"/>
      <c r="FL66" s="105"/>
      <c r="FM66" s="106"/>
      <c r="FN66" s="107"/>
      <c r="FO66" s="107"/>
      <c r="FP66" s="107"/>
      <c r="FQ66" s="107"/>
      <c r="FR66" s="107"/>
      <c r="FS66" s="107"/>
      <c r="FT66" s="107"/>
      <c r="FU66" s="107"/>
      <c r="FV66" s="107"/>
      <c r="FW66" s="107"/>
      <c r="FX66" s="107"/>
      <c r="FY66" s="107"/>
      <c r="FZ66" s="107"/>
      <c r="GA66" s="107"/>
      <c r="GB66" s="107"/>
      <c r="GC66" s="107"/>
      <c r="GD66" s="107"/>
      <c r="GE66" s="107"/>
      <c r="GF66" s="107"/>
      <c r="GG66" s="107"/>
      <c r="GH66" s="107"/>
      <c r="GI66" s="107"/>
      <c r="GJ66" s="107"/>
      <c r="GK66" s="107"/>
      <c r="GL66" s="107"/>
      <c r="GM66" s="107"/>
      <c r="GN66" s="107"/>
      <c r="GO66" s="107"/>
      <c r="GP66" s="107"/>
      <c r="GQ66" s="107"/>
      <c r="GR66" s="107"/>
      <c r="GS66" s="107"/>
      <c r="GT66" s="107"/>
      <c r="GU66" s="107"/>
      <c r="GV66" s="107"/>
      <c r="GW66" s="107"/>
      <c r="GX66" s="107"/>
      <c r="GY66" s="107"/>
      <c r="GZ66" s="107"/>
      <c r="HA66" s="107"/>
      <c r="HB66" s="107"/>
      <c r="HC66" s="107"/>
      <c r="HD66" s="107"/>
      <c r="HE66" s="107"/>
      <c r="HF66" s="107"/>
      <c r="HG66" s="107"/>
      <c r="HH66" s="107"/>
      <c r="HI66" s="107"/>
      <c r="HJ66" s="107"/>
      <c r="HK66" s="107"/>
      <c r="HL66" s="107"/>
      <c r="HM66" s="107"/>
      <c r="HN66" s="107"/>
      <c r="HO66" s="107"/>
      <c r="HP66" s="107"/>
      <c r="HQ66" s="107"/>
      <c r="HR66" s="107"/>
      <c r="HS66" s="107"/>
      <c r="HT66" s="107"/>
      <c r="HU66" s="107"/>
      <c r="HV66" s="107"/>
      <c r="HW66" s="107"/>
      <c r="HX66" s="107"/>
      <c r="HY66" s="107"/>
      <c r="HZ66" s="107"/>
      <c r="IA66" s="107"/>
      <c r="IB66" s="107"/>
      <c r="IC66" s="107"/>
      <c r="ID66" s="107"/>
      <c r="IE66" s="107"/>
      <c r="IF66" s="107"/>
      <c r="IG66" s="107"/>
      <c r="IH66" s="107"/>
      <c r="II66" s="107"/>
      <c r="IJ66" s="107"/>
      <c r="IK66" s="107"/>
      <c r="IL66" s="107"/>
      <c r="IM66" s="107"/>
      <c r="IN66" s="107"/>
      <c r="IO66" s="107"/>
      <c r="IP66" s="107"/>
      <c r="IQ66" s="107"/>
      <c r="IR66" s="107"/>
      <c r="IS66" s="107"/>
      <c r="IT66" s="107"/>
      <c r="IU66" s="107"/>
      <c r="IV66" s="107"/>
      <c r="IW66" s="107"/>
      <c r="IX66" s="107"/>
      <c r="IY66" s="107"/>
      <c r="IZ66" s="107"/>
      <c r="JA66" s="107"/>
      <c r="JB66" s="107"/>
      <c r="JC66" s="107"/>
      <c r="JD66" s="107"/>
      <c r="JE66" s="107"/>
      <c r="JF66" s="107"/>
      <c r="JG66" s="107"/>
      <c r="JH66" s="107"/>
      <c r="JI66" s="107"/>
      <c r="JJ66" s="107"/>
      <c r="JK66" s="107"/>
      <c r="JL66" s="107"/>
      <c r="JM66" s="107"/>
      <c r="JN66" s="107"/>
      <c r="JO66" s="107"/>
      <c r="JP66" s="107"/>
      <c r="JQ66" s="107"/>
      <c r="JR66" s="107"/>
      <c r="JS66" s="107"/>
      <c r="JT66" s="107"/>
      <c r="JU66" s="107"/>
      <c r="JV66" s="107"/>
      <c r="JW66" s="107"/>
      <c r="JX66" s="107"/>
      <c r="JY66" s="107"/>
      <c r="JZ66" s="107"/>
      <c r="KA66" s="107"/>
      <c r="KB66" s="107"/>
      <c r="KC66" s="107"/>
      <c r="KD66" s="107"/>
      <c r="KE66" s="107"/>
      <c r="KF66" s="107"/>
      <c r="KG66" s="107"/>
      <c r="KH66" s="107"/>
      <c r="KI66" s="107"/>
      <c r="KJ66" s="107"/>
      <c r="KK66" s="107"/>
      <c r="KL66" s="107"/>
      <c r="KM66" s="107"/>
      <c r="KN66" s="107"/>
      <c r="KO66" s="107"/>
      <c r="KP66" s="107"/>
      <c r="KQ66" s="107"/>
      <c r="KR66" s="107"/>
      <c r="KS66" s="107"/>
      <c r="KT66" s="107"/>
      <c r="KU66" s="107"/>
      <c r="KV66" s="107"/>
      <c r="KW66" s="107"/>
      <c r="KX66" s="107"/>
      <c r="KY66" s="107"/>
      <c r="KZ66" s="107"/>
      <c r="LA66" s="107"/>
      <c r="LB66" s="107"/>
      <c r="LC66" s="107"/>
      <c r="LD66" s="107"/>
      <c r="LE66" s="107"/>
      <c r="LF66" s="107"/>
      <c r="LG66" s="107"/>
      <c r="LH66" s="107"/>
      <c r="LI66" s="107"/>
      <c r="LJ66" s="107"/>
      <c r="LK66" s="107"/>
      <c r="LL66" s="107"/>
      <c r="LM66" s="107"/>
      <c r="LN66" s="107"/>
      <c r="LO66" s="107"/>
      <c r="LP66" s="107"/>
      <c r="LQ66" s="107"/>
      <c r="LR66" s="107"/>
      <c r="LS66" s="107"/>
      <c r="LT66" s="107"/>
      <c r="LU66" s="107"/>
      <c r="LV66" s="107"/>
      <c r="LW66" s="107"/>
      <c r="LX66" s="107"/>
      <c r="LY66" s="107"/>
      <c r="LZ66" s="107"/>
      <c r="MA66" s="107"/>
      <c r="MB66" s="107"/>
      <c r="MC66" s="107"/>
      <c r="MD66" s="107"/>
      <c r="ME66" s="107"/>
      <c r="MF66" s="107"/>
      <c r="MG66" s="107"/>
      <c r="MH66" s="107"/>
      <c r="MI66" s="107"/>
      <c r="MJ66" s="107"/>
      <c r="MK66" s="107"/>
      <c r="ML66" s="107"/>
      <c r="MM66" s="107"/>
      <c r="MN66" s="107"/>
      <c r="MO66" s="107"/>
      <c r="MP66" s="107"/>
      <c r="MQ66" s="107"/>
      <c r="MR66" s="107"/>
      <c r="MS66" s="107"/>
      <c r="MT66" s="107"/>
      <c r="MU66" s="107"/>
      <c r="MV66" s="107"/>
      <c r="MW66" s="107"/>
      <c r="MX66" s="107"/>
      <c r="MY66" s="107"/>
      <c r="MZ66" s="107"/>
      <c r="NA66" s="107"/>
      <c r="NB66" s="107"/>
      <c r="NC66" s="107"/>
      <c r="ND66" s="107"/>
      <c r="NE66" s="107"/>
      <c r="NF66" s="107"/>
      <c r="NG66" s="107"/>
      <c r="NH66" s="107"/>
      <c r="NI66" s="107"/>
      <c r="NJ66" s="107"/>
      <c r="NK66" s="107"/>
      <c r="NL66" s="107"/>
      <c r="NM66" s="107"/>
      <c r="NN66" s="107"/>
      <c r="NO66" s="107"/>
      <c r="NP66" s="107"/>
      <c r="NQ66" s="107"/>
      <c r="NR66" s="107"/>
      <c r="NS66" s="107"/>
      <c r="NT66" s="107"/>
      <c r="NU66" s="107"/>
      <c r="NV66" s="107"/>
      <c r="NW66" s="107"/>
      <c r="NX66" s="107"/>
      <c r="NY66" s="107"/>
      <c r="NZ66" s="107"/>
      <c r="OA66" s="107"/>
      <c r="OB66" s="107"/>
      <c r="OC66" s="107"/>
      <c r="OD66" s="107"/>
      <c r="OE66" s="107"/>
      <c r="OF66" s="107"/>
      <c r="OG66" s="107"/>
      <c r="OH66" s="107"/>
      <c r="OI66" s="107"/>
      <c r="OJ66" s="107"/>
      <c r="OK66" s="107"/>
      <c r="OL66" s="107"/>
      <c r="OM66" s="107"/>
      <c r="ON66" s="107"/>
      <c r="OO66" s="107"/>
      <c r="OP66" s="107"/>
      <c r="OQ66" s="107"/>
      <c r="OR66" s="107"/>
      <c r="OS66" s="107"/>
      <c r="OT66" s="107"/>
      <c r="OU66" s="107"/>
      <c r="OV66" s="107"/>
      <c r="OW66" s="107"/>
      <c r="OX66" s="107"/>
      <c r="OY66" s="107"/>
      <c r="OZ66" s="107"/>
      <c r="PA66" s="107"/>
      <c r="PB66" s="107"/>
      <c r="PC66" s="107"/>
      <c r="PD66" s="107"/>
      <c r="PE66" s="107"/>
      <c r="PF66" s="107"/>
      <c r="PG66" s="107"/>
      <c r="PH66" s="107"/>
      <c r="PI66" s="107"/>
      <c r="PJ66" s="107"/>
      <c r="PK66" s="107"/>
      <c r="PL66" s="107"/>
      <c r="PM66" s="107"/>
      <c r="PN66" s="107"/>
      <c r="PO66" s="107"/>
      <c r="PP66" s="107"/>
      <c r="PQ66" s="107"/>
      <c r="PR66" s="107"/>
      <c r="PS66" s="107"/>
      <c r="PT66" s="107"/>
      <c r="PU66" s="107"/>
      <c r="PV66" s="107"/>
      <c r="PW66" s="107"/>
      <c r="PX66" s="107"/>
      <c r="PY66" s="107"/>
      <c r="PZ66" s="107"/>
      <c r="QA66" s="107"/>
      <c r="QB66" s="107"/>
      <c r="QC66" s="107"/>
      <c r="QD66" s="107"/>
      <c r="QE66" s="107"/>
      <c r="QF66" s="107"/>
      <c r="QG66" s="107"/>
      <c r="QH66" s="107"/>
      <c r="QI66" s="107"/>
      <c r="QJ66" s="107"/>
      <c r="QK66" s="107"/>
      <c r="QL66" s="107"/>
      <c r="QM66" s="107"/>
      <c r="QN66" s="107"/>
      <c r="QO66" s="107"/>
      <c r="QP66" s="107"/>
      <c r="QQ66" s="107"/>
      <c r="QR66" s="107"/>
      <c r="QS66" s="107"/>
      <c r="QT66" s="107"/>
      <c r="QU66" s="107"/>
      <c r="QV66" s="107"/>
      <c r="QW66" s="107"/>
      <c r="QX66" s="107"/>
      <c r="QY66" s="107"/>
      <c r="QZ66" s="107"/>
      <c r="RA66" s="107"/>
      <c r="RB66" s="107"/>
      <c r="RC66" s="107"/>
      <c r="RD66" s="107"/>
      <c r="RE66" s="107"/>
      <c r="RF66" s="107"/>
      <c r="RG66" s="107"/>
      <c r="RH66" s="107"/>
      <c r="RI66" s="107"/>
      <c r="RJ66" s="107"/>
      <c r="RK66" s="107"/>
      <c r="RL66" s="107"/>
      <c r="RM66" s="107"/>
      <c r="RN66" s="107"/>
      <c r="RO66" s="107"/>
      <c r="RP66" s="107"/>
      <c r="RQ66" s="107"/>
      <c r="RR66" s="107"/>
      <c r="RS66" s="107"/>
      <c r="RT66" s="107"/>
      <c r="RU66" s="107"/>
      <c r="RV66" s="107"/>
      <c r="RW66" s="107"/>
      <c r="RX66" s="107"/>
      <c r="RY66" s="107"/>
      <c r="RZ66" s="107"/>
      <c r="SA66" s="107"/>
      <c r="SB66" s="107"/>
      <c r="SC66" s="107"/>
      <c r="SD66" s="107"/>
      <c r="SE66" s="107"/>
      <c r="SF66" s="107"/>
      <c r="SG66" s="107"/>
      <c r="SH66" s="107"/>
      <c r="SI66" s="107"/>
      <c r="SJ66" s="107"/>
      <c r="SK66" s="107"/>
      <c r="SL66" s="107"/>
      <c r="SM66" s="107"/>
      <c r="SN66" s="107"/>
      <c r="SO66" s="107"/>
      <c r="SP66" s="107"/>
      <c r="SQ66" s="107"/>
      <c r="SR66" s="107"/>
      <c r="SS66" s="107"/>
      <c r="ST66" s="107"/>
      <c r="SU66" s="107"/>
      <c r="SV66" s="107"/>
      <c r="SW66" s="107"/>
      <c r="SX66" s="107"/>
      <c r="SY66" s="107"/>
      <c r="SZ66" s="107"/>
      <c r="TA66" s="107"/>
      <c r="TB66" s="107"/>
      <c r="TC66" s="107"/>
      <c r="TD66" s="107"/>
      <c r="TE66" s="107"/>
      <c r="TF66" s="107"/>
      <c r="TG66" s="107"/>
      <c r="TH66" s="107"/>
      <c r="TI66" s="107"/>
      <c r="TJ66" s="107"/>
      <c r="TK66" s="107"/>
      <c r="TL66" s="107"/>
      <c r="TM66" s="107"/>
      <c r="TN66" s="107"/>
      <c r="TO66" s="107"/>
      <c r="TP66" s="107"/>
      <c r="TQ66" s="107"/>
      <c r="TR66" s="107"/>
      <c r="TS66" s="107"/>
      <c r="TT66" s="107"/>
      <c r="TU66" s="107"/>
      <c r="TV66" s="107"/>
      <c r="TW66" s="107"/>
      <c r="TX66" s="107"/>
      <c r="TY66" s="107"/>
      <c r="TZ66" s="107"/>
      <c r="UA66" s="107"/>
      <c r="UB66" s="107"/>
      <c r="UC66" s="107"/>
      <c r="UD66" s="107"/>
      <c r="UE66" s="107"/>
      <c r="UF66" s="107"/>
      <c r="UG66" s="107"/>
      <c r="UH66" s="107"/>
      <c r="UI66" s="107"/>
      <c r="UJ66" s="107"/>
      <c r="UK66" s="107"/>
      <c r="UL66" s="107"/>
      <c r="UM66" s="107"/>
      <c r="UN66" s="107"/>
      <c r="UO66" s="107"/>
      <c r="UP66" s="107"/>
      <c r="UQ66" s="107"/>
      <c r="UR66" s="107"/>
      <c r="US66" s="107"/>
      <c r="UT66" s="107"/>
      <c r="UU66" s="107"/>
      <c r="UV66" s="107"/>
      <c r="UW66" s="107"/>
      <c r="UX66" s="107"/>
      <c r="UY66" s="107"/>
      <c r="UZ66" s="107"/>
      <c r="VA66" s="107"/>
      <c r="VB66" s="107"/>
      <c r="VC66" s="107"/>
      <c r="VD66" s="107"/>
      <c r="VE66" s="107"/>
      <c r="VF66" s="107"/>
      <c r="VG66" s="107"/>
      <c r="VH66" s="107"/>
      <c r="VI66" s="107"/>
      <c r="VJ66" s="107"/>
      <c r="VK66" s="107"/>
      <c r="VL66" s="107"/>
      <c r="VM66" s="107"/>
      <c r="VN66" s="107"/>
      <c r="VO66" s="107"/>
      <c r="VP66" s="107"/>
      <c r="VQ66" s="107"/>
      <c r="VR66" s="107"/>
      <c r="VS66" s="107"/>
      <c r="VT66" s="107"/>
      <c r="VU66" s="107"/>
      <c r="VV66" s="107"/>
      <c r="VW66" s="107"/>
      <c r="VX66" s="107"/>
      <c r="VY66" s="107"/>
      <c r="VZ66" s="107"/>
      <c r="WA66" s="107"/>
      <c r="WB66" s="107"/>
      <c r="WC66" s="107"/>
      <c r="WD66" s="107"/>
      <c r="WE66" s="107"/>
      <c r="WF66" s="107"/>
      <c r="WG66" s="107"/>
      <c r="WH66" s="107"/>
      <c r="WI66" s="107"/>
      <c r="WJ66" s="107"/>
      <c r="WK66" s="107"/>
      <c r="WL66" s="107"/>
      <c r="WM66" s="107"/>
      <c r="WN66" s="107"/>
      <c r="WO66" s="107"/>
      <c r="WP66" s="107"/>
      <c r="WQ66" s="107"/>
      <c r="WR66" s="107"/>
      <c r="WS66" s="107"/>
      <c r="WT66" s="107"/>
      <c r="WU66" s="107"/>
      <c r="WV66" s="107"/>
      <c r="WW66" s="107"/>
      <c r="WX66" s="107"/>
      <c r="WY66" s="107"/>
      <c r="WZ66" s="107"/>
      <c r="XA66" s="107"/>
      <c r="XB66" s="107"/>
      <c r="XC66" s="107"/>
      <c r="XD66" s="107"/>
      <c r="XE66" s="107"/>
      <c r="XF66" s="107"/>
      <c r="XG66" s="107"/>
      <c r="XH66" s="107"/>
      <c r="XI66" s="107"/>
      <c r="XJ66" s="107"/>
      <c r="XK66" s="107"/>
      <c r="XL66" s="107"/>
      <c r="XM66" s="107"/>
      <c r="XN66" s="107"/>
      <c r="XO66" s="107"/>
      <c r="XP66" s="107"/>
      <c r="XQ66" s="107"/>
      <c r="XR66" s="107"/>
      <c r="XS66" s="107"/>
      <c r="XT66" s="107"/>
      <c r="XU66" s="107"/>
      <c r="XV66" s="107"/>
      <c r="XW66" s="107"/>
      <c r="XX66" s="107"/>
      <c r="XY66" s="107"/>
      <c r="XZ66" s="107"/>
      <c r="YA66" s="107"/>
      <c r="YB66" s="107"/>
      <c r="YC66" s="107"/>
      <c r="YD66" s="107"/>
      <c r="YE66" s="107"/>
      <c r="YF66" s="107"/>
      <c r="YG66" s="107"/>
      <c r="YH66" s="107"/>
      <c r="YI66" s="107"/>
      <c r="YJ66" s="107"/>
      <c r="YK66" s="107"/>
      <c r="YL66" s="107"/>
      <c r="YM66" s="107"/>
      <c r="YN66" s="107"/>
      <c r="YO66" s="107"/>
      <c r="YP66" s="107"/>
      <c r="YQ66" s="107"/>
      <c r="YR66" s="107"/>
      <c r="YS66" s="107"/>
      <c r="YT66" s="107"/>
      <c r="YU66" s="107"/>
      <c r="YV66" s="107"/>
      <c r="YW66" s="107"/>
      <c r="YX66" s="107"/>
      <c r="YY66" s="107"/>
      <c r="YZ66" s="107"/>
      <c r="ZA66" s="107"/>
      <c r="ZB66" s="107"/>
      <c r="ZC66" s="107"/>
      <c r="ZD66" s="107"/>
      <c r="ZE66" s="107"/>
      <c r="ZF66" s="107"/>
      <c r="ZG66" s="107"/>
      <c r="ZH66" s="107"/>
      <c r="ZI66" s="107"/>
      <c r="ZJ66" s="107"/>
      <c r="ZK66" s="107"/>
      <c r="ZL66" s="107"/>
      <c r="ZM66" s="107"/>
      <c r="ZN66" s="107"/>
      <c r="ZO66" s="107"/>
      <c r="ZP66" s="107"/>
      <c r="ZQ66" s="107"/>
      <c r="ZR66" s="107"/>
      <c r="ZS66" s="107"/>
      <c r="ZT66" s="107"/>
      <c r="ZU66" s="107"/>
      <c r="ZV66" s="107"/>
      <c r="ZW66" s="107"/>
      <c r="ZX66" s="107"/>
      <c r="ZY66" s="107"/>
      <c r="ZZ66" s="107"/>
      <c r="AAA66" s="107"/>
      <c r="AAB66" s="107"/>
      <c r="AAC66" s="107"/>
      <c r="AAD66" s="107"/>
      <c r="AAE66" s="107"/>
      <c r="AAF66" s="107"/>
      <c r="AAG66" s="107"/>
      <c r="AAH66" s="107"/>
      <c r="AAI66" s="107"/>
      <c r="AAJ66" s="107"/>
      <c r="AAK66" s="107"/>
      <c r="AAL66" s="107"/>
      <c r="AAM66" s="107"/>
      <c r="AAN66" s="107"/>
      <c r="AAO66" s="107"/>
      <c r="AAP66" s="107"/>
      <c r="AAQ66" s="107"/>
      <c r="AAR66" s="107"/>
      <c r="AAS66" s="107"/>
      <c r="AAT66" s="107"/>
      <c r="AAU66" s="107"/>
      <c r="AAV66" s="107"/>
      <c r="AAW66" s="107"/>
      <c r="AAX66" s="107"/>
      <c r="AAY66" s="107"/>
      <c r="AAZ66" s="107"/>
      <c r="ABA66" s="107"/>
      <c r="ABB66" s="107"/>
      <c r="ABC66" s="107"/>
      <c r="ABD66" s="107"/>
      <c r="ABE66" s="107"/>
      <c r="ABF66" s="107"/>
      <c r="ABG66" s="107"/>
      <c r="ABH66" s="107"/>
      <c r="ABI66" s="107"/>
      <c r="ABJ66" s="107"/>
      <c r="ABK66" s="107"/>
      <c r="ABL66" s="107"/>
      <c r="ABM66" s="107"/>
      <c r="ABN66" s="107"/>
      <c r="ABO66" s="107"/>
      <c r="ABP66" s="107"/>
      <c r="ABQ66" s="107"/>
      <c r="ABR66" s="107"/>
      <c r="ABS66" s="107"/>
      <c r="ABT66" s="107"/>
      <c r="ABU66" s="107"/>
      <c r="ABV66" s="107"/>
      <c r="ABW66" s="107"/>
      <c r="ABX66" s="107"/>
      <c r="ABY66" s="107"/>
      <c r="ABZ66" s="107"/>
      <c r="ACA66" s="107"/>
      <c r="ACB66" s="107"/>
      <c r="ACC66" s="107"/>
      <c r="ACD66" s="107"/>
      <c r="ACE66" s="107"/>
      <c r="ACF66" s="107"/>
      <c r="ACG66" s="107"/>
      <c r="ACH66" s="107"/>
      <c r="ACI66" s="107"/>
      <c r="ACJ66" s="107"/>
      <c r="ACK66" s="107"/>
      <c r="ACL66" s="107"/>
      <c r="ACM66" s="107"/>
      <c r="ACN66" s="107"/>
      <c r="ACO66" s="107"/>
      <c r="ACP66" s="107"/>
      <c r="ACQ66" s="107"/>
      <c r="ACR66" s="107"/>
      <c r="ACS66" s="107"/>
      <c r="ACT66" s="107"/>
      <c r="ACU66" s="107"/>
      <c r="ACV66" s="107"/>
      <c r="ACW66" s="107"/>
      <c r="ACX66" s="107"/>
      <c r="ACY66" s="107"/>
      <c r="ACZ66" s="107"/>
      <c r="ADA66" s="107"/>
      <c r="ADB66" s="107"/>
      <c r="ADC66" s="107"/>
      <c r="ADD66" s="107"/>
      <c r="ADE66" s="107"/>
      <c r="ADF66" s="107"/>
      <c r="ADG66" s="107"/>
      <c r="ADH66" s="107"/>
      <c r="ADI66" s="107"/>
      <c r="ADJ66" s="107"/>
      <c r="ADK66" s="107"/>
      <c r="ADL66" s="107"/>
      <c r="ADM66" s="107"/>
      <c r="ADN66" s="107"/>
      <c r="ADO66" s="107"/>
      <c r="ADP66" s="107"/>
      <c r="ADQ66" s="107"/>
      <c r="ADR66" s="107"/>
      <c r="ADS66" s="107"/>
      <c r="ADT66" s="107"/>
      <c r="ADU66" s="107"/>
      <c r="ADV66" s="107"/>
      <c r="ADW66" s="107"/>
      <c r="ADX66" s="107"/>
      <c r="ADY66" s="107"/>
      <c r="ADZ66" s="107"/>
      <c r="AEA66" s="107"/>
      <c r="AEB66" s="107"/>
      <c r="AEC66" s="107"/>
      <c r="AED66" s="107"/>
      <c r="AEE66" s="107"/>
      <c r="AEF66" s="107"/>
      <c r="AEG66" s="107"/>
      <c r="AEH66" s="107"/>
      <c r="AEI66" s="107"/>
      <c r="AEJ66" s="107"/>
      <c r="AEK66" s="107"/>
      <c r="AEL66" s="107"/>
      <c r="AEM66" s="107"/>
      <c r="AEN66" s="107"/>
      <c r="AEO66" s="107"/>
      <c r="AEP66" s="107"/>
      <c r="AEQ66" s="107"/>
      <c r="AER66" s="107"/>
      <c r="AES66" s="107"/>
      <c r="AET66" s="107"/>
      <c r="AEU66" s="107"/>
      <c r="AEV66" s="107"/>
      <c r="AEW66" s="107"/>
      <c r="AEX66" s="107"/>
      <c r="AEY66" s="107"/>
      <c r="AEZ66" s="107"/>
      <c r="AFA66" s="107"/>
      <c r="AFB66" s="107"/>
      <c r="AFC66" s="107"/>
      <c r="AFD66" s="107"/>
      <c r="AFE66" s="107"/>
      <c r="AFF66" s="107"/>
      <c r="AFG66" s="107"/>
      <c r="AFH66" s="107"/>
      <c r="AFI66" s="107"/>
      <c r="AFJ66" s="107"/>
      <c r="AFK66" s="107"/>
      <c r="AFL66" s="107"/>
      <c r="AFM66" s="107"/>
      <c r="AFN66" s="107"/>
      <c r="AFO66" s="107"/>
      <c r="AFP66" s="107"/>
      <c r="AFQ66" s="107"/>
      <c r="AFR66" s="107"/>
      <c r="AFS66" s="107"/>
      <c r="AFT66" s="107"/>
      <c r="AFU66" s="107"/>
      <c r="AFV66" s="107"/>
      <c r="AFW66" s="107"/>
      <c r="AFX66" s="107"/>
      <c r="AFY66" s="107"/>
      <c r="AFZ66" s="107"/>
      <c r="AGA66" s="107"/>
      <c r="AGB66" s="107"/>
      <c r="AGC66" s="107"/>
      <c r="AGD66" s="107"/>
      <c r="AGE66" s="107"/>
      <c r="AGF66" s="107"/>
      <c r="AGG66" s="107"/>
      <c r="AGH66" s="107"/>
      <c r="AGI66" s="107"/>
      <c r="AGJ66" s="107"/>
      <c r="AGK66" s="107"/>
      <c r="AGL66" s="107"/>
      <c r="AGM66" s="107"/>
      <c r="AGN66" s="107"/>
      <c r="AGO66" s="107"/>
      <c r="AGP66" s="107"/>
      <c r="AGQ66" s="107"/>
      <c r="AGR66" s="107"/>
      <c r="AGS66" s="107"/>
      <c r="AGT66" s="107"/>
      <c r="AGU66" s="107"/>
      <c r="AGV66" s="107"/>
      <c r="AGW66" s="107"/>
      <c r="AGX66" s="107"/>
      <c r="AGY66" s="107"/>
      <c r="AGZ66" s="107"/>
      <c r="AHA66" s="107"/>
      <c r="AHB66" s="107"/>
      <c r="AHC66" s="107"/>
      <c r="AHD66" s="107"/>
      <c r="AHE66" s="107"/>
      <c r="AHF66" s="107"/>
      <c r="AHG66" s="107"/>
      <c r="AHH66" s="107"/>
      <c r="AHI66" s="107"/>
      <c r="AHJ66" s="107"/>
      <c r="AHK66" s="107"/>
      <c r="AHL66" s="107"/>
      <c r="AHM66" s="107"/>
      <c r="AHN66" s="107"/>
      <c r="AHO66" s="107"/>
      <c r="AHP66" s="107"/>
      <c r="AHQ66" s="107"/>
      <c r="AHR66" s="107"/>
      <c r="AHS66" s="107"/>
      <c r="AHT66" s="107"/>
      <c r="AHU66" s="107"/>
      <c r="AHV66" s="107"/>
      <c r="AHW66" s="107"/>
      <c r="AHX66" s="107"/>
      <c r="AHY66" s="107"/>
      <c r="AHZ66" s="107"/>
      <c r="AIA66" s="107"/>
      <c r="AIB66" s="107"/>
      <c r="AIC66" s="107"/>
      <c r="AID66" s="107"/>
      <c r="AIE66" s="107"/>
      <c r="AIF66" s="107"/>
      <c r="AIG66" s="107"/>
      <c r="AIH66" s="107"/>
      <c r="AII66" s="107"/>
      <c r="AIJ66" s="107"/>
      <c r="AIK66" s="107"/>
      <c r="AIL66" s="107"/>
      <c r="AIM66" s="107"/>
      <c r="AIN66" s="107"/>
      <c r="AIO66" s="107"/>
      <c r="AIP66" s="107"/>
      <c r="AIQ66" s="107"/>
      <c r="AIR66" s="107"/>
      <c r="AIS66" s="107"/>
      <c r="AIT66" s="107"/>
      <c r="AIU66" s="107"/>
      <c r="AIV66" s="107"/>
      <c r="AIW66" s="107"/>
      <c r="AIX66" s="107"/>
      <c r="AIY66" s="107"/>
      <c r="AIZ66" s="107"/>
      <c r="AJA66" s="107"/>
      <c r="AJB66" s="107"/>
      <c r="AJC66" s="107"/>
      <c r="AJD66" s="107"/>
      <c r="AJE66" s="107"/>
      <c r="AJF66" s="107"/>
      <c r="AJG66" s="107"/>
      <c r="AJH66" s="107"/>
      <c r="AJI66" s="107"/>
      <c r="AJJ66" s="107"/>
      <c r="AJK66" s="107"/>
      <c r="AJL66" s="107"/>
      <c r="AJM66" s="107"/>
      <c r="AJN66" s="107"/>
      <c r="AJO66" s="107"/>
      <c r="AJP66" s="107"/>
      <c r="AJQ66" s="107"/>
      <c r="AJR66" s="107"/>
      <c r="AJS66" s="107"/>
      <c r="AJT66" s="107"/>
      <c r="AJU66" s="107"/>
      <c r="AJV66" s="107"/>
      <c r="AJW66" s="107"/>
      <c r="AJX66" s="107"/>
      <c r="AJY66" s="107"/>
      <c r="AJZ66" s="107"/>
      <c r="AKA66" s="107"/>
      <c r="AKB66" s="107"/>
      <c r="AKC66" s="107"/>
      <c r="AKD66" s="107"/>
      <c r="AKE66" s="107"/>
      <c r="AKF66" s="107"/>
      <c r="AKG66" s="107"/>
      <c r="AKH66" s="107"/>
      <c r="AKI66" s="107"/>
      <c r="AKJ66" s="107"/>
      <c r="AKK66" s="107"/>
      <c r="AKL66" s="107"/>
      <c r="AKM66" s="107"/>
      <c r="AKN66" s="107"/>
      <c r="AKO66" s="107"/>
      <c r="AKP66" s="107"/>
      <c r="AKQ66" s="107"/>
      <c r="AKR66" s="107"/>
      <c r="AKS66" s="107"/>
      <c r="AKT66" s="107"/>
      <c r="AKU66" s="107"/>
      <c r="AKV66" s="107"/>
      <c r="AKW66" s="107"/>
      <c r="AKX66" s="107"/>
      <c r="AKY66" s="107"/>
      <c r="AKZ66" s="107"/>
      <c r="ALA66" s="107"/>
      <c r="ALB66" s="107"/>
      <c r="ALC66" s="107"/>
      <c r="ALD66" s="107"/>
      <c r="ALE66" s="107"/>
      <c r="ALF66" s="107"/>
      <c r="ALG66" s="107"/>
      <c r="ALH66" s="107"/>
      <c r="ALI66" s="107"/>
      <c r="ALJ66" s="107"/>
      <c r="ALK66" s="107"/>
      <c r="ALL66" s="107"/>
      <c r="ALM66" s="107"/>
      <c r="ALN66" s="107"/>
      <c r="ALO66" s="107"/>
      <c r="ALP66" s="107"/>
      <c r="ALQ66" s="107"/>
      <c r="ALR66" s="107"/>
      <c r="ALS66" s="107"/>
      <c r="ALT66" s="107"/>
      <c r="ALU66" s="107"/>
      <c r="ALV66" s="107"/>
      <c r="ALW66" s="107"/>
      <c r="ALX66" s="107"/>
      <c r="ALY66" s="107"/>
      <c r="ALZ66" s="107"/>
      <c r="AMA66" s="107"/>
      <c r="AMB66" s="107"/>
      <c r="AMC66" s="107"/>
      <c r="AMD66" s="107"/>
      <c r="AME66" s="107"/>
      <c r="AMF66" s="107"/>
      <c r="AMG66" s="107"/>
      <c r="AMH66" s="107"/>
      <c r="AMI66" s="107"/>
      <c r="AMJ66" s="107"/>
    </row>
    <row r="67" spans="1:1024" s="108" customFormat="1" ht="18.75" hidden="1" customHeight="1">
      <c r="A67" s="94"/>
      <c r="B67" s="95" t="str">
        <f t="shared" si="32"/>
        <v>E28</v>
      </c>
      <c r="C67" s="96">
        <f>IF(AND($D67&lt;&gt;"",$D67&lt;&gt;"○"),MAX($C$3:$C66)+1,$C66)</f>
        <v>3</v>
      </c>
      <c r="D67" s="97"/>
      <c r="E67" s="98" t="str">
        <f ca="1">IF(AND($F67&lt;&gt;"",$D66&lt;&gt;""),1,IF($F67&lt;&gt;"",MAX(INDIRECT($B67):$E66)+1,""))</f>
        <v/>
      </c>
      <c r="F67" s="88"/>
      <c r="G67" s="88">
        <f t="shared" si="33"/>
        <v>13</v>
      </c>
      <c r="H67" s="91" t="s">
        <v>157</v>
      </c>
      <c r="I67" s="88"/>
      <c r="J67" s="92" t="s">
        <v>183</v>
      </c>
      <c r="K67" s="88"/>
      <c r="L67" s="90">
        <v>44364</v>
      </c>
      <c r="M67" s="90">
        <v>44368</v>
      </c>
      <c r="N67" s="99"/>
      <c r="O67" s="99"/>
      <c r="P67" s="100">
        <f>IF($L67&lt;&gt;"",NETWORKDAYS($L67,$M67,休日!$B$4:$B$306),"")</f>
        <v>3</v>
      </c>
      <c r="Q67" s="100">
        <v>0</v>
      </c>
      <c r="R67" s="101" t="str">
        <f t="shared" ca="1" si="38"/>
        <v/>
      </c>
      <c r="S67" s="102"/>
      <c r="T67" s="102">
        <f t="shared" si="39"/>
        <v>0</v>
      </c>
      <c r="U67" s="103"/>
      <c r="V67" s="104"/>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c r="BV67" s="105"/>
      <c r="BW67" s="105"/>
      <c r="BX67" s="105"/>
      <c r="BY67" s="105"/>
      <c r="BZ67" s="105"/>
      <c r="CA67" s="105"/>
      <c r="CB67" s="105"/>
      <c r="CC67" s="105"/>
      <c r="CD67" s="105"/>
      <c r="CE67" s="105"/>
      <c r="CF67" s="105"/>
      <c r="CG67" s="105"/>
      <c r="CH67" s="105"/>
      <c r="CI67" s="105"/>
      <c r="CJ67" s="105"/>
      <c r="CK67" s="105"/>
      <c r="CL67" s="105"/>
      <c r="CM67" s="105"/>
      <c r="CN67" s="105"/>
      <c r="CO67" s="105"/>
      <c r="CP67" s="105"/>
      <c r="CQ67" s="105"/>
      <c r="CR67" s="105"/>
      <c r="CS67" s="105"/>
      <c r="CT67" s="105"/>
      <c r="CU67" s="105"/>
      <c r="CV67" s="105"/>
      <c r="CW67" s="105"/>
      <c r="CX67" s="105"/>
      <c r="CY67" s="105"/>
      <c r="CZ67" s="105"/>
      <c r="DA67" s="105"/>
      <c r="DB67" s="105"/>
      <c r="DC67" s="105"/>
      <c r="DD67" s="105"/>
      <c r="DE67" s="105"/>
      <c r="DF67" s="105"/>
      <c r="DG67" s="105"/>
      <c r="DH67" s="105"/>
      <c r="DI67" s="105"/>
      <c r="DJ67" s="105"/>
      <c r="DK67" s="105"/>
      <c r="DL67" s="105"/>
      <c r="DM67" s="105"/>
      <c r="DN67" s="105"/>
      <c r="DO67" s="105"/>
      <c r="DP67" s="105"/>
      <c r="DQ67" s="105"/>
      <c r="DR67" s="105"/>
      <c r="DS67" s="105"/>
      <c r="DT67" s="105"/>
      <c r="DU67" s="105"/>
      <c r="DV67" s="105"/>
      <c r="DW67" s="105"/>
      <c r="DX67" s="105"/>
      <c r="DY67" s="105"/>
      <c r="DZ67" s="105"/>
      <c r="EA67" s="105"/>
      <c r="EB67" s="105"/>
      <c r="EC67" s="105"/>
      <c r="ED67" s="105"/>
      <c r="EE67" s="105"/>
      <c r="EF67" s="105"/>
      <c r="EG67" s="105"/>
      <c r="EH67" s="105"/>
      <c r="EI67" s="105"/>
      <c r="EJ67" s="105"/>
      <c r="EK67" s="105"/>
      <c r="EL67" s="105"/>
      <c r="EM67" s="105"/>
      <c r="EN67" s="105"/>
      <c r="EO67" s="105"/>
      <c r="EP67" s="105"/>
      <c r="EQ67" s="105"/>
      <c r="ER67" s="105"/>
      <c r="ES67" s="105"/>
      <c r="ET67" s="105"/>
      <c r="EU67" s="105"/>
      <c r="EV67" s="105"/>
      <c r="EW67" s="105"/>
      <c r="EX67" s="105"/>
      <c r="EY67" s="105"/>
      <c r="EZ67" s="105"/>
      <c r="FA67" s="105"/>
      <c r="FB67" s="105"/>
      <c r="FC67" s="105"/>
      <c r="FD67" s="105"/>
      <c r="FE67" s="105"/>
      <c r="FF67" s="105"/>
      <c r="FG67" s="105"/>
      <c r="FH67" s="105"/>
      <c r="FI67" s="105"/>
      <c r="FJ67" s="105"/>
      <c r="FK67" s="105"/>
      <c r="FL67" s="105"/>
      <c r="FM67" s="106"/>
      <c r="FN67" s="107"/>
      <c r="FO67" s="107"/>
      <c r="FP67" s="107"/>
      <c r="FQ67" s="107"/>
      <c r="FR67" s="107"/>
      <c r="FS67" s="107"/>
      <c r="FT67" s="107"/>
      <c r="FU67" s="107"/>
      <c r="FV67" s="107"/>
      <c r="FW67" s="107"/>
      <c r="FX67" s="107"/>
      <c r="FY67" s="107"/>
      <c r="FZ67" s="107"/>
      <c r="GA67" s="107"/>
      <c r="GB67" s="107"/>
      <c r="GC67" s="107"/>
      <c r="GD67" s="107"/>
      <c r="GE67" s="107"/>
      <c r="GF67" s="107"/>
      <c r="GG67" s="107"/>
      <c r="GH67" s="107"/>
      <c r="GI67" s="107"/>
      <c r="GJ67" s="107"/>
      <c r="GK67" s="107"/>
      <c r="GL67" s="107"/>
      <c r="GM67" s="107"/>
      <c r="GN67" s="107"/>
      <c r="GO67" s="107"/>
      <c r="GP67" s="107"/>
      <c r="GQ67" s="107"/>
      <c r="GR67" s="107"/>
      <c r="GS67" s="107"/>
      <c r="GT67" s="107"/>
      <c r="GU67" s="107"/>
      <c r="GV67" s="107"/>
      <c r="GW67" s="107"/>
      <c r="GX67" s="107"/>
      <c r="GY67" s="107"/>
      <c r="GZ67" s="107"/>
      <c r="HA67" s="107"/>
      <c r="HB67" s="107"/>
      <c r="HC67" s="107"/>
      <c r="HD67" s="107"/>
      <c r="HE67" s="107"/>
      <c r="HF67" s="107"/>
      <c r="HG67" s="107"/>
      <c r="HH67" s="107"/>
      <c r="HI67" s="107"/>
      <c r="HJ67" s="107"/>
      <c r="HK67" s="107"/>
      <c r="HL67" s="107"/>
      <c r="HM67" s="107"/>
      <c r="HN67" s="107"/>
      <c r="HO67" s="107"/>
      <c r="HP67" s="107"/>
      <c r="HQ67" s="107"/>
      <c r="HR67" s="107"/>
      <c r="HS67" s="107"/>
      <c r="HT67" s="107"/>
      <c r="HU67" s="107"/>
      <c r="HV67" s="107"/>
      <c r="HW67" s="107"/>
      <c r="HX67" s="107"/>
      <c r="HY67" s="107"/>
      <c r="HZ67" s="107"/>
      <c r="IA67" s="107"/>
      <c r="IB67" s="107"/>
      <c r="IC67" s="107"/>
      <c r="ID67" s="107"/>
      <c r="IE67" s="107"/>
      <c r="IF67" s="107"/>
      <c r="IG67" s="107"/>
      <c r="IH67" s="107"/>
      <c r="II67" s="107"/>
      <c r="IJ67" s="107"/>
      <c r="IK67" s="107"/>
      <c r="IL67" s="107"/>
      <c r="IM67" s="107"/>
      <c r="IN67" s="107"/>
      <c r="IO67" s="107"/>
      <c r="IP67" s="107"/>
      <c r="IQ67" s="107"/>
      <c r="IR67" s="107"/>
      <c r="IS67" s="107"/>
      <c r="IT67" s="107"/>
      <c r="IU67" s="107"/>
      <c r="IV67" s="107"/>
      <c r="IW67" s="107"/>
      <c r="IX67" s="107"/>
      <c r="IY67" s="107"/>
      <c r="IZ67" s="107"/>
      <c r="JA67" s="107"/>
      <c r="JB67" s="107"/>
      <c r="JC67" s="107"/>
      <c r="JD67" s="107"/>
      <c r="JE67" s="107"/>
      <c r="JF67" s="107"/>
      <c r="JG67" s="107"/>
      <c r="JH67" s="107"/>
      <c r="JI67" s="107"/>
      <c r="JJ67" s="107"/>
      <c r="JK67" s="107"/>
      <c r="JL67" s="107"/>
      <c r="JM67" s="107"/>
      <c r="JN67" s="107"/>
      <c r="JO67" s="107"/>
      <c r="JP67" s="107"/>
      <c r="JQ67" s="107"/>
      <c r="JR67" s="107"/>
      <c r="JS67" s="107"/>
      <c r="JT67" s="107"/>
      <c r="JU67" s="107"/>
      <c r="JV67" s="107"/>
      <c r="JW67" s="107"/>
      <c r="JX67" s="107"/>
      <c r="JY67" s="107"/>
      <c r="JZ67" s="107"/>
      <c r="KA67" s="107"/>
      <c r="KB67" s="107"/>
      <c r="KC67" s="107"/>
      <c r="KD67" s="107"/>
      <c r="KE67" s="107"/>
      <c r="KF67" s="107"/>
      <c r="KG67" s="107"/>
      <c r="KH67" s="107"/>
      <c r="KI67" s="107"/>
      <c r="KJ67" s="107"/>
      <c r="KK67" s="107"/>
      <c r="KL67" s="107"/>
      <c r="KM67" s="107"/>
      <c r="KN67" s="107"/>
      <c r="KO67" s="107"/>
      <c r="KP67" s="107"/>
      <c r="KQ67" s="107"/>
      <c r="KR67" s="107"/>
      <c r="KS67" s="107"/>
      <c r="KT67" s="107"/>
      <c r="KU67" s="107"/>
      <c r="KV67" s="107"/>
      <c r="KW67" s="107"/>
      <c r="KX67" s="107"/>
      <c r="KY67" s="107"/>
      <c r="KZ67" s="107"/>
      <c r="LA67" s="107"/>
      <c r="LB67" s="107"/>
      <c r="LC67" s="107"/>
      <c r="LD67" s="107"/>
      <c r="LE67" s="107"/>
      <c r="LF67" s="107"/>
      <c r="LG67" s="107"/>
      <c r="LH67" s="107"/>
      <c r="LI67" s="107"/>
      <c r="LJ67" s="107"/>
      <c r="LK67" s="107"/>
      <c r="LL67" s="107"/>
      <c r="LM67" s="107"/>
      <c r="LN67" s="107"/>
      <c r="LO67" s="107"/>
      <c r="LP67" s="107"/>
      <c r="LQ67" s="107"/>
      <c r="LR67" s="107"/>
      <c r="LS67" s="107"/>
      <c r="LT67" s="107"/>
      <c r="LU67" s="107"/>
      <c r="LV67" s="107"/>
      <c r="LW67" s="107"/>
      <c r="LX67" s="107"/>
      <c r="LY67" s="107"/>
      <c r="LZ67" s="107"/>
      <c r="MA67" s="107"/>
      <c r="MB67" s="107"/>
      <c r="MC67" s="107"/>
      <c r="MD67" s="107"/>
      <c r="ME67" s="107"/>
      <c r="MF67" s="107"/>
      <c r="MG67" s="107"/>
      <c r="MH67" s="107"/>
      <c r="MI67" s="107"/>
      <c r="MJ67" s="107"/>
      <c r="MK67" s="107"/>
      <c r="ML67" s="107"/>
      <c r="MM67" s="107"/>
      <c r="MN67" s="107"/>
      <c r="MO67" s="107"/>
      <c r="MP67" s="107"/>
      <c r="MQ67" s="107"/>
      <c r="MR67" s="107"/>
      <c r="MS67" s="107"/>
      <c r="MT67" s="107"/>
      <c r="MU67" s="107"/>
      <c r="MV67" s="107"/>
      <c r="MW67" s="107"/>
      <c r="MX67" s="107"/>
      <c r="MY67" s="107"/>
      <c r="MZ67" s="107"/>
      <c r="NA67" s="107"/>
      <c r="NB67" s="107"/>
      <c r="NC67" s="107"/>
      <c r="ND67" s="107"/>
      <c r="NE67" s="107"/>
      <c r="NF67" s="107"/>
      <c r="NG67" s="107"/>
      <c r="NH67" s="107"/>
      <c r="NI67" s="107"/>
      <c r="NJ67" s="107"/>
      <c r="NK67" s="107"/>
      <c r="NL67" s="107"/>
      <c r="NM67" s="107"/>
      <c r="NN67" s="107"/>
      <c r="NO67" s="107"/>
      <c r="NP67" s="107"/>
      <c r="NQ67" s="107"/>
      <c r="NR67" s="107"/>
      <c r="NS67" s="107"/>
      <c r="NT67" s="107"/>
      <c r="NU67" s="107"/>
      <c r="NV67" s="107"/>
      <c r="NW67" s="107"/>
      <c r="NX67" s="107"/>
      <c r="NY67" s="107"/>
      <c r="NZ67" s="107"/>
      <c r="OA67" s="107"/>
      <c r="OB67" s="107"/>
      <c r="OC67" s="107"/>
      <c r="OD67" s="107"/>
      <c r="OE67" s="107"/>
      <c r="OF67" s="107"/>
      <c r="OG67" s="107"/>
      <c r="OH67" s="107"/>
      <c r="OI67" s="107"/>
      <c r="OJ67" s="107"/>
      <c r="OK67" s="107"/>
      <c r="OL67" s="107"/>
      <c r="OM67" s="107"/>
      <c r="ON67" s="107"/>
      <c r="OO67" s="107"/>
      <c r="OP67" s="107"/>
      <c r="OQ67" s="107"/>
      <c r="OR67" s="107"/>
      <c r="OS67" s="107"/>
      <c r="OT67" s="107"/>
      <c r="OU67" s="107"/>
      <c r="OV67" s="107"/>
      <c r="OW67" s="107"/>
      <c r="OX67" s="107"/>
      <c r="OY67" s="107"/>
      <c r="OZ67" s="107"/>
      <c r="PA67" s="107"/>
      <c r="PB67" s="107"/>
      <c r="PC67" s="107"/>
      <c r="PD67" s="107"/>
      <c r="PE67" s="107"/>
      <c r="PF67" s="107"/>
      <c r="PG67" s="107"/>
      <c r="PH67" s="107"/>
      <c r="PI67" s="107"/>
      <c r="PJ67" s="107"/>
      <c r="PK67" s="107"/>
      <c r="PL67" s="107"/>
      <c r="PM67" s="107"/>
      <c r="PN67" s="107"/>
      <c r="PO67" s="107"/>
      <c r="PP67" s="107"/>
      <c r="PQ67" s="107"/>
      <c r="PR67" s="107"/>
      <c r="PS67" s="107"/>
      <c r="PT67" s="107"/>
      <c r="PU67" s="107"/>
      <c r="PV67" s="107"/>
      <c r="PW67" s="107"/>
      <c r="PX67" s="107"/>
      <c r="PY67" s="107"/>
      <c r="PZ67" s="107"/>
      <c r="QA67" s="107"/>
      <c r="QB67" s="107"/>
      <c r="QC67" s="107"/>
      <c r="QD67" s="107"/>
      <c r="QE67" s="107"/>
      <c r="QF67" s="107"/>
      <c r="QG67" s="107"/>
      <c r="QH67" s="107"/>
      <c r="QI67" s="107"/>
      <c r="QJ67" s="107"/>
      <c r="QK67" s="107"/>
      <c r="QL67" s="107"/>
      <c r="QM67" s="107"/>
      <c r="QN67" s="107"/>
      <c r="QO67" s="107"/>
      <c r="QP67" s="107"/>
      <c r="QQ67" s="107"/>
      <c r="QR67" s="107"/>
      <c r="QS67" s="107"/>
      <c r="QT67" s="107"/>
      <c r="QU67" s="107"/>
      <c r="QV67" s="107"/>
      <c r="QW67" s="107"/>
      <c r="QX67" s="107"/>
      <c r="QY67" s="107"/>
      <c r="QZ67" s="107"/>
      <c r="RA67" s="107"/>
      <c r="RB67" s="107"/>
      <c r="RC67" s="107"/>
      <c r="RD67" s="107"/>
      <c r="RE67" s="107"/>
      <c r="RF67" s="107"/>
      <c r="RG67" s="107"/>
      <c r="RH67" s="107"/>
      <c r="RI67" s="107"/>
      <c r="RJ67" s="107"/>
      <c r="RK67" s="107"/>
      <c r="RL67" s="107"/>
      <c r="RM67" s="107"/>
      <c r="RN67" s="107"/>
      <c r="RO67" s="107"/>
      <c r="RP67" s="107"/>
      <c r="RQ67" s="107"/>
      <c r="RR67" s="107"/>
      <c r="RS67" s="107"/>
      <c r="RT67" s="107"/>
      <c r="RU67" s="107"/>
      <c r="RV67" s="107"/>
      <c r="RW67" s="107"/>
      <c r="RX67" s="107"/>
      <c r="RY67" s="107"/>
      <c r="RZ67" s="107"/>
      <c r="SA67" s="107"/>
      <c r="SB67" s="107"/>
      <c r="SC67" s="107"/>
      <c r="SD67" s="107"/>
      <c r="SE67" s="107"/>
      <c r="SF67" s="107"/>
      <c r="SG67" s="107"/>
      <c r="SH67" s="107"/>
      <c r="SI67" s="107"/>
      <c r="SJ67" s="107"/>
      <c r="SK67" s="107"/>
      <c r="SL67" s="107"/>
      <c r="SM67" s="107"/>
      <c r="SN67" s="107"/>
      <c r="SO67" s="107"/>
      <c r="SP67" s="107"/>
      <c r="SQ67" s="107"/>
      <c r="SR67" s="107"/>
      <c r="SS67" s="107"/>
      <c r="ST67" s="107"/>
      <c r="SU67" s="107"/>
      <c r="SV67" s="107"/>
      <c r="SW67" s="107"/>
      <c r="SX67" s="107"/>
      <c r="SY67" s="107"/>
      <c r="SZ67" s="107"/>
      <c r="TA67" s="107"/>
      <c r="TB67" s="107"/>
      <c r="TC67" s="107"/>
      <c r="TD67" s="107"/>
      <c r="TE67" s="107"/>
      <c r="TF67" s="107"/>
      <c r="TG67" s="107"/>
      <c r="TH67" s="107"/>
      <c r="TI67" s="107"/>
      <c r="TJ67" s="107"/>
      <c r="TK67" s="107"/>
      <c r="TL67" s="107"/>
      <c r="TM67" s="107"/>
      <c r="TN67" s="107"/>
      <c r="TO67" s="107"/>
      <c r="TP67" s="107"/>
      <c r="TQ67" s="107"/>
      <c r="TR67" s="107"/>
      <c r="TS67" s="107"/>
      <c r="TT67" s="107"/>
      <c r="TU67" s="107"/>
      <c r="TV67" s="107"/>
      <c r="TW67" s="107"/>
      <c r="TX67" s="107"/>
      <c r="TY67" s="107"/>
      <c r="TZ67" s="107"/>
      <c r="UA67" s="107"/>
      <c r="UB67" s="107"/>
      <c r="UC67" s="107"/>
      <c r="UD67" s="107"/>
      <c r="UE67" s="107"/>
      <c r="UF67" s="107"/>
      <c r="UG67" s="107"/>
      <c r="UH67" s="107"/>
      <c r="UI67" s="107"/>
      <c r="UJ67" s="107"/>
      <c r="UK67" s="107"/>
      <c r="UL67" s="107"/>
      <c r="UM67" s="107"/>
      <c r="UN67" s="107"/>
      <c r="UO67" s="107"/>
      <c r="UP67" s="107"/>
      <c r="UQ67" s="107"/>
      <c r="UR67" s="107"/>
      <c r="US67" s="107"/>
      <c r="UT67" s="107"/>
      <c r="UU67" s="107"/>
      <c r="UV67" s="107"/>
      <c r="UW67" s="107"/>
      <c r="UX67" s="107"/>
      <c r="UY67" s="107"/>
      <c r="UZ67" s="107"/>
      <c r="VA67" s="107"/>
      <c r="VB67" s="107"/>
      <c r="VC67" s="107"/>
      <c r="VD67" s="107"/>
      <c r="VE67" s="107"/>
      <c r="VF67" s="107"/>
      <c r="VG67" s="107"/>
      <c r="VH67" s="107"/>
      <c r="VI67" s="107"/>
      <c r="VJ67" s="107"/>
      <c r="VK67" s="107"/>
      <c r="VL67" s="107"/>
      <c r="VM67" s="107"/>
      <c r="VN67" s="107"/>
      <c r="VO67" s="107"/>
      <c r="VP67" s="107"/>
      <c r="VQ67" s="107"/>
      <c r="VR67" s="107"/>
      <c r="VS67" s="107"/>
      <c r="VT67" s="107"/>
      <c r="VU67" s="107"/>
      <c r="VV67" s="107"/>
      <c r="VW67" s="107"/>
      <c r="VX67" s="107"/>
      <c r="VY67" s="107"/>
      <c r="VZ67" s="107"/>
      <c r="WA67" s="107"/>
      <c r="WB67" s="107"/>
      <c r="WC67" s="107"/>
      <c r="WD67" s="107"/>
      <c r="WE67" s="107"/>
      <c r="WF67" s="107"/>
      <c r="WG67" s="107"/>
      <c r="WH67" s="107"/>
      <c r="WI67" s="107"/>
      <c r="WJ67" s="107"/>
      <c r="WK67" s="107"/>
      <c r="WL67" s="107"/>
      <c r="WM67" s="107"/>
      <c r="WN67" s="107"/>
      <c r="WO67" s="107"/>
      <c r="WP67" s="107"/>
      <c r="WQ67" s="107"/>
      <c r="WR67" s="107"/>
      <c r="WS67" s="107"/>
      <c r="WT67" s="107"/>
      <c r="WU67" s="107"/>
      <c r="WV67" s="107"/>
      <c r="WW67" s="107"/>
      <c r="WX67" s="107"/>
      <c r="WY67" s="107"/>
      <c r="WZ67" s="107"/>
      <c r="XA67" s="107"/>
      <c r="XB67" s="107"/>
      <c r="XC67" s="107"/>
      <c r="XD67" s="107"/>
      <c r="XE67" s="107"/>
      <c r="XF67" s="107"/>
      <c r="XG67" s="107"/>
      <c r="XH67" s="107"/>
      <c r="XI67" s="107"/>
      <c r="XJ67" s="107"/>
      <c r="XK67" s="107"/>
      <c r="XL67" s="107"/>
      <c r="XM67" s="107"/>
      <c r="XN67" s="107"/>
      <c r="XO67" s="107"/>
      <c r="XP67" s="107"/>
      <c r="XQ67" s="107"/>
      <c r="XR67" s="107"/>
      <c r="XS67" s="107"/>
      <c r="XT67" s="107"/>
      <c r="XU67" s="107"/>
      <c r="XV67" s="107"/>
      <c r="XW67" s="107"/>
      <c r="XX67" s="107"/>
      <c r="XY67" s="107"/>
      <c r="XZ67" s="107"/>
      <c r="YA67" s="107"/>
      <c r="YB67" s="107"/>
      <c r="YC67" s="107"/>
      <c r="YD67" s="107"/>
      <c r="YE67" s="107"/>
      <c r="YF67" s="107"/>
      <c r="YG67" s="107"/>
      <c r="YH67" s="107"/>
      <c r="YI67" s="107"/>
      <c r="YJ67" s="107"/>
      <c r="YK67" s="107"/>
      <c r="YL67" s="107"/>
      <c r="YM67" s="107"/>
      <c r="YN67" s="107"/>
      <c r="YO67" s="107"/>
      <c r="YP67" s="107"/>
      <c r="YQ67" s="107"/>
      <c r="YR67" s="107"/>
      <c r="YS67" s="107"/>
      <c r="YT67" s="107"/>
      <c r="YU67" s="107"/>
      <c r="YV67" s="107"/>
      <c r="YW67" s="107"/>
      <c r="YX67" s="107"/>
      <c r="YY67" s="107"/>
      <c r="YZ67" s="107"/>
      <c r="ZA67" s="107"/>
      <c r="ZB67" s="107"/>
      <c r="ZC67" s="107"/>
      <c r="ZD67" s="107"/>
      <c r="ZE67" s="107"/>
      <c r="ZF67" s="107"/>
      <c r="ZG67" s="107"/>
      <c r="ZH67" s="107"/>
      <c r="ZI67" s="107"/>
      <c r="ZJ67" s="107"/>
      <c r="ZK67" s="107"/>
      <c r="ZL67" s="107"/>
      <c r="ZM67" s="107"/>
      <c r="ZN67" s="107"/>
      <c r="ZO67" s="107"/>
      <c r="ZP67" s="107"/>
      <c r="ZQ67" s="107"/>
      <c r="ZR67" s="107"/>
      <c r="ZS67" s="107"/>
      <c r="ZT67" s="107"/>
      <c r="ZU67" s="107"/>
      <c r="ZV67" s="107"/>
      <c r="ZW67" s="107"/>
      <c r="ZX67" s="107"/>
      <c r="ZY67" s="107"/>
      <c r="ZZ67" s="107"/>
      <c r="AAA67" s="107"/>
      <c r="AAB67" s="107"/>
      <c r="AAC67" s="107"/>
      <c r="AAD67" s="107"/>
      <c r="AAE67" s="107"/>
      <c r="AAF67" s="107"/>
      <c r="AAG67" s="107"/>
      <c r="AAH67" s="107"/>
      <c r="AAI67" s="107"/>
      <c r="AAJ67" s="107"/>
      <c r="AAK67" s="107"/>
      <c r="AAL67" s="107"/>
      <c r="AAM67" s="107"/>
      <c r="AAN67" s="107"/>
      <c r="AAO67" s="107"/>
      <c r="AAP67" s="107"/>
      <c r="AAQ67" s="107"/>
      <c r="AAR67" s="107"/>
      <c r="AAS67" s="107"/>
      <c r="AAT67" s="107"/>
      <c r="AAU67" s="107"/>
      <c r="AAV67" s="107"/>
      <c r="AAW67" s="107"/>
      <c r="AAX67" s="107"/>
      <c r="AAY67" s="107"/>
      <c r="AAZ67" s="107"/>
      <c r="ABA67" s="107"/>
      <c r="ABB67" s="107"/>
      <c r="ABC67" s="107"/>
      <c r="ABD67" s="107"/>
      <c r="ABE67" s="107"/>
      <c r="ABF67" s="107"/>
      <c r="ABG67" s="107"/>
      <c r="ABH67" s="107"/>
      <c r="ABI67" s="107"/>
      <c r="ABJ67" s="107"/>
      <c r="ABK67" s="107"/>
      <c r="ABL67" s="107"/>
      <c r="ABM67" s="107"/>
      <c r="ABN67" s="107"/>
      <c r="ABO67" s="107"/>
      <c r="ABP67" s="107"/>
      <c r="ABQ67" s="107"/>
      <c r="ABR67" s="107"/>
      <c r="ABS67" s="107"/>
      <c r="ABT67" s="107"/>
      <c r="ABU67" s="107"/>
      <c r="ABV67" s="107"/>
      <c r="ABW67" s="107"/>
      <c r="ABX67" s="107"/>
      <c r="ABY67" s="107"/>
      <c r="ABZ67" s="107"/>
      <c r="ACA67" s="107"/>
      <c r="ACB67" s="107"/>
      <c r="ACC67" s="107"/>
      <c r="ACD67" s="107"/>
      <c r="ACE67" s="107"/>
      <c r="ACF67" s="107"/>
      <c r="ACG67" s="107"/>
      <c r="ACH67" s="107"/>
      <c r="ACI67" s="107"/>
      <c r="ACJ67" s="107"/>
      <c r="ACK67" s="107"/>
      <c r="ACL67" s="107"/>
      <c r="ACM67" s="107"/>
      <c r="ACN67" s="107"/>
      <c r="ACO67" s="107"/>
      <c r="ACP67" s="107"/>
      <c r="ACQ67" s="107"/>
      <c r="ACR67" s="107"/>
      <c r="ACS67" s="107"/>
      <c r="ACT67" s="107"/>
      <c r="ACU67" s="107"/>
      <c r="ACV67" s="107"/>
      <c r="ACW67" s="107"/>
      <c r="ACX67" s="107"/>
      <c r="ACY67" s="107"/>
      <c r="ACZ67" s="107"/>
      <c r="ADA67" s="107"/>
      <c r="ADB67" s="107"/>
      <c r="ADC67" s="107"/>
      <c r="ADD67" s="107"/>
      <c r="ADE67" s="107"/>
      <c r="ADF67" s="107"/>
      <c r="ADG67" s="107"/>
      <c r="ADH67" s="107"/>
      <c r="ADI67" s="107"/>
      <c r="ADJ67" s="107"/>
      <c r="ADK67" s="107"/>
      <c r="ADL67" s="107"/>
      <c r="ADM67" s="107"/>
      <c r="ADN67" s="107"/>
      <c r="ADO67" s="107"/>
      <c r="ADP67" s="107"/>
      <c r="ADQ67" s="107"/>
      <c r="ADR67" s="107"/>
      <c r="ADS67" s="107"/>
      <c r="ADT67" s="107"/>
      <c r="ADU67" s="107"/>
      <c r="ADV67" s="107"/>
      <c r="ADW67" s="107"/>
      <c r="ADX67" s="107"/>
      <c r="ADY67" s="107"/>
      <c r="ADZ67" s="107"/>
      <c r="AEA67" s="107"/>
      <c r="AEB67" s="107"/>
      <c r="AEC67" s="107"/>
      <c r="AED67" s="107"/>
      <c r="AEE67" s="107"/>
      <c r="AEF67" s="107"/>
      <c r="AEG67" s="107"/>
      <c r="AEH67" s="107"/>
      <c r="AEI67" s="107"/>
      <c r="AEJ67" s="107"/>
      <c r="AEK67" s="107"/>
      <c r="AEL67" s="107"/>
      <c r="AEM67" s="107"/>
      <c r="AEN67" s="107"/>
      <c r="AEO67" s="107"/>
      <c r="AEP67" s="107"/>
      <c r="AEQ67" s="107"/>
      <c r="AER67" s="107"/>
      <c r="AES67" s="107"/>
      <c r="AET67" s="107"/>
      <c r="AEU67" s="107"/>
      <c r="AEV67" s="107"/>
      <c r="AEW67" s="107"/>
      <c r="AEX67" s="107"/>
      <c r="AEY67" s="107"/>
      <c r="AEZ67" s="107"/>
      <c r="AFA67" s="107"/>
      <c r="AFB67" s="107"/>
      <c r="AFC67" s="107"/>
      <c r="AFD67" s="107"/>
      <c r="AFE67" s="107"/>
      <c r="AFF67" s="107"/>
      <c r="AFG67" s="107"/>
      <c r="AFH67" s="107"/>
      <c r="AFI67" s="107"/>
      <c r="AFJ67" s="107"/>
      <c r="AFK67" s="107"/>
      <c r="AFL67" s="107"/>
      <c r="AFM67" s="107"/>
      <c r="AFN67" s="107"/>
      <c r="AFO67" s="107"/>
      <c r="AFP67" s="107"/>
      <c r="AFQ67" s="107"/>
      <c r="AFR67" s="107"/>
      <c r="AFS67" s="107"/>
      <c r="AFT67" s="107"/>
      <c r="AFU67" s="107"/>
      <c r="AFV67" s="107"/>
      <c r="AFW67" s="107"/>
      <c r="AFX67" s="107"/>
      <c r="AFY67" s="107"/>
      <c r="AFZ67" s="107"/>
      <c r="AGA67" s="107"/>
      <c r="AGB67" s="107"/>
      <c r="AGC67" s="107"/>
      <c r="AGD67" s="107"/>
      <c r="AGE67" s="107"/>
      <c r="AGF67" s="107"/>
      <c r="AGG67" s="107"/>
      <c r="AGH67" s="107"/>
      <c r="AGI67" s="107"/>
      <c r="AGJ67" s="107"/>
      <c r="AGK67" s="107"/>
      <c r="AGL67" s="107"/>
      <c r="AGM67" s="107"/>
      <c r="AGN67" s="107"/>
      <c r="AGO67" s="107"/>
      <c r="AGP67" s="107"/>
      <c r="AGQ67" s="107"/>
      <c r="AGR67" s="107"/>
      <c r="AGS67" s="107"/>
      <c r="AGT67" s="107"/>
      <c r="AGU67" s="107"/>
      <c r="AGV67" s="107"/>
      <c r="AGW67" s="107"/>
      <c r="AGX67" s="107"/>
      <c r="AGY67" s="107"/>
      <c r="AGZ67" s="107"/>
      <c r="AHA67" s="107"/>
      <c r="AHB67" s="107"/>
      <c r="AHC67" s="107"/>
      <c r="AHD67" s="107"/>
      <c r="AHE67" s="107"/>
      <c r="AHF67" s="107"/>
      <c r="AHG67" s="107"/>
      <c r="AHH67" s="107"/>
      <c r="AHI67" s="107"/>
      <c r="AHJ67" s="107"/>
      <c r="AHK67" s="107"/>
      <c r="AHL67" s="107"/>
      <c r="AHM67" s="107"/>
      <c r="AHN67" s="107"/>
      <c r="AHO67" s="107"/>
      <c r="AHP67" s="107"/>
      <c r="AHQ67" s="107"/>
      <c r="AHR67" s="107"/>
      <c r="AHS67" s="107"/>
      <c r="AHT67" s="107"/>
      <c r="AHU67" s="107"/>
      <c r="AHV67" s="107"/>
      <c r="AHW67" s="107"/>
      <c r="AHX67" s="107"/>
      <c r="AHY67" s="107"/>
      <c r="AHZ67" s="107"/>
      <c r="AIA67" s="107"/>
      <c r="AIB67" s="107"/>
      <c r="AIC67" s="107"/>
      <c r="AID67" s="107"/>
      <c r="AIE67" s="107"/>
      <c r="AIF67" s="107"/>
      <c r="AIG67" s="107"/>
      <c r="AIH67" s="107"/>
      <c r="AII67" s="107"/>
      <c r="AIJ67" s="107"/>
      <c r="AIK67" s="107"/>
      <c r="AIL67" s="107"/>
      <c r="AIM67" s="107"/>
      <c r="AIN67" s="107"/>
      <c r="AIO67" s="107"/>
      <c r="AIP67" s="107"/>
      <c r="AIQ67" s="107"/>
      <c r="AIR67" s="107"/>
      <c r="AIS67" s="107"/>
      <c r="AIT67" s="107"/>
      <c r="AIU67" s="107"/>
      <c r="AIV67" s="107"/>
      <c r="AIW67" s="107"/>
      <c r="AIX67" s="107"/>
      <c r="AIY67" s="107"/>
      <c r="AIZ67" s="107"/>
      <c r="AJA67" s="107"/>
      <c r="AJB67" s="107"/>
      <c r="AJC67" s="107"/>
      <c r="AJD67" s="107"/>
      <c r="AJE67" s="107"/>
      <c r="AJF67" s="107"/>
      <c r="AJG67" s="107"/>
      <c r="AJH67" s="107"/>
      <c r="AJI67" s="107"/>
      <c r="AJJ67" s="107"/>
      <c r="AJK67" s="107"/>
      <c r="AJL67" s="107"/>
      <c r="AJM67" s="107"/>
      <c r="AJN67" s="107"/>
      <c r="AJO67" s="107"/>
      <c r="AJP67" s="107"/>
      <c r="AJQ67" s="107"/>
      <c r="AJR67" s="107"/>
      <c r="AJS67" s="107"/>
      <c r="AJT67" s="107"/>
      <c r="AJU67" s="107"/>
      <c r="AJV67" s="107"/>
      <c r="AJW67" s="107"/>
      <c r="AJX67" s="107"/>
      <c r="AJY67" s="107"/>
      <c r="AJZ67" s="107"/>
      <c r="AKA67" s="107"/>
      <c r="AKB67" s="107"/>
      <c r="AKC67" s="107"/>
      <c r="AKD67" s="107"/>
      <c r="AKE67" s="107"/>
      <c r="AKF67" s="107"/>
      <c r="AKG67" s="107"/>
      <c r="AKH67" s="107"/>
      <c r="AKI67" s="107"/>
      <c r="AKJ67" s="107"/>
      <c r="AKK67" s="107"/>
      <c r="AKL67" s="107"/>
      <c r="AKM67" s="107"/>
      <c r="AKN67" s="107"/>
      <c r="AKO67" s="107"/>
      <c r="AKP67" s="107"/>
      <c r="AKQ67" s="107"/>
      <c r="AKR67" s="107"/>
      <c r="AKS67" s="107"/>
      <c r="AKT67" s="107"/>
      <c r="AKU67" s="107"/>
      <c r="AKV67" s="107"/>
      <c r="AKW67" s="107"/>
      <c r="AKX67" s="107"/>
      <c r="AKY67" s="107"/>
      <c r="AKZ67" s="107"/>
      <c r="ALA67" s="107"/>
      <c r="ALB67" s="107"/>
      <c r="ALC67" s="107"/>
      <c r="ALD67" s="107"/>
      <c r="ALE67" s="107"/>
      <c r="ALF67" s="107"/>
      <c r="ALG67" s="107"/>
      <c r="ALH67" s="107"/>
      <c r="ALI67" s="107"/>
      <c r="ALJ67" s="107"/>
      <c r="ALK67" s="107"/>
      <c r="ALL67" s="107"/>
      <c r="ALM67" s="107"/>
      <c r="ALN67" s="107"/>
      <c r="ALO67" s="107"/>
      <c r="ALP67" s="107"/>
      <c r="ALQ67" s="107"/>
      <c r="ALR67" s="107"/>
      <c r="ALS67" s="107"/>
      <c r="ALT67" s="107"/>
      <c r="ALU67" s="107"/>
      <c r="ALV67" s="107"/>
      <c r="ALW67" s="107"/>
      <c r="ALX67" s="107"/>
      <c r="ALY67" s="107"/>
      <c r="ALZ67" s="107"/>
      <c r="AMA67" s="107"/>
      <c r="AMB67" s="107"/>
      <c r="AMC67" s="107"/>
      <c r="AMD67" s="107"/>
      <c r="AME67" s="107"/>
      <c r="AMF67" s="107"/>
      <c r="AMG67" s="107"/>
      <c r="AMH67" s="107"/>
      <c r="AMI67" s="107"/>
      <c r="AMJ67" s="107"/>
    </row>
    <row r="68" spans="1:1024" s="108" customFormat="1" ht="18.75" hidden="1" customHeight="1">
      <c r="A68" s="94"/>
      <c r="B68" s="95" t="str">
        <f t="shared" si="32"/>
        <v>E28</v>
      </c>
      <c r="C68" s="96">
        <f>IF(AND($D68&lt;&gt;"",$D68&lt;&gt;"○"),MAX($C$3:$C67)+1,$C67)</f>
        <v>3</v>
      </c>
      <c r="D68" s="97"/>
      <c r="E68" s="98" t="str">
        <f ca="1">IF(AND($F68&lt;&gt;"",$D67&lt;&gt;""),1,IF($F68&lt;&gt;"",MAX(INDIRECT($B68):$E67)+1,""))</f>
        <v/>
      </c>
      <c r="F68" s="88"/>
      <c r="G68" s="88">
        <f t="shared" si="33"/>
        <v>14</v>
      </c>
      <c r="H68" s="91" t="s">
        <v>158</v>
      </c>
      <c r="I68" s="88"/>
      <c r="J68" s="92" t="s">
        <v>183</v>
      </c>
      <c r="K68" s="88"/>
      <c r="L68" s="90">
        <v>44356</v>
      </c>
      <c r="M68" s="90">
        <v>44356</v>
      </c>
      <c r="N68" s="99"/>
      <c r="O68" s="99"/>
      <c r="P68" s="100">
        <f>IF($L68&lt;&gt;"",NETWORKDAYS($L68,$M68,休日!$B$4:$B$306),"")</f>
        <v>1</v>
      </c>
      <c r="Q68" s="100">
        <v>0</v>
      </c>
      <c r="R68" s="101" t="str">
        <f t="shared" ca="1" si="38"/>
        <v>遅延</v>
      </c>
      <c r="S68" s="102"/>
      <c r="T68" s="102">
        <f t="shared" si="39"/>
        <v>0</v>
      </c>
      <c r="U68" s="103"/>
      <c r="V68" s="104"/>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c r="CH68" s="105"/>
      <c r="CI68" s="105"/>
      <c r="CJ68" s="105"/>
      <c r="CK68" s="105"/>
      <c r="CL68" s="105"/>
      <c r="CM68" s="105"/>
      <c r="CN68" s="105"/>
      <c r="CO68" s="105"/>
      <c r="CP68" s="105"/>
      <c r="CQ68" s="105"/>
      <c r="CR68" s="105"/>
      <c r="CS68" s="105"/>
      <c r="CT68" s="105"/>
      <c r="CU68" s="105"/>
      <c r="CV68" s="105"/>
      <c r="CW68" s="105"/>
      <c r="CX68" s="105"/>
      <c r="CY68" s="105"/>
      <c r="CZ68" s="105"/>
      <c r="DA68" s="105"/>
      <c r="DB68" s="105"/>
      <c r="DC68" s="105"/>
      <c r="DD68" s="105"/>
      <c r="DE68" s="105"/>
      <c r="DF68" s="105"/>
      <c r="DG68" s="105"/>
      <c r="DH68" s="105"/>
      <c r="DI68" s="105"/>
      <c r="DJ68" s="105"/>
      <c r="DK68" s="105"/>
      <c r="DL68" s="105"/>
      <c r="DM68" s="105"/>
      <c r="DN68" s="105"/>
      <c r="DO68" s="105"/>
      <c r="DP68" s="105"/>
      <c r="DQ68" s="105"/>
      <c r="DR68" s="105"/>
      <c r="DS68" s="105"/>
      <c r="DT68" s="105"/>
      <c r="DU68" s="105"/>
      <c r="DV68" s="105"/>
      <c r="DW68" s="105"/>
      <c r="DX68" s="105"/>
      <c r="DY68" s="105"/>
      <c r="DZ68" s="105"/>
      <c r="EA68" s="105"/>
      <c r="EB68" s="105"/>
      <c r="EC68" s="105"/>
      <c r="ED68" s="105"/>
      <c r="EE68" s="105"/>
      <c r="EF68" s="105"/>
      <c r="EG68" s="105"/>
      <c r="EH68" s="105"/>
      <c r="EI68" s="105"/>
      <c r="EJ68" s="105"/>
      <c r="EK68" s="105"/>
      <c r="EL68" s="105"/>
      <c r="EM68" s="105"/>
      <c r="EN68" s="105"/>
      <c r="EO68" s="105"/>
      <c r="EP68" s="105"/>
      <c r="EQ68" s="105"/>
      <c r="ER68" s="105"/>
      <c r="ES68" s="105"/>
      <c r="ET68" s="105"/>
      <c r="EU68" s="105"/>
      <c r="EV68" s="105"/>
      <c r="EW68" s="105"/>
      <c r="EX68" s="105"/>
      <c r="EY68" s="105"/>
      <c r="EZ68" s="105"/>
      <c r="FA68" s="105"/>
      <c r="FB68" s="105"/>
      <c r="FC68" s="105"/>
      <c r="FD68" s="105"/>
      <c r="FE68" s="105"/>
      <c r="FF68" s="105"/>
      <c r="FG68" s="105"/>
      <c r="FH68" s="105"/>
      <c r="FI68" s="105"/>
      <c r="FJ68" s="105"/>
      <c r="FK68" s="105"/>
      <c r="FL68" s="105"/>
      <c r="FM68" s="106"/>
      <c r="FN68" s="107"/>
      <c r="FO68" s="107"/>
      <c r="FP68" s="107"/>
      <c r="FQ68" s="107"/>
      <c r="FR68" s="107"/>
      <c r="FS68" s="107"/>
      <c r="FT68" s="107"/>
      <c r="FU68" s="107"/>
      <c r="FV68" s="107"/>
      <c r="FW68" s="107"/>
      <c r="FX68" s="107"/>
      <c r="FY68" s="107"/>
      <c r="FZ68" s="107"/>
      <c r="GA68" s="107"/>
      <c r="GB68" s="107"/>
      <c r="GC68" s="107"/>
      <c r="GD68" s="107"/>
      <c r="GE68" s="107"/>
      <c r="GF68" s="107"/>
      <c r="GG68" s="107"/>
      <c r="GH68" s="107"/>
      <c r="GI68" s="107"/>
      <c r="GJ68" s="107"/>
      <c r="GK68" s="107"/>
      <c r="GL68" s="107"/>
      <c r="GM68" s="107"/>
      <c r="GN68" s="107"/>
      <c r="GO68" s="107"/>
      <c r="GP68" s="107"/>
      <c r="GQ68" s="107"/>
      <c r="GR68" s="107"/>
      <c r="GS68" s="107"/>
      <c r="GT68" s="107"/>
      <c r="GU68" s="107"/>
      <c r="GV68" s="107"/>
      <c r="GW68" s="107"/>
      <c r="GX68" s="107"/>
      <c r="GY68" s="107"/>
      <c r="GZ68" s="107"/>
      <c r="HA68" s="107"/>
      <c r="HB68" s="107"/>
      <c r="HC68" s="107"/>
      <c r="HD68" s="107"/>
      <c r="HE68" s="107"/>
      <c r="HF68" s="107"/>
      <c r="HG68" s="107"/>
      <c r="HH68" s="107"/>
      <c r="HI68" s="107"/>
      <c r="HJ68" s="107"/>
      <c r="HK68" s="107"/>
      <c r="HL68" s="107"/>
      <c r="HM68" s="107"/>
      <c r="HN68" s="107"/>
      <c r="HO68" s="107"/>
      <c r="HP68" s="107"/>
      <c r="HQ68" s="107"/>
      <c r="HR68" s="107"/>
      <c r="HS68" s="107"/>
      <c r="HT68" s="107"/>
      <c r="HU68" s="107"/>
      <c r="HV68" s="107"/>
      <c r="HW68" s="107"/>
      <c r="HX68" s="107"/>
      <c r="HY68" s="107"/>
      <c r="HZ68" s="107"/>
      <c r="IA68" s="107"/>
      <c r="IB68" s="107"/>
      <c r="IC68" s="107"/>
      <c r="ID68" s="107"/>
      <c r="IE68" s="107"/>
      <c r="IF68" s="107"/>
      <c r="IG68" s="107"/>
      <c r="IH68" s="107"/>
      <c r="II68" s="107"/>
      <c r="IJ68" s="107"/>
      <c r="IK68" s="107"/>
      <c r="IL68" s="107"/>
      <c r="IM68" s="107"/>
      <c r="IN68" s="107"/>
      <c r="IO68" s="107"/>
      <c r="IP68" s="107"/>
      <c r="IQ68" s="107"/>
      <c r="IR68" s="107"/>
      <c r="IS68" s="107"/>
      <c r="IT68" s="107"/>
      <c r="IU68" s="107"/>
      <c r="IV68" s="107"/>
      <c r="IW68" s="107"/>
      <c r="IX68" s="107"/>
      <c r="IY68" s="107"/>
      <c r="IZ68" s="107"/>
      <c r="JA68" s="107"/>
      <c r="JB68" s="107"/>
      <c r="JC68" s="107"/>
      <c r="JD68" s="107"/>
      <c r="JE68" s="107"/>
      <c r="JF68" s="107"/>
      <c r="JG68" s="107"/>
      <c r="JH68" s="107"/>
      <c r="JI68" s="107"/>
      <c r="JJ68" s="107"/>
      <c r="JK68" s="107"/>
      <c r="JL68" s="107"/>
      <c r="JM68" s="107"/>
      <c r="JN68" s="107"/>
      <c r="JO68" s="107"/>
      <c r="JP68" s="107"/>
      <c r="JQ68" s="107"/>
      <c r="JR68" s="107"/>
      <c r="JS68" s="107"/>
      <c r="JT68" s="107"/>
      <c r="JU68" s="107"/>
      <c r="JV68" s="107"/>
      <c r="JW68" s="107"/>
      <c r="JX68" s="107"/>
      <c r="JY68" s="107"/>
      <c r="JZ68" s="107"/>
      <c r="KA68" s="107"/>
      <c r="KB68" s="107"/>
      <c r="KC68" s="107"/>
      <c r="KD68" s="107"/>
      <c r="KE68" s="107"/>
      <c r="KF68" s="107"/>
      <c r="KG68" s="107"/>
      <c r="KH68" s="107"/>
      <c r="KI68" s="107"/>
      <c r="KJ68" s="107"/>
      <c r="KK68" s="107"/>
      <c r="KL68" s="107"/>
      <c r="KM68" s="107"/>
      <c r="KN68" s="107"/>
      <c r="KO68" s="107"/>
      <c r="KP68" s="107"/>
      <c r="KQ68" s="107"/>
      <c r="KR68" s="107"/>
      <c r="KS68" s="107"/>
      <c r="KT68" s="107"/>
      <c r="KU68" s="107"/>
      <c r="KV68" s="107"/>
      <c r="KW68" s="107"/>
      <c r="KX68" s="107"/>
      <c r="KY68" s="107"/>
      <c r="KZ68" s="107"/>
      <c r="LA68" s="107"/>
      <c r="LB68" s="107"/>
      <c r="LC68" s="107"/>
      <c r="LD68" s="107"/>
      <c r="LE68" s="107"/>
      <c r="LF68" s="107"/>
      <c r="LG68" s="107"/>
      <c r="LH68" s="107"/>
      <c r="LI68" s="107"/>
      <c r="LJ68" s="107"/>
      <c r="LK68" s="107"/>
      <c r="LL68" s="107"/>
      <c r="LM68" s="107"/>
      <c r="LN68" s="107"/>
      <c r="LO68" s="107"/>
      <c r="LP68" s="107"/>
      <c r="LQ68" s="107"/>
      <c r="LR68" s="107"/>
      <c r="LS68" s="107"/>
      <c r="LT68" s="107"/>
      <c r="LU68" s="107"/>
      <c r="LV68" s="107"/>
      <c r="LW68" s="107"/>
      <c r="LX68" s="107"/>
      <c r="LY68" s="107"/>
      <c r="LZ68" s="107"/>
      <c r="MA68" s="107"/>
      <c r="MB68" s="107"/>
      <c r="MC68" s="107"/>
      <c r="MD68" s="107"/>
      <c r="ME68" s="107"/>
      <c r="MF68" s="107"/>
      <c r="MG68" s="107"/>
      <c r="MH68" s="107"/>
      <c r="MI68" s="107"/>
      <c r="MJ68" s="107"/>
      <c r="MK68" s="107"/>
      <c r="ML68" s="107"/>
      <c r="MM68" s="107"/>
      <c r="MN68" s="107"/>
      <c r="MO68" s="107"/>
      <c r="MP68" s="107"/>
      <c r="MQ68" s="107"/>
      <c r="MR68" s="107"/>
      <c r="MS68" s="107"/>
      <c r="MT68" s="107"/>
      <c r="MU68" s="107"/>
      <c r="MV68" s="107"/>
      <c r="MW68" s="107"/>
      <c r="MX68" s="107"/>
      <c r="MY68" s="107"/>
      <c r="MZ68" s="107"/>
      <c r="NA68" s="107"/>
      <c r="NB68" s="107"/>
      <c r="NC68" s="107"/>
      <c r="ND68" s="107"/>
      <c r="NE68" s="107"/>
      <c r="NF68" s="107"/>
      <c r="NG68" s="107"/>
      <c r="NH68" s="107"/>
      <c r="NI68" s="107"/>
      <c r="NJ68" s="107"/>
      <c r="NK68" s="107"/>
      <c r="NL68" s="107"/>
      <c r="NM68" s="107"/>
      <c r="NN68" s="107"/>
      <c r="NO68" s="107"/>
      <c r="NP68" s="107"/>
      <c r="NQ68" s="107"/>
      <c r="NR68" s="107"/>
      <c r="NS68" s="107"/>
      <c r="NT68" s="107"/>
      <c r="NU68" s="107"/>
      <c r="NV68" s="107"/>
      <c r="NW68" s="107"/>
      <c r="NX68" s="107"/>
      <c r="NY68" s="107"/>
      <c r="NZ68" s="107"/>
      <c r="OA68" s="107"/>
      <c r="OB68" s="107"/>
      <c r="OC68" s="107"/>
      <c r="OD68" s="107"/>
      <c r="OE68" s="107"/>
      <c r="OF68" s="107"/>
      <c r="OG68" s="107"/>
      <c r="OH68" s="107"/>
      <c r="OI68" s="107"/>
      <c r="OJ68" s="107"/>
      <c r="OK68" s="107"/>
      <c r="OL68" s="107"/>
      <c r="OM68" s="107"/>
      <c r="ON68" s="107"/>
      <c r="OO68" s="107"/>
      <c r="OP68" s="107"/>
      <c r="OQ68" s="107"/>
      <c r="OR68" s="107"/>
      <c r="OS68" s="107"/>
      <c r="OT68" s="107"/>
      <c r="OU68" s="107"/>
      <c r="OV68" s="107"/>
      <c r="OW68" s="107"/>
      <c r="OX68" s="107"/>
      <c r="OY68" s="107"/>
      <c r="OZ68" s="107"/>
      <c r="PA68" s="107"/>
      <c r="PB68" s="107"/>
      <c r="PC68" s="107"/>
      <c r="PD68" s="107"/>
      <c r="PE68" s="107"/>
      <c r="PF68" s="107"/>
      <c r="PG68" s="107"/>
      <c r="PH68" s="107"/>
      <c r="PI68" s="107"/>
      <c r="PJ68" s="107"/>
      <c r="PK68" s="107"/>
      <c r="PL68" s="107"/>
      <c r="PM68" s="107"/>
      <c r="PN68" s="107"/>
      <c r="PO68" s="107"/>
      <c r="PP68" s="107"/>
      <c r="PQ68" s="107"/>
      <c r="PR68" s="107"/>
      <c r="PS68" s="107"/>
      <c r="PT68" s="107"/>
      <c r="PU68" s="107"/>
      <c r="PV68" s="107"/>
      <c r="PW68" s="107"/>
      <c r="PX68" s="107"/>
      <c r="PY68" s="107"/>
      <c r="PZ68" s="107"/>
      <c r="QA68" s="107"/>
      <c r="QB68" s="107"/>
      <c r="QC68" s="107"/>
      <c r="QD68" s="107"/>
      <c r="QE68" s="107"/>
      <c r="QF68" s="107"/>
      <c r="QG68" s="107"/>
      <c r="QH68" s="107"/>
      <c r="QI68" s="107"/>
      <c r="QJ68" s="107"/>
      <c r="QK68" s="107"/>
      <c r="QL68" s="107"/>
      <c r="QM68" s="107"/>
      <c r="QN68" s="107"/>
      <c r="QO68" s="107"/>
      <c r="QP68" s="107"/>
      <c r="QQ68" s="107"/>
      <c r="QR68" s="107"/>
      <c r="QS68" s="107"/>
      <c r="QT68" s="107"/>
      <c r="QU68" s="107"/>
      <c r="QV68" s="107"/>
      <c r="QW68" s="107"/>
      <c r="QX68" s="107"/>
      <c r="QY68" s="107"/>
      <c r="QZ68" s="107"/>
      <c r="RA68" s="107"/>
      <c r="RB68" s="107"/>
      <c r="RC68" s="107"/>
      <c r="RD68" s="107"/>
      <c r="RE68" s="107"/>
      <c r="RF68" s="107"/>
      <c r="RG68" s="107"/>
      <c r="RH68" s="107"/>
      <c r="RI68" s="107"/>
      <c r="RJ68" s="107"/>
      <c r="RK68" s="107"/>
      <c r="RL68" s="107"/>
      <c r="RM68" s="107"/>
      <c r="RN68" s="107"/>
      <c r="RO68" s="107"/>
      <c r="RP68" s="107"/>
      <c r="RQ68" s="107"/>
      <c r="RR68" s="107"/>
      <c r="RS68" s="107"/>
      <c r="RT68" s="107"/>
      <c r="RU68" s="107"/>
      <c r="RV68" s="107"/>
      <c r="RW68" s="107"/>
      <c r="RX68" s="107"/>
      <c r="RY68" s="107"/>
      <c r="RZ68" s="107"/>
      <c r="SA68" s="107"/>
      <c r="SB68" s="107"/>
      <c r="SC68" s="107"/>
      <c r="SD68" s="107"/>
      <c r="SE68" s="107"/>
      <c r="SF68" s="107"/>
      <c r="SG68" s="107"/>
      <c r="SH68" s="107"/>
      <c r="SI68" s="107"/>
      <c r="SJ68" s="107"/>
      <c r="SK68" s="107"/>
      <c r="SL68" s="107"/>
      <c r="SM68" s="107"/>
      <c r="SN68" s="107"/>
      <c r="SO68" s="107"/>
      <c r="SP68" s="107"/>
      <c r="SQ68" s="107"/>
      <c r="SR68" s="107"/>
      <c r="SS68" s="107"/>
      <c r="ST68" s="107"/>
      <c r="SU68" s="107"/>
      <c r="SV68" s="107"/>
      <c r="SW68" s="107"/>
      <c r="SX68" s="107"/>
      <c r="SY68" s="107"/>
      <c r="SZ68" s="107"/>
      <c r="TA68" s="107"/>
      <c r="TB68" s="107"/>
      <c r="TC68" s="107"/>
      <c r="TD68" s="107"/>
      <c r="TE68" s="107"/>
      <c r="TF68" s="107"/>
      <c r="TG68" s="107"/>
      <c r="TH68" s="107"/>
      <c r="TI68" s="107"/>
      <c r="TJ68" s="107"/>
      <c r="TK68" s="107"/>
      <c r="TL68" s="107"/>
      <c r="TM68" s="107"/>
      <c r="TN68" s="107"/>
      <c r="TO68" s="107"/>
      <c r="TP68" s="107"/>
      <c r="TQ68" s="107"/>
      <c r="TR68" s="107"/>
      <c r="TS68" s="107"/>
      <c r="TT68" s="107"/>
      <c r="TU68" s="107"/>
      <c r="TV68" s="107"/>
      <c r="TW68" s="107"/>
      <c r="TX68" s="107"/>
      <c r="TY68" s="107"/>
      <c r="TZ68" s="107"/>
      <c r="UA68" s="107"/>
      <c r="UB68" s="107"/>
      <c r="UC68" s="107"/>
      <c r="UD68" s="107"/>
      <c r="UE68" s="107"/>
      <c r="UF68" s="107"/>
      <c r="UG68" s="107"/>
      <c r="UH68" s="107"/>
      <c r="UI68" s="107"/>
      <c r="UJ68" s="107"/>
      <c r="UK68" s="107"/>
      <c r="UL68" s="107"/>
      <c r="UM68" s="107"/>
      <c r="UN68" s="107"/>
      <c r="UO68" s="107"/>
      <c r="UP68" s="107"/>
      <c r="UQ68" s="107"/>
      <c r="UR68" s="107"/>
      <c r="US68" s="107"/>
      <c r="UT68" s="107"/>
      <c r="UU68" s="107"/>
      <c r="UV68" s="107"/>
      <c r="UW68" s="107"/>
      <c r="UX68" s="107"/>
      <c r="UY68" s="107"/>
      <c r="UZ68" s="107"/>
      <c r="VA68" s="107"/>
      <c r="VB68" s="107"/>
      <c r="VC68" s="107"/>
      <c r="VD68" s="107"/>
      <c r="VE68" s="107"/>
      <c r="VF68" s="107"/>
      <c r="VG68" s="107"/>
      <c r="VH68" s="107"/>
      <c r="VI68" s="107"/>
      <c r="VJ68" s="107"/>
      <c r="VK68" s="107"/>
      <c r="VL68" s="107"/>
      <c r="VM68" s="107"/>
      <c r="VN68" s="107"/>
      <c r="VO68" s="107"/>
      <c r="VP68" s="107"/>
      <c r="VQ68" s="107"/>
      <c r="VR68" s="107"/>
      <c r="VS68" s="107"/>
      <c r="VT68" s="107"/>
      <c r="VU68" s="107"/>
      <c r="VV68" s="107"/>
      <c r="VW68" s="107"/>
      <c r="VX68" s="107"/>
      <c r="VY68" s="107"/>
      <c r="VZ68" s="107"/>
      <c r="WA68" s="107"/>
      <c r="WB68" s="107"/>
      <c r="WC68" s="107"/>
      <c r="WD68" s="107"/>
      <c r="WE68" s="107"/>
      <c r="WF68" s="107"/>
      <c r="WG68" s="107"/>
      <c r="WH68" s="107"/>
      <c r="WI68" s="107"/>
      <c r="WJ68" s="107"/>
      <c r="WK68" s="107"/>
      <c r="WL68" s="107"/>
      <c r="WM68" s="107"/>
      <c r="WN68" s="107"/>
      <c r="WO68" s="107"/>
      <c r="WP68" s="107"/>
      <c r="WQ68" s="107"/>
      <c r="WR68" s="107"/>
      <c r="WS68" s="107"/>
      <c r="WT68" s="107"/>
      <c r="WU68" s="107"/>
      <c r="WV68" s="107"/>
      <c r="WW68" s="107"/>
      <c r="WX68" s="107"/>
      <c r="WY68" s="107"/>
      <c r="WZ68" s="107"/>
      <c r="XA68" s="107"/>
      <c r="XB68" s="107"/>
      <c r="XC68" s="107"/>
      <c r="XD68" s="107"/>
      <c r="XE68" s="107"/>
      <c r="XF68" s="107"/>
      <c r="XG68" s="107"/>
      <c r="XH68" s="107"/>
      <c r="XI68" s="107"/>
      <c r="XJ68" s="107"/>
      <c r="XK68" s="107"/>
      <c r="XL68" s="107"/>
      <c r="XM68" s="107"/>
      <c r="XN68" s="107"/>
      <c r="XO68" s="107"/>
      <c r="XP68" s="107"/>
      <c r="XQ68" s="107"/>
      <c r="XR68" s="107"/>
      <c r="XS68" s="107"/>
      <c r="XT68" s="107"/>
      <c r="XU68" s="107"/>
      <c r="XV68" s="107"/>
      <c r="XW68" s="107"/>
      <c r="XX68" s="107"/>
      <c r="XY68" s="107"/>
      <c r="XZ68" s="107"/>
      <c r="YA68" s="107"/>
      <c r="YB68" s="107"/>
      <c r="YC68" s="107"/>
      <c r="YD68" s="107"/>
      <c r="YE68" s="107"/>
      <c r="YF68" s="107"/>
      <c r="YG68" s="107"/>
      <c r="YH68" s="107"/>
      <c r="YI68" s="107"/>
      <c r="YJ68" s="107"/>
      <c r="YK68" s="107"/>
      <c r="YL68" s="107"/>
      <c r="YM68" s="107"/>
      <c r="YN68" s="107"/>
      <c r="YO68" s="107"/>
      <c r="YP68" s="107"/>
      <c r="YQ68" s="107"/>
      <c r="YR68" s="107"/>
      <c r="YS68" s="107"/>
      <c r="YT68" s="107"/>
      <c r="YU68" s="107"/>
      <c r="YV68" s="107"/>
      <c r="YW68" s="107"/>
      <c r="YX68" s="107"/>
      <c r="YY68" s="107"/>
      <c r="YZ68" s="107"/>
      <c r="ZA68" s="107"/>
      <c r="ZB68" s="107"/>
      <c r="ZC68" s="107"/>
      <c r="ZD68" s="107"/>
      <c r="ZE68" s="107"/>
      <c r="ZF68" s="107"/>
      <c r="ZG68" s="107"/>
      <c r="ZH68" s="107"/>
      <c r="ZI68" s="107"/>
      <c r="ZJ68" s="107"/>
      <c r="ZK68" s="107"/>
      <c r="ZL68" s="107"/>
      <c r="ZM68" s="107"/>
      <c r="ZN68" s="107"/>
      <c r="ZO68" s="107"/>
      <c r="ZP68" s="107"/>
      <c r="ZQ68" s="107"/>
      <c r="ZR68" s="107"/>
      <c r="ZS68" s="107"/>
      <c r="ZT68" s="107"/>
      <c r="ZU68" s="107"/>
      <c r="ZV68" s="107"/>
      <c r="ZW68" s="107"/>
      <c r="ZX68" s="107"/>
      <c r="ZY68" s="107"/>
      <c r="ZZ68" s="107"/>
      <c r="AAA68" s="107"/>
      <c r="AAB68" s="107"/>
      <c r="AAC68" s="107"/>
      <c r="AAD68" s="107"/>
      <c r="AAE68" s="107"/>
      <c r="AAF68" s="107"/>
      <c r="AAG68" s="107"/>
      <c r="AAH68" s="107"/>
      <c r="AAI68" s="107"/>
      <c r="AAJ68" s="107"/>
      <c r="AAK68" s="107"/>
      <c r="AAL68" s="107"/>
      <c r="AAM68" s="107"/>
      <c r="AAN68" s="107"/>
      <c r="AAO68" s="107"/>
      <c r="AAP68" s="107"/>
      <c r="AAQ68" s="107"/>
      <c r="AAR68" s="107"/>
      <c r="AAS68" s="107"/>
      <c r="AAT68" s="107"/>
      <c r="AAU68" s="107"/>
      <c r="AAV68" s="107"/>
      <c r="AAW68" s="107"/>
      <c r="AAX68" s="107"/>
      <c r="AAY68" s="107"/>
      <c r="AAZ68" s="107"/>
      <c r="ABA68" s="107"/>
      <c r="ABB68" s="107"/>
      <c r="ABC68" s="107"/>
      <c r="ABD68" s="107"/>
      <c r="ABE68" s="107"/>
      <c r="ABF68" s="107"/>
      <c r="ABG68" s="107"/>
      <c r="ABH68" s="107"/>
      <c r="ABI68" s="107"/>
      <c r="ABJ68" s="107"/>
      <c r="ABK68" s="107"/>
      <c r="ABL68" s="107"/>
      <c r="ABM68" s="107"/>
      <c r="ABN68" s="107"/>
      <c r="ABO68" s="107"/>
      <c r="ABP68" s="107"/>
      <c r="ABQ68" s="107"/>
      <c r="ABR68" s="107"/>
      <c r="ABS68" s="107"/>
      <c r="ABT68" s="107"/>
      <c r="ABU68" s="107"/>
      <c r="ABV68" s="107"/>
      <c r="ABW68" s="107"/>
      <c r="ABX68" s="107"/>
      <c r="ABY68" s="107"/>
      <c r="ABZ68" s="107"/>
      <c r="ACA68" s="107"/>
      <c r="ACB68" s="107"/>
      <c r="ACC68" s="107"/>
      <c r="ACD68" s="107"/>
      <c r="ACE68" s="107"/>
      <c r="ACF68" s="107"/>
      <c r="ACG68" s="107"/>
      <c r="ACH68" s="107"/>
      <c r="ACI68" s="107"/>
      <c r="ACJ68" s="107"/>
      <c r="ACK68" s="107"/>
      <c r="ACL68" s="107"/>
      <c r="ACM68" s="107"/>
      <c r="ACN68" s="107"/>
      <c r="ACO68" s="107"/>
      <c r="ACP68" s="107"/>
      <c r="ACQ68" s="107"/>
      <c r="ACR68" s="107"/>
      <c r="ACS68" s="107"/>
      <c r="ACT68" s="107"/>
      <c r="ACU68" s="107"/>
      <c r="ACV68" s="107"/>
      <c r="ACW68" s="107"/>
      <c r="ACX68" s="107"/>
      <c r="ACY68" s="107"/>
      <c r="ACZ68" s="107"/>
      <c r="ADA68" s="107"/>
      <c r="ADB68" s="107"/>
      <c r="ADC68" s="107"/>
      <c r="ADD68" s="107"/>
      <c r="ADE68" s="107"/>
      <c r="ADF68" s="107"/>
      <c r="ADG68" s="107"/>
      <c r="ADH68" s="107"/>
      <c r="ADI68" s="107"/>
      <c r="ADJ68" s="107"/>
      <c r="ADK68" s="107"/>
      <c r="ADL68" s="107"/>
      <c r="ADM68" s="107"/>
      <c r="ADN68" s="107"/>
      <c r="ADO68" s="107"/>
      <c r="ADP68" s="107"/>
      <c r="ADQ68" s="107"/>
      <c r="ADR68" s="107"/>
      <c r="ADS68" s="107"/>
      <c r="ADT68" s="107"/>
      <c r="ADU68" s="107"/>
      <c r="ADV68" s="107"/>
      <c r="ADW68" s="107"/>
      <c r="ADX68" s="107"/>
      <c r="ADY68" s="107"/>
      <c r="ADZ68" s="107"/>
      <c r="AEA68" s="107"/>
      <c r="AEB68" s="107"/>
      <c r="AEC68" s="107"/>
      <c r="AED68" s="107"/>
      <c r="AEE68" s="107"/>
      <c r="AEF68" s="107"/>
      <c r="AEG68" s="107"/>
      <c r="AEH68" s="107"/>
      <c r="AEI68" s="107"/>
      <c r="AEJ68" s="107"/>
      <c r="AEK68" s="107"/>
      <c r="AEL68" s="107"/>
      <c r="AEM68" s="107"/>
      <c r="AEN68" s="107"/>
      <c r="AEO68" s="107"/>
      <c r="AEP68" s="107"/>
      <c r="AEQ68" s="107"/>
      <c r="AER68" s="107"/>
      <c r="AES68" s="107"/>
      <c r="AET68" s="107"/>
      <c r="AEU68" s="107"/>
      <c r="AEV68" s="107"/>
      <c r="AEW68" s="107"/>
      <c r="AEX68" s="107"/>
      <c r="AEY68" s="107"/>
      <c r="AEZ68" s="107"/>
      <c r="AFA68" s="107"/>
      <c r="AFB68" s="107"/>
      <c r="AFC68" s="107"/>
      <c r="AFD68" s="107"/>
      <c r="AFE68" s="107"/>
      <c r="AFF68" s="107"/>
      <c r="AFG68" s="107"/>
      <c r="AFH68" s="107"/>
      <c r="AFI68" s="107"/>
      <c r="AFJ68" s="107"/>
      <c r="AFK68" s="107"/>
      <c r="AFL68" s="107"/>
      <c r="AFM68" s="107"/>
      <c r="AFN68" s="107"/>
      <c r="AFO68" s="107"/>
      <c r="AFP68" s="107"/>
      <c r="AFQ68" s="107"/>
      <c r="AFR68" s="107"/>
      <c r="AFS68" s="107"/>
      <c r="AFT68" s="107"/>
      <c r="AFU68" s="107"/>
      <c r="AFV68" s="107"/>
      <c r="AFW68" s="107"/>
      <c r="AFX68" s="107"/>
      <c r="AFY68" s="107"/>
      <c r="AFZ68" s="107"/>
      <c r="AGA68" s="107"/>
      <c r="AGB68" s="107"/>
      <c r="AGC68" s="107"/>
      <c r="AGD68" s="107"/>
      <c r="AGE68" s="107"/>
      <c r="AGF68" s="107"/>
      <c r="AGG68" s="107"/>
      <c r="AGH68" s="107"/>
      <c r="AGI68" s="107"/>
      <c r="AGJ68" s="107"/>
      <c r="AGK68" s="107"/>
      <c r="AGL68" s="107"/>
      <c r="AGM68" s="107"/>
      <c r="AGN68" s="107"/>
      <c r="AGO68" s="107"/>
      <c r="AGP68" s="107"/>
      <c r="AGQ68" s="107"/>
      <c r="AGR68" s="107"/>
      <c r="AGS68" s="107"/>
      <c r="AGT68" s="107"/>
      <c r="AGU68" s="107"/>
      <c r="AGV68" s="107"/>
      <c r="AGW68" s="107"/>
      <c r="AGX68" s="107"/>
      <c r="AGY68" s="107"/>
      <c r="AGZ68" s="107"/>
      <c r="AHA68" s="107"/>
      <c r="AHB68" s="107"/>
      <c r="AHC68" s="107"/>
      <c r="AHD68" s="107"/>
      <c r="AHE68" s="107"/>
      <c r="AHF68" s="107"/>
      <c r="AHG68" s="107"/>
      <c r="AHH68" s="107"/>
      <c r="AHI68" s="107"/>
      <c r="AHJ68" s="107"/>
      <c r="AHK68" s="107"/>
      <c r="AHL68" s="107"/>
      <c r="AHM68" s="107"/>
      <c r="AHN68" s="107"/>
      <c r="AHO68" s="107"/>
      <c r="AHP68" s="107"/>
      <c r="AHQ68" s="107"/>
      <c r="AHR68" s="107"/>
      <c r="AHS68" s="107"/>
      <c r="AHT68" s="107"/>
      <c r="AHU68" s="107"/>
      <c r="AHV68" s="107"/>
      <c r="AHW68" s="107"/>
      <c r="AHX68" s="107"/>
      <c r="AHY68" s="107"/>
      <c r="AHZ68" s="107"/>
      <c r="AIA68" s="107"/>
      <c r="AIB68" s="107"/>
      <c r="AIC68" s="107"/>
      <c r="AID68" s="107"/>
      <c r="AIE68" s="107"/>
      <c r="AIF68" s="107"/>
      <c r="AIG68" s="107"/>
      <c r="AIH68" s="107"/>
      <c r="AII68" s="107"/>
      <c r="AIJ68" s="107"/>
      <c r="AIK68" s="107"/>
      <c r="AIL68" s="107"/>
      <c r="AIM68" s="107"/>
      <c r="AIN68" s="107"/>
      <c r="AIO68" s="107"/>
      <c r="AIP68" s="107"/>
      <c r="AIQ68" s="107"/>
      <c r="AIR68" s="107"/>
      <c r="AIS68" s="107"/>
      <c r="AIT68" s="107"/>
      <c r="AIU68" s="107"/>
      <c r="AIV68" s="107"/>
      <c r="AIW68" s="107"/>
      <c r="AIX68" s="107"/>
      <c r="AIY68" s="107"/>
      <c r="AIZ68" s="107"/>
      <c r="AJA68" s="107"/>
      <c r="AJB68" s="107"/>
      <c r="AJC68" s="107"/>
      <c r="AJD68" s="107"/>
      <c r="AJE68" s="107"/>
      <c r="AJF68" s="107"/>
      <c r="AJG68" s="107"/>
      <c r="AJH68" s="107"/>
      <c r="AJI68" s="107"/>
      <c r="AJJ68" s="107"/>
      <c r="AJK68" s="107"/>
      <c r="AJL68" s="107"/>
      <c r="AJM68" s="107"/>
      <c r="AJN68" s="107"/>
      <c r="AJO68" s="107"/>
      <c r="AJP68" s="107"/>
      <c r="AJQ68" s="107"/>
      <c r="AJR68" s="107"/>
      <c r="AJS68" s="107"/>
      <c r="AJT68" s="107"/>
      <c r="AJU68" s="107"/>
      <c r="AJV68" s="107"/>
      <c r="AJW68" s="107"/>
      <c r="AJX68" s="107"/>
      <c r="AJY68" s="107"/>
      <c r="AJZ68" s="107"/>
      <c r="AKA68" s="107"/>
      <c r="AKB68" s="107"/>
      <c r="AKC68" s="107"/>
      <c r="AKD68" s="107"/>
      <c r="AKE68" s="107"/>
      <c r="AKF68" s="107"/>
      <c r="AKG68" s="107"/>
      <c r="AKH68" s="107"/>
      <c r="AKI68" s="107"/>
      <c r="AKJ68" s="107"/>
      <c r="AKK68" s="107"/>
      <c r="AKL68" s="107"/>
      <c r="AKM68" s="107"/>
      <c r="AKN68" s="107"/>
      <c r="AKO68" s="107"/>
      <c r="AKP68" s="107"/>
      <c r="AKQ68" s="107"/>
      <c r="AKR68" s="107"/>
      <c r="AKS68" s="107"/>
      <c r="AKT68" s="107"/>
      <c r="AKU68" s="107"/>
      <c r="AKV68" s="107"/>
      <c r="AKW68" s="107"/>
      <c r="AKX68" s="107"/>
      <c r="AKY68" s="107"/>
      <c r="AKZ68" s="107"/>
      <c r="ALA68" s="107"/>
      <c r="ALB68" s="107"/>
      <c r="ALC68" s="107"/>
      <c r="ALD68" s="107"/>
      <c r="ALE68" s="107"/>
      <c r="ALF68" s="107"/>
      <c r="ALG68" s="107"/>
      <c r="ALH68" s="107"/>
      <c r="ALI68" s="107"/>
      <c r="ALJ68" s="107"/>
      <c r="ALK68" s="107"/>
      <c r="ALL68" s="107"/>
      <c r="ALM68" s="107"/>
      <c r="ALN68" s="107"/>
      <c r="ALO68" s="107"/>
      <c r="ALP68" s="107"/>
      <c r="ALQ68" s="107"/>
      <c r="ALR68" s="107"/>
      <c r="ALS68" s="107"/>
      <c r="ALT68" s="107"/>
      <c r="ALU68" s="107"/>
      <c r="ALV68" s="107"/>
      <c r="ALW68" s="107"/>
      <c r="ALX68" s="107"/>
      <c r="ALY68" s="107"/>
      <c r="ALZ68" s="107"/>
      <c r="AMA68" s="107"/>
      <c r="AMB68" s="107"/>
      <c r="AMC68" s="107"/>
      <c r="AMD68" s="107"/>
      <c r="AME68" s="107"/>
      <c r="AMF68" s="107"/>
      <c r="AMG68" s="107"/>
      <c r="AMH68" s="107"/>
      <c r="AMI68" s="107"/>
      <c r="AMJ68" s="107"/>
    </row>
    <row r="69" spans="1:1024" s="108" customFormat="1" ht="18.75" hidden="1" customHeight="1">
      <c r="A69" s="94"/>
      <c r="B69" s="95" t="str">
        <f t="shared" si="32"/>
        <v>E28</v>
      </c>
      <c r="C69" s="96">
        <f>IF(AND($D69&lt;&gt;"",$D69&lt;&gt;"○"),MAX($C$3:$C68)+1,$C68)</f>
        <v>3</v>
      </c>
      <c r="D69" s="97"/>
      <c r="E69" s="98" t="str">
        <f ca="1">IF(AND($F69&lt;&gt;"",$D68&lt;&gt;""),1,IF($F69&lt;&gt;"",MAX(INDIRECT($B69):$E68)+1,""))</f>
        <v/>
      </c>
      <c r="F69" s="88"/>
      <c r="G69" s="88">
        <f t="shared" si="33"/>
        <v>15</v>
      </c>
      <c r="H69" s="92" t="s">
        <v>159</v>
      </c>
      <c r="I69" s="88"/>
      <c r="J69" s="92" t="s">
        <v>183</v>
      </c>
      <c r="K69" s="88"/>
      <c r="L69" s="90">
        <v>44356</v>
      </c>
      <c r="M69" s="90">
        <v>44358</v>
      </c>
      <c r="N69" s="99"/>
      <c r="O69" s="99"/>
      <c r="P69" s="100">
        <f>IF($L69&lt;&gt;"",NETWORKDAYS($L69,$M69,休日!$B$4:$B$306),"")</f>
        <v>3</v>
      </c>
      <c r="Q69" s="100">
        <v>0</v>
      </c>
      <c r="R69" s="101" t="str">
        <f t="shared" ca="1" si="38"/>
        <v>遅延</v>
      </c>
      <c r="S69" s="102"/>
      <c r="T69" s="102">
        <f t="shared" si="39"/>
        <v>0</v>
      </c>
      <c r="U69" s="103"/>
      <c r="V69" s="104"/>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c r="BV69" s="105"/>
      <c r="BW69" s="105"/>
      <c r="BX69" s="105"/>
      <c r="BY69" s="105"/>
      <c r="BZ69" s="105"/>
      <c r="CA69" s="105"/>
      <c r="CB69" s="105"/>
      <c r="CC69" s="105"/>
      <c r="CD69" s="105"/>
      <c r="CE69" s="105"/>
      <c r="CF69" s="105"/>
      <c r="CG69" s="105"/>
      <c r="CH69" s="105"/>
      <c r="CI69" s="105"/>
      <c r="CJ69" s="105"/>
      <c r="CK69" s="105"/>
      <c r="CL69" s="105"/>
      <c r="CM69" s="105"/>
      <c r="CN69" s="105"/>
      <c r="CO69" s="105"/>
      <c r="CP69" s="105"/>
      <c r="CQ69" s="105"/>
      <c r="CR69" s="105"/>
      <c r="CS69" s="105"/>
      <c r="CT69" s="105"/>
      <c r="CU69" s="105"/>
      <c r="CV69" s="105"/>
      <c r="CW69" s="105"/>
      <c r="CX69" s="105"/>
      <c r="CY69" s="105"/>
      <c r="CZ69" s="105"/>
      <c r="DA69" s="105"/>
      <c r="DB69" s="105"/>
      <c r="DC69" s="105"/>
      <c r="DD69" s="105"/>
      <c r="DE69" s="105"/>
      <c r="DF69" s="105"/>
      <c r="DG69" s="105"/>
      <c r="DH69" s="105"/>
      <c r="DI69" s="105"/>
      <c r="DJ69" s="105"/>
      <c r="DK69" s="105"/>
      <c r="DL69" s="105"/>
      <c r="DM69" s="105"/>
      <c r="DN69" s="105"/>
      <c r="DO69" s="105"/>
      <c r="DP69" s="105"/>
      <c r="DQ69" s="105"/>
      <c r="DR69" s="105"/>
      <c r="DS69" s="105"/>
      <c r="DT69" s="105"/>
      <c r="DU69" s="105"/>
      <c r="DV69" s="105"/>
      <c r="DW69" s="105"/>
      <c r="DX69" s="105"/>
      <c r="DY69" s="105"/>
      <c r="DZ69" s="105"/>
      <c r="EA69" s="105"/>
      <c r="EB69" s="105"/>
      <c r="EC69" s="105"/>
      <c r="ED69" s="105"/>
      <c r="EE69" s="105"/>
      <c r="EF69" s="105"/>
      <c r="EG69" s="105"/>
      <c r="EH69" s="105"/>
      <c r="EI69" s="105"/>
      <c r="EJ69" s="105"/>
      <c r="EK69" s="105"/>
      <c r="EL69" s="105"/>
      <c r="EM69" s="105"/>
      <c r="EN69" s="105"/>
      <c r="EO69" s="105"/>
      <c r="EP69" s="105"/>
      <c r="EQ69" s="105"/>
      <c r="ER69" s="105"/>
      <c r="ES69" s="105"/>
      <c r="ET69" s="105"/>
      <c r="EU69" s="105"/>
      <c r="EV69" s="105"/>
      <c r="EW69" s="105"/>
      <c r="EX69" s="105"/>
      <c r="EY69" s="105"/>
      <c r="EZ69" s="105"/>
      <c r="FA69" s="105"/>
      <c r="FB69" s="105"/>
      <c r="FC69" s="105"/>
      <c r="FD69" s="105"/>
      <c r="FE69" s="105"/>
      <c r="FF69" s="105"/>
      <c r="FG69" s="105"/>
      <c r="FH69" s="105"/>
      <c r="FI69" s="105"/>
      <c r="FJ69" s="105"/>
      <c r="FK69" s="105"/>
      <c r="FL69" s="105"/>
      <c r="FM69" s="106"/>
      <c r="FN69" s="107"/>
      <c r="FO69" s="107"/>
      <c r="FP69" s="107"/>
      <c r="FQ69" s="107"/>
      <c r="FR69" s="107"/>
      <c r="FS69" s="107"/>
      <c r="FT69" s="107"/>
      <c r="FU69" s="107"/>
      <c r="FV69" s="107"/>
      <c r="FW69" s="107"/>
      <c r="FX69" s="107"/>
      <c r="FY69" s="107"/>
      <c r="FZ69" s="107"/>
      <c r="GA69" s="107"/>
      <c r="GB69" s="107"/>
      <c r="GC69" s="107"/>
      <c r="GD69" s="107"/>
      <c r="GE69" s="107"/>
      <c r="GF69" s="107"/>
      <c r="GG69" s="107"/>
      <c r="GH69" s="107"/>
      <c r="GI69" s="107"/>
      <c r="GJ69" s="107"/>
      <c r="GK69" s="107"/>
      <c r="GL69" s="107"/>
      <c r="GM69" s="107"/>
      <c r="GN69" s="107"/>
      <c r="GO69" s="107"/>
      <c r="GP69" s="107"/>
      <c r="GQ69" s="107"/>
      <c r="GR69" s="107"/>
      <c r="GS69" s="107"/>
      <c r="GT69" s="107"/>
      <c r="GU69" s="107"/>
      <c r="GV69" s="107"/>
      <c r="GW69" s="107"/>
      <c r="GX69" s="107"/>
      <c r="GY69" s="107"/>
      <c r="GZ69" s="107"/>
      <c r="HA69" s="107"/>
      <c r="HB69" s="107"/>
      <c r="HC69" s="107"/>
      <c r="HD69" s="107"/>
      <c r="HE69" s="107"/>
      <c r="HF69" s="107"/>
      <c r="HG69" s="107"/>
      <c r="HH69" s="107"/>
      <c r="HI69" s="107"/>
      <c r="HJ69" s="107"/>
      <c r="HK69" s="107"/>
      <c r="HL69" s="107"/>
      <c r="HM69" s="107"/>
      <c r="HN69" s="107"/>
      <c r="HO69" s="107"/>
      <c r="HP69" s="107"/>
      <c r="HQ69" s="107"/>
      <c r="HR69" s="107"/>
      <c r="HS69" s="107"/>
      <c r="HT69" s="107"/>
      <c r="HU69" s="107"/>
      <c r="HV69" s="107"/>
      <c r="HW69" s="107"/>
      <c r="HX69" s="107"/>
      <c r="HY69" s="107"/>
      <c r="HZ69" s="107"/>
      <c r="IA69" s="107"/>
      <c r="IB69" s="107"/>
      <c r="IC69" s="107"/>
      <c r="ID69" s="107"/>
      <c r="IE69" s="107"/>
      <c r="IF69" s="107"/>
      <c r="IG69" s="107"/>
      <c r="IH69" s="107"/>
      <c r="II69" s="107"/>
      <c r="IJ69" s="107"/>
      <c r="IK69" s="107"/>
      <c r="IL69" s="107"/>
      <c r="IM69" s="107"/>
      <c r="IN69" s="107"/>
      <c r="IO69" s="107"/>
      <c r="IP69" s="107"/>
      <c r="IQ69" s="107"/>
      <c r="IR69" s="107"/>
      <c r="IS69" s="107"/>
      <c r="IT69" s="107"/>
      <c r="IU69" s="107"/>
      <c r="IV69" s="107"/>
      <c r="IW69" s="107"/>
      <c r="IX69" s="107"/>
      <c r="IY69" s="107"/>
      <c r="IZ69" s="107"/>
      <c r="JA69" s="107"/>
      <c r="JB69" s="107"/>
      <c r="JC69" s="107"/>
      <c r="JD69" s="107"/>
      <c r="JE69" s="107"/>
      <c r="JF69" s="107"/>
      <c r="JG69" s="107"/>
      <c r="JH69" s="107"/>
      <c r="JI69" s="107"/>
      <c r="JJ69" s="107"/>
      <c r="JK69" s="107"/>
      <c r="JL69" s="107"/>
      <c r="JM69" s="107"/>
      <c r="JN69" s="107"/>
      <c r="JO69" s="107"/>
      <c r="JP69" s="107"/>
      <c r="JQ69" s="107"/>
      <c r="JR69" s="107"/>
      <c r="JS69" s="107"/>
      <c r="JT69" s="107"/>
      <c r="JU69" s="107"/>
      <c r="JV69" s="107"/>
      <c r="JW69" s="107"/>
      <c r="JX69" s="107"/>
      <c r="JY69" s="107"/>
      <c r="JZ69" s="107"/>
      <c r="KA69" s="107"/>
      <c r="KB69" s="107"/>
      <c r="KC69" s="107"/>
      <c r="KD69" s="107"/>
      <c r="KE69" s="107"/>
      <c r="KF69" s="107"/>
      <c r="KG69" s="107"/>
      <c r="KH69" s="107"/>
      <c r="KI69" s="107"/>
      <c r="KJ69" s="107"/>
      <c r="KK69" s="107"/>
      <c r="KL69" s="107"/>
      <c r="KM69" s="107"/>
      <c r="KN69" s="107"/>
      <c r="KO69" s="107"/>
      <c r="KP69" s="107"/>
      <c r="KQ69" s="107"/>
      <c r="KR69" s="107"/>
      <c r="KS69" s="107"/>
      <c r="KT69" s="107"/>
      <c r="KU69" s="107"/>
      <c r="KV69" s="107"/>
      <c r="KW69" s="107"/>
      <c r="KX69" s="107"/>
      <c r="KY69" s="107"/>
      <c r="KZ69" s="107"/>
      <c r="LA69" s="107"/>
      <c r="LB69" s="107"/>
      <c r="LC69" s="107"/>
      <c r="LD69" s="107"/>
      <c r="LE69" s="107"/>
      <c r="LF69" s="107"/>
      <c r="LG69" s="107"/>
      <c r="LH69" s="107"/>
      <c r="LI69" s="107"/>
      <c r="LJ69" s="107"/>
      <c r="LK69" s="107"/>
      <c r="LL69" s="107"/>
      <c r="LM69" s="107"/>
      <c r="LN69" s="107"/>
      <c r="LO69" s="107"/>
      <c r="LP69" s="107"/>
      <c r="LQ69" s="107"/>
      <c r="LR69" s="107"/>
      <c r="LS69" s="107"/>
      <c r="LT69" s="107"/>
      <c r="LU69" s="107"/>
      <c r="LV69" s="107"/>
      <c r="LW69" s="107"/>
      <c r="LX69" s="107"/>
      <c r="LY69" s="107"/>
      <c r="LZ69" s="107"/>
      <c r="MA69" s="107"/>
      <c r="MB69" s="107"/>
      <c r="MC69" s="107"/>
      <c r="MD69" s="107"/>
      <c r="ME69" s="107"/>
      <c r="MF69" s="107"/>
      <c r="MG69" s="107"/>
      <c r="MH69" s="107"/>
      <c r="MI69" s="107"/>
      <c r="MJ69" s="107"/>
      <c r="MK69" s="107"/>
      <c r="ML69" s="107"/>
      <c r="MM69" s="107"/>
      <c r="MN69" s="107"/>
      <c r="MO69" s="107"/>
      <c r="MP69" s="107"/>
      <c r="MQ69" s="107"/>
      <c r="MR69" s="107"/>
      <c r="MS69" s="107"/>
      <c r="MT69" s="107"/>
      <c r="MU69" s="107"/>
      <c r="MV69" s="107"/>
      <c r="MW69" s="107"/>
      <c r="MX69" s="107"/>
      <c r="MY69" s="107"/>
      <c r="MZ69" s="107"/>
      <c r="NA69" s="107"/>
      <c r="NB69" s="107"/>
      <c r="NC69" s="107"/>
      <c r="ND69" s="107"/>
      <c r="NE69" s="107"/>
      <c r="NF69" s="107"/>
      <c r="NG69" s="107"/>
      <c r="NH69" s="107"/>
      <c r="NI69" s="107"/>
      <c r="NJ69" s="107"/>
      <c r="NK69" s="107"/>
      <c r="NL69" s="107"/>
      <c r="NM69" s="107"/>
      <c r="NN69" s="107"/>
      <c r="NO69" s="107"/>
      <c r="NP69" s="107"/>
      <c r="NQ69" s="107"/>
      <c r="NR69" s="107"/>
      <c r="NS69" s="107"/>
      <c r="NT69" s="107"/>
      <c r="NU69" s="107"/>
      <c r="NV69" s="107"/>
      <c r="NW69" s="107"/>
      <c r="NX69" s="107"/>
      <c r="NY69" s="107"/>
      <c r="NZ69" s="107"/>
      <c r="OA69" s="107"/>
      <c r="OB69" s="107"/>
      <c r="OC69" s="107"/>
      <c r="OD69" s="107"/>
      <c r="OE69" s="107"/>
      <c r="OF69" s="107"/>
      <c r="OG69" s="107"/>
      <c r="OH69" s="107"/>
      <c r="OI69" s="107"/>
      <c r="OJ69" s="107"/>
      <c r="OK69" s="107"/>
      <c r="OL69" s="107"/>
      <c r="OM69" s="107"/>
      <c r="ON69" s="107"/>
      <c r="OO69" s="107"/>
      <c r="OP69" s="107"/>
      <c r="OQ69" s="107"/>
      <c r="OR69" s="107"/>
      <c r="OS69" s="107"/>
      <c r="OT69" s="107"/>
      <c r="OU69" s="107"/>
      <c r="OV69" s="107"/>
      <c r="OW69" s="107"/>
      <c r="OX69" s="107"/>
      <c r="OY69" s="107"/>
      <c r="OZ69" s="107"/>
      <c r="PA69" s="107"/>
      <c r="PB69" s="107"/>
      <c r="PC69" s="107"/>
      <c r="PD69" s="107"/>
      <c r="PE69" s="107"/>
      <c r="PF69" s="107"/>
      <c r="PG69" s="107"/>
      <c r="PH69" s="107"/>
      <c r="PI69" s="107"/>
      <c r="PJ69" s="107"/>
      <c r="PK69" s="107"/>
      <c r="PL69" s="107"/>
      <c r="PM69" s="107"/>
      <c r="PN69" s="107"/>
      <c r="PO69" s="107"/>
      <c r="PP69" s="107"/>
      <c r="PQ69" s="107"/>
      <c r="PR69" s="107"/>
      <c r="PS69" s="107"/>
      <c r="PT69" s="107"/>
      <c r="PU69" s="107"/>
      <c r="PV69" s="107"/>
      <c r="PW69" s="107"/>
      <c r="PX69" s="107"/>
      <c r="PY69" s="107"/>
      <c r="PZ69" s="107"/>
      <c r="QA69" s="107"/>
      <c r="QB69" s="107"/>
      <c r="QC69" s="107"/>
      <c r="QD69" s="107"/>
      <c r="QE69" s="107"/>
      <c r="QF69" s="107"/>
      <c r="QG69" s="107"/>
      <c r="QH69" s="107"/>
      <c r="QI69" s="107"/>
      <c r="QJ69" s="107"/>
      <c r="QK69" s="107"/>
      <c r="QL69" s="107"/>
      <c r="QM69" s="107"/>
      <c r="QN69" s="107"/>
      <c r="QO69" s="107"/>
      <c r="QP69" s="107"/>
      <c r="QQ69" s="107"/>
      <c r="QR69" s="107"/>
      <c r="QS69" s="107"/>
      <c r="QT69" s="107"/>
      <c r="QU69" s="107"/>
      <c r="QV69" s="107"/>
      <c r="QW69" s="107"/>
      <c r="QX69" s="107"/>
      <c r="QY69" s="107"/>
      <c r="QZ69" s="107"/>
      <c r="RA69" s="107"/>
      <c r="RB69" s="107"/>
      <c r="RC69" s="107"/>
      <c r="RD69" s="107"/>
      <c r="RE69" s="107"/>
      <c r="RF69" s="107"/>
      <c r="RG69" s="107"/>
      <c r="RH69" s="107"/>
      <c r="RI69" s="107"/>
      <c r="RJ69" s="107"/>
      <c r="RK69" s="107"/>
      <c r="RL69" s="107"/>
      <c r="RM69" s="107"/>
      <c r="RN69" s="107"/>
      <c r="RO69" s="107"/>
      <c r="RP69" s="107"/>
      <c r="RQ69" s="107"/>
      <c r="RR69" s="107"/>
      <c r="RS69" s="107"/>
      <c r="RT69" s="107"/>
      <c r="RU69" s="107"/>
      <c r="RV69" s="107"/>
      <c r="RW69" s="107"/>
      <c r="RX69" s="107"/>
      <c r="RY69" s="107"/>
      <c r="RZ69" s="107"/>
      <c r="SA69" s="107"/>
      <c r="SB69" s="107"/>
      <c r="SC69" s="107"/>
      <c r="SD69" s="107"/>
      <c r="SE69" s="107"/>
      <c r="SF69" s="107"/>
      <c r="SG69" s="107"/>
      <c r="SH69" s="107"/>
      <c r="SI69" s="107"/>
      <c r="SJ69" s="107"/>
      <c r="SK69" s="107"/>
      <c r="SL69" s="107"/>
      <c r="SM69" s="107"/>
      <c r="SN69" s="107"/>
      <c r="SO69" s="107"/>
      <c r="SP69" s="107"/>
      <c r="SQ69" s="107"/>
      <c r="SR69" s="107"/>
      <c r="SS69" s="107"/>
      <c r="ST69" s="107"/>
      <c r="SU69" s="107"/>
      <c r="SV69" s="107"/>
      <c r="SW69" s="107"/>
      <c r="SX69" s="107"/>
      <c r="SY69" s="107"/>
      <c r="SZ69" s="107"/>
      <c r="TA69" s="107"/>
      <c r="TB69" s="107"/>
      <c r="TC69" s="107"/>
      <c r="TD69" s="107"/>
      <c r="TE69" s="107"/>
      <c r="TF69" s="107"/>
      <c r="TG69" s="107"/>
      <c r="TH69" s="107"/>
      <c r="TI69" s="107"/>
      <c r="TJ69" s="107"/>
      <c r="TK69" s="107"/>
      <c r="TL69" s="107"/>
      <c r="TM69" s="107"/>
      <c r="TN69" s="107"/>
      <c r="TO69" s="107"/>
      <c r="TP69" s="107"/>
      <c r="TQ69" s="107"/>
      <c r="TR69" s="107"/>
      <c r="TS69" s="107"/>
      <c r="TT69" s="107"/>
      <c r="TU69" s="107"/>
      <c r="TV69" s="107"/>
      <c r="TW69" s="107"/>
      <c r="TX69" s="107"/>
      <c r="TY69" s="107"/>
      <c r="TZ69" s="107"/>
      <c r="UA69" s="107"/>
      <c r="UB69" s="107"/>
      <c r="UC69" s="107"/>
      <c r="UD69" s="107"/>
      <c r="UE69" s="107"/>
      <c r="UF69" s="107"/>
      <c r="UG69" s="107"/>
      <c r="UH69" s="107"/>
      <c r="UI69" s="107"/>
      <c r="UJ69" s="107"/>
      <c r="UK69" s="107"/>
      <c r="UL69" s="107"/>
      <c r="UM69" s="107"/>
      <c r="UN69" s="107"/>
      <c r="UO69" s="107"/>
      <c r="UP69" s="107"/>
      <c r="UQ69" s="107"/>
      <c r="UR69" s="107"/>
      <c r="US69" s="107"/>
      <c r="UT69" s="107"/>
      <c r="UU69" s="107"/>
      <c r="UV69" s="107"/>
      <c r="UW69" s="107"/>
      <c r="UX69" s="107"/>
      <c r="UY69" s="107"/>
      <c r="UZ69" s="107"/>
      <c r="VA69" s="107"/>
      <c r="VB69" s="107"/>
      <c r="VC69" s="107"/>
      <c r="VD69" s="107"/>
      <c r="VE69" s="107"/>
      <c r="VF69" s="107"/>
      <c r="VG69" s="107"/>
      <c r="VH69" s="107"/>
      <c r="VI69" s="107"/>
      <c r="VJ69" s="107"/>
      <c r="VK69" s="107"/>
      <c r="VL69" s="107"/>
      <c r="VM69" s="107"/>
      <c r="VN69" s="107"/>
      <c r="VO69" s="107"/>
      <c r="VP69" s="107"/>
      <c r="VQ69" s="107"/>
      <c r="VR69" s="107"/>
      <c r="VS69" s="107"/>
      <c r="VT69" s="107"/>
      <c r="VU69" s="107"/>
      <c r="VV69" s="107"/>
      <c r="VW69" s="107"/>
      <c r="VX69" s="107"/>
      <c r="VY69" s="107"/>
      <c r="VZ69" s="107"/>
      <c r="WA69" s="107"/>
      <c r="WB69" s="107"/>
      <c r="WC69" s="107"/>
      <c r="WD69" s="107"/>
      <c r="WE69" s="107"/>
      <c r="WF69" s="107"/>
      <c r="WG69" s="107"/>
      <c r="WH69" s="107"/>
      <c r="WI69" s="107"/>
      <c r="WJ69" s="107"/>
      <c r="WK69" s="107"/>
      <c r="WL69" s="107"/>
      <c r="WM69" s="107"/>
      <c r="WN69" s="107"/>
      <c r="WO69" s="107"/>
      <c r="WP69" s="107"/>
      <c r="WQ69" s="107"/>
      <c r="WR69" s="107"/>
      <c r="WS69" s="107"/>
      <c r="WT69" s="107"/>
      <c r="WU69" s="107"/>
      <c r="WV69" s="107"/>
      <c r="WW69" s="107"/>
      <c r="WX69" s="107"/>
      <c r="WY69" s="107"/>
      <c r="WZ69" s="107"/>
      <c r="XA69" s="107"/>
      <c r="XB69" s="107"/>
      <c r="XC69" s="107"/>
      <c r="XD69" s="107"/>
      <c r="XE69" s="107"/>
      <c r="XF69" s="107"/>
      <c r="XG69" s="107"/>
      <c r="XH69" s="107"/>
      <c r="XI69" s="107"/>
      <c r="XJ69" s="107"/>
      <c r="XK69" s="107"/>
      <c r="XL69" s="107"/>
      <c r="XM69" s="107"/>
      <c r="XN69" s="107"/>
      <c r="XO69" s="107"/>
      <c r="XP69" s="107"/>
      <c r="XQ69" s="107"/>
      <c r="XR69" s="107"/>
      <c r="XS69" s="107"/>
      <c r="XT69" s="107"/>
      <c r="XU69" s="107"/>
      <c r="XV69" s="107"/>
      <c r="XW69" s="107"/>
      <c r="XX69" s="107"/>
      <c r="XY69" s="107"/>
      <c r="XZ69" s="107"/>
      <c r="YA69" s="107"/>
      <c r="YB69" s="107"/>
      <c r="YC69" s="107"/>
      <c r="YD69" s="107"/>
      <c r="YE69" s="107"/>
      <c r="YF69" s="107"/>
      <c r="YG69" s="107"/>
      <c r="YH69" s="107"/>
      <c r="YI69" s="107"/>
      <c r="YJ69" s="107"/>
      <c r="YK69" s="107"/>
      <c r="YL69" s="107"/>
      <c r="YM69" s="107"/>
      <c r="YN69" s="107"/>
      <c r="YO69" s="107"/>
      <c r="YP69" s="107"/>
      <c r="YQ69" s="107"/>
      <c r="YR69" s="107"/>
      <c r="YS69" s="107"/>
      <c r="YT69" s="107"/>
      <c r="YU69" s="107"/>
      <c r="YV69" s="107"/>
      <c r="YW69" s="107"/>
      <c r="YX69" s="107"/>
      <c r="YY69" s="107"/>
      <c r="YZ69" s="107"/>
      <c r="ZA69" s="107"/>
      <c r="ZB69" s="107"/>
      <c r="ZC69" s="107"/>
      <c r="ZD69" s="107"/>
      <c r="ZE69" s="107"/>
      <c r="ZF69" s="107"/>
      <c r="ZG69" s="107"/>
      <c r="ZH69" s="107"/>
      <c r="ZI69" s="107"/>
      <c r="ZJ69" s="107"/>
      <c r="ZK69" s="107"/>
      <c r="ZL69" s="107"/>
      <c r="ZM69" s="107"/>
      <c r="ZN69" s="107"/>
      <c r="ZO69" s="107"/>
      <c r="ZP69" s="107"/>
      <c r="ZQ69" s="107"/>
      <c r="ZR69" s="107"/>
      <c r="ZS69" s="107"/>
      <c r="ZT69" s="107"/>
      <c r="ZU69" s="107"/>
      <c r="ZV69" s="107"/>
      <c r="ZW69" s="107"/>
      <c r="ZX69" s="107"/>
      <c r="ZY69" s="107"/>
      <c r="ZZ69" s="107"/>
      <c r="AAA69" s="107"/>
      <c r="AAB69" s="107"/>
      <c r="AAC69" s="107"/>
      <c r="AAD69" s="107"/>
      <c r="AAE69" s="107"/>
      <c r="AAF69" s="107"/>
      <c r="AAG69" s="107"/>
      <c r="AAH69" s="107"/>
      <c r="AAI69" s="107"/>
      <c r="AAJ69" s="107"/>
      <c r="AAK69" s="107"/>
      <c r="AAL69" s="107"/>
      <c r="AAM69" s="107"/>
      <c r="AAN69" s="107"/>
      <c r="AAO69" s="107"/>
      <c r="AAP69" s="107"/>
      <c r="AAQ69" s="107"/>
      <c r="AAR69" s="107"/>
      <c r="AAS69" s="107"/>
      <c r="AAT69" s="107"/>
      <c r="AAU69" s="107"/>
      <c r="AAV69" s="107"/>
      <c r="AAW69" s="107"/>
      <c r="AAX69" s="107"/>
      <c r="AAY69" s="107"/>
      <c r="AAZ69" s="107"/>
      <c r="ABA69" s="107"/>
      <c r="ABB69" s="107"/>
      <c r="ABC69" s="107"/>
      <c r="ABD69" s="107"/>
      <c r="ABE69" s="107"/>
      <c r="ABF69" s="107"/>
      <c r="ABG69" s="107"/>
      <c r="ABH69" s="107"/>
      <c r="ABI69" s="107"/>
      <c r="ABJ69" s="107"/>
      <c r="ABK69" s="107"/>
      <c r="ABL69" s="107"/>
      <c r="ABM69" s="107"/>
      <c r="ABN69" s="107"/>
      <c r="ABO69" s="107"/>
      <c r="ABP69" s="107"/>
      <c r="ABQ69" s="107"/>
      <c r="ABR69" s="107"/>
      <c r="ABS69" s="107"/>
      <c r="ABT69" s="107"/>
      <c r="ABU69" s="107"/>
      <c r="ABV69" s="107"/>
      <c r="ABW69" s="107"/>
      <c r="ABX69" s="107"/>
      <c r="ABY69" s="107"/>
      <c r="ABZ69" s="107"/>
      <c r="ACA69" s="107"/>
      <c r="ACB69" s="107"/>
      <c r="ACC69" s="107"/>
      <c r="ACD69" s="107"/>
      <c r="ACE69" s="107"/>
      <c r="ACF69" s="107"/>
      <c r="ACG69" s="107"/>
      <c r="ACH69" s="107"/>
      <c r="ACI69" s="107"/>
      <c r="ACJ69" s="107"/>
      <c r="ACK69" s="107"/>
      <c r="ACL69" s="107"/>
      <c r="ACM69" s="107"/>
      <c r="ACN69" s="107"/>
      <c r="ACO69" s="107"/>
      <c r="ACP69" s="107"/>
      <c r="ACQ69" s="107"/>
      <c r="ACR69" s="107"/>
      <c r="ACS69" s="107"/>
      <c r="ACT69" s="107"/>
      <c r="ACU69" s="107"/>
      <c r="ACV69" s="107"/>
      <c r="ACW69" s="107"/>
      <c r="ACX69" s="107"/>
      <c r="ACY69" s="107"/>
      <c r="ACZ69" s="107"/>
      <c r="ADA69" s="107"/>
      <c r="ADB69" s="107"/>
      <c r="ADC69" s="107"/>
      <c r="ADD69" s="107"/>
      <c r="ADE69" s="107"/>
      <c r="ADF69" s="107"/>
      <c r="ADG69" s="107"/>
      <c r="ADH69" s="107"/>
      <c r="ADI69" s="107"/>
      <c r="ADJ69" s="107"/>
      <c r="ADK69" s="107"/>
      <c r="ADL69" s="107"/>
      <c r="ADM69" s="107"/>
      <c r="ADN69" s="107"/>
      <c r="ADO69" s="107"/>
      <c r="ADP69" s="107"/>
      <c r="ADQ69" s="107"/>
      <c r="ADR69" s="107"/>
      <c r="ADS69" s="107"/>
      <c r="ADT69" s="107"/>
      <c r="ADU69" s="107"/>
      <c r="ADV69" s="107"/>
      <c r="ADW69" s="107"/>
      <c r="ADX69" s="107"/>
      <c r="ADY69" s="107"/>
      <c r="ADZ69" s="107"/>
      <c r="AEA69" s="107"/>
      <c r="AEB69" s="107"/>
      <c r="AEC69" s="107"/>
      <c r="AED69" s="107"/>
      <c r="AEE69" s="107"/>
      <c r="AEF69" s="107"/>
      <c r="AEG69" s="107"/>
      <c r="AEH69" s="107"/>
      <c r="AEI69" s="107"/>
      <c r="AEJ69" s="107"/>
      <c r="AEK69" s="107"/>
      <c r="AEL69" s="107"/>
      <c r="AEM69" s="107"/>
      <c r="AEN69" s="107"/>
      <c r="AEO69" s="107"/>
      <c r="AEP69" s="107"/>
      <c r="AEQ69" s="107"/>
      <c r="AER69" s="107"/>
      <c r="AES69" s="107"/>
      <c r="AET69" s="107"/>
      <c r="AEU69" s="107"/>
      <c r="AEV69" s="107"/>
      <c r="AEW69" s="107"/>
      <c r="AEX69" s="107"/>
      <c r="AEY69" s="107"/>
      <c r="AEZ69" s="107"/>
      <c r="AFA69" s="107"/>
      <c r="AFB69" s="107"/>
      <c r="AFC69" s="107"/>
      <c r="AFD69" s="107"/>
      <c r="AFE69" s="107"/>
      <c r="AFF69" s="107"/>
      <c r="AFG69" s="107"/>
      <c r="AFH69" s="107"/>
      <c r="AFI69" s="107"/>
      <c r="AFJ69" s="107"/>
      <c r="AFK69" s="107"/>
      <c r="AFL69" s="107"/>
      <c r="AFM69" s="107"/>
      <c r="AFN69" s="107"/>
      <c r="AFO69" s="107"/>
      <c r="AFP69" s="107"/>
      <c r="AFQ69" s="107"/>
      <c r="AFR69" s="107"/>
      <c r="AFS69" s="107"/>
      <c r="AFT69" s="107"/>
      <c r="AFU69" s="107"/>
      <c r="AFV69" s="107"/>
      <c r="AFW69" s="107"/>
      <c r="AFX69" s="107"/>
      <c r="AFY69" s="107"/>
      <c r="AFZ69" s="107"/>
      <c r="AGA69" s="107"/>
      <c r="AGB69" s="107"/>
      <c r="AGC69" s="107"/>
      <c r="AGD69" s="107"/>
      <c r="AGE69" s="107"/>
      <c r="AGF69" s="107"/>
      <c r="AGG69" s="107"/>
      <c r="AGH69" s="107"/>
      <c r="AGI69" s="107"/>
      <c r="AGJ69" s="107"/>
      <c r="AGK69" s="107"/>
      <c r="AGL69" s="107"/>
      <c r="AGM69" s="107"/>
      <c r="AGN69" s="107"/>
      <c r="AGO69" s="107"/>
      <c r="AGP69" s="107"/>
      <c r="AGQ69" s="107"/>
      <c r="AGR69" s="107"/>
      <c r="AGS69" s="107"/>
      <c r="AGT69" s="107"/>
      <c r="AGU69" s="107"/>
      <c r="AGV69" s="107"/>
      <c r="AGW69" s="107"/>
      <c r="AGX69" s="107"/>
      <c r="AGY69" s="107"/>
      <c r="AGZ69" s="107"/>
      <c r="AHA69" s="107"/>
      <c r="AHB69" s="107"/>
      <c r="AHC69" s="107"/>
      <c r="AHD69" s="107"/>
      <c r="AHE69" s="107"/>
      <c r="AHF69" s="107"/>
      <c r="AHG69" s="107"/>
      <c r="AHH69" s="107"/>
      <c r="AHI69" s="107"/>
      <c r="AHJ69" s="107"/>
      <c r="AHK69" s="107"/>
      <c r="AHL69" s="107"/>
      <c r="AHM69" s="107"/>
      <c r="AHN69" s="107"/>
      <c r="AHO69" s="107"/>
      <c r="AHP69" s="107"/>
      <c r="AHQ69" s="107"/>
      <c r="AHR69" s="107"/>
      <c r="AHS69" s="107"/>
      <c r="AHT69" s="107"/>
      <c r="AHU69" s="107"/>
      <c r="AHV69" s="107"/>
      <c r="AHW69" s="107"/>
      <c r="AHX69" s="107"/>
      <c r="AHY69" s="107"/>
      <c r="AHZ69" s="107"/>
      <c r="AIA69" s="107"/>
      <c r="AIB69" s="107"/>
      <c r="AIC69" s="107"/>
      <c r="AID69" s="107"/>
      <c r="AIE69" s="107"/>
      <c r="AIF69" s="107"/>
      <c r="AIG69" s="107"/>
      <c r="AIH69" s="107"/>
      <c r="AII69" s="107"/>
      <c r="AIJ69" s="107"/>
      <c r="AIK69" s="107"/>
      <c r="AIL69" s="107"/>
      <c r="AIM69" s="107"/>
      <c r="AIN69" s="107"/>
      <c r="AIO69" s="107"/>
      <c r="AIP69" s="107"/>
      <c r="AIQ69" s="107"/>
      <c r="AIR69" s="107"/>
      <c r="AIS69" s="107"/>
      <c r="AIT69" s="107"/>
      <c r="AIU69" s="107"/>
      <c r="AIV69" s="107"/>
      <c r="AIW69" s="107"/>
      <c r="AIX69" s="107"/>
      <c r="AIY69" s="107"/>
      <c r="AIZ69" s="107"/>
      <c r="AJA69" s="107"/>
      <c r="AJB69" s="107"/>
      <c r="AJC69" s="107"/>
      <c r="AJD69" s="107"/>
      <c r="AJE69" s="107"/>
      <c r="AJF69" s="107"/>
      <c r="AJG69" s="107"/>
      <c r="AJH69" s="107"/>
      <c r="AJI69" s="107"/>
      <c r="AJJ69" s="107"/>
      <c r="AJK69" s="107"/>
      <c r="AJL69" s="107"/>
      <c r="AJM69" s="107"/>
      <c r="AJN69" s="107"/>
      <c r="AJO69" s="107"/>
      <c r="AJP69" s="107"/>
      <c r="AJQ69" s="107"/>
      <c r="AJR69" s="107"/>
      <c r="AJS69" s="107"/>
      <c r="AJT69" s="107"/>
      <c r="AJU69" s="107"/>
      <c r="AJV69" s="107"/>
      <c r="AJW69" s="107"/>
      <c r="AJX69" s="107"/>
      <c r="AJY69" s="107"/>
      <c r="AJZ69" s="107"/>
      <c r="AKA69" s="107"/>
      <c r="AKB69" s="107"/>
      <c r="AKC69" s="107"/>
      <c r="AKD69" s="107"/>
      <c r="AKE69" s="107"/>
      <c r="AKF69" s="107"/>
      <c r="AKG69" s="107"/>
      <c r="AKH69" s="107"/>
      <c r="AKI69" s="107"/>
      <c r="AKJ69" s="107"/>
      <c r="AKK69" s="107"/>
      <c r="AKL69" s="107"/>
      <c r="AKM69" s="107"/>
      <c r="AKN69" s="107"/>
      <c r="AKO69" s="107"/>
      <c r="AKP69" s="107"/>
      <c r="AKQ69" s="107"/>
      <c r="AKR69" s="107"/>
      <c r="AKS69" s="107"/>
      <c r="AKT69" s="107"/>
      <c r="AKU69" s="107"/>
      <c r="AKV69" s="107"/>
      <c r="AKW69" s="107"/>
      <c r="AKX69" s="107"/>
      <c r="AKY69" s="107"/>
      <c r="AKZ69" s="107"/>
      <c r="ALA69" s="107"/>
      <c r="ALB69" s="107"/>
      <c r="ALC69" s="107"/>
      <c r="ALD69" s="107"/>
      <c r="ALE69" s="107"/>
      <c r="ALF69" s="107"/>
      <c r="ALG69" s="107"/>
      <c r="ALH69" s="107"/>
      <c r="ALI69" s="107"/>
      <c r="ALJ69" s="107"/>
      <c r="ALK69" s="107"/>
      <c r="ALL69" s="107"/>
      <c r="ALM69" s="107"/>
      <c r="ALN69" s="107"/>
      <c r="ALO69" s="107"/>
      <c r="ALP69" s="107"/>
      <c r="ALQ69" s="107"/>
      <c r="ALR69" s="107"/>
      <c r="ALS69" s="107"/>
      <c r="ALT69" s="107"/>
      <c r="ALU69" s="107"/>
      <c r="ALV69" s="107"/>
      <c r="ALW69" s="107"/>
      <c r="ALX69" s="107"/>
      <c r="ALY69" s="107"/>
      <c r="ALZ69" s="107"/>
      <c r="AMA69" s="107"/>
      <c r="AMB69" s="107"/>
      <c r="AMC69" s="107"/>
      <c r="AMD69" s="107"/>
      <c r="AME69" s="107"/>
      <c r="AMF69" s="107"/>
      <c r="AMG69" s="107"/>
      <c r="AMH69" s="107"/>
      <c r="AMI69" s="107"/>
      <c r="AMJ69" s="107"/>
    </row>
    <row r="70" spans="1:1024" s="108" customFormat="1" ht="18.75" hidden="1" customHeight="1">
      <c r="A70" s="94"/>
      <c r="B70" s="95" t="str">
        <f t="shared" si="32"/>
        <v>E28</v>
      </c>
      <c r="C70" s="96">
        <f>IF(AND($D70&lt;&gt;"",$D70&lt;&gt;"○"),MAX($C$3:$C69)+1,$C69)</f>
        <v>3</v>
      </c>
      <c r="D70" s="97"/>
      <c r="E70" s="98" t="str">
        <f ca="1">IF(AND($F70&lt;&gt;"",$D69&lt;&gt;""),1,IF($F70&lt;&gt;"",MAX(INDIRECT($B70):$E69)+1,""))</f>
        <v/>
      </c>
      <c r="F70" s="100"/>
      <c r="G70" s="100" t="str">
        <f t="shared" si="33"/>
        <v/>
      </c>
      <c r="H70" s="100"/>
      <c r="I70" s="100"/>
      <c r="J70" s="100"/>
      <c r="K70" s="100"/>
      <c r="L70" s="99"/>
      <c r="M70" s="99"/>
      <c r="N70" s="99"/>
      <c r="O70" s="99"/>
      <c r="P70" s="100" t="str">
        <f>IF($L70&lt;&gt;"",NETWORKDAYS($L70,$M70,休日!$B$4:$B$306),"")</f>
        <v/>
      </c>
      <c r="Q70" s="100">
        <v>0</v>
      </c>
      <c r="R70" s="101" t="str">
        <f t="shared" ca="1" si="38"/>
        <v/>
      </c>
      <c r="S70" s="102"/>
      <c r="T70" s="102">
        <f t="shared" si="39"/>
        <v>0</v>
      </c>
      <c r="U70" s="103"/>
      <c r="V70" s="104"/>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c r="BV70" s="105"/>
      <c r="BW70" s="105"/>
      <c r="BX70" s="105"/>
      <c r="BY70" s="105"/>
      <c r="BZ70" s="105"/>
      <c r="CA70" s="105"/>
      <c r="CB70" s="105"/>
      <c r="CC70" s="105"/>
      <c r="CD70" s="105"/>
      <c r="CE70" s="105"/>
      <c r="CF70" s="105"/>
      <c r="CG70" s="105"/>
      <c r="CH70" s="105"/>
      <c r="CI70" s="105"/>
      <c r="CJ70" s="105"/>
      <c r="CK70" s="105"/>
      <c r="CL70" s="105"/>
      <c r="CM70" s="105"/>
      <c r="CN70" s="105"/>
      <c r="CO70" s="105"/>
      <c r="CP70" s="105"/>
      <c r="CQ70" s="105"/>
      <c r="CR70" s="105"/>
      <c r="CS70" s="105"/>
      <c r="CT70" s="105"/>
      <c r="CU70" s="105"/>
      <c r="CV70" s="105"/>
      <c r="CW70" s="105"/>
      <c r="CX70" s="105"/>
      <c r="CY70" s="105"/>
      <c r="CZ70" s="105"/>
      <c r="DA70" s="105"/>
      <c r="DB70" s="105"/>
      <c r="DC70" s="105"/>
      <c r="DD70" s="105"/>
      <c r="DE70" s="105"/>
      <c r="DF70" s="105"/>
      <c r="DG70" s="105"/>
      <c r="DH70" s="105"/>
      <c r="DI70" s="105"/>
      <c r="DJ70" s="105"/>
      <c r="DK70" s="105"/>
      <c r="DL70" s="105"/>
      <c r="DM70" s="105"/>
      <c r="DN70" s="105"/>
      <c r="DO70" s="105"/>
      <c r="DP70" s="105"/>
      <c r="DQ70" s="105"/>
      <c r="DR70" s="105"/>
      <c r="DS70" s="105"/>
      <c r="DT70" s="105"/>
      <c r="DU70" s="105"/>
      <c r="DV70" s="105"/>
      <c r="DW70" s="105"/>
      <c r="DX70" s="105"/>
      <c r="DY70" s="105"/>
      <c r="DZ70" s="105"/>
      <c r="EA70" s="105"/>
      <c r="EB70" s="105"/>
      <c r="EC70" s="105"/>
      <c r="ED70" s="105"/>
      <c r="EE70" s="105"/>
      <c r="EF70" s="105"/>
      <c r="EG70" s="105"/>
      <c r="EH70" s="105"/>
      <c r="EI70" s="105"/>
      <c r="EJ70" s="105"/>
      <c r="EK70" s="105"/>
      <c r="EL70" s="105"/>
      <c r="EM70" s="105"/>
      <c r="EN70" s="105"/>
      <c r="EO70" s="105"/>
      <c r="EP70" s="105"/>
      <c r="EQ70" s="105"/>
      <c r="ER70" s="105"/>
      <c r="ES70" s="105"/>
      <c r="ET70" s="105"/>
      <c r="EU70" s="105"/>
      <c r="EV70" s="105"/>
      <c r="EW70" s="105"/>
      <c r="EX70" s="105"/>
      <c r="EY70" s="105"/>
      <c r="EZ70" s="105"/>
      <c r="FA70" s="105"/>
      <c r="FB70" s="105"/>
      <c r="FC70" s="105"/>
      <c r="FD70" s="105"/>
      <c r="FE70" s="105"/>
      <c r="FF70" s="105"/>
      <c r="FG70" s="105"/>
      <c r="FH70" s="105"/>
      <c r="FI70" s="105"/>
      <c r="FJ70" s="105"/>
      <c r="FK70" s="105"/>
      <c r="FL70" s="105"/>
      <c r="FM70" s="106"/>
      <c r="FN70" s="107"/>
      <c r="FO70" s="107"/>
      <c r="FP70" s="107"/>
      <c r="FQ70" s="107"/>
      <c r="FR70" s="107"/>
      <c r="FS70" s="107"/>
      <c r="FT70" s="107"/>
      <c r="FU70" s="107"/>
      <c r="FV70" s="107"/>
      <c r="FW70" s="107"/>
      <c r="FX70" s="107"/>
      <c r="FY70" s="107"/>
      <c r="FZ70" s="107"/>
      <c r="GA70" s="107"/>
      <c r="GB70" s="107"/>
      <c r="GC70" s="107"/>
      <c r="GD70" s="107"/>
      <c r="GE70" s="107"/>
      <c r="GF70" s="107"/>
      <c r="GG70" s="107"/>
      <c r="GH70" s="107"/>
      <c r="GI70" s="107"/>
      <c r="GJ70" s="107"/>
      <c r="GK70" s="107"/>
      <c r="GL70" s="107"/>
      <c r="GM70" s="107"/>
      <c r="GN70" s="107"/>
      <c r="GO70" s="107"/>
      <c r="GP70" s="107"/>
      <c r="GQ70" s="107"/>
      <c r="GR70" s="107"/>
      <c r="GS70" s="107"/>
      <c r="GT70" s="107"/>
      <c r="GU70" s="107"/>
      <c r="GV70" s="107"/>
      <c r="GW70" s="107"/>
      <c r="GX70" s="107"/>
      <c r="GY70" s="107"/>
      <c r="GZ70" s="107"/>
      <c r="HA70" s="107"/>
      <c r="HB70" s="107"/>
      <c r="HC70" s="107"/>
      <c r="HD70" s="107"/>
      <c r="HE70" s="107"/>
      <c r="HF70" s="107"/>
      <c r="HG70" s="107"/>
      <c r="HH70" s="107"/>
      <c r="HI70" s="107"/>
      <c r="HJ70" s="107"/>
      <c r="HK70" s="107"/>
      <c r="HL70" s="107"/>
      <c r="HM70" s="107"/>
      <c r="HN70" s="107"/>
      <c r="HO70" s="107"/>
      <c r="HP70" s="107"/>
      <c r="HQ70" s="107"/>
      <c r="HR70" s="107"/>
      <c r="HS70" s="107"/>
      <c r="HT70" s="107"/>
      <c r="HU70" s="107"/>
      <c r="HV70" s="107"/>
      <c r="HW70" s="107"/>
      <c r="HX70" s="107"/>
      <c r="HY70" s="107"/>
      <c r="HZ70" s="107"/>
      <c r="IA70" s="107"/>
      <c r="IB70" s="107"/>
      <c r="IC70" s="107"/>
      <c r="ID70" s="107"/>
      <c r="IE70" s="107"/>
      <c r="IF70" s="107"/>
      <c r="IG70" s="107"/>
      <c r="IH70" s="107"/>
      <c r="II70" s="107"/>
      <c r="IJ70" s="107"/>
      <c r="IK70" s="107"/>
      <c r="IL70" s="107"/>
      <c r="IM70" s="107"/>
      <c r="IN70" s="107"/>
      <c r="IO70" s="107"/>
      <c r="IP70" s="107"/>
      <c r="IQ70" s="107"/>
      <c r="IR70" s="107"/>
      <c r="IS70" s="107"/>
      <c r="IT70" s="107"/>
      <c r="IU70" s="107"/>
      <c r="IV70" s="107"/>
      <c r="IW70" s="107"/>
      <c r="IX70" s="107"/>
      <c r="IY70" s="107"/>
      <c r="IZ70" s="107"/>
      <c r="JA70" s="107"/>
      <c r="JB70" s="107"/>
      <c r="JC70" s="107"/>
      <c r="JD70" s="107"/>
      <c r="JE70" s="107"/>
      <c r="JF70" s="107"/>
      <c r="JG70" s="107"/>
      <c r="JH70" s="107"/>
      <c r="JI70" s="107"/>
      <c r="JJ70" s="107"/>
      <c r="JK70" s="107"/>
      <c r="JL70" s="107"/>
      <c r="JM70" s="107"/>
      <c r="JN70" s="107"/>
      <c r="JO70" s="107"/>
      <c r="JP70" s="107"/>
      <c r="JQ70" s="107"/>
      <c r="JR70" s="107"/>
      <c r="JS70" s="107"/>
      <c r="JT70" s="107"/>
      <c r="JU70" s="107"/>
      <c r="JV70" s="107"/>
      <c r="JW70" s="107"/>
      <c r="JX70" s="107"/>
      <c r="JY70" s="107"/>
      <c r="JZ70" s="107"/>
      <c r="KA70" s="107"/>
      <c r="KB70" s="107"/>
      <c r="KC70" s="107"/>
      <c r="KD70" s="107"/>
      <c r="KE70" s="107"/>
      <c r="KF70" s="107"/>
      <c r="KG70" s="107"/>
      <c r="KH70" s="107"/>
      <c r="KI70" s="107"/>
      <c r="KJ70" s="107"/>
      <c r="KK70" s="107"/>
      <c r="KL70" s="107"/>
      <c r="KM70" s="107"/>
      <c r="KN70" s="107"/>
      <c r="KO70" s="107"/>
      <c r="KP70" s="107"/>
      <c r="KQ70" s="107"/>
      <c r="KR70" s="107"/>
      <c r="KS70" s="107"/>
      <c r="KT70" s="107"/>
      <c r="KU70" s="107"/>
      <c r="KV70" s="107"/>
      <c r="KW70" s="107"/>
      <c r="KX70" s="107"/>
      <c r="KY70" s="107"/>
      <c r="KZ70" s="107"/>
      <c r="LA70" s="107"/>
      <c r="LB70" s="107"/>
      <c r="LC70" s="107"/>
      <c r="LD70" s="107"/>
      <c r="LE70" s="107"/>
      <c r="LF70" s="107"/>
      <c r="LG70" s="107"/>
      <c r="LH70" s="107"/>
      <c r="LI70" s="107"/>
      <c r="LJ70" s="107"/>
      <c r="LK70" s="107"/>
      <c r="LL70" s="107"/>
      <c r="LM70" s="107"/>
      <c r="LN70" s="107"/>
      <c r="LO70" s="107"/>
      <c r="LP70" s="107"/>
      <c r="LQ70" s="107"/>
      <c r="LR70" s="107"/>
      <c r="LS70" s="107"/>
      <c r="LT70" s="107"/>
      <c r="LU70" s="107"/>
      <c r="LV70" s="107"/>
      <c r="LW70" s="107"/>
      <c r="LX70" s="107"/>
      <c r="LY70" s="107"/>
      <c r="LZ70" s="107"/>
      <c r="MA70" s="107"/>
      <c r="MB70" s="107"/>
      <c r="MC70" s="107"/>
      <c r="MD70" s="107"/>
      <c r="ME70" s="107"/>
      <c r="MF70" s="107"/>
      <c r="MG70" s="107"/>
      <c r="MH70" s="107"/>
      <c r="MI70" s="107"/>
      <c r="MJ70" s="107"/>
      <c r="MK70" s="107"/>
      <c r="ML70" s="107"/>
      <c r="MM70" s="107"/>
      <c r="MN70" s="107"/>
      <c r="MO70" s="107"/>
      <c r="MP70" s="107"/>
      <c r="MQ70" s="107"/>
      <c r="MR70" s="107"/>
      <c r="MS70" s="107"/>
      <c r="MT70" s="107"/>
      <c r="MU70" s="107"/>
      <c r="MV70" s="107"/>
      <c r="MW70" s="107"/>
      <c r="MX70" s="107"/>
      <c r="MY70" s="107"/>
      <c r="MZ70" s="107"/>
      <c r="NA70" s="107"/>
      <c r="NB70" s="107"/>
      <c r="NC70" s="107"/>
      <c r="ND70" s="107"/>
      <c r="NE70" s="107"/>
      <c r="NF70" s="107"/>
      <c r="NG70" s="107"/>
      <c r="NH70" s="107"/>
      <c r="NI70" s="107"/>
      <c r="NJ70" s="107"/>
      <c r="NK70" s="107"/>
      <c r="NL70" s="107"/>
      <c r="NM70" s="107"/>
      <c r="NN70" s="107"/>
      <c r="NO70" s="107"/>
      <c r="NP70" s="107"/>
      <c r="NQ70" s="107"/>
      <c r="NR70" s="107"/>
      <c r="NS70" s="107"/>
      <c r="NT70" s="107"/>
      <c r="NU70" s="107"/>
      <c r="NV70" s="107"/>
      <c r="NW70" s="107"/>
      <c r="NX70" s="107"/>
      <c r="NY70" s="107"/>
      <c r="NZ70" s="107"/>
      <c r="OA70" s="107"/>
      <c r="OB70" s="107"/>
      <c r="OC70" s="107"/>
      <c r="OD70" s="107"/>
      <c r="OE70" s="107"/>
      <c r="OF70" s="107"/>
      <c r="OG70" s="107"/>
      <c r="OH70" s="107"/>
      <c r="OI70" s="107"/>
      <c r="OJ70" s="107"/>
      <c r="OK70" s="107"/>
      <c r="OL70" s="107"/>
      <c r="OM70" s="107"/>
      <c r="ON70" s="107"/>
      <c r="OO70" s="107"/>
      <c r="OP70" s="107"/>
      <c r="OQ70" s="107"/>
      <c r="OR70" s="107"/>
      <c r="OS70" s="107"/>
      <c r="OT70" s="107"/>
      <c r="OU70" s="107"/>
      <c r="OV70" s="107"/>
      <c r="OW70" s="107"/>
      <c r="OX70" s="107"/>
      <c r="OY70" s="107"/>
      <c r="OZ70" s="107"/>
      <c r="PA70" s="107"/>
      <c r="PB70" s="107"/>
      <c r="PC70" s="107"/>
      <c r="PD70" s="107"/>
      <c r="PE70" s="107"/>
      <c r="PF70" s="107"/>
      <c r="PG70" s="107"/>
      <c r="PH70" s="107"/>
      <c r="PI70" s="107"/>
      <c r="PJ70" s="107"/>
      <c r="PK70" s="107"/>
      <c r="PL70" s="107"/>
      <c r="PM70" s="107"/>
      <c r="PN70" s="107"/>
      <c r="PO70" s="107"/>
      <c r="PP70" s="107"/>
      <c r="PQ70" s="107"/>
      <c r="PR70" s="107"/>
      <c r="PS70" s="107"/>
      <c r="PT70" s="107"/>
      <c r="PU70" s="107"/>
      <c r="PV70" s="107"/>
      <c r="PW70" s="107"/>
      <c r="PX70" s="107"/>
      <c r="PY70" s="107"/>
      <c r="PZ70" s="107"/>
      <c r="QA70" s="107"/>
      <c r="QB70" s="107"/>
      <c r="QC70" s="107"/>
      <c r="QD70" s="107"/>
      <c r="QE70" s="107"/>
      <c r="QF70" s="107"/>
      <c r="QG70" s="107"/>
      <c r="QH70" s="107"/>
      <c r="QI70" s="107"/>
      <c r="QJ70" s="107"/>
      <c r="QK70" s="107"/>
      <c r="QL70" s="107"/>
      <c r="QM70" s="107"/>
      <c r="QN70" s="107"/>
      <c r="QO70" s="107"/>
      <c r="QP70" s="107"/>
      <c r="QQ70" s="107"/>
      <c r="QR70" s="107"/>
      <c r="QS70" s="107"/>
      <c r="QT70" s="107"/>
      <c r="QU70" s="107"/>
      <c r="QV70" s="107"/>
      <c r="QW70" s="107"/>
      <c r="QX70" s="107"/>
      <c r="QY70" s="107"/>
      <c r="QZ70" s="107"/>
      <c r="RA70" s="107"/>
      <c r="RB70" s="107"/>
      <c r="RC70" s="107"/>
      <c r="RD70" s="107"/>
      <c r="RE70" s="107"/>
      <c r="RF70" s="107"/>
      <c r="RG70" s="107"/>
      <c r="RH70" s="107"/>
      <c r="RI70" s="107"/>
      <c r="RJ70" s="107"/>
      <c r="RK70" s="107"/>
      <c r="RL70" s="107"/>
      <c r="RM70" s="107"/>
      <c r="RN70" s="107"/>
      <c r="RO70" s="107"/>
      <c r="RP70" s="107"/>
      <c r="RQ70" s="107"/>
      <c r="RR70" s="107"/>
      <c r="RS70" s="107"/>
      <c r="RT70" s="107"/>
      <c r="RU70" s="107"/>
      <c r="RV70" s="107"/>
      <c r="RW70" s="107"/>
      <c r="RX70" s="107"/>
      <c r="RY70" s="107"/>
      <c r="RZ70" s="107"/>
      <c r="SA70" s="107"/>
      <c r="SB70" s="107"/>
      <c r="SC70" s="107"/>
      <c r="SD70" s="107"/>
      <c r="SE70" s="107"/>
      <c r="SF70" s="107"/>
      <c r="SG70" s="107"/>
      <c r="SH70" s="107"/>
      <c r="SI70" s="107"/>
      <c r="SJ70" s="107"/>
      <c r="SK70" s="107"/>
      <c r="SL70" s="107"/>
      <c r="SM70" s="107"/>
      <c r="SN70" s="107"/>
      <c r="SO70" s="107"/>
      <c r="SP70" s="107"/>
      <c r="SQ70" s="107"/>
      <c r="SR70" s="107"/>
      <c r="SS70" s="107"/>
      <c r="ST70" s="107"/>
      <c r="SU70" s="107"/>
      <c r="SV70" s="107"/>
      <c r="SW70" s="107"/>
      <c r="SX70" s="107"/>
      <c r="SY70" s="107"/>
      <c r="SZ70" s="107"/>
      <c r="TA70" s="107"/>
      <c r="TB70" s="107"/>
      <c r="TC70" s="107"/>
      <c r="TD70" s="107"/>
      <c r="TE70" s="107"/>
      <c r="TF70" s="107"/>
      <c r="TG70" s="107"/>
      <c r="TH70" s="107"/>
      <c r="TI70" s="107"/>
      <c r="TJ70" s="107"/>
      <c r="TK70" s="107"/>
      <c r="TL70" s="107"/>
      <c r="TM70" s="107"/>
      <c r="TN70" s="107"/>
      <c r="TO70" s="107"/>
      <c r="TP70" s="107"/>
      <c r="TQ70" s="107"/>
      <c r="TR70" s="107"/>
      <c r="TS70" s="107"/>
      <c r="TT70" s="107"/>
      <c r="TU70" s="107"/>
      <c r="TV70" s="107"/>
      <c r="TW70" s="107"/>
      <c r="TX70" s="107"/>
      <c r="TY70" s="107"/>
      <c r="TZ70" s="107"/>
      <c r="UA70" s="107"/>
      <c r="UB70" s="107"/>
      <c r="UC70" s="107"/>
      <c r="UD70" s="107"/>
      <c r="UE70" s="107"/>
      <c r="UF70" s="107"/>
      <c r="UG70" s="107"/>
      <c r="UH70" s="107"/>
      <c r="UI70" s="107"/>
      <c r="UJ70" s="107"/>
      <c r="UK70" s="107"/>
      <c r="UL70" s="107"/>
      <c r="UM70" s="107"/>
      <c r="UN70" s="107"/>
      <c r="UO70" s="107"/>
      <c r="UP70" s="107"/>
      <c r="UQ70" s="107"/>
      <c r="UR70" s="107"/>
      <c r="US70" s="107"/>
      <c r="UT70" s="107"/>
      <c r="UU70" s="107"/>
      <c r="UV70" s="107"/>
      <c r="UW70" s="107"/>
      <c r="UX70" s="107"/>
      <c r="UY70" s="107"/>
      <c r="UZ70" s="107"/>
      <c r="VA70" s="107"/>
      <c r="VB70" s="107"/>
      <c r="VC70" s="107"/>
      <c r="VD70" s="107"/>
      <c r="VE70" s="107"/>
      <c r="VF70" s="107"/>
      <c r="VG70" s="107"/>
      <c r="VH70" s="107"/>
      <c r="VI70" s="107"/>
      <c r="VJ70" s="107"/>
      <c r="VK70" s="107"/>
      <c r="VL70" s="107"/>
      <c r="VM70" s="107"/>
      <c r="VN70" s="107"/>
      <c r="VO70" s="107"/>
      <c r="VP70" s="107"/>
      <c r="VQ70" s="107"/>
      <c r="VR70" s="107"/>
      <c r="VS70" s="107"/>
      <c r="VT70" s="107"/>
      <c r="VU70" s="107"/>
      <c r="VV70" s="107"/>
      <c r="VW70" s="107"/>
      <c r="VX70" s="107"/>
      <c r="VY70" s="107"/>
      <c r="VZ70" s="107"/>
      <c r="WA70" s="107"/>
      <c r="WB70" s="107"/>
      <c r="WC70" s="107"/>
      <c r="WD70" s="107"/>
      <c r="WE70" s="107"/>
      <c r="WF70" s="107"/>
      <c r="WG70" s="107"/>
      <c r="WH70" s="107"/>
      <c r="WI70" s="107"/>
      <c r="WJ70" s="107"/>
      <c r="WK70" s="107"/>
      <c r="WL70" s="107"/>
      <c r="WM70" s="107"/>
      <c r="WN70" s="107"/>
      <c r="WO70" s="107"/>
      <c r="WP70" s="107"/>
      <c r="WQ70" s="107"/>
      <c r="WR70" s="107"/>
      <c r="WS70" s="107"/>
      <c r="WT70" s="107"/>
      <c r="WU70" s="107"/>
      <c r="WV70" s="107"/>
      <c r="WW70" s="107"/>
      <c r="WX70" s="107"/>
      <c r="WY70" s="107"/>
      <c r="WZ70" s="107"/>
      <c r="XA70" s="107"/>
      <c r="XB70" s="107"/>
      <c r="XC70" s="107"/>
      <c r="XD70" s="107"/>
      <c r="XE70" s="107"/>
      <c r="XF70" s="107"/>
      <c r="XG70" s="107"/>
      <c r="XH70" s="107"/>
      <c r="XI70" s="107"/>
      <c r="XJ70" s="107"/>
      <c r="XK70" s="107"/>
      <c r="XL70" s="107"/>
      <c r="XM70" s="107"/>
      <c r="XN70" s="107"/>
      <c r="XO70" s="107"/>
      <c r="XP70" s="107"/>
      <c r="XQ70" s="107"/>
      <c r="XR70" s="107"/>
      <c r="XS70" s="107"/>
      <c r="XT70" s="107"/>
      <c r="XU70" s="107"/>
      <c r="XV70" s="107"/>
      <c r="XW70" s="107"/>
      <c r="XX70" s="107"/>
      <c r="XY70" s="107"/>
      <c r="XZ70" s="107"/>
      <c r="YA70" s="107"/>
      <c r="YB70" s="107"/>
      <c r="YC70" s="107"/>
      <c r="YD70" s="107"/>
      <c r="YE70" s="107"/>
      <c r="YF70" s="107"/>
      <c r="YG70" s="107"/>
      <c r="YH70" s="107"/>
      <c r="YI70" s="107"/>
      <c r="YJ70" s="107"/>
      <c r="YK70" s="107"/>
      <c r="YL70" s="107"/>
      <c r="YM70" s="107"/>
      <c r="YN70" s="107"/>
      <c r="YO70" s="107"/>
      <c r="YP70" s="107"/>
      <c r="YQ70" s="107"/>
      <c r="YR70" s="107"/>
      <c r="YS70" s="107"/>
      <c r="YT70" s="107"/>
      <c r="YU70" s="107"/>
      <c r="YV70" s="107"/>
      <c r="YW70" s="107"/>
      <c r="YX70" s="107"/>
      <c r="YY70" s="107"/>
      <c r="YZ70" s="107"/>
      <c r="ZA70" s="107"/>
      <c r="ZB70" s="107"/>
      <c r="ZC70" s="107"/>
      <c r="ZD70" s="107"/>
      <c r="ZE70" s="107"/>
      <c r="ZF70" s="107"/>
      <c r="ZG70" s="107"/>
      <c r="ZH70" s="107"/>
      <c r="ZI70" s="107"/>
      <c r="ZJ70" s="107"/>
      <c r="ZK70" s="107"/>
      <c r="ZL70" s="107"/>
      <c r="ZM70" s="107"/>
      <c r="ZN70" s="107"/>
      <c r="ZO70" s="107"/>
      <c r="ZP70" s="107"/>
      <c r="ZQ70" s="107"/>
      <c r="ZR70" s="107"/>
      <c r="ZS70" s="107"/>
      <c r="ZT70" s="107"/>
      <c r="ZU70" s="107"/>
      <c r="ZV70" s="107"/>
      <c r="ZW70" s="107"/>
      <c r="ZX70" s="107"/>
      <c r="ZY70" s="107"/>
      <c r="ZZ70" s="107"/>
      <c r="AAA70" s="107"/>
      <c r="AAB70" s="107"/>
      <c r="AAC70" s="107"/>
      <c r="AAD70" s="107"/>
      <c r="AAE70" s="107"/>
      <c r="AAF70" s="107"/>
      <c r="AAG70" s="107"/>
      <c r="AAH70" s="107"/>
      <c r="AAI70" s="107"/>
      <c r="AAJ70" s="107"/>
      <c r="AAK70" s="107"/>
      <c r="AAL70" s="107"/>
      <c r="AAM70" s="107"/>
      <c r="AAN70" s="107"/>
      <c r="AAO70" s="107"/>
      <c r="AAP70" s="107"/>
      <c r="AAQ70" s="107"/>
      <c r="AAR70" s="107"/>
      <c r="AAS70" s="107"/>
      <c r="AAT70" s="107"/>
      <c r="AAU70" s="107"/>
      <c r="AAV70" s="107"/>
      <c r="AAW70" s="107"/>
      <c r="AAX70" s="107"/>
      <c r="AAY70" s="107"/>
      <c r="AAZ70" s="107"/>
      <c r="ABA70" s="107"/>
      <c r="ABB70" s="107"/>
      <c r="ABC70" s="107"/>
      <c r="ABD70" s="107"/>
      <c r="ABE70" s="107"/>
      <c r="ABF70" s="107"/>
      <c r="ABG70" s="107"/>
      <c r="ABH70" s="107"/>
      <c r="ABI70" s="107"/>
      <c r="ABJ70" s="107"/>
      <c r="ABK70" s="107"/>
      <c r="ABL70" s="107"/>
      <c r="ABM70" s="107"/>
      <c r="ABN70" s="107"/>
      <c r="ABO70" s="107"/>
      <c r="ABP70" s="107"/>
      <c r="ABQ70" s="107"/>
      <c r="ABR70" s="107"/>
      <c r="ABS70" s="107"/>
      <c r="ABT70" s="107"/>
      <c r="ABU70" s="107"/>
      <c r="ABV70" s="107"/>
      <c r="ABW70" s="107"/>
      <c r="ABX70" s="107"/>
      <c r="ABY70" s="107"/>
      <c r="ABZ70" s="107"/>
      <c r="ACA70" s="107"/>
      <c r="ACB70" s="107"/>
      <c r="ACC70" s="107"/>
      <c r="ACD70" s="107"/>
      <c r="ACE70" s="107"/>
      <c r="ACF70" s="107"/>
      <c r="ACG70" s="107"/>
      <c r="ACH70" s="107"/>
      <c r="ACI70" s="107"/>
      <c r="ACJ70" s="107"/>
      <c r="ACK70" s="107"/>
      <c r="ACL70" s="107"/>
      <c r="ACM70" s="107"/>
      <c r="ACN70" s="107"/>
      <c r="ACO70" s="107"/>
      <c r="ACP70" s="107"/>
      <c r="ACQ70" s="107"/>
      <c r="ACR70" s="107"/>
      <c r="ACS70" s="107"/>
      <c r="ACT70" s="107"/>
      <c r="ACU70" s="107"/>
      <c r="ACV70" s="107"/>
      <c r="ACW70" s="107"/>
      <c r="ACX70" s="107"/>
      <c r="ACY70" s="107"/>
      <c r="ACZ70" s="107"/>
      <c r="ADA70" s="107"/>
      <c r="ADB70" s="107"/>
      <c r="ADC70" s="107"/>
      <c r="ADD70" s="107"/>
      <c r="ADE70" s="107"/>
      <c r="ADF70" s="107"/>
      <c r="ADG70" s="107"/>
      <c r="ADH70" s="107"/>
      <c r="ADI70" s="107"/>
      <c r="ADJ70" s="107"/>
      <c r="ADK70" s="107"/>
      <c r="ADL70" s="107"/>
      <c r="ADM70" s="107"/>
      <c r="ADN70" s="107"/>
      <c r="ADO70" s="107"/>
      <c r="ADP70" s="107"/>
      <c r="ADQ70" s="107"/>
      <c r="ADR70" s="107"/>
      <c r="ADS70" s="107"/>
      <c r="ADT70" s="107"/>
      <c r="ADU70" s="107"/>
      <c r="ADV70" s="107"/>
      <c r="ADW70" s="107"/>
      <c r="ADX70" s="107"/>
      <c r="ADY70" s="107"/>
      <c r="ADZ70" s="107"/>
      <c r="AEA70" s="107"/>
      <c r="AEB70" s="107"/>
      <c r="AEC70" s="107"/>
      <c r="AED70" s="107"/>
      <c r="AEE70" s="107"/>
      <c r="AEF70" s="107"/>
      <c r="AEG70" s="107"/>
      <c r="AEH70" s="107"/>
      <c r="AEI70" s="107"/>
      <c r="AEJ70" s="107"/>
      <c r="AEK70" s="107"/>
      <c r="AEL70" s="107"/>
      <c r="AEM70" s="107"/>
      <c r="AEN70" s="107"/>
      <c r="AEO70" s="107"/>
      <c r="AEP70" s="107"/>
      <c r="AEQ70" s="107"/>
      <c r="AER70" s="107"/>
      <c r="AES70" s="107"/>
      <c r="AET70" s="107"/>
      <c r="AEU70" s="107"/>
      <c r="AEV70" s="107"/>
      <c r="AEW70" s="107"/>
      <c r="AEX70" s="107"/>
      <c r="AEY70" s="107"/>
      <c r="AEZ70" s="107"/>
      <c r="AFA70" s="107"/>
      <c r="AFB70" s="107"/>
      <c r="AFC70" s="107"/>
      <c r="AFD70" s="107"/>
      <c r="AFE70" s="107"/>
      <c r="AFF70" s="107"/>
      <c r="AFG70" s="107"/>
      <c r="AFH70" s="107"/>
      <c r="AFI70" s="107"/>
      <c r="AFJ70" s="107"/>
      <c r="AFK70" s="107"/>
      <c r="AFL70" s="107"/>
      <c r="AFM70" s="107"/>
      <c r="AFN70" s="107"/>
      <c r="AFO70" s="107"/>
      <c r="AFP70" s="107"/>
      <c r="AFQ70" s="107"/>
      <c r="AFR70" s="107"/>
      <c r="AFS70" s="107"/>
      <c r="AFT70" s="107"/>
      <c r="AFU70" s="107"/>
      <c r="AFV70" s="107"/>
      <c r="AFW70" s="107"/>
      <c r="AFX70" s="107"/>
      <c r="AFY70" s="107"/>
      <c r="AFZ70" s="107"/>
      <c r="AGA70" s="107"/>
      <c r="AGB70" s="107"/>
      <c r="AGC70" s="107"/>
      <c r="AGD70" s="107"/>
      <c r="AGE70" s="107"/>
      <c r="AGF70" s="107"/>
      <c r="AGG70" s="107"/>
      <c r="AGH70" s="107"/>
      <c r="AGI70" s="107"/>
      <c r="AGJ70" s="107"/>
      <c r="AGK70" s="107"/>
      <c r="AGL70" s="107"/>
      <c r="AGM70" s="107"/>
      <c r="AGN70" s="107"/>
      <c r="AGO70" s="107"/>
      <c r="AGP70" s="107"/>
      <c r="AGQ70" s="107"/>
      <c r="AGR70" s="107"/>
      <c r="AGS70" s="107"/>
      <c r="AGT70" s="107"/>
      <c r="AGU70" s="107"/>
      <c r="AGV70" s="107"/>
      <c r="AGW70" s="107"/>
      <c r="AGX70" s="107"/>
      <c r="AGY70" s="107"/>
      <c r="AGZ70" s="107"/>
      <c r="AHA70" s="107"/>
      <c r="AHB70" s="107"/>
      <c r="AHC70" s="107"/>
      <c r="AHD70" s="107"/>
      <c r="AHE70" s="107"/>
      <c r="AHF70" s="107"/>
      <c r="AHG70" s="107"/>
      <c r="AHH70" s="107"/>
      <c r="AHI70" s="107"/>
      <c r="AHJ70" s="107"/>
      <c r="AHK70" s="107"/>
      <c r="AHL70" s="107"/>
      <c r="AHM70" s="107"/>
      <c r="AHN70" s="107"/>
      <c r="AHO70" s="107"/>
      <c r="AHP70" s="107"/>
      <c r="AHQ70" s="107"/>
      <c r="AHR70" s="107"/>
      <c r="AHS70" s="107"/>
      <c r="AHT70" s="107"/>
      <c r="AHU70" s="107"/>
      <c r="AHV70" s="107"/>
      <c r="AHW70" s="107"/>
      <c r="AHX70" s="107"/>
      <c r="AHY70" s="107"/>
      <c r="AHZ70" s="107"/>
      <c r="AIA70" s="107"/>
      <c r="AIB70" s="107"/>
      <c r="AIC70" s="107"/>
      <c r="AID70" s="107"/>
      <c r="AIE70" s="107"/>
      <c r="AIF70" s="107"/>
      <c r="AIG70" s="107"/>
      <c r="AIH70" s="107"/>
      <c r="AII70" s="107"/>
      <c r="AIJ70" s="107"/>
      <c r="AIK70" s="107"/>
      <c r="AIL70" s="107"/>
      <c r="AIM70" s="107"/>
      <c r="AIN70" s="107"/>
      <c r="AIO70" s="107"/>
      <c r="AIP70" s="107"/>
      <c r="AIQ70" s="107"/>
      <c r="AIR70" s="107"/>
      <c r="AIS70" s="107"/>
      <c r="AIT70" s="107"/>
      <c r="AIU70" s="107"/>
      <c r="AIV70" s="107"/>
      <c r="AIW70" s="107"/>
      <c r="AIX70" s="107"/>
      <c r="AIY70" s="107"/>
      <c r="AIZ70" s="107"/>
      <c r="AJA70" s="107"/>
      <c r="AJB70" s="107"/>
      <c r="AJC70" s="107"/>
      <c r="AJD70" s="107"/>
      <c r="AJE70" s="107"/>
      <c r="AJF70" s="107"/>
      <c r="AJG70" s="107"/>
      <c r="AJH70" s="107"/>
      <c r="AJI70" s="107"/>
      <c r="AJJ70" s="107"/>
      <c r="AJK70" s="107"/>
      <c r="AJL70" s="107"/>
      <c r="AJM70" s="107"/>
      <c r="AJN70" s="107"/>
      <c r="AJO70" s="107"/>
      <c r="AJP70" s="107"/>
      <c r="AJQ70" s="107"/>
      <c r="AJR70" s="107"/>
      <c r="AJS70" s="107"/>
      <c r="AJT70" s="107"/>
      <c r="AJU70" s="107"/>
      <c r="AJV70" s="107"/>
      <c r="AJW70" s="107"/>
      <c r="AJX70" s="107"/>
      <c r="AJY70" s="107"/>
      <c r="AJZ70" s="107"/>
      <c r="AKA70" s="107"/>
      <c r="AKB70" s="107"/>
      <c r="AKC70" s="107"/>
      <c r="AKD70" s="107"/>
      <c r="AKE70" s="107"/>
      <c r="AKF70" s="107"/>
      <c r="AKG70" s="107"/>
      <c r="AKH70" s="107"/>
      <c r="AKI70" s="107"/>
      <c r="AKJ70" s="107"/>
      <c r="AKK70" s="107"/>
      <c r="AKL70" s="107"/>
      <c r="AKM70" s="107"/>
      <c r="AKN70" s="107"/>
      <c r="AKO70" s="107"/>
      <c r="AKP70" s="107"/>
      <c r="AKQ70" s="107"/>
      <c r="AKR70" s="107"/>
      <c r="AKS70" s="107"/>
      <c r="AKT70" s="107"/>
      <c r="AKU70" s="107"/>
      <c r="AKV70" s="107"/>
      <c r="AKW70" s="107"/>
      <c r="AKX70" s="107"/>
      <c r="AKY70" s="107"/>
      <c r="AKZ70" s="107"/>
      <c r="ALA70" s="107"/>
      <c r="ALB70" s="107"/>
      <c r="ALC70" s="107"/>
      <c r="ALD70" s="107"/>
      <c r="ALE70" s="107"/>
      <c r="ALF70" s="107"/>
      <c r="ALG70" s="107"/>
      <c r="ALH70" s="107"/>
      <c r="ALI70" s="107"/>
      <c r="ALJ70" s="107"/>
      <c r="ALK70" s="107"/>
      <c r="ALL70" s="107"/>
      <c r="ALM70" s="107"/>
      <c r="ALN70" s="107"/>
      <c r="ALO70" s="107"/>
      <c r="ALP70" s="107"/>
      <c r="ALQ70" s="107"/>
      <c r="ALR70" s="107"/>
      <c r="ALS70" s="107"/>
      <c r="ALT70" s="107"/>
      <c r="ALU70" s="107"/>
      <c r="ALV70" s="107"/>
      <c r="ALW70" s="107"/>
      <c r="ALX70" s="107"/>
      <c r="ALY70" s="107"/>
      <c r="ALZ70" s="107"/>
      <c r="AMA70" s="107"/>
      <c r="AMB70" s="107"/>
      <c r="AMC70" s="107"/>
      <c r="AMD70" s="107"/>
      <c r="AME70" s="107"/>
      <c r="AMF70" s="107"/>
      <c r="AMG70" s="107"/>
      <c r="AMH70" s="107"/>
      <c r="AMI70" s="107"/>
      <c r="AMJ70" s="107"/>
    </row>
    <row r="71" spans="1:1024" ht="18.75" hidden="1" customHeight="1">
      <c r="A71" s="18"/>
      <c r="B71" s="28" t="str">
        <f>IF(AND($D71&lt;&gt;"",$F71=""),"E"&amp;ROW(),$B70)</f>
        <v>E28</v>
      </c>
      <c r="C71" s="29">
        <f>IF(AND($D71&lt;&gt;"",$D71&lt;&gt;"○"),MAX($C$3:$C70)+1,$C70)</f>
        <v>3</v>
      </c>
      <c r="D71" s="30"/>
      <c r="E71" s="31" t="str">
        <f ca="1">IF(AND($F71&lt;&gt;"",$D70&lt;&gt;""),1,IF($F71&lt;&gt;"",MAX(INDIRECT($B71):$E70)+1,""))</f>
        <v/>
      </c>
      <c r="F71" s="84"/>
      <c r="G71" s="32" t="str">
        <f>IF($H71="","",IF($G70="",1,$G70+1))</f>
        <v/>
      </c>
      <c r="H71" s="32"/>
      <c r="I71" s="32"/>
      <c r="J71" s="32"/>
      <c r="K71" s="32"/>
      <c r="L71" s="33"/>
      <c r="M71" s="33"/>
      <c r="N71" s="33"/>
      <c r="O71" s="33"/>
      <c r="P71" s="32" t="str">
        <f>IF($L71&lt;&gt;"",NETWORKDAYS($L71,$M71,休日!$B$4:$B$306),"")</f>
        <v/>
      </c>
      <c r="Q71" s="32">
        <v>0</v>
      </c>
      <c r="R71" s="34" t="str">
        <f t="shared" ca="1" si="26"/>
        <v/>
      </c>
      <c r="S71" s="35"/>
      <c r="T71" s="35">
        <f t="shared" si="28"/>
        <v>0</v>
      </c>
      <c r="U71" s="36"/>
      <c r="V71" s="25"/>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024" ht="18.75" customHeight="1">
      <c r="A72" s="18"/>
      <c r="B72" s="28" t="str">
        <f>IF(AND($D72&lt;&gt;"",$F72=""),"E"&amp;ROW(),$B71)</f>
        <v>E28</v>
      </c>
      <c r="C72" s="29">
        <f>IF(AND($D72&lt;&gt;"",$D72&lt;&gt;"○"),MAX($C$3:$C71)+1,$C71)</f>
        <v>3</v>
      </c>
      <c r="D72" s="30"/>
      <c r="E72" s="31">
        <f ca="1">IF(AND($F72&lt;&gt;"",$D71&lt;&gt;""),1,IF($F72&lt;&gt;"",MAX(INDIRECT($B72):$E71)+1,""))</f>
        <v>4</v>
      </c>
      <c r="F72" s="85" t="s">
        <v>189</v>
      </c>
      <c r="G72" s="32" t="str">
        <f>IF($H72="","",IF($G71="",1,$G71+1))</f>
        <v/>
      </c>
      <c r="H72" s="32"/>
      <c r="I72" s="32"/>
      <c r="J72" s="32"/>
      <c r="K72" s="32"/>
      <c r="L72" s="33"/>
      <c r="M72" s="33"/>
      <c r="N72" s="33"/>
      <c r="O72" s="33"/>
      <c r="P72" s="32" t="str">
        <f>IF($L72&lt;&gt;"",NETWORKDAYS($L72,$M72,休日!$B$4:$B$306),"")</f>
        <v/>
      </c>
      <c r="Q72" s="32">
        <v>0</v>
      </c>
      <c r="R72" s="34" t="str">
        <f t="shared" ref="R72:R106" ca="1" si="40">IF(OR(AND($N72="",$L72&lt;&gt;"",$L72&lt;=$U$1),AND($M72&lt;&gt;"",Q72&lt;100,$M72&lt;=$U$1)),"遅延","")</f>
        <v/>
      </c>
      <c r="S72" s="35"/>
      <c r="T72" s="35">
        <f t="shared" si="28"/>
        <v>0</v>
      </c>
      <c r="U72" s="36"/>
      <c r="V72" s="54"/>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024" ht="18.75" customHeight="1">
      <c r="A73" s="18"/>
      <c r="B73" s="40" t="str">
        <f t="shared" si="32"/>
        <v>E28</v>
      </c>
      <c r="C73" s="41">
        <f>IF(AND($D73&lt;&gt;"",$D73&lt;&gt;"○"),MAX($C$3:$C72)+1,$C72)</f>
        <v>3</v>
      </c>
      <c r="D73" s="30"/>
      <c r="E73" s="31" t="str">
        <f ca="1">IF(AND($F73&lt;&gt;"",$D72&lt;&gt;""),1,IF($F73&lt;&gt;"",MAX(INDIRECT($B73):$E72)+1,""))</f>
        <v/>
      </c>
      <c r="F73" s="32"/>
      <c r="G73" s="32">
        <f t="shared" si="33"/>
        <v>1</v>
      </c>
      <c r="H73" s="85" t="s">
        <v>164</v>
      </c>
      <c r="I73" s="32"/>
      <c r="J73" s="32" t="s">
        <v>224</v>
      </c>
      <c r="K73" s="32"/>
      <c r="L73" s="33">
        <v>44356</v>
      </c>
      <c r="M73" s="33">
        <v>44356</v>
      </c>
      <c r="N73" s="33"/>
      <c r="O73" s="33"/>
      <c r="P73" s="32">
        <f>IF($L73&lt;&gt;"",NETWORKDAYS($L73,$M73,休日!$B$4:$B$306),"")</f>
        <v>1</v>
      </c>
      <c r="Q73" s="32">
        <v>0</v>
      </c>
      <c r="R73" s="34" t="str">
        <f t="shared" ca="1" si="40"/>
        <v>遅延</v>
      </c>
      <c r="S73" s="35"/>
      <c r="T73" s="35">
        <f t="shared" ref="T73:T96" si="41">SUM($V73:$FM73)</f>
        <v>0</v>
      </c>
      <c r="U73" s="36"/>
      <c r="V73" s="54"/>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024" ht="18.75" customHeight="1">
      <c r="A74" s="18"/>
      <c r="B74" s="40" t="str">
        <f t="shared" si="32"/>
        <v>E28</v>
      </c>
      <c r="C74" s="41">
        <f>IF(AND($D74&lt;&gt;"",$D74&lt;&gt;"○"),MAX($C$3:$C73)+1,$C73)</f>
        <v>3</v>
      </c>
      <c r="D74" s="30"/>
      <c r="E74" s="31" t="str">
        <f ca="1">IF(AND($F74&lt;&gt;"",$D73&lt;&gt;""),1,IF($F74&lt;&gt;"",MAX(INDIRECT($B74):$E73)+1,""))</f>
        <v/>
      </c>
      <c r="F74" s="32"/>
      <c r="G74" s="32">
        <f t="shared" si="33"/>
        <v>2</v>
      </c>
      <c r="H74" s="85" t="s">
        <v>160</v>
      </c>
      <c r="I74" s="32"/>
      <c r="J74" s="32" t="s">
        <v>224</v>
      </c>
      <c r="K74" s="32"/>
      <c r="L74" s="33">
        <v>44356</v>
      </c>
      <c r="M74" s="33">
        <v>44357</v>
      </c>
      <c r="N74" s="33"/>
      <c r="O74" s="33"/>
      <c r="P74" s="32">
        <f>IF($L74&lt;&gt;"",NETWORKDAYS($L74,$M74,休日!$B$4:$B$306),"")</f>
        <v>2</v>
      </c>
      <c r="Q74" s="32">
        <v>0</v>
      </c>
      <c r="R74" s="34" t="str">
        <f t="shared" ca="1" si="40"/>
        <v>遅延</v>
      </c>
      <c r="S74" s="35"/>
      <c r="T74" s="35">
        <f t="shared" si="41"/>
        <v>0</v>
      </c>
      <c r="U74" s="36"/>
      <c r="V74" s="54"/>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024" ht="18.75" customHeight="1">
      <c r="A75" s="18"/>
      <c r="B75" s="40" t="str">
        <f t="shared" si="32"/>
        <v>E28</v>
      </c>
      <c r="C75" s="41">
        <f>IF(AND($D75&lt;&gt;"",$D75&lt;&gt;"○"),MAX($C$3:$C74)+1,$C74)</f>
        <v>3</v>
      </c>
      <c r="D75" s="30"/>
      <c r="E75" s="31" t="str">
        <f ca="1">IF(AND($F75&lt;&gt;"",$D74&lt;&gt;""),1,IF($F75&lt;&gt;"",MAX(INDIRECT($B75):$E74)+1,""))</f>
        <v/>
      </c>
      <c r="F75" s="32"/>
      <c r="G75" s="32">
        <f t="shared" si="33"/>
        <v>3</v>
      </c>
      <c r="H75" s="85" t="s">
        <v>161</v>
      </c>
      <c r="I75" s="32"/>
      <c r="J75" s="32" t="s">
        <v>224</v>
      </c>
      <c r="K75" s="32"/>
      <c r="L75" s="33">
        <v>44357</v>
      </c>
      <c r="M75" s="33">
        <v>44361</v>
      </c>
      <c r="N75" s="33"/>
      <c r="O75" s="33"/>
      <c r="P75" s="32">
        <f>IF($L75&lt;&gt;"",NETWORKDAYS($L75,$M75,休日!$B$4:$B$306),"")</f>
        <v>3</v>
      </c>
      <c r="Q75" s="32">
        <v>0</v>
      </c>
      <c r="R75" s="34" t="str">
        <f t="shared" ca="1" si="40"/>
        <v/>
      </c>
      <c r="S75" s="35"/>
      <c r="T75" s="35">
        <f t="shared" si="41"/>
        <v>0</v>
      </c>
      <c r="U75" s="36"/>
      <c r="V75" s="54"/>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024" ht="18.75" customHeight="1">
      <c r="A76" s="18"/>
      <c r="B76" s="40" t="str">
        <f t="shared" si="32"/>
        <v>E28</v>
      </c>
      <c r="C76" s="41">
        <f>IF(AND($D76&lt;&gt;"",$D76&lt;&gt;"○"),MAX($C$3:$C75)+1,$C75)</f>
        <v>3</v>
      </c>
      <c r="D76" s="30"/>
      <c r="E76" s="31" t="str">
        <f ca="1">IF(AND($F76&lt;&gt;"",$D75&lt;&gt;""),1,IF($F76&lt;&gt;"",MAX(INDIRECT($B76):$E75)+1,""))</f>
        <v/>
      </c>
      <c r="F76" s="32"/>
      <c r="G76" s="32">
        <f t="shared" si="33"/>
        <v>4</v>
      </c>
      <c r="H76" s="85" t="s">
        <v>162</v>
      </c>
      <c r="I76" s="32"/>
      <c r="J76" s="32" t="s">
        <v>224</v>
      </c>
      <c r="K76" s="32"/>
      <c r="L76" s="33">
        <v>44361</v>
      </c>
      <c r="M76" s="33">
        <v>44362</v>
      </c>
      <c r="N76" s="33"/>
      <c r="O76" s="33"/>
      <c r="P76" s="32">
        <f>IF($L76&lt;&gt;"",NETWORKDAYS($L76,$M76,休日!$B$4:$B$306),"")</f>
        <v>2</v>
      </c>
      <c r="Q76" s="32">
        <v>0</v>
      </c>
      <c r="R76" s="34" t="str">
        <f t="shared" ca="1" si="40"/>
        <v/>
      </c>
      <c r="S76" s="35"/>
      <c r="T76" s="35">
        <f t="shared" si="41"/>
        <v>0</v>
      </c>
      <c r="U76" s="36"/>
      <c r="V76" s="54"/>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024" ht="18.75" customHeight="1">
      <c r="A77" s="18"/>
      <c r="B77" s="40" t="str">
        <f t="shared" si="32"/>
        <v>E28</v>
      </c>
      <c r="C77" s="41">
        <f>IF(AND($D77&lt;&gt;"",$D77&lt;&gt;"○"),MAX($C$3:$C76)+1,$C76)</f>
        <v>3</v>
      </c>
      <c r="D77" s="30"/>
      <c r="E77" s="31" t="str">
        <f ca="1">IF(AND($F77&lt;&gt;"",$D76&lt;&gt;""),1,IF($F77&lt;&gt;"",MAX(INDIRECT($B77):$E76)+1,""))</f>
        <v/>
      </c>
      <c r="F77" s="32"/>
      <c r="G77" s="32" t="str">
        <f t="shared" si="33"/>
        <v/>
      </c>
      <c r="H77" s="84"/>
      <c r="I77" s="32"/>
      <c r="J77" s="32"/>
      <c r="K77" s="32"/>
      <c r="L77" s="33"/>
      <c r="M77" s="33"/>
      <c r="N77" s="33"/>
      <c r="O77" s="33"/>
      <c r="P77" s="32" t="str">
        <f>IF($L77&lt;&gt;"",NETWORKDAYS($L77,$M77,休日!$B$4:$B$306),"")</f>
        <v/>
      </c>
      <c r="Q77" s="32">
        <v>0</v>
      </c>
      <c r="R77" s="34" t="str">
        <f t="shared" ca="1" si="40"/>
        <v/>
      </c>
      <c r="S77" s="35"/>
      <c r="T77" s="35">
        <f t="shared" si="41"/>
        <v>0</v>
      </c>
      <c r="U77" s="36"/>
      <c r="V77" s="54"/>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024" ht="18.75" customHeight="1">
      <c r="A78" s="18"/>
      <c r="B78" s="40" t="str">
        <f t="shared" si="32"/>
        <v>E28</v>
      </c>
      <c r="C78" s="41">
        <f>IF(AND($D78&lt;&gt;"",$D78&lt;&gt;"○"),MAX($C$3:$C77)+1,$C77)</f>
        <v>3</v>
      </c>
      <c r="D78" s="30"/>
      <c r="E78" s="31">
        <f ca="1">IF(AND($F78&lt;&gt;"",$D77&lt;&gt;""),1,IF($F78&lt;&gt;"",MAX(INDIRECT($B78):$E77)+1,""))</f>
        <v>5</v>
      </c>
      <c r="F78" s="32" t="s">
        <v>163</v>
      </c>
      <c r="G78" s="32" t="str">
        <f t="shared" si="33"/>
        <v/>
      </c>
      <c r="H78" s="32"/>
      <c r="I78" s="32"/>
      <c r="J78" s="32"/>
      <c r="K78" s="32"/>
      <c r="L78" s="33"/>
      <c r="M78" s="33"/>
      <c r="N78" s="33"/>
      <c r="O78" s="33"/>
      <c r="P78" s="32" t="str">
        <f>IF($L78&lt;&gt;"",NETWORKDAYS($L78,$M78,休日!$B$4:$B$306),"")</f>
        <v/>
      </c>
      <c r="Q78" s="32">
        <v>0</v>
      </c>
      <c r="R78" s="34" t="str">
        <f t="shared" ca="1" si="40"/>
        <v/>
      </c>
      <c r="S78" s="35"/>
      <c r="T78" s="35">
        <f t="shared" si="41"/>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024" ht="18.75" customHeight="1">
      <c r="A79" s="18"/>
      <c r="B79" s="40" t="str">
        <f t="shared" si="32"/>
        <v>E28</v>
      </c>
      <c r="C79" s="41">
        <f>IF(AND($D79&lt;&gt;"",$D79&lt;&gt;"○"),MAX($C$3:$C78)+1,$C78)</f>
        <v>3</v>
      </c>
      <c r="D79" s="30"/>
      <c r="E79" s="31" t="str">
        <f ca="1">IF(AND($F79&lt;&gt;"",$D78&lt;&gt;""),1,IF($F79&lt;&gt;"",MAX(INDIRECT($B79):$E78)+1,""))</f>
        <v/>
      </c>
      <c r="F79" s="84"/>
      <c r="G79" s="32">
        <f t="shared" si="33"/>
        <v>1</v>
      </c>
      <c r="H79" s="87" t="s">
        <v>197</v>
      </c>
      <c r="I79" s="32"/>
      <c r="J79" s="32" t="s">
        <v>222</v>
      </c>
      <c r="K79" s="32"/>
      <c r="L79" s="33">
        <v>44357</v>
      </c>
      <c r="M79" s="33">
        <v>44361</v>
      </c>
      <c r="N79" s="33"/>
      <c r="O79" s="33"/>
      <c r="P79" s="32">
        <f>IF($L79&lt;&gt;"",NETWORKDAYS($L79,$M79,休日!$B$4:$B$306),"")</f>
        <v>3</v>
      </c>
      <c r="Q79" s="32">
        <v>0</v>
      </c>
      <c r="R79" s="34" t="str">
        <f t="shared" ca="1" si="40"/>
        <v/>
      </c>
      <c r="S79" s="35"/>
      <c r="T79" s="35">
        <f t="shared" si="41"/>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024" ht="18.75" customHeight="1">
      <c r="A80" s="18"/>
      <c r="B80" s="28" t="str">
        <f t="shared" si="32"/>
        <v>E28</v>
      </c>
      <c r="C80" s="29">
        <f>IF(AND($D80&lt;&gt;"",$D80&lt;&gt;"○"),MAX($C$3:$C79)+1,$C79)</f>
        <v>3</v>
      </c>
      <c r="D80" s="30"/>
      <c r="E80" s="31" t="str">
        <f ca="1">IF(AND($F80&lt;&gt;"",$D79&lt;&gt;""),1,IF($F80&lt;&gt;"",MAX(INDIRECT($B80):$E79)+1,""))</f>
        <v/>
      </c>
      <c r="F80" s="32"/>
      <c r="G80" s="32">
        <f t="shared" si="33"/>
        <v>2</v>
      </c>
      <c r="H80" s="32" t="s">
        <v>196</v>
      </c>
      <c r="I80" s="32"/>
      <c r="J80" s="32" t="s">
        <v>222</v>
      </c>
      <c r="K80" s="32"/>
      <c r="L80" s="33">
        <v>44361</v>
      </c>
      <c r="M80" s="33">
        <v>44362</v>
      </c>
      <c r="N80" s="33"/>
      <c r="O80" s="33"/>
      <c r="P80" s="32">
        <f>IF($L80&lt;&gt;"",NETWORKDAYS($L80,$M80,休日!$B$4:$B$306),"")</f>
        <v>2</v>
      </c>
      <c r="Q80" s="32">
        <v>0</v>
      </c>
      <c r="R80" s="34" t="str">
        <f t="shared" ca="1" si="40"/>
        <v/>
      </c>
      <c r="S80" s="35"/>
      <c r="T80" s="35">
        <f t="shared" si="28"/>
        <v>0</v>
      </c>
      <c r="U80" s="36"/>
      <c r="V80" s="54"/>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28" t="str">
        <f t="shared" si="32"/>
        <v>E28</v>
      </c>
      <c r="C81" s="29">
        <f>IF(AND($D81&lt;&gt;"",$D81&lt;&gt;"○"),MAX($C$3:$C80)+1,$C80)</f>
        <v>3</v>
      </c>
      <c r="D81" s="30"/>
      <c r="E81" s="31" t="str">
        <f ca="1">IF(AND($F81&lt;&gt;"",$D80&lt;&gt;""),1,IF($F81&lt;&gt;"",MAX(INDIRECT($B81):$E80)+1,""))</f>
        <v/>
      </c>
      <c r="F81" s="32"/>
      <c r="G81" s="32">
        <f t="shared" si="33"/>
        <v>3</v>
      </c>
      <c r="H81" s="32" t="s">
        <v>195</v>
      </c>
      <c r="I81" s="32"/>
      <c r="J81" s="32" t="s">
        <v>222</v>
      </c>
      <c r="K81" s="32"/>
      <c r="L81" s="33">
        <v>44363</v>
      </c>
      <c r="M81" s="33">
        <v>44363</v>
      </c>
      <c r="N81" s="33"/>
      <c r="O81" s="33"/>
      <c r="P81" s="32">
        <f>IF($L81&lt;&gt;"",NETWORKDAYS($L81,$M81,休日!$B$4:$B$306),"")</f>
        <v>1</v>
      </c>
      <c r="Q81" s="32">
        <v>0</v>
      </c>
      <c r="R81" s="34" t="str">
        <f t="shared" ca="1" si="40"/>
        <v/>
      </c>
      <c r="S81" s="35"/>
      <c r="T81" s="35">
        <f t="shared" si="28"/>
        <v>0</v>
      </c>
      <c r="U81" s="36"/>
      <c r="V81" s="54"/>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28" t="str">
        <f t="shared" si="32"/>
        <v>E28</v>
      </c>
      <c r="C82" s="29">
        <f>IF(AND($D82&lt;&gt;"",$D82&lt;&gt;"○"),MAX($C$3:$C81)+1,$C81)</f>
        <v>3</v>
      </c>
      <c r="D82" s="30"/>
      <c r="E82" s="31" t="str">
        <f ca="1">IF(AND($F82&lt;&gt;"",$D81&lt;&gt;""),1,IF($F82&lt;&gt;"",MAX(INDIRECT($B82):$E81)+1,""))</f>
        <v/>
      </c>
      <c r="F82" s="32"/>
      <c r="G82" s="32">
        <f t="shared" si="33"/>
        <v>4</v>
      </c>
      <c r="H82" s="32" t="s">
        <v>194</v>
      </c>
      <c r="I82" s="32"/>
      <c r="J82" s="32" t="s">
        <v>225</v>
      </c>
      <c r="K82" s="32"/>
      <c r="L82" s="33">
        <v>44364</v>
      </c>
      <c r="M82" s="33">
        <v>44365</v>
      </c>
      <c r="N82" s="33"/>
      <c r="O82" s="33"/>
      <c r="P82" s="32">
        <f>IF($L82&lt;&gt;"",NETWORKDAYS($L82,$M82,休日!$B$4:$B$306),"")</f>
        <v>2</v>
      </c>
      <c r="Q82" s="32">
        <v>0</v>
      </c>
      <c r="R82" s="34" t="str">
        <f t="shared" ca="1" si="40"/>
        <v/>
      </c>
      <c r="S82" s="35"/>
      <c r="T82" s="35">
        <f t="shared" si="28"/>
        <v>0</v>
      </c>
      <c r="U82" s="36"/>
      <c r="V82" s="54"/>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28" t="str">
        <f t="shared" si="32"/>
        <v>E28</v>
      </c>
      <c r="C83" s="29">
        <f>IF(AND($D83&lt;&gt;"",$D83&lt;&gt;"○"),MAX($C$3:$C82)+1,$C82)</f>
        <v>3</v>
      </c>
      <c r="D83" s="30"/>
      <c r="E83" s="31" t="str">
        <f ca="1">IF(AND($F83&lt;&gt;"",$D82&lt;&gt;""),1,IF($F83&lt;&gt;"",MAX(INDIRECT($B83):$E82)+1,""))</f>
        <v/>
      </c>
      <c r="F83" s="32"/>
      <c r="G83" s="32">
        <f t="shared" si="33"/>
        <v>5</v>
      </c>
      <c r="H83" s="32" t="s">
        <v>193</v>
      </c>
      <c r="I83" s="32"/>
      <c r="J83" s="32" t="s">
        <v>225</v>
      </c>
      <c r="K83" s="32"/>
      <c r="L83" s="33">
        <v>44366</v>
      </c>
      <c r="M83" s="33">
        <v>44367</v>
      </c>
      <c r="N83" s="33"/>
      <c r="O83" s="33"/>
      <c r="P83" s="32">
        <f>IF($L83&lt;&gt;"",NETWORKDAYS($L83,$M83,休日!$B$4:$B$306),"")</f>
        <v>0</v>
      </c>
      <c r="Q83" s="32">
        <v>0</v>
      </c>
      <c r="R83" s="34" t="str">
        <f t="shared" ca="1" si="40"/>
        <v/>
      </c>
      <c r="S83" s="35"/>
      <c r="T83" s="35">
        <f t="shared" si="28"/>
        <v>0</v>
      </c>
      <c r="U83" s="36"/>
      <c r="V83" s="54"/>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28" t="str">
        <f t="shared" si="32"/>
        <v>E28</v>
      </c>
      <c r="C84" s="29">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40"/>
        <v/>
      </c>
      <c r="S84" s="35"/>
      <c r="T84" s="35">
        <f t="shared" ref="T84:T86" si="42">SUM($V84:$FM84)</f>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28" t="str">
        <f t="shared" si="32"/>
        <v>E28</v>
      </c>
      <c r="C85" s="29">
        <f>IF(AND($D85&lt;&gt;"",$D85&lt;&gt;"○"),MAX($C$3:$C84)+1,$C84)</f>
        <v>3</v>
      </c>
      <c r="D85" s="30"/>
      <c r="E85" s="31">
        <f ca="1">IF(AND($F85&lt;&gt;"",$D84&lt;&gt;""),1,IF($F85&lt;&gt;"",MAX(INDIRECT($B85):$E84)+1,""))</f>
        <v>6</v>
      </c>
      <c r="F85" s="32" t="s">
        <v>198</v>
      </c>
      <c r="G85" s="32" t="str">
        <f t="shared" si="33"/>
        <v/>
      </c>
      <c r="H85" s="32"/>
      <c r="I85" s="32"/>
      <c r="J85" s="32"/>
      <c r="K85" s="32"/>
      <c r="L85" s="33"/>
      <c r="M85" s="33"/>
      <c r="N85" s="33"/>
      <c r="O85" s="33"/>
      <c r="P85" s="32" t="str">
        <f>IF($L85&lt;&gt;"",NETWORKDAYS($L85,$M85,休日!$B$4:$B$306),"")</f>
        <v/>
      </c>
      <c r="Q85" s="32">
        <v>0</v>
      </c>
      <c r="R85" s="34" t="str">
        <f t="shared" ca="1" si="40"/>
        <v/>
      </c>
      <c r="S85" s="35"/>
      <c r="T85" s="35">
        <f t="shared" si="42"/>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28" t="str">
        <f t="shared" si="32"/>
        <v>E28</v>
      </c>
      <c r="C86" s="29">
        <f>IF(AND($D86&lt;&gt;"",$D86&lt;&gt;"○"),MAX($C$3:$C85)+1,$C85)</f>
        <v>3</v>
      </c>
      <c r="D86" s="30"/>
      <c r="E86" s="31" t="str">
        <f ca="1">IF(AND($F86&lt;&gt;"",$D85&lt;&gt;""),1,IF($F86&lt;&gt;"",MAX(INDIRECT($B86):$E85)+1,""))</f>
        <v/>
      </c>
      <c r="F86" s="32"/>
      <c r="G86" s="32">
        <f t="shared" si="33"/>
        <v>1</v>
      </c>
      <c r="H86" s="32" t="s">
        <v>200</v>
      </c>
      <c r="I86" s="32"/>
      <c r="J86" s="32" t="s">
        <v>188</v>
      </c>
      <c r="K86" s="32"/>
      <c r="L86" s="33"/>
      <c r="M86" s="33"/>
      <c r="N86" s="33"/>
      <c r="O86" s="33"/>
      <c r="P86" s="32" t="str">
        <f>IF($L86&lt;&gt;"",NETWORKDAYS($L86,$M86,休日!$B$4:$B$306),"")</f>
        <v/>
      </c>
      <c r="Q86" s="32">
        <v>0</v>
      </c>
      <c r="R86" s="34" t="str">
        <f t="shared" ca="1" si="40"/>
        <v/>
      </c>
      <c r="S86" s="35"/>
      <c r="T86" s="35">
        <f t="shared" si="42"/>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40" t="str">
        <f>IF(AND($D87&lt;&gt;"",$F87=""),"E"&amp;ROW(),$B86)</f>
        <v>E28</v>
      </c>
      <c r="C87" s="41">
        <f>IF(AND($D87&lt;&gt;"",$D87&lt;&gt;"○"),MAX($C$3:$C86)+1,$C86)</f>
        <v>3</v>
      </c>
      <c r="D87" s="30"/>
      <c r="E87" s="31" t="str">
        <f ca="1">IF(AND($F87&lt;&gt;"",$D86&lt;&gt;""),1,IF($F87&lt;&gt;"",MAX(INDIRECT($B87):$E86)+1,""))</f>
        <v/>
      </c>
      <c r="F87" s="32"/>
      <c r="G87" s="32">
        <f>IF($H87="","",IF($G86="",1,$G86+1))</f>
        <v>2</v>
      </c>
      <c r="H87" s="84" t="s">
        <v>201</v>
      </c>
      <c r="I87" s="32"/>
      <c r="J87" s="32" t="s">
        <v>188</v>
      </c>
      <c r="K87" s="32"/>
      <c r="L87" s="33"/>
      <c r="M87" s="33"/>
      <c r="N87" s="33"/>
      <c r="O87" s="33"/>
      <c r="P87" s="32" t="str">
        <f>IF($L87&lt;&gt;"",NETWORKDAYS($L87,$M87,休日!$B$4:$B$306),"")</f>
        <v/>
      </c>
      <c r="Q87" s="32">
        <v>0</v>
      </c>
      <c r="R87" s="34" t="str">
        <f t="shared" ca="1" si="40"/>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28" t="str">
        <f t="shared" si="32"/>
        <v>E28</v>
      </c>
      <c r="C88" s="29">
        <f>IF(AND($D88&lt;&gt;"",$D88&lt;&gt;"○"),MAX($C$3:$C87)+1,$C87)</f>
        <v>3</v>
      </c>
      <c r="D88" s="30"/>
      <c r="E88" s="31" t="str">
        <f ca="1">IF(AND($F88&lt;&gt;"",$D87&lt;&gt;""),1,IF($F88&lt;&gt;"",MAX(INDIRECT($B88):$E87)+1,""))</f>
        <v/>
      </c>
      <c r="F88" s="32"/>
      <c r="G88" s="32" t="str">
        <f t="shared" si="33"/>
        <v/>
      </c>
      <c r="H88" s="32"/>
      <c r="I88" s="32"/>
      <c r="J88" s="32"/>
      <c r="K88" s="32"/>
      <c r="L88" s="33"/>
      <c r="M88" s="33"/>
      <c r="N88" s="33"/>
      <c r="O88" s="33"/>
      <c r="P88" s="32" t="str">
        <f>IF($L88&lt;&gt;"",NETWORKDAYS($L88,$M88,休日!$B$4:$B$306),"")</f>
        <v/>
      </c>
      <c r="Q88" s="32">
        <v>0</v>
      </c>
      <c r="R88" s="34" t="str">
        <f t="shared" ref="R88:R95" ca="1" si="43">IF(OR(AND($N88="",$L88&lt;&gt;"",$L88&lt;=$U$1),AND($M88&lt;&gt;"",Q88&lt;100,$M88&lt;=$U$1)),"遅延","")</f>
        <v/>
      </c>
      <c r="S88" s="35"/>
      <c r="T88" s="35">
        <f t="shared" si="28"/>
        <v>0</v>
      </c>
      <c r="U88" s="36"/>
      <c r="V88" s="54"/>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28" t="str">
        <f t="shared" si="32"/>
        <v>E28</v>
      </c>
      <c r="C89" s="29">
        <f>IF(AND($D89&lt;&gt;"",$D89&lt;&gt;"○"),MAX($C$3:$C88)+1,$C88)</f>
        <v>3</v>
      </c>
      <c r="D89" s="30"/>
      <c r="E89" s="31">
        <f ca="1">IF(AND($F89&lt;&gt;"",$D88&lt;&gt;""),1,IF($F89&lt;&gt;"",MAX(INDIRECT($B89):$E88)+1,""))</f>
        <v>7</v>
      </c>
      <c r="F89" s="32" t="s">
        <v>199</v>
      </c>
      <c r="G89" s="32" t="str">
        <f t="shared" si="33"/>
        <v/>
      </c>
      <c r="H89" s="32"/>
      <c r="I89" s="32"/>
      <c r="J89" s="32"/>
      <c r="K89" s="32"/>
      <c r="L89" s="33"/>
      <c r="M89" s="33"/>
      <c r="N89" s="33"/>
      <c r="O89" s="33"/>
      <c r="P89" s="32" t="str">
        <f>IF($L89&lt;&gt;"",NETWORKDAYS($L89,$M89,休日!$B$4:$B$306),"")</f>
        <v/>
      </c>
      <c r="Q89" s="32">
        <v>0</v>
      </c>
      <c r="R89" s="34" t="str">
        <f t="shared" ca="1" si="43"/>
        <v/>
      </c>
      <c r="S89" s="35"/>
      <c r="T89" s="35">
        <f t="shared" si="28"/>
        <v>0</v>
      </c>
      <c r="U89" s="36"/>
      <c r="V89" s="54"/>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28" t="str">
        <f t="shared" si="32"/>
        <v>E28</v>
      </c>
      <c r="C90" s="29">
        <f>IF(AND($D90&lt;&gt;"",$D90&lt;&gt;"○"),MAX($C$3:$C89)+1,$C89)</f>
        <v>3</v>
      </c>
      <c r="D90" s="30"/>
      <c r="E90" s="31" t="str">
        <f ca="1">IF(AND($F90&lt;&gt;"",$D89&lt;&gt;""),1,IF($F90&lt;&gt;"",MAX(INDIRECT($B90):$E89)+1,""))</f>
        <v/>
      </c>
      <c r="F90" s="32"/>
      <c r="G90" s="32">
        <f t="shared" si="33"/>
        <v>1</v>
      </c>
      <c r="H90" s="32" t="s">
        <v>202</v>
      </c>
      <c r="I90" s="32"/>
      <c r="J90" s="32" t="s">
        <v>223</v>
      </c>
      <c r="K90" s="32"/>
      <c r="L90" s="33"/>
      <c r="M90" s="33"/>
      <c r="N90" s="33"/>
      <c r="O90" s="33"/>
      <c r="P90" s="32" t="str">
        <f>IF($L90&lt;&gt;"",NETWORKDAYS($L90,$M90,休日!$B$4:$B$306),"")</f>
        <v/>
      </c>
      <c r="Q90" s="32">
        <v>0</v>
      </c>
      <c r="R90" s="34" t="str">
        <f t="shared" ca="1" si="43"/>
        <v/>
      </c>
      <c r="S90" s="35"/>
      <c r="T90" s="35">
        <f t="shared" si="28"/>
        <v>0</v>
      </c>
      <c r="U90" s="36"/>
      <c r="V90" s="54"/>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28" t="str">
        <f t="shared" si="32"/>
        <v>E28</v>
      </c>
      <c r="C91" s="29">
        <f>IF(AND($D91&lt;&gt;"",$D91&lt;&gt;"○"),MAX($C$3:$C90)+1,$C90)</f>
        <v>3</v>
      </c>
      <c r="D91" s="30"/>
      <c r="E91" s="31" t="str">
        <f ca="1">IF(AND($F91&lt;&gt;"",$D90&lt;&gt;""),1,IF($F91&lt;&gt;"",MAX(INDIRECT($B91):$E90)+1,""))</f>
        <v/>
      </c>
      <c r="F91" s="32"/>
      <c r="G91" s="32">
        <f t="shared" si="33"/>
        <v>2</v>
      </c>
      <c r="H91" s="32" t="s">
        <v>203</v>
      </c>
      <c r="I91" s="32"/>
      <c r="J91" s="32" t="s">
        <v>223</v>
      </c>
      <c r="K91" s="32"/>
      <c r="L91" s="33"/>
      <c r="M91" s="33"/>
      <c r="N91" s="33"/>
      <c r="O91" s="33"/>
      <c r="P91" s="32" t="str">
        <f>IF($L91&lt;&gt;"",NETWORKDAYS($L91,$M91,休日!$B$4:$B$306),"")</f>
        <v/>
      </c>
      <c r="Q91" s="32">
        <v>0</v>
      </c>
      <c r="R91" s="34" t="str">
        <f t="shared" ca="1" si="43"/>
        <v/>
      </c>
      <c r="S91" s="35"/>
      <c r="T91" s="35">
        <f t="shared" si="28"/>
        <v>0</v>
      </c>
      <c r="U91" s="36"/>
      <c r="V91" s="54"/>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28" t="str">
        <f t="shared" si="32"/>
        <v>E28</v>
      </c>
      <c r="C92" s="29">
        <f>IF(AND($D92&lt;&gt;"",$D92&lt;&gt;"○"),MAX($C$3:$C91)+1,$C91)</f>
        <v>3</v>
      </c>
      <c r="D92" s="30"/>
      <c r="E92" s="31" t="str">
        <f ca="1">IF(AND($F92&lt;&gt;"",$D91&lt;&gt;""),1,IF($F92&lt;&gt;"",MAX(INDIRECT($B92):$E91)+1,""))</f>
        <v/>
      </c>
      <c r="F92" s="32"/>
      <c r="G92" s="32">
        <f t="shared" si="33"/>
        <v>3</v>
      </c>
      <c r="H92" s="32" t="s">
        <v>204</v>
      </c>
      <c r="I92" s="32"/>
      <c r="J92" s="32" t="s">
        <v>223</v>
      </c>
      <c r="K92" s="32"/>
      <c r="L92" s="33"/>
      <c r="M92" s="33"/>
      <c r="N92" s="33"/>
      <c r="O92" s="33"/>
      <c r="P92" s="32" t="str">
        <f>IF($L92&lt;&gt;"",NETWORKDAYS($L92,$M92,休日!$B$4:$B$306),"")</f>
        <v/>
      </c>
      <c r="Q92" s="32">
        <v>0</v>
      </c>
      <c r="R92" s="34" t="str">
        <f t="shared" ca="1" si="43"/>
        <v/>
      </c>
      <c r="S92" s="35"/>
      <c r="T92" s="35">
        <f t="shared" ref="T92:T94" si="44">SUM($V92:$FM92)</f>
        <v>0</v>
      </c>
      <c r="U92" s="36"/>
      <c r="V92" s="54"/>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28" t="str">
        <f t="shared" si="32"/>
        <v>E28</v>
      </c>
      <c r="C93" s="29">
        <f>IF(AND($D93&lt;&gt;"",$D93&lt;&gt;"○"),MAX($C$3:$C92)+1,$C92)</f>
        <v>3</v>
      </c>
      <c r="D93" s="30"/>
      <c r="E93" s="31" t="str">
        <f ca="1">IF(AND($F93&lt;&gt;"",$D92&lt;&gt;""),1,IF($F93&lt;&gt;"",MAX(INDIRECT($B93):$E92)+1,""))</f>
        <v/>
      </c>
      <c r="F93" s="32"/>
      <c r="G93" s="32">
        <f t="shared" si="33"/>
        <v>4</v>
      </c>
      <c r="H93" s="32" t="s">
        <v>205</v>
      </c>
      <c r="I93" s="32"/>
      <c r="J93" s="32" t="s">
        <v>223</v>
      </c>
      <c r="K93" s="32"/>
      <c r="L93" s="33"/>
      <c r="M93" s="33"/>
      <c r="N93" s="33"/>
      <c r="O93" s="33"/>
      <c r="P93" s="32" t="str">
        <f>IF($L93&lt;&gt;"",NETWORKDAYS($L93,$M93,休日!$B$4:$B$306),"")</f>
        <v/>
      </c>
      <c r="Q93" s="32">
        <v>0</v>
      </c>
      <c r="R93" s="34" t="str">
        <f t="shared" ca="1" si="43"/>
        <v/>
      </c>
      <c r="S93" s="35"/>
      <c r="T93" s="35">
        <f t="shared" si="44"/>
        <v>0</v>
      </c>
      <c r="U93" s="36"/>
      <c r="V93" s="54"/>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18"/>
      <c r="B94" s="28" t="str">
        <f>IF(AND($D94&lt;&gt;"",$F94=""),"E"&amp;ROW(),$B93)</f>
        <v>E28</v>
      </c>
      <c r="C94" s="29">
        <f>IF(AND($D94&lt;&gt;"",$D94&lt;&gt;"○"),MAX($C$3:$C93)+1,$C93)</f>
        <v>3</v>
      </c>
      <c r="D94" s="30"/>
      <c r="E94" s="31" t="str">
        <f ca="1">IF(AND($F94&lt;&gt;"",$D93&lt;&gt;""),1,IF($F94&lt;&gt;"",MAX(INDIRECT($B94):$E93)+1,""))</f>
        <v/>
      </c>
      <c r="F94" s="32"/>
      <c r="G94" s="32">
        <f>IF($H94="","",IF($G93="",1,$G93+1))</f>
        <v>5</v>
      </c>
      <c r="H94" s="32" t="s">
        <v>206</v>
      </c>
      <c r="I94" s="32"/>
      <c r="J94" s="32" t="s">
        <v>223</v>
      </c>
      <c r="K94" s="32"/>
      <c r="L94" s="33"/>
      <c r="M94" s="33"/>
      <c r="N94" s="33"/>
      <c r="O94" s="33"/>
      <c r="P94" s="32" t="str">
        <f>IF($L94&lt;&gt;"",NETWORKDAYS($L94,$M94,休日!$B$4:$B$306),"")</f>
        <v/>
      </c>
      <c r="Q94" s="32">
        <v>0</v>
      </c>
      <c r="R94" s="34" t="str">
        <f t="shared" ca="1" si="43"/>
        <v/>
      </c>
      <c r="S94" s="35"/>
      <c r="T94" s="35">
        <f t="shared" si="44"/>
        <v>0</v>
      </c>
      <c r="U94" s="36"/>
      <c r="V94" s="54"/>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40" t="str">
        <f>IF(AND($D95&lt;&gt;"",$F95=""),"E"&amp;ROW(),$B94)</f>
        <v>E28</v>
      </c>
      <c r="C95" s="41">
        <f>IF(AND($D95&lt;&gt;"",$D95&lt;&gt;"○"),MAX($C$3:$C94)+1,$C94)</f>
        <v>3</v>
      </c>
      <c r="D95" s="30"/>
      <c r="E95" s="31" t="str">
        <f ca="1">IF(AND($F95&lt;&gt;"",$D94&lt;&gt;""),1,IF($F95&lt;&gt;"",MAX(INDIRECT($B95):$E94)+1,""))</f>
        <v/>
      </c>
      <c r="F95" s="32"/>
      <c r="G95" s="32" t="str">
        <f>IF($H95="","",IF($G94="",1,$G94+1))</f>
        <v/>
      </c>
      <c r="H95" s="84"/>
      <c r="I95" s="32"/>
      <c r="J95" s="32"/>
      <c r="K95" s="32"/>
      <c r="L95" s="33"/>
      <c r="M95" s="33"/>
      <c r="N95" s="33"/>
      <c r="O95" s="33"/>
      <c r="P95" s="32" t="str">
        <f>IF($L95&lt;&gt;"",NETWORKDAYS($L95,$M95,休日!$B$4:$B$306),"")</f>
        <v/>
      </c>
      <c r="Q95" s="32">
        <v>0</v>
      </c>
      <c r="R95" s="34" t="str">
        <f t="shared" ca="1" si="43"/>
        <v/>
      </c>
      <c r="S95" s="35"/>
      <c r="T95" s="35">
        <f t="shared" si="41"/>
        <v>0</v>
      </c>
      <c r="U95" s="36"/>
      <c r="V95" s="54"/>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40" t="str">
        <f>IF(AND($D96&lt;&gt;"",$F96=""),"E"&amp;ROW(),$B95)</f>
        <v>E28</v>
      </c>
      <c r="C96" s="41">
        <f>IF(AND($D96&lt;&gt;"",$D96&lt;&gt;"○"),MAX($C$3:$C95)+1,$C95)</f>
        <v>3</v>
      </c>
      <c r="D96" s="30"/>
      <c r="E96" s="31" t="str">
        <f ca="1">IF(AND($F96&lt;&gt;"",$D95&lt;&gt;""),1,IF($F96&lt;&gt;"",MAX(INDIRECT($B96):$E95)+1,""))</f>
        <v/>
      </c>
      <c r="F96" s="32"/>
      <c r="G96" s="32" t="str">
        <f>IF($H96="","",IF($G95="",1,$G95+1))</f>
        <v/>
      </c>
      <c r="H96" s="32"/>
      <c r="I96" s="32"/>
      <c r="J96" s="32"/>
      <c r="K96" s="32"/>
      <c r="L96" s="33"/>
      <c r="M96" s="33"/>
      <c r="N96" s="33"/>
      <c r="O96" s="33"/>
      <c r="P96" s="32" t="str">
        <f>IF($L96&lt;&gt;"",NETWORKDAYS($L96,$M96,休日!$B$4:$B$306),"")</f>
        <v/>
      </c>
      <c r="Q96" s="32">
        <v>0</v>
      </c>
      <c r="R96" s="34" t="str">
        <f t="shared" ca="1" si="40"/>
        <v/>
      </c>
      <c r="S96" s="35"/>
      <c r="T96" s="35">
        <f t="shared" si="41"/>
        <v>0</v>
      </c>
      <c r="U96" s="36"/>
      <c r="V96" s="54"/>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28" t="str">
        <f t="shared" si="32"/>
        <v>E28</v>
      </c>
      <c r="C97" s="29">
        <f>IF(AND($D97&lt;&gt;"",$D97&lt;&gt;"○"),MAX($C$3:$C96)+1,$C96)</f>
        <v>3</v>
      </c>
      <c r="D97" s="30"/>
      <c r="E97" s="31">
        <f ca="1">IF(AND($F97&lt;&gt;"",$D96&lt;&gt;""),1,IF($F97&lt;&gt;"",MAX(INDIRECT($B97):$E96)+1,""))</f>
        <v>8</v>
      </c>
      <c r="F97" s="32" t="s">
        <v>186</v>
      </c>
      <c r="G97" s="32" t="str">
        <f t="shared" si="33"/>
        <v/>
      </c>
      <c r="H97" s="32"/>
      <c r="I97" s="32"/>
      <c r="J97" s="32"/>
      <c r="K97" s="32"/>
      <c r="L97" s="33"/>
      <c r="M97" s="33"/>
      <c r="N97" s="33"/>
      <c r="O97" s="33"/>
      <c r="P97" s="32" t="str">
        <f>IF($L97&lt;&gt;"",NETWORKDAYS($L97,$M97,休日!$B$4:$B$306),"")</f>
        <v/>
      </c>
      <c r="Q97" s="32">
        <v>0</v>
      </c>
      <c r="R97" s="34" t="str">
        <f t="shared" ca="1" si="40"/>
        <v/>
      </c>
      <c r="S97" s="35"/>
      <c r="T97" s="35">
        <f t="shared" si="28"/>
        <v>0</v>
      </c>
      <c r="U97" s="36"/>
      <c r="V97" s="54"/>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40" t="str">
        <f t="shared" si="32"/>
        <v>E28</v>
      </c>
      <c r="C98" s="41">
        <f>IF(AND($D98&lt;&gt;"",$D98&lt;&gt;"○"),MAX($C$3:$C97)+1,$C97)</f>
        <v>3</v>
      </c>
      <c r="D98" s="30"/>
      <c r="E98" s="31" t="str">
        <f ca="1">IF(AND($F98&lt;&gt;"",$D97&lt;&gt;""),1,IF($F98&lt;&gt;"",MAX(INDIRECT($B98):$E97)+1,""))</f>
        <v/>
      </c>
      <c r="F98" s="32"/>
      <c r="G98" s="32">
        <f t="shared" si="33"/>
        <v>1</v>
      </c>
      <c r="H98" s="32" t="s">
        <v>212</v>
      </c>
      <c r="I98" s="32"/>
      <c r="J98" s="32" t="s">
        <v>182</v>
      </c>
      <c r="K98" s="32"/>
      <c r="L98" s="33">
        <v>44361</v>
      </c>
      <c r="M98" s="33">
        <v>44368</v>
      </c>
      <c r="N98" s="33"/>
      <c r="O98" s="33"/>
      <c r="P98" s="32">
        <f>IF($L98&lt;&gt;"",NETWORKDAYS($L98,$M98,休日!$B$4:$B$306),"")</f>
        <v>6</v>
      </c>
      <c r="Q98" s="32">
        <v>0</v>
      </c>
      <c r="R98" s="34" t="str">
        <f t="shared" ca="1" si="40"/>
        <v/>
      </c>
      <c r="S98" s="35"/>
      <c r="T98" s="35">
        <f t="shared" ref="T98:T106" si="45">SUM($V98:$FM98)</f>
        <v>0</v>
      </c>
      <c r="U98" s="36"/>
      <c r="V98" s="54"/>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40" t="str">
        <f t="shared" si="32"/>
        <v>E28</v>
      </c>
      <c r="C99" s="41">
        <f>IF(AND($D99&lt;&gt;"",$D99&lt;&gt;"○"),MAX($C$3:$C98)+1,$C98)</f>
        <v>3</v>
      </c>
      <c r="D99" s="30"/>
      <c r="E99" s="31" t="str">
        <f ca="1">IF(AND($F99&lt;&gt;"",$D98&lt;&gt;""),1,IF($F99&lt;&gt;"",MAX(INDIRECT($B99):$E98)+1,""))</f>
        <v/>
      </c>
      <c r="F99" s="32"/>
      <c r="G99" s="32">
        <f t="shared" si="33"/>
        <v>2</v>
      </c>
      <c r="H99" s="32" t="s">
        <v>213</v>
      </c>
      <c r="I99" s="32"/>
      <c r="J99" s="32" t="s">
        <v>182</v>
      </c>
      <c r="K99" s="32"/>
      <c r="L99" s="33">
        <v>44361</v>
      </c>
      <c r="M99" s="33">
        <v>44368</v>
      </c>
      <c r="N99" s="33"/>
      <c r="O99" s="33"/>
      <c r="P99" s="32">
        <f>IF($L99&lt;&gt;"",NETWORKDAYS($L99,$M99,休日!$B$4:$B$306),"")</f>
        <v>6</v>
      </c>
      <c r="Q99" s="32">
        <v>0</v>
      </c>
      <c r="R99" s="34" t="str">
        <f t="shared" ca="1" si="40"/>
        <v/>
      </c>
      <c r="S99" s="35"/>
      <c r="T99" s="35">
        <f t="shared" si="45"/>
        <v>0</v>
      </c>
      <c r="U99" s="36"/>
      <c r="V99" s="54"/>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40" t="str">
        <f t="shared" si="32"/>
        <v>E28</v>
      </c>
      <c r="C100" s="41">
        <f>IF(AND($D100&lt;&gt;"",$D100&lt;&gt;"○"),MAX($C$3:$C99)+1,$C99)</f>
        <v>3</v>
      </c>
      <c r="D100" s="30"/>
      <c r="E100" s="31" t="str">
        <f ca="1">IF(AND($F100&lt;&gt;"",$D99&lt;&gt;""),1,IF($F100&lt;&gt;"",MAX(INDIRECT($B100):$E99)+1,""))</f>
        <v/>
      </c>
      <c r="F100" s="32"/>
      <c r="G100" s="32">
        <f t="shared" si="33"/>
        <v>3</v>
      </c>
      <c r="H100" s="32" t="s">
        <v>214</v>
      </c>
      <c r="I100" s="32"/>
      <c r="J100" s="32" t="s">
        <v>182</v>
      </c>
      <c r="K100" s="32"/>
      <c r="L100" s="33">
        <v>44361</v>
      </c>
      <c r="M100" s="33">
        <v>44368</v>
      </c>
      <c r="N100" s="33"/>
      <c r="O100" s="33"/>
      <c r="P100" s="32">
        <f>IF($L100&lt;&gt;"",NETWORKDAYS($L100,$M100,休日!$B$4:$B$306),"")</f>
        <v>6</v>
      </c>
      <c r="Q100" s="32">
        <v>0</v>
      </c>
      <c r="R100" s="34" t="str">
        <f t="shared" ca="1" si="40"/>
        <v/>
      </c>
      <c r="S100" s="35"/>
      <c r="T100" s="35">
        <f t="shared" si="45"/>
        <v>0</v>
      </c>
      <c r="U100" s="36"/>
      <c r="V100" s="54"/>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40" t="str">
        <f t="shared" si="32"/>
        <v>E28</v>
      </c>
      <c r="C101" s="41">
        <f>IF(AND($D101&lt;&gt;"",$D101&lt;&gt;"○"),MAX($C$3:$C100)+1,$C100)</f>
        <v>3</v>
      </c>
      <c r="D101" s="30"/>
      <c r="E101" s="31" t="str">
        <f ca="1">IF(AND($F101&lt;&gt;"",$D100&lt;&gt;""),1,IF($F101&lt;&gt;"",MAX(INDIRECT($B101):$E100)+1,""))</f>
        <v/>
      </c>
      <c r="F101" s="32"/>
      <c r="G101" s="32" t="str">
        <f t="shared" si="33"/>
        <v/>
      </c>
      <c r="H101" s="32"/>
      <c r="I101" s="32"/>
      <c r="J101" s="32"/>
      <c r="K101" s="32"/>
      <c r="L101" s="33"/>
      <c r="M101" s="33"/>
      <c r="N101" s="33"/>
      <c r="O101" s="33"/>
      <c r="P101" s="32" t="str">
        <f>IF($L101&lt;&gt;"",NETWORKDAYS($L101,$M101,休日!$B$4:$B$306),"")</f>
        <v/>
      </c>
      <c r="Q101" s="32">
        <v>0</v>
      </c>
      <c r="R101" s="34" t="str">
        <f t="shared" ca="1" si="40"/>
        <v/>
      </c>
      <c r="S101" s="35"/>
      <c r="T101" s="35">
        <f t="shared" si="45"/>
        <v>0</v>
      </c>
      <c r="U101" s="36"/>
      <c r="V101" s="54"/>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40" t="str">
        <f t="shared" si="32"/>
        <v>E28</v>
      </c>
      <c r="C102" s="41">
        <f>IF(AND($D102&lt;&gt;"",$D102&lt;&gt;"○"),MAX($C$3:$C101)+1,$C101)</f>
        <v>3</v>
      </c>
      <c r="D102" s="30"/>
      <c r="E102" s="31">
        <f ca="1">IF(AND($F102&lt;&gt;"",$D101&lt;&gt;""),1,IF($F102&lt;&gt;"",MAX(INDIRECT($B102):$E101)+1,""))</f>
        <v>9</v>
      </c>
      <c r="F102" s="32" t="s">
        <v>187</v>
      </c>
      <c r="G102" s="32" t="str">
        <f t="shared" si="33"/>
        <v/>
      </c>
      <c r="H102" s="32"/>
      <c r="I102" s="32"/>
      <c r="J102" s="32"/>
      <c r="K102" s="32"/>
      <c r="L102" s="33"/>
      <c r="M102" s="33"/>
      <c r="N102" s="33"/>
      <c r="O102" s="33"/>
      <c r="P102" s="32" t="str">
        <f>IF($L102&lt;&gt;"",NETWORKDAYS($L102,$M102,休日!$B$4:$B$306),"")</f>
        <v/>
      </c>
      <c r="Q102" s="32">
        <v>0</v>
      </c>
      <c r="R102" s="34" t="str">
        <f t="shared" ca="1" si="40"/>
        <v/>
      </c>
      <c r="S102" s="35"/>
      <c r="T102" s="35">
        <f t="shared" si="45"/>
        <v>0</v>
      </c>
      <c r="U102" s="36"/>
      <c r="V102" s="54"/>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40" t="str">
        <f t="shared" si="32"/>
        <v>E28</v>
      </c>
      <c r="C103" s="41">
        <f>IF(AND($D103&lt;&gt;"",$D103&lt;&gt;"○"),MAX($C$3:$C102)+1,$C102)</f>
        <v>3</v>
      </c>
      <c r="D103" s="30"/>
      <c r="E103" s="31" t="str">
        <f ca="1">IF(AND($F103&lt;&gt;"",$D102&lt;&gt;""),1,IF($F103&lt;&gt;"",MAX(INDIRECT($B103):$E102)+1,""))</f>
        <v/>
      </c>
      <c r="F103" s="32"/>
      <c r="G103" s="32">
        <f t="shared" si="33"/>
        <v>1</v>
      </c>
      <c r="H103" s="32" t="s">
        <v>215</v>
      </c>
      <c r="I103" s="32"/>
      <c r="J103" s="32" t="s">
        <v>170</v>
      </c>
      <c r="K103" s="32"/>
      <c r="L103" s="33">
        <v>44364</v>
      </c>
      <c r="M103" s="33">
        <v>44368</v>
      </c>
      <c r="N103" s="33"/>
      <c r="O103" s="33"/>
      <c r="P103" s="32">
        <f>IF($L103&lt;&gt;"",NETWORKDAYS($L103,$M103,休日!$B$4:$B$306),"")</f>
        <v>3</v>
      </c>
      <c r="Q103" s="32">
        <v>0</v>
      </c>
      <c r="R103" s="34" t="str">
        <f t="shared" ca="1" si="40"/>
        <v/>
      </c>
      <c r="S103" s="35"/>
      <c r="T103" s="35">
        <f t="shared" si="45"/>
        <v>0</v>
      </c>
      <c r="U103" s="36"/>
      <c r="V103" s="54"/>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40" t="str">
        <f t="shared" si="32"/>
        <v>E28</v>
      </c>
      <c r="C104" s="41">
        <f>IF(AND($D104&lt;&gt;"",$D104&lt;&gt;"○"),MAX($C$3:$C103)+1,$C103)</f>
        <v>3</v>
      </c>
      <c r="D104" s="30"/>
      <c r="E104" s="31" t="str">
        <f ca="1">IF(AND($F104&lt;&gt;"",$D103&lt;&gt;""),1,IF($F104&lt;&gt;"",MAX(INDIRECT($B104):$E103)+1,""))</f>
        <v/>
      </c>
      <c r="F104" s="32"/>
      <c r="G104" s="32">
        <f t="shared" si="33"/>
        <v>2</v>
      </c>
      <c r="H104" s="32" t="s">
        <v>216</v>
      </c>
      <c r="I104" s="32"/>
      <c r="J104" s="32" t="s">
        <v>170</v>
      </c>
      <c r="K104" s="32"/>
      <c r="L104" s="33">
        <v>44364</v>
      </c>
      <c r="M104" s="33">
        <v>44368</v>
      </c>
      <c r="N104" s="33"/>
      <c r="O104" s="33"/>
      <c r="P104" s="32">
        <f>IF($L104&lt;&gt;"",NETWORKDAYS($L104,$M104,休日!$B$4:$B$306),"")</f>
        <v>3</v>
      </c>
      <c r="Q104" s="32">
        <v>0</v>
      </c>
      <c r="R104" s="34" t="str">
        <f t="shared" ca="1" si="40"/>
        <v/>
      </c>
      <c r="S104" s="35"/>
      <c r="T104" s="35">
        <f t="shared" si="45"/>
        <v>0</v>
      </c>
      <c r="U104" s="36"/>
      <c r="V104" s="54"/>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40" t="str">
        <f t="shared" si="32"/>
        <v>E28</v>
      </c>
      <c r="C105" s="41">
        <f>IF(AND($D105&lt;&gt;"",$D105&lt;&gt;"○"),MAX($C$3:$C104)+1,$C104)</f>
        <v>3</v>
      </c>
      <c r="D105" s="30"/>
      <c r="E105" s="31" t="str">
        <f ca="1">IF(AND($F105&lt;&gt;"",$D104&lt;&gt;""),1,IF($F105&lt;&gt;"",MAX(INDIRECT($B105):$E104)+1,""))</f>
        <v/>
      </c>
      <c r="F105" s="32"/>
      <c r="G105" s="32">
        <f t="shared" si="33"/>
        <v>3</v>
      </c>
      <c r="H105" s="32" t="s">
        <v>217</v>
      </c>
      <c r="I105" s="32"/>
      <c r="J105" s="32" t="s">
        <v>170</v>
      </c>
      <c r="K105" s="32"/>
      <c r="L105" s="33">
        <v>44364</v>
      </c>
      <c r="M105" s="33">
        <v>44368</v>
      </c>
      <c r="N105" s="33"/>
      <c r="O105" s="33"/>
      <c r="P105" s="32">
        <f>IF($L105&lt;&gt;"",NETWORKDAYS($L105,$M105,休日!$B$4:$B$306),"")</f>
        <v>3</v>
      </c>
      <c r="Q105" s="32">
        <v>0</v>
      </c>
      <c r="R105" s="34" t="str">
        <f t="shared" ca="1" si="40"/>
        <v/>
      </c>
      <c r="S105" s="35"/>
      <c r="T105" s="35">
        <f t="shared" si="45"/>
        <v>0</v>
      </c>
      <c r="U105" s="36"/>
      <c r="V105" s="54"/>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40" t="str">
        <f t="shared" si="32"/>
        <v>E28</v>
      </c>
      <c r="C106" s="41">
        <f>IF(AND($D106&lt;&gt;"",$D106&lt;&gt;"○"),MAX($C$3:$C105)+1,$C105)</f>
        <v>3</v>
      </c>
      <c r="D106" s="30"/>
      <c r="E106" s="31" t="str">
        <f ca="1">IF(AND($F106&lt;&gt;"",$D105&lt;&gt;""),1,IF($F106&lt;&gt;"",MAX(INDIRECT($B106):$E105)+1,""))</f>
        <v/>
      </c>
      <c r="F106" s="32"/>
      <c r="G106" s="32">
        <f t="shared" si="33"/>
        <v>4</v>
      </c>
      <c r="H106" s="32" t="s">
        <v>218</v>
      </c>
      <c r="I106" s="32"/>
      <c r="J106" s="32" t="s">
        <v>170</v>
      </c>
      <c r="K106" s="32"/>
      <c r="L106" s="33">
        <v>44364</v>
      </c>
      <c r="M106" s="33">
        <v>44368</v>
      </c>
      <c r="N106" s="33"/>
      <c r="O106" s="33"/>
      <c r="P106" s="32">
        <f>IF($L106&lt;&gt;"",NETWORKDAYS($L106,$M106,休日!$B$4:$B$306),"")</f>
        <v>3</v>
      </c>
      <c r="Q106" s="32">
        <v>0</v>
      </c>
      <c r="R106" s="34" t="str">
        <f t="shared" ca="1" si="40"/>
        <v/>
      </c>
      <c r="S106" s="35"/>
      <c r="T106" s="35">
        <f t="shared" si="45"/>
        <v>0</v>
      </c>
      <c r="U106" s="36"/>
      <c r="V106" s="54"/>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IF(AND($D107&lt;&gt;"",$F107=""),"E"&amp;ROW(),$B106)</f>
        <v>E28</v>
      </c>
      <c r="C107" s="29">
        <f>IF(AND($D107&lt;&gt;"",$D107&lt;&gt;"○"),MAX($C$3:$C106)+1,$C106)</f>
        <v>3</v>
      </c>
      <c r="D107" s="30"/>
      <c r="E107" s="31" t="str">
        <f ca="1">IF(AND($F107&lt;&gt;"",$D106&lt;&gt;""),1,IF($F107&lt;&gt;"",MAX(INDIRECT($B107):$E106)+1,""))</f>
        <v/>
      </c>
      <c r="F107" s="32"/>
      <c r="G107" s="32">
        <f>IF($H107="","",IF($G106="",1,$G106+1))</f>
        <v>5</v>
      </c>
      <c r="H107" s="32" t="s">
        <v>219</v>
      </c>
      <c r="I107" s="32"/>
      <c r="J107" s="32" t="s">
        <v>170</v>
      </c>
      <c r="K107" s="32"/>
      <c r="L107" s="33">
        <v>44364</v>
      </c>
      <c r="M107" s="33">
        <v>44368</v>
      </c>
      <c r="N107" s="33"/>
      <c r="O107" s="33"/>
      <c r="P107" s="32">
        <f>IF($L107&lt;&gt;"",NETWORKDAYS($L107,$M107,休日!$B$4:$B$306),"")</f>
        <v>3</v>
      </c>
      <c r="Q107" s="32">
        <v>0</v>
      </c>
      <c r="R107" s="34" t="str">
        <f t="shared" ca="1" si="26"/>
        <v/>
      </c>
      <c r="S107" s="35"/>
      <c r="T107" s="35">
        <f t="shared" si="28"/>
        <v>0</v>
      </c>
      <c r="U107" s="36"/>
      <c r="V107" s="25"/>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E28</v>
      </c>
      <c r="C108" s="29">
        <f>IF(AND($D108&lt;&gt;"",$D108&lt;&gt;"○"),MAX($C$3:$C107)+1,$C107)</f>
        <v>3</v>
      </c>
      <c r="D108" s="30"/>
      <c r="E108" s="31" t="str">
        <f ca="1">IF(AND($F108&lt;&gt;"",$D107&lt;&gt;""),1,IF($F108&lt;&gt;"",MAX(INDIRECT($B108):$E107)+1,""))</f>
        <v/>
      </c>
      <c r="F108" s="32"/>
      <c r="G108" s="32">
        <f t="shared" si="33"/>
        <v>6</v>
      </c>
      <c r="H108" s="32" t="s">
        <v>220</v>
      </c>
      <c r="I108" s="32"/>
      <c r="J108" s="32" t="s">
        <v>170</v>
      </c>
      <c r="K108" s="32"/>
      <c r="L108" s="33">
        <v>44364</v>
      </c>
      <c r="M108" s="33">
        <v>44368</v>
      </c>
      <c r="N108" s="33"/>
      <c r="O108" s="33"/>
      <c r="P108" s="32">
        <f>IF($L108&lt;&gt;"",NETWORKDAYS($L108,$M108,休日!$B$4:$B$306),"")</f>
        <v>3</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40" t="str">
        <f t="shared" si="32"/>
        <v>E28</v>
      </c>
      <c r="C109" s="41">
        <f>IF(AND($D109&lt;&gt;"",$D109&lt;&gt;"○"),MAX($C$3:$C108)+1,$C108)</f>
        <v>3</v>
      </c>
      <c r="D109" s="30"/>
      <c r="E109" s="31" t="str">
        <f ca="1">IF(AND($F109&lt;&gt;"",$D108&lt;&gt;""),1,IF($F109&lt;&gt;"",MAX(INDIRECT($B109):$E108)+1,""))</f>
        <v/>
      </c>
      <c r="F109" s="32"/>
      <c r="G109" s="32" t="str">
        <f t="shared" si="33"/>
        <v/>
      </c>
      <c r="H109" s="32"/>
      <c r="I109" s="32"/>
      <c r="J109" s="32"/>
      <c r="K109" s="32"/>
      <c r="L109" s="33"/>
      <c r="M109" s="33"/>
      <c r="N109" s="33"/>
      <c r="O109" s="33"/>
      <c r="P109" s="32" t="str">
        <f>IF($L109&lt;&gt;"",NETWORKDAYS($L109,$M109,休日!$B$4:$B$306),"")</f>
        <v/>
      </c>
      <c r="Q109" s="32">
        <v>0</v>
      </c>
      <c r="R109" s="34" t="str">
        <f t="shared" ca="1" si="26"/>
        <v/>
      </c>
      <c r="S109" s="35"/>
      <c r="T109" s="35">
        <f t="shared" ref="T109:T118" si="46">SUM($V109:$FM109)</f>
        <v>0</v>
      </c>
      <c r="U109" s="36"/>
      <c r="V109" s="54"/>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40" t="str">
        <f t="shared" si="32"/>
        <v>E28</v>
      </c>
      <c r="C110" s="41">
        <f>IF(AND($D110&lt;&gt;"",$D110&lt;&gt;"○"),MAX($C$3:$C109)+1,$C109)</f>
        <v>3</v>
      </c>
      <c r="D110" s="30"/>
      <c r="E110" s="31">
        <f ca="1">IF(AND($F110&lt;&gt;"",$D109&lt;&gt;""),1,IF($F110&lt;&gt;"",MAX(INDIRECT($B110):$E109)+1,""))</f>
        <v>10</v>
      </c>
      <c r="F110" s="32" t="s">
        <v>207</v>
      </c>
      <c r="G110" s="32" t="str">
        <f t="shared" si="33"/>
        <v/>
      </c>
      <c r="H110" s="32"/>
      <c r="I110" s="32"/>
      <c r="J110" s="32"/>
      <c r="K110" s="32"/>
      <c r="L110" s="33"/>
      <c r="M110" s="33"/>
      <c r="N110" s="33"/>
      <c r="O110" s="33"/>
      <c r="P110" s="32" t="str">
        <f>IF($L110&lt;&gt;"",NETWORKDAYS($L110,$M110,休日!$B$4:$B$306),"")</f>
        <v/>
      </c>
      <c r="Q110" s="32">
        <v>0</v>
      </c>
      <c r="R110" s="34" t="str">
        <f t="shared" ca="1" si="26"/>
        <v/>
      </c>
      <c r="S110" s="35"/>
      <c r="T110" s="35">
        <f t="shared" si="46"/>
        <v>0</v>
      </c>
      <c r="U110" s="36"/>
      <c r="V110" s="54"/>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40" t="str">
        <f t="shared" si="32"/>
        <v>E28</v>
      </c>
      <c r="C111" s="41">
        <f>IF(AND($D111&lt;&gt;"",$D111&lt;&gt;"○"),MAX($C$3:$C110)+1,$C110)</f>
        <v>3</v>
      </c>
      <c r="D111" s="30"/>
      <c r="E111" s="31" t="str">
        <f ca="1">IF(AND($F111&lt;&gt;"",$D110&lt;&gt;""),1,IF($F111&lt;&gt;"",MAX(INDIRECT($B111):$E110)+1,""))</f>
        <v/>
      </c>
      <c r="F111" s="32"/>
      <c r="G111" s="32">
        <f t="shared" si="33"/>
        <v>1</v>
      </c>
      <c r="H111" s="32" t="s">
        <v>208</v>
      </c>
      <c r="I111" s="32"/>
      <c r="J111" s="32" t="s">
        <v>221</v>
      </c>
      <c r="K111" s="32"/>
      <c r="L111" s="33"/>
      <c r="M111" s="33"/>
      <c r="N111" s="33"/>
      <c r="O111" s="33"/>
      <c r="P111" s="32" t="str">
        <f>IF($L111&lt;&gt;"",NETWORKDAYS($L111,$M111,休日!$B$4:$B$306),"")</f>
        <v/>
      </c>
      <c r="Q111" s="32">
        <v>0</v>
      </c>
      <c r="R111" s="34" t="str">
        <f t="shared" ca="1" si="26"/>
        <v/>
      </c>
      <c r="S111" s="35"/>
      <c r="T111" s="35">
        <f t="shared" si="46"/>
        <v>0</v>
      </c>
      <c r="U111" s="36"/>
      <c r="V111" s="54"/>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40" t="str">
        <f t="shared" si="32"/>
        <v>E28</v>
      </c>
      <c r="C112" s="41">
        <f>IF(AND($D112&lt;&gt;"",$D112&lt;&gt;"○"),MAX($C$3:$C111)+1,$C111)</f>
        <v>3</v>
      </c>
      <c r="D112" s="30"/>
      <c r="E112" s="31" t="str">
        <f ca="1">IF(AND($F112&lt;&gt;"",$D111&lt;&gt;""),1,IF($F112&lt;&gt;"",MAX(INDIRECT($B112):$E111)+1,""))</f>
        <v/>
      </c>
      <c r="F112" s="32"/>
      <c r="G112" s="32">
        <f t="shared" si="33"/>
        <v>2</v>
      </c>
      <c r="H112" s="32" t="s">
        <v>209</v>
      </c>
      <c r="I112" s="32"/>
      <c r="J112" s="32" t="s">
        <v>221</v>
      </c>
      <c r="K112" s="32"/>
      <c r="L112" s="33"/>
      <c r="M112" s="33"/>
      <c r="N112" s="33"/>
      <c r="O112" s="33"/>
      <c r="P112" s="32" t="str">
        <f>IF($L112&lt;&gt;"",NETWORKDAYS($L112,$M112,休日!$B$4:$B$306),"")</f>
        <v/>
      </c>
      <c r="Q112" s="32">
        <v>0</v>
      </c>
      <c r="R112" s="34" t="str">
        <f t="shared" ca="1" si="26"/>
        <v/>
      </c>
      <c r="S112" s="35"/>
      <c r="T112" s="35">
        <f t="shared" si="46"/>
        <v>0</v>
      </c>
      <c r="U112" s="36"/>
      <c r="V112" s="54"/>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40" t="str">
        <f t="shared" si="32"/>
        <v>E28</v>
      </c>
      <c r="C113" s="41">
        <f>IF(AND($D113&lt;&gt;"",$D113&lt;&gt;"○"),MAX($C$3:$C112)+1,$C112)</f>
        <v>3</v>
      </c>
      <c r="D113" s="30"/>
      <c r="E113" s="31" t="str">
        <f ca="1">IF(AND($F113&lt;&gt;"",$D112&lt;&gt;""),1,IF($F113&lt;&gt;"",MAX(INDIRECT($B113):$E112)+1,""))</f>
        <v/>
      </c>
      <c r="F113" s="32"/>
      <c r="G113" s="32">
        <f t="shared" si="33"/>
        <v>3</v>
      </c>
      <c r="H113" s="32" t="s">
        <v>210</v>
      </c>
      <c r="I113" s="32"/>
      <c r="J113" s="32" t="s">
        <v>221</v>
      </c>
      <c r="K113" s="32"/>
      <c r="L113" s="33"/>
      <c r="M113" s="33"/>
      <c r="N113" s="33"/>
      <c r="O113" s="33"/>
      <c r="P113" s="32" t="str">
        <f>IF($L113&lt;&gt;"",NETWORKDAYS($L113,$M113,休日!$B$4:$B$306),"")</f>
        <v/>
      </c>
      <c r="Q113" s="32">
        <v>0</v>
      </c>
      <c r="R113" s="34" t="str">
        <f t="shared" ca="1" si="26"/>
        <v/>
      </c>
      <c r="S113" s="35"/>
      <c r="T113" s="35">
        <f t="shared" si="46"/>
        <v>0</v>
      </c>
      <c r="U113" s="36"/>
      <c r="V113" s="54"/>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40" t="str">
        <f t="shared" si="32"/>
        <v>E28</v>
      </c>
      <c r="C114" s="41">
        <f>IF(AND($D114&lt;&gt;"",$D114&lt;&gt;"○"),MAX($C$3:$C113)+1,$C113)</f>
        <v>3</v>
      </c>
      <c r="D114" s="30"/>
      <c r="E114" s="31" t="str">
        <f ca="1">IF(AND($F114&lt;&gt;"",$D113&lt;&gt;""),1,IF($F114&lt;&gt;"",MAX(INDIRECT($B114):$E113)+1,""))</f>
        <v/>
      </c>
      <c r="F114" s="32"/>
      <c r="G114" s="32">
        <f t="shared" si="33"/>
        <v>4</v>
      </c>
      <c r="H114" s="32" t="s">
        <v>211</v>
      </c>
      <c r="I114" s="32"/>
      <c r="J114" s="32" t="s">
        <v>221</v>
      </c>
      <c r="K114" s="32"/>
      <c r="L114" s="33"/>
      <c r="M114" s="33"/>
      <c r="N114" s="33"/>
      <c r="O114" s="33"/>
      <c r="P114" s="32" t="str">
        <f>IF($L114&lt;&gt;"",NETWORKDAYS($L114,$M114,休日!$B$4:$B$306),"")</f>
        <v/>
      </c>
      <c r="Q114" s="32">
        <v>0</v>
      </c>
      <c r="R114" s="34" t="str">
        <f t="shared" ca="1" si="26"/>
        <v/>
      </c>
      <c r="S114" s="35"/>
      <c r="T114" s="35">
        <f t="shared" si="46"/>
        <v>0</v>
      </c>
      <c r="U114" s="36"/>
      <c r="V114" s="54"/>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40" t="str">
        <f t="shared" si="32"/>
        <v>E28</v>
      </c>
      <c r="C115" s="41">
        <f>IF(AND($D115&lt;&gt;"",$D115&lt;&gt;"○"),MAX($C$3:$C114)+1,$C114)</f>
        <v>3</v>
      </c>
      <c r="D115" s="30"/>
      <c r="E115" s="31" t="str">
        <f ca="1">IF(AND($F115&lt;&gt;"",$D114&lt;&gt;""),1,IF($F115&lt;&gt;"",MAX(INDIRECT($B115):$E114)+1,""))</f>
        <v/>
      </c>
      <c r="F115" s="32"/>
      <c r="G115" s="32" t="str">
        <f t="shared" si="33"/>
        <v/>
      </c>
      <c r="H115" s="32"/>
      <c r="I115" s="32"/>
      <c r="J115" s="32"/>
      <c r="K115" s="32"/>
      <c r="L115" s="33"/>
      <c r="M115" s="33"/>
      <c r="N115" s="33"/>
      <c r="O115" s="33"/>
      <c r="P115" s="32" t="str">
        <f>IF($L115&lt;&gt;"",NETWORKDAYS($L115,$M115,休日!$B$4:$B$306),"")</f>
        <v/>
      </c>
      <c r="Q115" s="32">
        <v>0</v>
      </c>
      <c r="R115" s="34" t="str">
        <f t="shared" ca="1" si="26"/>
        <v/>
      </c>
      <c r="S115" s="35"/>
      <c r="T115" s="35">
        <f t="shared" si="46"/>
        <v>0</v>
      </c>
      <c r="U115" s="36"/>
      <c r="V115" s="54"/>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IF(AND($D116&lt;&gt;"",$F116=""),"E"&amp;ROW(),$B96)</f>
        <v>E28</v>
      </c>
      <c r="C116" s="29">
        <f>IF(AND($D116&lt;&gt;"",$D116&lt;&gt;"○"),MAX($C$3:$C96)+1,$C96)</f>
        <v>3</v>
      </c>
      <c r="D116" s="30"/>
      <c r="E116" s="31" t="str">
        <f ca="1">IF(AND($F116&lt;&gt;"",$D115&lt;&gt;""),1,IF($F116&lt;&gt;"",MAX(INDIRECT($B116):$E115)+1,""))</f>
        <v/>
      </c>
      <c r="F116" s="32"/>
      <c r="G116" s="32" t="str">
        <f>IF($H116="","",IF($G96="",1,$G96+1))</f>
        <v/>
      </c>
      <c r="H116" s="32"/>
      <c r="I116" s="32"/>
      <c r="J116" s="32"/>
      <c r="K116" s="32"/>
      <c r="L116" s="33"/>
      <c r="M116" s="33"/>
      <c r="N116" s="33"/>
      <c r="O116" s="33"/>
      <c r="P116" s="32" t="str">
        <f>IF($L116&lt;&gt;"",NETWORKDAYS($L116,$M116,休日!$B$4:$B$306),"")</f>
        <v/>
      </c>
      <c r="Q116" s="32">
        <v>0</v>
      </c>
      <c r="R116" s="34" t="str">
        <f t="shared" ca="1" si="26"/>
        <v/>
      </c>
      <c r="S116" s="35"/>
      <c r="T116" s="35">
        <f t="shared" ref="T116:T118" si="47">SUM($V116:$FM116)</f>
        <v>0</v>
      </c>
      <c r="U116" s="36"/>
      <c r="V116" s="54"/>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IF(AND($D117&lt;&gt;"",$F117=""),"E"&amp;ROW(),$B97)</f>
        <v>E28</v>
      </c>
      <c r="C117" s="29">
        <f>IF(AND($D117&lt;&gt;"",$D117&lt;&gt;"○"),MAX($C$3:$C97)+1,$C97)</f>
        <v>3</v>
      </c>
      <c r="D117" s="30"/>
      <c r="E117" s="31" t="str">
        <f ca="1">IF(AND($F117&lt;&gt;"",$D116&lt;&gt;""),1,IF($F117&lt;&gt;"",MAX(INDIRECT($B117):$E116)+1,""))</f>
        <v/>
      </c>
      <c r="F117" s="32"/>
      <c r="G117" s="32" t="str">
        <f>IF($H117="","",IF($G97="",1,$G97+1))</f>
        <v/>
      </c>
      <c r="H117" s="32"/>
      <c r="I117" s="32"/>
      <c r="J117" s="32"/>
      <c r="K117" s="32"/>
      <c r="L117" s="33"/>
      <c r="M117" s="33"/>
      <c r="N117" s="33"/>
      <c r="O117" s="33"/>
      <c r="P117" s="32" t="str">
        <f>IF($L117&lt;&gt;"",NETWORKDAYS($L117,$M117,休日!$B$4:$B$306),"")</f>
        <v/>
      </c>
      <c r="Q117" s="32">
        <v>0</v>
      </c>
      <c r="R117" s="34" t="str">
        <f t="shared" ca="1" si="26"/>
        <v/>
      </c>
      <c r="S117" s="35"/>
      <c r="T117" s="35">
        <f t="shared" si="47"/>
        <v>0</v>
      </c>
      <c r="U117" s="36"/>
      <c r="V117" s="54"/>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IF(AND($D118&lt;&gt;"",$F118=""),"E"&amp;ROW(),$B98)</f>
        <v>E28</v>
      </c>
      <c r="C118" s="29">
        <f>IF(AND($D118&lt;&gt;"",$D118&lt;&gt;"○"),MAX($C$3:$C98)+1,$C98)</f>
        <v>3</v>
      </c>
      <c r="D118" s="30"/>
      <c r="E118" s="31" t="str">
        <f ca="1">IF(AND($F118&lt;&gt;"",$D117&lt;&gt;""),1,IF($F118&lt;&gt;"",MAX(INDIRECT($B118):$E117)+1,""))</f>
        <v/>
      </c>
      <c r="F118" s="32"/>
      <c r="G118" s="32" t="str">
        <f>IF($H118="","",IF($G98="",1,$G98+1))</f>
        <v/>
      </c>
      <c r="H118" s="32"/>
      <c r="I118" s="32"/>
      <c r="J118" s="32"/>
      <c r="K118" s="32"/>
      <c r="L118" s="33"/>
      <c r="M118" s="33"/>
      <c r="N118" s="33"/>
      <c r="O118" s="33"/>
      <c r="P118" s="32" t="str">
        <f>IF($L118&lt;&gt;"",NETWORKDAYS($L118,$M118,休日!$B$4:$B$306),"")</f>
        <v/>
      </c>
      <c r="Q118" s="32">
        <v>0</v>
      </c>
      <c r="R118" s="34" t="str">
        <f t="shared" ca="1" si="26"/>
        <v/>
      </c>
      <c r="S118" s="35"/>
      <c r="T118" s="35">
        <f t="shared" si="47"/>
        <v>0</v>
      </c>
      <c r="U118" s="36"/>
      <c r="V118" s="54"/>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IF(AND($D119&lt;&gt;"",$F119=""),"E"&amp;ROW(),$B108)</f>
        <v>E28</v>
      </c>
      <c r="C119" s="29">
        <f>IF(AND($D119&lt;&gt;"",$D119&lt;&gt;"○"),MAX($C$3:$C108)+1,$C108)</f>
        <v>3</v>
      </c>
      <c r="D119" s="30"/>
      <c r="E119" s="31" t="str">
        <f ca="1">IF(AND($F119&lt;&gt;"",$D118&lt;&gt;""),1,IF($F119&lt;&gt;"",MAX(INDIRECT($B119):$E118)+1,""))</f>
        <v/>
      </c>
      <c r="F119" s="32"/>
      <c r="G119" s="32" t="str">
        <f>IF($H119="","",IF($G108="",1,$G108+1))</f>
        <v/>
      </c>
      <c r="H119" s="32"/>
      <c r="I119" s="32"/>
      <c r="J119" s="32"/>
      <c r="K119" s="32"/>
      <c r="L119" s="33"/>
      <c r="M119" s="33"/>
      <c r="N119" s="33"/>
      <c r="O119" s="33"/>
      <c r="P119" s="32" t="str">
        <f>IF($L119&lt;&gt;"",NETWORKDAYS($L119,$M119,休日!$B$4:$B$306),"")</f>
        <v/>
      </c>
      <c r="Q119" s="32">
        <v>0</v>
      </c>
      <c r="R119" s="34" t="str">
        <f t="shared" ca="1" si="26"/>
        <v/>
      </c>
      <c r="S119" s="35"/>
      <c r="T119" s="35">
        <f t="shared" si="28"/>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E28</v>
      </c>
      <c r="C120" s="29">
        <f>IF(AND($D120&lt;&gt;"",$D120&lt;&gt;"○"),MAX($C$3:$C119)+1,$C119)</f>
        <v>3</v>
      </c>
      <c r="D120" s="30"/>
      <c r="E120" s="31" t="str">
        <f ca="1">IF(AND($F120&lt;&gt;"",$D119&lt;&gt;""),1,IF($F120&lt;&gt;"",MAX(INDIRECT($B120):$E119)+1,""))</f>
        <v/>
      </c>
      <c r="F120" s="32"/>
      <c r="G120" s="32" t="str">
        <f t="shared" si="33"/>
        <v/>
      </c>
      <c r="H120" s="32"/>
      <c r="I120" s="32"/>
      <c r="J120" s="32"/>
      <c r="K120" s="32"/>
      <c r="L120" s="33"/>
      <c r="M120" s="33"/>
      <c r="N120" s="33"/>
      <c r="O120" s="33"/>
      <c r="P120" s="32" t="str">
        <f>IF($L120&lt;&gt;"",NETWORKDAYS($L120,$M120,休日!$B$4:$B$306),"")</f>
        <v/>
      </c>
      <c r="Q120" s="32">
        <v>0</v>
      </c>
      <c r="R120" s="34" t="str">
        <f t="shared" ca="1" si="26"/>
        <v/>
      </c>
      <c r="S120" s="35"/>
      <c r="T120" s="35">
        <f t="shared" si="28"/>
        <v>0</v>
      </c>
      <c r="U120" s="36"/>
      <c r="V120" s="25"/>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E28</v>
      </c>
      <c r="C121" s="29">
        <f>IF(AND($D121&lt;&gt;"",$D121&lt;&gt;"○"),MAX($C$3:$C120)+1,$C120)</f>
        <v>3</v>
      </c>
      <c r="D121" s="30"/>
      <c r="E121" s="31">
        <f ca="1">IF(AND($F121&lt;&gt;"",$D120&lt;&gt;""),1,IF($F121&lt;&gt;"",MAX(INDIRECT($B121):$E120)+1,""))</f>
        <v>11</v>
      </c>
      <c r="F121" s="32" t="s">
        <v>60</v>
      </c>
      <c r="G121" s="32" t="str">
        <f t="shared" si="33"/>
        <v/>
      </c>
      <c r="H121" s="32"/>
      <c r="I121" s="32"/>
      <c r="J121" s="32" t="s">
        <v>185</v>
      </c>
      <c r="K121" s="32"/>
      <c r="L121" s="33">
        <v>44356</v>
      </c>
      <c r="M121" s="33">
        <v>44356</v>
      </c>
      <c r="N121" s="33">
        <v>44356</v>
      </c>
      <c r="O121" s="33">
        <v>44356</v>
      </c>
      <c r="P121" s="32">
        <f>IF($L121&lt;&gt;"",NETWORKDAYS($L121,$M121,休日!$B$4:$B$306),"")</f>
        <v>1</v>
      </c>
      <c r="Q121" s="32">
        <v>0</v>
      </c>
      <c r="R121" s="34" t="str">
        <f t="shared" ca="1" si="26"/>
        <v>遅延</v>
      </c>
      <c r="S121" s="35"/>
      <c r="T121" s="35">
        <f t="shared" si="28"/>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E28</v>
      </c>
      <c r="C122" s="29">
        <f>IF(AND($D122&lt;&gt;"",$D122&lt;&gt;"○"),MAX($C$3:$C121)+1,$C121)</f>
        <v>3</v>
      </c>
      <c r="D122" s="30"/>
      <c r="E122" s="31" t="str">
        <f ca="1">IF(AND($F122&lt;&gt;"",$D121&lt;&gt;""),1,IF($F122&lt;&gt;"",MAX(INDIRECT($B122):$E121)+1,""))</f>
        <v/>
      </c>
      <c r="F122" s="32"/>
      <c r="G122" s="32" t="str">
        <f t="shared" si="33"/>
        <v/>
      </c>
      <c r="H122" s="32"/>
      <c r="I122" s="32"/>
      <c r="J122" s="32"/>
      <c r="K122" s="32"/>
      <c r="L122" s="33"/>
      <c r="M122" s="33"/>
      <c r="N122" s="33"/>
      <c r="O122" s="33"/>
      <c r="P122" s="32" t="str">
        <f>IF($L122&lt;&gt;"",NETWORKDAYS($L122,$M122,休日!$B$4:$B$306),"")</f>
        <v/>
      </c>
      <c r="Q122" s="32">
        <v>0</v>
      </c>
      <c r="R122" s="34" t="str">
        <f t="shared" ca="1" si="26"/>
        <v/>
      </c>
      <c r="S122" s="35"/>
      <c r="T122" s="35">
        <f t="shared" si="28"/>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E28</v>
      </c>
      <c r="C123" s="29">
        <f>IF(AND($D123&lt;&gt;"",$D123&lt;&gt;"○"),MAX($C$3:$C122)+1,$C122)</f>
        <v>3</v>
      </c>
      <c r="D123" s="30"/>
      <c r="E123" s="31" t="str">
        <f ca="1">IF(AND($F123&lt;&gt;"",$D122&lt;&gt;""),1,IF($F123&lt;&gt;"",MAX(INDIRECT($B123):$E122)+1,""))</f>
        <v/>
      </c>
      <c r="F123" s="32"/>
      <c r="G123" s="32" t="str">
        <f t="shared" si="33"/>
        <v/>
      </c>
      <c r="H123" s="32"/>
      <c r="I123" s="32"/>
      <c r="J123" s="32"/>
      <c r="K123" s="32"/>
      <c r="L123" s="33"/>
      <c r="M123" s="33"/>
      <c r="N123" s="33"/>
      <c r="O123" s="33"/>
      <c r="P123" s="32" t="str">
        <f>IF($L123&lt;&gt;"",NETWORKDAYS($L123,$M123,休日!$B$4:$B$306),"")</f>
        <v/>
      </c>
      <c r="Q123" s="32">
        <v>0</v>
      </c>
      <c r="R123" s="34" t="str">
        <f t="shared" ca="1" si="26"/>
        <v/>
      </c>
      <c r="S123" s="35"/>
      <c r="T123" s="35">
        <f t="shared" si="28"/>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E28</v>
      </c>
      <c r="C124" s="29">
        <f>IF(AND($D124&lt;&gt;"",$D124&lt;&gt;"○"),MAX($C$3:$C123)+1,$C123)</f>
        <v>3</v>
      </c>
      <c r="D124" s="30"/>
      <c r="E124" s="31" t="str">
        <f ca="1">IF(AND($F124&lt;&gt;"",$D123&lt;&gt;""),1,IF($F124&lt;&gt;"",MAX(INDIRECT($B124):$E123)+1,""))</f>
        <v/>
      </c>
      <c r="F124" s="32"/>
      <c r="G124" s="32" t="str">
        <f t="shared" si="33"/>
        <v/>
      </c>
      <c r="H124" s="32"/>
      <c r="I124" s="32"/>
      <c r="J124" s="32"/>
      <c r="K124" s="32"/>
      <c r="L124" s="33"/>
      <c r="M124" s="33"/>
      <c r="N124" s="33"/>
      <c r="O124" s="33"/>
      <c r="P124" s="32" t="str">
        <f>IF($L124&lt;&gt;"",NETWORKDAYS($L124,$M124,休日!$B$4:$B$306),"")</f>
        <v/>
      </c>
      <c r="Q124" s="32">
        <v>0</v>
      </c>
      <c r="R124" s="34" t="str">
        <f t="shared" ca="1" si="26"/>
        <v/>
      </c>
      <c r="S124" s="35"/>
      <c r="T124" s="35">
        <f t="shared" si="28"/>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37"/>
      <c r="B125" s="28" t="str">
        <f t="shared" si="32"/>
        <v>E28</v>
      </c>
      <c r="C125" s="29">
        <f>IF(AND($D125&lt;&gt;"",$D125&lt;&gt;"○"),MAX($C$3:$C124)+1,$C124)</f>
        <v>3</v>
      </c>
      <c r="D125" s="30"/>
      <c r="E125" s="31" t="str">
        <f ca="1">IF(AND($F125&lt;&gt;"",$D124&lt;&gt;""),1,IF($F125&lt;&gt;"",MAX(INDIRECT($B125):$E124)+1,""))</f>
        <v/>
      </c>
      <c r="F125" s="32"/>
      <c r="G125" s="32" t="str">
        <f t="shared" si="33"/>
        <v/>
      </c>
      <c r="H125" s="32"/>
      <c r="I125" s="32"/>
      <c r="J125" s="32"/>
      <c r="K125" s="32"/>
      <c r="L125" s="33"/>
      <c r="M125" s="33"/>
      <c r="N125" s="33"/>
      <c r="O125" s="33"/>
      <c r="P125" s="32" t="str">
        <f>IF($L125&lt;&gt;"",NETWORKDAYS($L125,$M125,休日!$B$4:$B$306),"")</f>
        <v/>
      </c>
      <c r="Q125" s="32">
        <v>0</v>
      </c>
      <c r="R125" s="34" t="str">
        <f t="shared" ca="1" si="26"/>
        <v/>
      </c>
      <c r="S125" s="35"/>
      <c r="T125" s="35">
        <f t="shared" si="28"/>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E28</v>
      </c>
      <c r="C126" s="29">
        <f>IF(AND($D126&lt;&gt;"",$D126&lt;&gt;"○"),MAX($C$3:$C125)+1,$C125)</f>
        <v>3</v>
      </c>
      <c r="D126" s="30"/>
      <c r="E126" s="31">
        <f ca="1">IF(AND($F126&lt;&gt;"",$D125&lt;&gt;""),1,IF($F126&lt;&gt;"",MAX(INDIRECT($B126):$E125)+1,""))</f>
        <v>12</v>
      </c>
      <c r="F126" s="32" t="s">
        <v>57</v>
      </c>
      <c r="G126" s="32" t="str">
        <f t="shared" si="33"/>
        <v/>
      </c>
      <c r="H126" s="32"/>
      <c r="I126" s="32"/>
      <c r="J126" s="32" t="s">
        <v>185</v>
      </c>
      <c r="K126" s="32"/>
      <c r="L126" s="33">
        <v>44356</v>
      </c>
      <c r="M126" s="33">
        <v>44357</v>
      </c>
      <c r="N126" s="33">
        <v>44355</v>
      </c>
      <c r="O126" s="33">
        <v>44357</v>
      </c>
      <c r="P126" s="32">
        <f>IF($L126&lt;&gt;"",NETWORKDAYS($L126,$M126,休日!$B$4:$B$306),"")</f>
        <v>2</v>
      </c>
      <c r="Q126" s="32">
        <v>0</v>
      </c>
      <c r="R126" s="34" t="str">
        <f t="shared" ca="1" si="26"/>
        <v/>
      </c>
      <c r="S126" s="35"/>
      <c r="T126" s="35">
        <f t="shared" si="28"/>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E28</v>
      </c>
      <c r="C127" s="29">
        <f>IF(AND($D127&lt;&gt;"",$D127&lt;&gt;"○"),MAX($C$3:$C126)+1,$C126)</f>
        <v>3</v>
      </c>
      <c r="D127" s="30"/>
      <c r="E127" s="31" t="str">
        <f ca="1">IF(AND($F127&lt;&gt;"",$D126&lt;&gt;""),1,IF($F127&lt;&gt;"",MAX(INDIRECT($B127):$E126)+1,""))</f>
        <v/>
      </c>
      <c r="F127" s="32"/>
      <c r="G127" s="32">
        <f t="shared" si="33"/>
        <v>1</v>
      </c>
      <c r="H127" s="32" t="s">
        <v>108</v>
      </c>
      <c r="I127" s="32"/>
      <c r="J127" s="32"/>
      <c r="K127" s="32"/>
      <c r="L127" s="33"/>
      <c r="M127" s="33"/>
      <c r="N127" s="33"/>
      <c r="O127" s="33"/>
      <c r="P127" s="32" t="str">
        <f>IF($L127&lt;&gt;"",NETWORKDAYS($L127,$M127,休日!$B$4:$B$306),"")</f>
        <v/>
      </c>
      <c r="Q127" s="32">
        <v>0</v>
      </c>
      <c r="R127" s="34" t="str">
        <f t="shared" ca="1" si="26"/>
        <v/>
      </c>
      <c r="S127" s="35"/>
      <c r="T127" s="35">
        <f t="shared" si="28"/>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E28</v>
      </c>
      <c r="C128" s="29">
        <f>IF(AND($D128&lt;&gt;"",$D128&lt;&gt;"○"),MAX($C$3:$C127)+1,$C127)</f>
        <v>3</v>
      </c>
      <c r="D128" s="30"/>
      <c r="E128" s="31" t="str">
        <f ca="1">IF(AND($F128&lt;&gt;"",$D127&lt;&gt;""),1,IF($F128&lt;&gt;"",MAX(INDIRECT($B128):$E127)+1,""))</f>
        <v/>
      </c>
      <c r="F128" s="32"/>
      <c r="G128" s="32">
        <f t="shared" si="33"/>
        <v>2</v>
      </c>
      <c r="H128" s="32" t="s">
        <v>109</v>
      </c>
      <c r="I128" s="32"/>
      <c r="J128" s="32"/>
      <c r="K128" s="32"/>
      <c r="L128" s="33"/>
      <c r="M128" s="33"/>
      <c r="N128" s="33"/>
      <c r="O128" s="33"/>
      <c r="P128" s="32" t="str">
        <f>IF($L128&lt;&gt;"",NETWORKDAYS($L128,$M128,休日!$B$4:$B$306),"")</f>
        <v/>
      </c>
      <c r="Q128" s="32">
        <v>0</v>
      </c>
      <c r="R128" s="34" t="str">
        <f t="shared" ca="1" si="26"/>
        <v/>
      </c>
      <c r="S128" s="35"/>
      <c r="T128" s="35">
        <f t="shared" si="28"/>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E28</v>
      </c>
      <c r="C129" s="29">
        <f>IF(AND($D129&lt;&gt;"",$D129&lt;&gt;"○"),MAX($C$3:$C128)+1,$C128)</f>
        <v>3</v>
      </c>
      <c r="D129" s="30"/>
      <c r="E129" s="31" t="str">
        <f ca="1">IF(AND($F129&lt;&gt;"",$D128&lt;&gt;""),1,IF($F129&lt;&gt;"",MAX(INDIRECT($B129):$E128)+1,""))</f>
        <v/>
      </c>
      <c r="F129" s="32"/>
      <c r="G129" s="32">
        <f t="shared" si="33"/>
        <v>3</v>
      </c>
      <c r="H129" s="32" t="s">
        <v>110</v>
      </c>
      <c r="I129" s="32"/>
      <c r="J129" s="32"/>
      <c r="K129" s="32"/>
      <c r="L129" s="33"/>
      <c r="M129" s="33"/>
      <c r="N129" s="33"/>
      <c r="O129" s="33"/>
      <c r="P129" s="32" t="str">
        <f>IF($L129&lt;&gt;"",NETWORKDAYS($L129,$M129,休日!$B$4:$B$306),"")</f>
        <v/>
      </c>
      <c r="Q129" s="32">
        <v>0</v>
      </c>
      <c r="R129" s="34" t="str">
        <f t="shared" ca="1" si="26"/>
        <v/>
      </c>
      <c r="S129" s="35"/>
      <c r="T129" s="35">
        <f t="shared" si="28"/>
        <v>0</v>
      </c>
      <c r="U129" s="36"/>
      <c r="V129" s="25"/>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E28</v>
      </c>
      <c r="C130" s="29">
        <f>IF(AND($D130&lt;&gt;"",$D130&lt;&gt;"○"),MAX($C$3:$C129)+1,$C129)</f>
        <v>3</v>
      </c>
      <c r="D130" s="30"/>
      <c r="E130" s="31" t="str">
        <f ca="1">IF(AND($F130&lt;&gt;"",$D129&lt;&gt;""),1,IF($F130&lt;&gt;"",MAX(INDIRECT($B130):$E129)+1,""))</f>
        <v/>
      </c>
      <c r="F130" s="32"/>
      <c r="G130" s="32" t="str">
        <f t="shared" si="33"/>
        <v/>
      </c>
      <c r="H130" s="32"/>
      <c r="I130" s="32"/>
      <c r="J130" s="32"/>
      <c r="K130" s="32"/>
      <c r="L130" s="33"/>
      <c r="M130" s="33"/>
      <c r="N130" s="33"/>
      <c r="O130" s="33"/>
      <c r="P130" s="32" t="str">
        <f>IF($L130&lt;&gt;"",NETWORKDAYS($L130,$M130,休日!$B$4:$B$306),"")</f>
        <v/>
      </c>
      <c r="Q130" s="32">
        <v>0</v>
      </c>
      <c r="R130" s="34" t="str">
        <f t="shared" ca="1" si="26"/>
        <v/>
      </c>
      <c r="S130" s="35"/>
      <c r="T130" s="35">
        <f t="shared" si="28"/>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82" t="str">
        <f t="shared" si="32"/>
        <v>E131</v>
      </c>
      <c r="C131" s="19">
        <f>IF(AND($D131&lt;&gt;"",$D131&lt;&gt;"○"),MAX($C$3:$C130)+1,$C130)</f>
        <v>4</v>
      </c>
      <c r="D131" s="23" t="s">
        <v>61</v>
      </c>
      <c r="E131" s="38" t="str">
        <f ca="1">IF(AND($F131&lt;&gt;"",$D130&lt;&gt;""),1,IF($F131&lt;&gt;"",MAX(INDIRECT($B131):$E130)+1,""))</f>
        <v/>
      </c>
      <c r="F131" s="20"/>
      <c r="G131" s="38" t="str">
        <f t="shared" si="33"/>
        <v/>
      </c>
      <c r="H131" s="20"/>
      <c r="I131" s="20"/>
      <c r="J131" s="20"/>
      <c r="K131" s="20"/>
      <c r="L131" s="22"/>
      <c r="M131" s="22"/>
      <c r="N131" s="22"/>
      <c r="O131" s="22"/>
      <c r="P131" s="20" t="str">
        <f>IF($L131&lt;&gt;"",NETWORKDAYS($L131,$M131,休日!$B$4:$B$306),"")</f>
        <v/>
      </c>
      <c r="Q131" s="20"/>
      <c r="R131" s="20" t="str">
        <f t="shared" ca="1" si="26"/>
        <v/>
      </c>
      <c r="S131" s="23"/>
      <c r="T131" s="23"/>
      <c r="U131" s="24"/>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E131</v>
      </c>
      <c r="C132" s="29">
        <f>IF(AND($D132&lt;&gt;"",$D132&lt;&gt;"○"),MAX($C$3:$C131)+1,$C131)</f>
        <v>4</v>
      </c>
      <c r="D132" s="30"/>
      <c r="E132" s="31">
        <f ca="1">IF(AND($F132&lt;&gt;"",$D131&lt;&gt;""),1,IF($F132&lt;&gt;"",MAX(INDIRECT($B132):$E131)+1,""))</f>
        <v>1</v>
      </c>
      <c r="F132" s="32" t="s">
        <v>169</v>
      </c>
      <c r="G132" s="32" t="str">
        <f t="shared" si="33"/>
        <v/>
      </c>
      <c r="H132" s="32"/>
      <c r="I132" s="32"/>
      <c r="J132" s="32"/>
      <c r="K132" s="32"/>
      <c r="L132" s="33"/>
      <c r="M132" s="33"/>
      <c r="N132" s="33">
        <v>44354</v>
      </c>
      <c r="O132" s="33">
        <v>44355</v>
      </c>
      <c r="P132" s="32" t="str">
        <f>IF($L132&lt;&gt;"",NETWORKDAYS($L132,$M132,休日!$B$4:$B$306),"")</f>
        <v/>
      </c>
      <c r="Q132" s="32">
        <v>100</v>
      </c>
      <c r="R132" s="34" t="str">
        <f t="shared" ca="1" si="26"/>
        <v/>
      </c>
      <c r="S132" s="35"/>
      <c r="T132" s="35">
        <f t="shared" si="28"/>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E131</v>
      </c>
      <c r="C133" s="29">
        <f>IF(AND($D133&lt;&gt;"",$D133&lt;&gt;"○"),MAX($C$3:$C132)+1,$C132)</f>
        <v>4</v>
      </c>
      <c r="D133" s="30"/>
      <c r="E133" s="31" t="str">
        <f ca="1">IF(AND($F133&lt;&gt;"",$D132&lt;&gt;""),1,IF($F133&lt;&gt;"",MAX(INDIRECT($B133):$E132)+1,""))</f>
        <v/>
      </c>
      <c r="F133" s="32"/>
      <c r="G133" s="32">
        <f t="shared" si="33"/>
        <v>1</v>
      </c>
      <c r="H133" s="32" t="s">
        <v>111</v>
      </c>
      <c r="I133" s="32"/>
      <c r="J133" s="32" t="s">
        <v>127</v>
      </c>
      <c r="K133" s="32"/>
      <c r="L133" s="33"/>
      <c r="M133" s="33"/>
      <c r="N133" s="33"/>
      <c r="O133" s="33"/>
      <c r="P133" s="32" t="str">
        <f>IF($L133&lt;&gt;"",NETWORKDAYS($L133,$M133,休日!$B$4:$B$306),"")</f>
        <v/>
      </c>
      <c r="Q133" s="32">
        <v>0</v>
      </c>
      <c r="R133" s="34" t="str">
        <f t="shared" ca="1" si="26"/>
        <v/>
      </c>
      <c r="S133" s="35"/>
      <c r="T133" s="35">
        <f t="shared" si="28"/>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E131</v>
      </c>
      <c r="C134" s="29">
        <f>IF(AND($D134&lt;&gt;"",$D134&lt;&gt;"○"),MAX($C$3:$C133)+1,$C133)</f>
        <v>4</v>
      </c>
      <c r="D134" s="30"/>
      <c r="E134" s="31" t="str">
        <f ca="1">IF(AND($F134&lt;&gt;"",$D133&lt;&gt;""),1,IF($F134&lt;&gt;"",MAX(INDIRECT($B134):$E133)+1,""))</f>
        <v/>
      </c>
      <c r="F134" s="32"/>
      <c r="G134" s="32">
        <f t="shared" si="33"/>
        <v>2</v>
      </c>
      <c r="H134" s="32" t="s">
        <v>102</v>
      </c>
      <c r="I134" s="32"/>
      <c r="J134" s="32" t="s">
        <v>127</v>
      </c>
      <c r="K134" s="32"/>
      <c r="L134" s="33"/>
      <c r="M134" s="33"/>
      <c r="N134" s="33"/>
      <c r="O134" s="33"/>
      <c r="P134" s="32" t="str">
        <f>IF($L134&lt;&gt;"",NETWORKDAYS($L134,$M134,休日!$B$4:$B$306),"")</f>
        <v/>
      </c>
      <c r="Q134" s="32">
        <v>0</v>
      </c>
      <c r="R134" s="34" t="str">
        <f t="shared" ca="1" si="26"/>
        <v/>
      </c>
      <c r="S134" s="35"/>
      <c r="T134" s="35">
        <f t="shared" si="28"/>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E131</v>
      </c>
      <c r="C135" s="29">
        <f>IF(AND($D135&lt;&gt;"",$D135&lt;&gt;"○"),MAX($C$3:$C134)+1,$C134)</f>
        <v>4</v>
      </c>
      <c r="D135" s="30"/>
      <c r="E135" s="31" t="str">
        <f ca="1">IF(AND($F135&lt;&gt;"",$D134&lt;&gt;""),1,IF($F135&lt;&gt;"",MAX(INDIRECT($B135):$E134)+1,""))</f>
        <v/>
      </c>
      <c r="F135" s="32"/>
      <c r="G135" s="32">
        <f t="shared" si="33"/>
        <v>3</v>
      </c>
      <c r="H135" s="32" t="s">
        <v>171</v>
      </c>
      <c r="I135" s="32"/>
      <c r="J135" s="32" t="s">
        <v>170</v>
      </c>
      <c r="K135" s="32" t="s">
        <v>137</v>
      </c>
      <c r="L135" s="33"/>
      <c r="M135" s="33"/>
      <c r="N135" s="33">
        <v>44356</v>
      </c>
      <c r="O135" s="33">
        <v>44356</v>
      </c>
      <c r="P135" s="32" t="str">
        <f>IF($L135&lt;&gt;"",NETWORKDAYS($L135,$M135,休日!$B$4:$B$306),"")</f>
        <v/>
      </c>
      <c r="Q135" s="32">
        <v>100</v>
      </c>
      <c r="R135" s="34" t="str">
        <f t="shared" ca="1" si="26"/>
        <v/>
      </c>
      <c r="S135" s="35"/>
      <c r="T135" s="35">
        <f t="shared" si="28"/>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28" t="str">
        <f t="shared" si="32"/>
        <v>E131</v>
      </c>
      <c r="C136" s="29">
        <f>IF(AND($D136&lt;&gt;"",$D136&lt;&gt;"○"),MAX($C$3:$C135)+1,$C135)</f>
        <v>4</v>
      </c>
      <c r="D136" s="30"/>
      <c r="E136" s="31" t="str">
        <f ca="1">IF(AND($F136&lt;&gt;"",$D135&lt;&gt;""),1,IF($F136&lt;&gt;"",MAX(INDIRECT($B136):$E135)+1,""))</f>
        <v/>
      </c>
      <c r="F136" s="32"/>
      <c r="G136" s="32">
        <f t="shared" si="33"/>
        <v>4</v>
      </c>
      <c r="H136" s="32" t="s">
        <v>180</v>
      </c>
      <c r="I136" s="32"/>
      <c r="J136" s="32" t="s">
        <v>170</v>
      </c>
      <c r="K136" s="32"/>
      <c r="L136" s="33"/>
      <c r="M136" s="33"/>
      <c r="N136" s="33">
        <v>44356</v>
      </c>
      <c r="O136" s="33">
        <v>44356</v>
      </c>
      <c r="P136" s="32" t="str">
        <f>IF($L136&lt;&gt;"",NETWORKDAYS($L136,$M136,休日!$B$4:$B$306),"")</f>
        <v/>
      </c>
      <c r="Q136" s="32">
        <v>100</v>
      </c>
      <c r="R136" s="34" t="str">
        <f t="shared" ca="1" si="26"/>
        <v/>
      </c>
      <c r="S136" s="35"/>
      <c r="T136" s="35">
        <f t="shared" si="28"/>
        <v>0</v>
      </c>
      <c r="U136" s="36"/>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si="32"/>
        <v>E131</v>
      </c>
      <c r="C137" s="29">
        <f>IF(AND($D137&lt;&gt;"",$D137&lt;&gt;"○"),MAX($C$3:$C136)+1,$C136)</f>
        <v>4</v>
      </c>
      <c r="D137" s="30"/>
      <c r="E137" s="31" t="str">
        <f ca="1">IF(AND($F137&lt;&gt;"",$D136&lt;&gt;""),1,IF($F137&lt;&gt;"",MAX(INDIRECT($B137):$E136)+1,""))</f>
        <v/>
      </c>
      <c r="F137" s="32"/>
      <c r="G137" s="32" t="str">
        <f t="shared" si="33"/>
        <v/>
      </c>
      <c r="H137" s="32"/>
      <c r="I137" s="32"/>
      <c r="J137" s="32"/>
      <c r="K137" s="32"/>
      <c r="L137" s="33"/>
      <c r="M137" s="33"/>
      <c r="N137" s="33"/>
      <c r="O137" s="33"/>
      <c r="P137" s="32" t="str">
        <f>IF($L137&lt;&gt;"",NETWORKDAYS($L137,$M137,休日!$B$4:$B$306),"")</f>
        <v/>
      </c>
      <c r="Q137" s="32">
        <v>0</v>
      </c>
      <c r="R137" s="34" t="str">
        <f t="shared" ca="1" si="26"/>
        <v/>
      </c>
      <c r="S137" s="35"/>
      <c r="T137" s="35">
        <f t="shared" si="28"/>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32"/>
        <v>E131</v>
      </c>
      <c r="C138" s="29">
        <f>IF(AND($D138&lt;&gt;"",$D138&lt;&gt;"○"),MAX($C$3:$C137)+1,$C137)</f>
        <v>4</v>
      </c>
      <c r="D138" s="30"/>
      <c r="E138" s="31">
        <f ca="1">IF(AND($F138&lt;&gt;"",$D137&lt;&gt;""),1,IF($F138&lt;&gt;"",MAX(INDIRECT($B138):$E137)+1,""))</f>
        <v>2</v>
      </c>
      <c r="F138" s="32" t="s">
        <v>20</v>
      </c>
      <c r="G138" s="32" t="str">
        <f t="shared" si="33"/>
        <v/>
      </c>
      <c r="H138" s="32"/>
      <c r="I138" s="32"/>
      <c r="J138" s="32"/>
      <c r="K138" s="32"/>
      <c r="L138" s="33">
        <v>44356</v>
      </c>
      <c r="M138" s="33">
        <v>44368</v>
      </c>
      <c r="N138" s="33"/>
      <c r="O138" s="33"/>
      <c r="P138" s="32">
        <f>IF($L138&lt;&gt;"",NETWORKDAYS($L138,$M138,休日!$B$4:$B$306),"")</f>
        <v>9</v>
      </c>
      <c r="Q138" s="32">
        <v>0</v>
      </c>
      <c r="R138" s="34" t="str">
        <f t="shared" ca="1" si="26"/>
        <v>遅延</v>
      </c>
      <c r="S138" s="35"/>
      <c r="T138" s="35">
        <f t="shared" si="28"/>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32"/>
        <v>E131</v>
      </c>
      <c r="C139" s="29">
        <f>IF(AND($D139&lt;&gt;"",$D139&lt;&gt;"○"),MAX($C$3:$C138)+1,$C138)</f>
        <v>4</v>
      </c>
      <c r="D139" s="30"/>
      <c r="E139" s="31" t="str">
        <f ca="1">IF(AND($F139&lt;&gt;"",$D138&lt;&gt;""),1,IF($F139&lt;&gt;"",MAX(INDIRECT($B139):$E138)+1,""))</f>
        <v/>
      </c>
      <c r="F139" s="32"/>
      <c r="G139" s="32">
        <f t="shared" si="33"/>
        <v>1</v>
      </c>
      <c r="H139" s="32" t="s">
        <v>103</v>
      </c>
      <c r="I139" s="32"/>
      <c r="J139" s="32"/>
      <c r="K139" s="32"/>
      <c r="L139" s="33"/>
      <c r="M139" s="33"/>
      <c r="N139" s="33"/>
      <c r="O139" s="33"/>
      <c r="P139" s="32" t="str">
        <f>IF($L139&lt;&gt;"",NETWORKDAYS($L139,$M139,休日!$B$4:$B$306),"")</f>
        <v/>
      </c>
      <c r="Q139" s="32">
        <v>0</v>
      </c>
      <c r="R139" s="34" t="str">
        <f t="shared" ca="1" si="26"/>
        <v/>
      </c>
      <c r="S139" s="35"/>
      <c r="T139" s="35">
        <f t="shared" si="28"/>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32"/>
        <v>E131</v>
      </c>
      <c r="C140" s="29">
        <f>IF(AND($D140&lt;&gt;"",$D140&lt;&gt;"○"),MAX($C$3:$C139)+1,$C139)</f>
        <v>4</v>
      </c>
      <c r="D140" s="30"/>
      <c r="E140" s="31" t="str">
        <f ca="1">IF(AND($F140&lt;&gt;"",$D139&lt;&gt;""),1,IF($F140&lt;&gt;"",MAX(INDIRECT($B140):$E139)+1,""))</f>
        <v/>
      </c>
      <c r="F140" s="32"/>
      <c r="G140" s="32">
        <f t="shared" si="33"/>
        <v>2</v>
      </c>
      <c r="H140" s="32" t="s">
        <v>112</v>
      </c>
      <c r="I140" s="32"/>
      <c r="J140" s="32"/>
      <c r="K140" s="32"/>
      <c r="L140" s="33"/>
      <c r="M140" s="33"/>
      <c r="N140" s="33"/>
      <c r="O140" s="33"/>
      <c r="P140" s="32" t="str">
        <f>IF($L140&lt;&gt;"",NETWORKDAYS($L140,$M140,休日!$B$4:$B$306),"")</f>
        <v/>
      </c>
      <c r="Q140" s="32">
        <v>0</v>
      </c>
      <c r="R140" s="34" t="str">
        <f t="shared" ca="1" si="26"/>
        <v/>
      </c>
      <c r="S140" s="35"/>
      <c r="T140" s="35">
        <f t="shared" si="28"/>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32"/>
        <v>E131</v>
      </c>
      <c r="C141" s="29">
        <f>IF(AND($D141&lt;&gt;"",$D141&lt;&gt;"○"),MAX($C$3:$C140)+1,$C140)</f>
        <v>4</v>
      </c>
      <c r="D141" s="30"/>
      <c r="E141" s="31" t="str">
        <f ca="1">IF(AND($F141&lt;&gt;"",$D140&lt;&gt;""),1,IF($F141&lt;&gt;"",MAX(INDIRECT($B141):$E140)+1,""))</f>
        <v/>
      </c>
      <c r="F141" s="32"/>
      <c r="G141" s="32">
        <f t="shared" si="33"/>
        <v>3</v>
      </c>
      <c r="H141" s="32" t="s">
        <v>104</v>
      </c>
      <c r="I141" s="32"/>
      <c r="J141" s="32"/>
      <c r="K141" s="32"/>
      <c r="L141" s="33"/>
      <c r="M141" s="33"/>
      <c r="N141" s="33"/>
      <c r="O141" s="33"/>
      <c r="P141" s="32" t="str">
        <f>IF($L141&lt;&gt;"",NETWORKDAYS($L141,$M141,休日!$B$4:$B$306),"")</f>
        <v/>
      </c>
      <c r="Q141" s="32">
        <v>0</v>
      </c>
      <c r="R141" s="34" t="str">
        <f t="shared" ca="1" si="26"/>
        <v/>
      </c>
      <c r="S141" s="35"/>
      <c r="T141" s="35">
        <f t="shared" si="28"/>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32"/>
        <v>E131</v>
      </c>
      <c r="C142" s="29">
        <f>IF(AND($D142&lt;&gt;"",$D142&lt;&gt;"○"),MAX($C$3:$C141)+1,$C141)</f>
        <v>4</v>
      </c>
      <c r="D142" s="30"/>
      <c r="E142" s="31" t="str">
        <f ca="1">IF(AND($F142&lt;&gt;"",$D141&lt;&gt;""),1,IF($F142&lt;&gt;"",MAX(INDIRECT($B142):$E141)+1,""))</f>
        <v/>
      </c>
      <c r="F142" s="32"/>
      <c r="G142" s="32" t="str">
        <f t="shared" si="33"/>
        <v/>
      </c>
      <c r="H142" s="32"/>
      <c r="I142" s="32"/>
      <c r="J142" s="32"/>
      <c r="K142" s="32"/>
      <c r="L142" s="33"/>
      <c r="M142" s="33"/>
      <c r="N142" s="33"/>
      <c r="O142" s="33"/>
      <c r="P142" s="32" t="str">
        <f>IF($L142&lt;&gt;"",NETWORKDAYS($L142,$M142,休日!$B$4:$B$306),"")</f>
        <v/>
      </c>
      <c r="Q142" s="32">
        <v>0</v>
      </c>
      <c r="R142" s="34" t="str">
        <f t="shared" ca="1" si="26"/>
        <v/>
      </c>
      <c r="S142" s="35"/>
      <c r="T142" s="35">
        <f t="shared" si="28"/>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32"/>
        <v>E131</v>
      </c>
      <c r="C143" s="29">
        <f>IF(AND($D143&lt;&gt;"",$D143&lt;&gt;"○"),MAX($C$3:$C142)+1,$C142)</f>
        <v>4</v>
      </c>
      <c r="D143" s="30"/>
      <c r="E143" s="31" t="str">
        <f ca="1">IF(AND($F143&lt;&gt;"",$D142&lt;&gt;""),1,IF($F143&lt;&gt;"",MAX(INDIRECT($B143):$E142)+1,""))</f>
        <v/>
      </c>
      <c r="F143" s="32"/>
      <c r="G143" s="32" t="str">
        <f t="shared" si="33"/>
        <v/>
      </c>
      <c r="H143" s="32"/>
      <c r="I143" s="32"/>
      <c r="J143" s="32"/>
      <c r="K143" s="32"/>
      <c r="L143" s="33"/>
      <c r="M143" s="33"/>
      <c r="N143" s="33"/>
      <c r="O143" s="33"/>
      <c r="P143" s="32" t="str">
        <f>IF($L143&lt;&gt;"",NETWORKDAYS($L143,$M143,休日!$B$4:$B$306),"")</f>
        <v/>
      </c>
      <c r="Q143" s="32">
        <v>0</v>
      </c>
      <c r="R143" s="34" t="str">
        <f t="shared" ca="1" si="26"/>
        <v/>
      </c>
      <c r="S143" s="35"/>
      <c r="T143" s="35">
        <f t="shared" si="28"/>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32"/>
        <v>E131</v>
      </c>
      <c r="C144" s="29">
        <f>IF(AND($D144&lt;&gt;"",$D144&lt;&gt;"○"),MAX($C$3:$C143)+1,$C143)</f>
        <v>4</v>
      </c>
      <c r="D144" s="30"/>
      <c r="E144" s="31" t="str">
        <f ca="1">IF(AND($F144&lt;&gt;"",$D143&lt;&gt;""),1,IF($F144&lt;&gt;"",MAX(INDIRECT($B144):$E143)+1,""))</f>
        <v/>
      </c>
      <c r="F144" s="32"/>
      <c r="G144" s="32" t="str">
        <f t="shared" si="33"/>
        <v/>
      </c>
      <c r="H144" s="32"/>
      <c r="I144" s="32"/>
      <c r="J144" s="32"/>
      <c r="K144" s="32"/>
      <c r="L144" s="33"/>
      <c r="M144" s="33"/>
      <c r="N144" s="33"/>
      <c r="O144" s="33"/>
      <c r="P144" s="32" t="str">
        <f>IF($L144&lt;&gt;"",NETWORKDAYS($L144,$M144,休日!$B$4:$B$306),"")</f>
        <v/>
      </c>
      <c r="Q144" s="32">
        <v>0</v>
      </c>
      <c r="R144" s="34" t="str">
        <f t="shared" ca="1" si="26"/>
        <v/>
      </c>
      <c r="S144" s="35"/>
      <c r="T144" s="35">
        <f t="shared" si="28"/>
        <v>0</v>
      </c>
      <c r="U144" s="36"/>
      <c r="V144" s="25"/>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69" ht="18.75" customHeight="1">
      <c r="A145" s="18"/>
      <c r="B145" s="28" t="str">
        <f t="shared" si="32"/>
        <v>E131</v>
      </c>
      <c r="C145" s="29">
        <f>IF(AND($D145&lt;&gt;"",$D145&lt;&gt;"○"),MAX($C$3:$C144)+1,$C144)</f>
        <v>4</v>
      </c>
      <c r="D145" s="30"/>
      <c r="E145" s="31" t="str">
        <f ca="1">IF(AND($F145&lt;&gt;"",$D144&lt;&gt;""),1,IF($F145&lt;&gt;"",MAX(INDIRECT($B145):$E144)+1,""))</f>
        <v/>
      </c>
      <c r="F145" s="32"/>
      <c r="G145" s="32" t="str">
        <f t="shared" si="33"/>
        <v/>
      </c>
      <c r="H145" s="32"/>
      <c r="I145" s="32"/>
      <c r="J145" s="32"/>
      <c r="K145" s="32"/>
      <c r="L145" s="33"/>
      <c r="M145" s="33"/>
      <c r="N145" s="33"/>
      <c r="O145" s="33"/>
      <c r="P145" s="32" t="str">
        <f>IF($L145&lt;&gt;"",NETWORKDAYS($L145,$M145,休日!$B$4:$B$306),"")</f>
        <v/>
      </c>
      <c r="Q145" s="32">
        <v>0</v>
      </c>
      <c r="R145" s="34" t="str">
        <f t="shared" ref="R145:R229" ca="1" si="48">IF(OR(AND($N145="",$L145&lt;&gt;"",$L145&lt;=$U$1),AND($M145&lt;&gt;"",Q145&lt;100,$M145&lt;=$U$1)),"遅延","")</f>
        <v/>
      </c>
      <c r="S145" s="35"/>
      <c r="T145" s="35">
        <f t="shared" si="28"/>
        <v>0</v>
      </c>
      <c r="U145" s="36"/>
      <c r="V145" s="25"/>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69" ht="18.75" customHeight="1">
      <c r="A146" s="18"/>
      <c r="B146" s="28" t="str">
        <f t="shared" si="32"/>
        <v>E131</v>
      </c>
      <c r="C146" s="29">
        <f>IF(AND($D146&lt;&gt;"",$D146&lt;&gt;"○"),MAX($C$3:$C145)+1,$C145)</f>
        <v>4</v>
      </c>
      <c r="D146" s="30"/>
      <c r="E146" s="31" t="str">
        <f ca="1">IF(AND($F146&lt;&gt;"",$D145&lt;&gt;""),1,IF($F146&lt;&gt;"",MAX(INDIRECT($B146):$E145)+1,""))</f>
        <v/>
      </c>
      <c r="F146" s="32"/>
      <c r="G146" s="32" t="str">
        <f t="shared" ref="G146:G167" si="49">IF($H146="","",IF($G145="",1,$G145+1))</f>
        <v/>
      </c>
      <c r="H146" s="32"/>
      <c r="I146" s="32"/>
      <c r="J146" s="32"/>
      <c r="K146" s="32"/>
      <c r="L146" s="33"/>
      <c r="M146" s="33"/>
      <c r="N146" s="33"/>
      <c r="O146" s="33"/>
      <c r="P146" s="32" t="str">
        <f>IF($L146&lt;&gt;"",NETWORKDAYS($L146,$M146,休日!$B$4:$B$306),"")</f>
        <v/>
      </c>
      <c r="Q146" s="32">
        <v>0</v>
      </c>
      <c r="R146" s="34" t="str">
        <f t="shared" ca="1" si="48"/>
        <v/>
      </c>
      <c r="S146" s="35"/>
      <c r="T146" s="35">
        <f t="shared" si="28"/>
        <v>0</v>
      </c>
      <c r="U146" s="36"/>
      <c r="V146" s="25"/>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69" ht="18.75" customHeight="1">
      <c r="A147" s="18"/>
      <c r="B147" s="28" t="str">
        <f t="shared" si="32"/>
        <v>E131</v>
      </c>
      <c r="C147" s="29">
        <f>IF(AND($D147&lt;&gt;"",$D147&lt;&gt;"○"),MAX($C$3:$C146)+1,$C146)</f>
        <v>4</v>
      </c>
      <c r="D147" s="30"/>
      <c r="E147" s="31" t="str">
        <f ca="1">IF(AND($F147&lt;&gt;"",$D146&lt;&gt;""),1,IF($F147&lt;&gt;"",MAX(INDIRECT($B147):$E146)+1,""))</f>
        <v/>
      </c>
      <c r="F147" s="32"/>
      <c r="G147" s="32" t="str">
        <f t="shared" si="49"/>
        <v/>
      </c>
      <c r="H147" s="32"/>
      <c r="I147" s="32"/>
      <c r="J147" s="32"/>
      <c r="K147" s="32"/>
      <c r="L147" s="33"/>
      <c r="M147" s="33"/>
      <c r="N147" s="33"/>
      <c r="O147" s="33"/>
      <c r="P147" s="32" t="str">
        <f>IF($L147&lt;&gt;"",NETWORKDAYS($L147,$M147,休日!$B$4:$B$306),"")</f>
        <v/>
      </c>
      <c r="Q147" s="32">
        <v>0</v>
      </c>
      <c r="R147" s="34" t="str">
        <f t="shared" ca="1" si="48"/>
        <v/>
      </c>
      <c r="S147" s="35"/>
      <c r="T147" s="35">
        <f t="shared" ref="T147:T231" si="50">SUM($V147:$FM147)</f>
        <v>0</v>
      </c>
      <c r="U147" s="36"/>
      <c r="V147" s="25"/>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69" ht="18.75" customHeight="1">
      <c r="A148" s="18"/>
      <c r="B148" s="28" t="str">
        <f t="shared" si="32"/>
        <v>E131</v>
      </c>
      <c r="C148" s="29">
        <f>IF(AND($D148&lt;&gt;"",$D148&lt;&gt;"○"),MAX($C$3:$C147)+1,$C147)</f>
        <v>4</v>
      </c>
      <c r="D148" s="30"/>
      <c r="E148" s="31" t="str">
        <f ca="1">IF(AND($F148&lt;&gt;"",$D147&lt;&gt;""),1,IF($F148&lt;&gt;"",MAX(INDIRECT($B148):$E147)+1,""))</f>
        <v/>
      </c>
      <c r="F148" s="32"/>
      <c r="G148" s="32" t="str">
        <f t="shared" si="49"/>
        <v/>
      </c>
      <c r="H148" s="32"/>
      <c r="I148" s="32"/>
      <c r="J148" s="32"/>
      <c r="K148" s="32"/>
      <c r="L148" s="33"/>
      <c r="M148" s="33"/>
      <c r="N148" s="33"/>
      <c r="O148" s="33"/>
      <c r="P148" s="32" t="str">
        <f>IF($L148&lt;&gt;"",NETWORKDAYS($L148,$M148,休日!$B$4:$B$306),"")</f>
        <v/>
      </c>
      <c r="Q148" s="32">
        <v>0</v>
      </c>
      <c r="R148" s="34" t="str">
        <f t="shared" ca="1" si="48"/>
        <v/>
      </c>
      <c r="S148" s="35"/>
      <c r="T148" s="35">
        <f t="shared" si="50"/>
        <v>0</v>
      </c>
      <c r="U148" s="36"/>
      <c r="V148" s="25"/>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69" ht="18.75" customHeight="1">
      <c r="A149" s="18"/>
      <c r="B149" s="28" t="str">
        <f t="shared" si="32"/>
        <v>E131</v>
      </c>
      <c r="C149" s="29">
        <f>IF(AND($D149&lt;&gt;"",$D149&lt;&gt;"○"),MAX($C$3:$C148)+1,$C148)</f>
        <v>4</v>
      </c>
      <c r="D149" s="30"/>
      <c r="E149" s="31" t="str">
        <f ca="1">IF(AND($F149&lt;&gt;"",$D148&lt;&gt;""),1,IF($F149&lt;&gt;"",MAX(INDIRECT($B149):$E148)+1,""))</f>
        <v/>
      </c>
      <c r="F149" s="32"/>
      <c r="G149" s="32" t="str">
        <f t="shared" si="49"/>
        <v/>
      </c>
      <c r="H149" s="32"/>
      <c r="I149" s="32"/>
      <c r="J149" s="32"/>
      <c r="K149" s="32"/>
      <c r="L149" s="33"/>
      <c r="M149" s="33"/>
      <c r="N149" s="33"/>
      <c r="O149" s="33"/>
      <c r="P149" s="32" t="str">
        <f>IF($L149&lt;&gt;"",NETWORKDAYS($L149,$M149,休日!$B$4:$B$306),"")</f>
        <v/>
      </c>
      <c r="Q149" s="32">
        <v>0</v>
      </c>
      <c r="R149" s="34" t="str">
        <f t="shared" ca="1" si="48"/>
        <v/>
      </c>
      <c r="S149" s="35"/>
      <c r="T149" s="35">
        <f t="shared" si="50"/>
        <v>0</v>
      </c>
      <c r="U149" s="36"/>
      <c r="V149" s="25"/>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69" ht="18.75" customHeight="1">
      <c r="A150" s="18"/>
      <c r="B150" s="28" t="str">
        <f t="shared" si="32"/>
        <v>E131</v>
      </c>
      <c r="C150" s="29">
        <f>IF(AND($D150&lt;&gt;"",$D150&lt;&gt;"○"),MAX($C$3:$C149)+1,$C149)</f>
        <v>4</v>
      </c>
      <c r="D150" s="30"/>
      <c r="E150" s="31" t="str">
        <f ca="1">IF(AND($F150&lt;&gt;"",$D149&lt;&gt;""),1,IF($F150&lt;&gt;"",MAX(INDIRECT($B150):$E149)+1,""))</f>
        <v/>
      </c>
      <c r="F150" s="32"/>
      <c r="G150" s="32" t="str">
        <f t="shared" si="49"/>
        <v/>
      </c>
      <c r="H150" s="32"/>
      <c r="I150" s="32"/>
      <c r="J150" s="32"/>
      <c r="K150" s="32"/>
      <c r="L150" s="33"/>
      <c r="M150" s="33"/>
      <c r="N150" s="33"/>
      <c r="O150" s="33"/>
      <c r="P150" s="32" t="str">
        <f>IF($L150&lt;&gt;"",NETWORKDAYS($L150,$M150,休日!$B$4:$B$306),"")</f>
        <v/>
      </c>
      <c r="Q150" s="32">
        <v>0</v>
      </c>
      <c r="R150" s="34" t="str">
        <f t="shared" ca="1" si="48"/>
        <v/>
      </c>
      <c r="S150" s="35"/>
      <c r="T150" s="35">
        <f t="shared" si="50"/>
        <v>0</v>
      </c>
      <c r="U150" s="36"/>
      <c r="V150" s="25"/>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69" ht="18.75" customHeight="1">
      <c r="A151" s="18"/>
      <c r="B151" s="28" t="str">
        <f t="shared" si="32"/>
        <v>E131</v>
      </c>
      <c r="C151" s="29">
        <f>IF(AND($D151&lt;&gt;"",$D151&lt;&gt;"○"),MAX($C$3:$C150)+1,$C150)</f>
        <v>4</v>
      </c>
      <c r="D151" s="30"/>
      <c r="E151" s="31">
        <f ca="1">IF(AND($F151&lt;&gt;"",$D150&lt;&gt;""),1,IF($F151&lt;&gt;"",MAX(INDIRECT($B151):$E150)+1,""))</f>
        <v>3</v>
      </c>
      <c r="F151" s="32" t="s">
        <v>87</v>
      </c>
      <c r="G151" s="32" t="str">
        <f t="shared" si="49"/>
        <v/>
      </c>
      <c r="H151" s="32"/>
      <c r="I151" s="32"/>
      <c r="J151" s="32"/>
      <c r="K151" s="32"/>
      <c r="L151" s="33">
        <v>44356</v>
      </c>
      <c r="M151" s="33">
        <v>44368</v>
      </c>
      <c r="N151" s="33"/>
      <c r="O151" s="33"/>
      <c r="P151" s="32">
        <f>IF($L151&lt;&gt;"",NETWORKDAYS($L151,$M151,休日!$B$4:$B$306),"")</f>
        <v>9</v>
      </c>
      <c r="Q151" s="32">
        <v>0</v>
      </c>
      <c r="R151" s="34" t="str">
        <f t="shared" ca="1" si="48"/>
        <v>遅延</v>
      </c>
      <c r="S151" s="35"/>
      <c r="T151" s="35">
        <f t="shared" si="50"/>
        <v>0</v>
      </c>
      <c r="U151" s="36"/>
      <c r="V151" s="25"/>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69" ht="18.75" customHeight="1">
      <c r="A152" s="18"/>
      <c r="B152" s="28" t="str">
        <f t="shared" si="32"/>
        <v>E131</v>
      </c>
      <c r="C152" s="29">
        <f>IF(AND($D152&lt;&gt;"",$D152&lt;&gt;"○"),MAX($C$3:$C151)+1,$C151)</f>
        <v>4</v>
      </c>
      <c r="D152" s="30"/>
      <c r="E152" s="31" t="str">
        <f ca="1">IF(AND($F152&lt;&gt;"",$D151&lt;&gt;""),1,IF($F152&lt;&gt;"",MAX(INDIRECT($B152):$E151)+1,""))</f>
        <v/>
      </c>
      <c r="F152" s="32"/>
      <c r="G152" s="32">
        <f t="shared" si="49"/>
        <v>1</v>
      </c>
      <c r="H152" s="32" t="s">
        <v>114</v>
      </c>
      <c r="I152" s="32"/>
      <c r="J152" s="32"/>
      <c r="K152" s="32"/>
      <c r="L152" s="33"/>
      <c r="M152" s="33"/>
      <c r="N152" s="33"/>
      <c r="O152" s="33"/>
      <c r="P152" s="32" t="str">
        <f>IF($L152&lt;&gt;"",NETWORKDAYS($L152,$M152,休日!$B$4:$B$306),"")</f>
        <v/>
      </c>
      <c r="Q152" s="32">
        <v>0</v>
      </c>
      <c r="R152" s="34" t="str">
        <f t="shared" ca="1" si="48"/>
        <v/>
      </c>
      <c r="S152" s="35"/>
      <c r="T152" s="35">
        <f t="shared" si="50"/>
        <v>0</v>
      </c>
      <c r="U152" s="36"/>
      <c r="V152" s="25"/>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69" ht="18.75" customHeight="1">
      <c r="A153" s="18"/>
      <c r="B153" s="28" t="str">
        <f t="shared" si="32"/>
        <v>E131</v>
      </c>
      <c r="C153" s="29">
        <f>IF(AND($D153&lt;&gt;"",$D153&lt;&gt;"○"),MAX($C$3:$C152)+1,$C152)</f>
        <v>4</v>
      </c>
      <c r="D153" s="30"/>
      <c r="E153" s="31" t="str">
        <f ca="1">IF(AND($F153&lt;&gt;"",$D152&lt;&gt;""),1,IF($F153&lt;&gt;"",MAX(INDIRECT($B153):$E152)+1,""))</f>
        <v/>
      </c>
      <c r="F153" s="32"/>
      <c r="G153" s="32" t="str">
        <f t="shared" si="49"/>
        <v/>
      </c>
      <c r="H153" s="32"/>
      <c r="I153" s="32"/>
      <c r="J153" s="32"/>
      <c r="K153" s="32"/>
      <c r="L153" s="33"/>
      <c r="M153" s="33"/>
      <c r="N153" s="33"/>
      <c r="O153" s="33"/>
      <c r="P153" s="32" t="str">
        <f>IF($L153&lt;&gt;"",NETWORKDAYS($L153,$M153,休日!$B$4:$B$306),"")</f>
        <v/>
      </c>
      <c r="Q153" s="32">
        <v>0</v>
      </c>
      <c r="R153" s="34" t="str">
        <f t="shared" ca="1" si="48"/>
        <v/>
      </c>
      <c r="S153" s="35"/>
      <c r="T153" s="35">
        <f t="shared" si="50"/>
        <v>0</v>
      </c>
      <c r="U153" s="36"/>
      <c r="V153" s="25"/>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69" ht="18.75" customHeight="1">
      <c r="A154" s="18"/>
      <c r="B154" s="28" t="str">
        <f t="shared" si="32"/>
        <v>E131</v>
      </c>
      <c r="C154" s="29">
        <f>IF(AND($D154&lt;&gt;"",$D154&lt;&gt;"○"),MAX($C$3:$C153)+1,$C153)</f>
        <v>4</v>
      </c>
      <c r="D154" s="30"/>
      <c r="E154" s="31" t="str">
        <f ca="1">IF(AND($F154&lt;&gt;"",$D153&lt;&gt;""),1,IF($F154&lt;&gt;"",MAX(INDIRECT($B154):$E153)+1,""))</f>
        <v/>
      </c>
      <c r="F154" s="32"/>
      <c r="G154" s="32" t="str">
        <f t="shared" si="49"/>
        <v/>
      </c>
      <c r="H154" s="32"/>
      <c r="I154" s="32"/>
      <c r="J154" s="32"/>
      <c r="K154" s="32"/>
      <c r="L154" s="33"/>
      <c r="M154" s="33"/>
      <c r="N154" s="33"/>
      <c r="O154" s="33"/>
      <c r="P154" s="32" t="str">
        <f>IF($L154&lt;&gt;"",NETWORKDAYS($L154,$M154,休日!$B$4:$B$306),"")</f>
        <v/>
      </c>
      <c r="Q154" s="32">
        <v>0</v>
      </c>
      <c r="R154" s="34" t="str">
        <f t="shared" ca="1" si="48"/>
        <v/>
      </c>
      <c r="S154" s="35"/>
      <c r="T154" s="35">
        <f t="shared" si="50"/>
        <v>0</v>
      </c>
      <c r="U154" s="36"/>
      <c r="V154" s="25"/>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69" ht="18.75" customHeight="1">
      <c r="A155" s="18"/>
      <c r="B155" s="28" t="str">
        <f t="shared" si="32"/>
        <v>E131</v>
      </c>
      <c r="C155" s="29">
        <f>IF(AND($D155&lt;&gt;"",$D155&lt;&gt;"○"),MAX($C$3:$C154)+1,$C154)</f>
        <v>4</v>
      </c>
      <c r="D155" s="30"/>
      <c r="E155" s="31" t="str">
        <f ca="1">IF(AND($F155&lt;&gt;"",$D154&lt;&gt;""),1,IF($F155&lt;&gt;"",MAX(INDIRECT($B155):$E154)+1,""))</f>
        <v/>
      </c>
      <c r="F155" s="32"/>
      <c r="G155" s="32" t="str">
        <f t="shared" si="49"/>
        <v/>
      </c>
      <c r="H155" s="32"/>
      <c r="I155" s="32"/>
      <c r="J155" s="32"/>
      <c r="K155" s="32"/>
      <c r="L155" s="33"/>
      <c r="M155" s="33"/>
      <c r="N155" s="33"/>
      <c r="O155" s="33"/>
      <c r="P155" s="32" t="str">
        <f>IF($L155&lt;&gt;"",NETWORKDAYS($L155,$M155,休日!$B$4:$B$306),"")</f>
        <v/>
      </c>
      <c r="Q155" s="32">
        <v>0</v>
      </c>
      <c r="R155" s="34" t="str">
        <f t="shared" ca="1" si="48"/>
        <v/>
      </c>
      <c r="S155" s="35"/>
      <c r="T155" s="35">
        <f t="shared" si="50"/>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69" ht="18.75" customHeight="1">
      <c r="A156" s="18"/>
      <c r="B156" s="28" t="str">
        <f t="shared" si="32"/>
        <v>E131</v>
      </c>
      <c r="C156" s="29">
        <f>IF(AND($D156&lt;&gt;"",$D156&lt;&gt;"○"),MAX($C$3:$C155)+1,$C155)</f>
        <v>4</v>
      </c>
      <c r="D156" s="30"/>
      <c r="E156" s="31" t="str">
        <f ca="1">IF(AND($F156&lt;&gt;"",$D155&lt;&gt;""),1,IF($F156&lt;&gt;"",MAX(INDIRECT($B156):$E155)+1,""))</f>
        <v/>
      </c>
      <c r="F156" s="32"/>
      <c r="G156" s="32" t="str">
        <f t="shared" si="49"/>
        <v/>
      </c>
      <c r="H156" s="32"/>
      <c r="I156" s="32"/>
      <c r="J156" s="32"/>
      <c r="K156" s="32"/>
      <c r="L156" s="33"/>
      <c r="M156" s="33"/>
      <c r="N156" s="33"/>
      <c r="O156" s="33"/>
      <c r="P156" s="32" t="str">
        <f>IF($L156&lt;&gt;"",NETWORKDAYS($L156,$M156,休日!$B$4:$B$306),"")</f>
        <v/>
      </c>
      <c r="Q156" s="32">
        <v>0</v>
      </c>
      <c r="R156" s="34" t="str">
        <f t="shared" ca="1" si="48"/>
        <v/>
      </c>
      <c r="S156" s="35"/>
      <c r="T156" s="35">
        <f t="shared" si="50"/>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69" ht="18.75" customHeight="1">
      <c r="A157" s="18"/>
      <c r="B157" s="28" t="str">
        <f t="shared" si="32"/>
        <v>E131</v>
      </c>
      <c r="C157" s="29">
        <f>IF(AND($D157&lt;&gt;"",$D157&lt;&gt;"○"),MAX($C$3:$C156)+1,$C156)</f>
        <v>4</v>
      </c>
      <c r="D157" s="30"/>
      <c r="E157" s="31" t="str">
        <f ca="1">IF(AND($F157&lt;&gt;"",$D156&lt;&gt;""),1,IF($F157&lt;&gt;"",MAX(INDIRECT($B157):$E156)+1,""))</f>
        <v/>
      </c>
      <c r="F157" s="32"/>
      <c r="G157" s="32" t="str">
        <f t="shared" si="49"/>
        <v/>
      </c>
      <c r="H157" s="32"/>
      <c r="I157" s="32"/>
      <c r="J157" s="32"/>
      <c r="K157" s="32"/>
      <c r="L157" s="33"/>
      <c r="M157" s="33"/>
      <c r="N157" s="33"/>
      <c r="O157" s="33"/>
      <c r="P157" s="32" t="str">
        <f>IF($L157&lt;&gt;"",NETWORKDAYS($L157,$M157,休日!$B$4:$B$306),"")</f>
        <v/>
      </c>
      <c r="Q157" s="32">
        <v>0</v>
      </c>
      <c r="R157" s="34" t="str">
        <f t="shared" ca="1" si="48"/>
        <v/>
      </c>
      <c r="S157" s="35"/>
      <c r="T157" s="35">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69" ht="18.75" customHeight="1">
      <c r="A158" s="18"/>
      <c r="B158" s="28" t="str">
        <f t="shared" si="32"/>
        <v>E131</v>
      </c>
      <c r="C158" s="29">
        <f>IF(AND($D158&lt;&gt;"",$D158&lt;&gt;"○"),MAX($C$3:$C157)+1,$C157)</f>
        <v>4</v>
      </c>
      <c r="D158" s="30"/>
      <c r="E158" s="31" t="str">
        <f ca="1">IF(AND($F158&lt;&gt;"",$D157&lt;&gt;""),1,IF($F158&lt;&gt;"",MAX(INDIRECT($B158):$E157)+1,""))</f>
        <v/>
      </c>
      <c r="F158" s="32"/>
      <c r="G158" s="32" t="str">
        <f t="shared" si="49"/>
        <v/>
      </c>
      <c r="H158" s="32"/>
      <c r="I158" s="32"/>
      <c r="J158" s="32"/>
      <c r="K158" s="32"/>
      <c r="L158" s="33"/>
      <c r="M158" s="33"/>
      <c r="N158" s="33"/>
      <c r="O158" s="33"/>
      <c r="P158" s="32" t="str">
        <f>IF($L158&lt;&gt;"",NETWORKDAYS($L158,$M158,休日!$B$4:$B$306),"")</f>
        <v/>
      </c>
      <c r="Q158" s="32">
        <v>0</v>
      </c>
      <c r="R158" s="34" t="str">
        <f t="shared" ca="1" si="48"/>
        <v/>
      </c>
      <c r="S158" s="35"/>
      <c r="T158" s="35">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69" ht="18.75" customHeight="1">
      <c r="A159" s="18"/>
      <c r="B159" s="28" t="str">
        <f t="shared" si="32"/>
        <v>E131</v>
      </c>
      <c r="C159" s="29">
        <f>IF(AND($D159&lt;&gt;"",$D159&lt;&gt;"○"),MAX($C$3:$C158)+1,$C158)</f>
        <v>4</v>
      </c>
      <c r="D159" s="30"/>
      <c r="E159" s="31" t="str">
        <f ca="1">IF(AND($F159&lt;&gt;"",$D158&lt;&gt;""),1,IF($F159&lt;&gt;"",MAX(INDIRECT($B159):$E158)+1,""))</f>
        <v/>
      </c>
      <c r="F159" s="32"/>
      <c r="G159" s="32" t="str">
        <f t="shared" si="49"/>
        <v/>
      </c>
      <c r="H159" s="32"/>
      <c r="I159" s="32"/>
      <c r="J159" s="32"/>
      <c r="K159" s="32"/>
      <c r="L159" s="33"/>
      <c r="M159" s="33"/>
      <c r="N159" s="33"/>
      <c r="O159" s="33"/>
      <c r="P159" s="32" t="str">
        <f>IF($L159&lt;&gt;"",NETWORKDAYS($L159,$M159,休日!$B$4:$B$306),"")</f>
        <v/>
      </c>
      <c r="Q159" s="32">
        <v>0</v>
      </c>
      <c r="R159" s="34" t="str">
        <f t="shared" ca="1" si="48"/>
        <v/>
      </c>
      <c r="S159" s="35"/>
      <c r="T159" s="35">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69" ht="18.75" customHeight="1">
      <c r="A160" s="18"/>
      <c r="B160" s="28" t="str">
        <f t="shared" si="32"/>
        <v>E131</v>
      </c>
      <c r="C160" s="29">
        <f>IF(AND($D160&lt;&gt;"",$D160&lt;&gt;"○"),MAX($C$3:$C159)+1,$C159)</f>
        <v>4</v>
      </c>
      <c r="D160" s="30"/>
      <c r="E160" s="31">
        <f ca="1">IF(AND($F160&lt;&gt;"",$D159&lt;&gt;""),1,IF($F160&lt;&gt;"",MAX(INDIRECT($B160):$E159)+1,""))</f>
        <v>4</v>
      </c>
      <c r="F160" s="32" t="s">
        <v>62</v>
      </c>
      <c r="G160" s="32" t="str">
        <f t="shared" si="49"/>
        <v/>
      </c>
      <c r="H160" s="32"/>
      <c r="I160" s="32"/>
      <c r="J160" s="32"/>
      <c r="K160" s="32"/>
      <c r="L160" s="33">
        <v>44356</v>
      </c>
      <c r="M160" s="33">
        <v>44368</v>
      </c>
      <c r="N160" s="33"/>
      <c r="O160" s="33"/>
      <c r="P160" s="32">
        <f>IF($L160&lt;&gt;"",NETWORKDAYS($L160,$M160,休日!$B$4:$B$306),"")</f>
        <v>9</v>
      </c>
      <c r="Q160" s="32">
        <v>0</v>
      </c>
      <c r="R160" s="34" t="str">
        <f t="shared" ca="1" si="48"/>
        <v>遅延</v>
      </c>
      <c r="S160" s="35"/>
      <c r="T160" s="35">
        <f t="shared" si="50"/>
        <v>0</v>
      </c>
      <c r="U160" s="36"/>
      <c r="V160" s="25"/>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69" ht="18.75" customHeight="1">
      <c r="A161" s="18"/>
      <c r="B161" s="28" t="str">
        <f t="shared" si="32"/>
        <v>E131</v>
      </c>
      <c r="C161" s="29">
        <f>IF(AND($D161&lt;&gt;"",$D161&lt;&gt;"○"),MAX($C$3:$C160)+1,$C160)</f>
        <v>4</v>
      </c>
      <c r="D161" s="30"/>
      <c r="E161" s="31" t="str">
        <f ca="1">IF(AND($F161&lt;&gt;"",$D160&lt;&gt;""),1,IF($F161&lt;&gt;"",MAX(INDIRECT($B161):$E160)+1,""))</f>
        <v/>
      </c>
      <c r="F161" s="32"/>
      <c r="G161" s="32">
        <f t="shared" si="49"/>
        <v>1</v>
      </c>
      <c r="H161" s="32" t="s">
        <v>113</v>
      </c>
      <c r="I161" s="32"/>
      <c r="J161" s="32"/>
      <c r="K161" s="32"/>
      <c r="L161" s="33"/>
      <c r="M161" s="33"/>
      <c r="N161" s="33"/>
      <c r="O161" s="33"/>
      <c r="P161" s="32" t="str">
        <f>IF($L161&lt;&gt;"",NETWORKDAYS($L161,$M161,休日!$B$4:$B$306),"")</f>
        <v/>
      </c>
      <c r="Q161" s="32">
        <v>0</v>
      </c>
      <c r="R161" s="34" t="str">
        <f t="shared" ca="1" si="48"/>
        <v/>
      </c>
      <c r="S161" s="35"/>
      <c r="T161" s="35">
        <f t="shared" si="50"/>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69" ht="18.75" customHeight="1">
      <c r="A162" s="18"/>
      <c r="B162" s="28" t="str">
        <f t="shared" si="32"/>
        <v>E131</v>
      </c>
      <c r="C162" s="29">
        <f>IF(AND($D162&lt;&gt;"",$D162&lt;&gt;"○"),MAX($C$3:$C161)+1,$C161)</f>
        <v>4</v>
      </c>
      <c r="D162" s="30"/>
      <c r="E162" s="31" t="str">
        <f ca="1">IF(AND($F162&lt;&gt;"",$D161&lt;&gt;""),1,IF($F162&lt;&gt;"",MAX(INDIRECT($B162):$E161)+1,""))</f>
        <v/>
      </c>
      <c r="F162" s="32"/>
      <c r="G162" s="32" t="str">
        <f t="shared" si="49"/>
        <v/>
      </c>
      <c r="H162" s="32"/>
      <c r="I162" s="32"/>
      <c r="J162" s="32"/>
      <c r="K162" s="32"/>
      <c r="L162" s="33"/>
      <c r="M162" s="33"/>
      <c r="N162" s="33"/>
      <c r="O162" s="33"/>
      <c r="P162" s="32" t="str">
        <f>IF($L162&lt;&gt;"",NETWORKDAYS($L162,$M162,休日!$B$4:$B$306),"")</f>
        <v/>
      </c>
      <c r="Q162" s="32">
        <v>0</v>
      </c>
      <c r="R162" s="34" t="str">
        <f t="shared" ca="1" si="48"/>
        <v/>
      </c>
      <c r="S162" s="35"/>
      <c r="T162" s="35">
        <f t="shared" si="50"/>
        <v>0</v>
      </c>
      <c r="U162" s="36"/>
      <c r="V162" s="25"/>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69" ht="18.75" customHeight="1">
      <c r="A163" s="18"/>
      <c r="B163" s="28" t="str">
        <f t="shared" si="32"/>
        <v>E131</v>
      </c>
      <c r="C163" s="29">
        <f>IF(AND($D163&lt;&gt;"",$D163&lt;&gt;"○"),MAX($C$3:$C162)+1,$C162)</f>
        <v>4</v>
      </c>
      <c r="D163" s="30"/>
      <c r="E163" s="31" t="str">
        <f ca="1">IF(AND($F163&lt;&gt;"",$D162&lt;&gt;""),1,IF($F163&lt;&gt;"",MAX(INDIRECT($B163):$E162)+1,""))</f>
        <v/>
      </c>
      <c r="F163" s="32"/>
      <c r="G163" s="32" t="str">
        <f t="shared" si="49"/>
        <v/>
      </c>
      <c r="H163" s="32"/>
      <c r="I163" s="32"/>
      <c r="J163" s="32"/>
      <c r="K163" s="32"/>
      <c r="L163" s="33"/>
      <c r="M163" s="33"/>
      <c r="N163" s="33"/>
      <c r="O163" s="33"/>
      <c r="P163" s="32" t="str">
        <f>IF($L163&lt;&gt;"",NETWORKDAYS($L163,$M163,休日!$B$4:$B$306),"")</f>
        <v/>
      </c>
      <c r="Q163" s="32">
        <v>0</v>
      </c>
      <c r="R163" s="34" t="str">
        <f t="shared" ca="1" si="48"/>
        <v/>
      </c>
      <c r="S163" s="35"/>
      <c r="T163" s="35">
        <f t="shared" si="50"/>
        <v>0</v>
      </c>
      <c r="U163" s="36"/>
      <c r="V163" s="25"/>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7"/>
    </row>
    <row r="164" spans="1:169" ht="18.75" customHeight="1">
      <c r="A164" s="18"/>
      <c r="B164" s="28" t="str">
        <f t="shared" si="32"/>
        <v>E131</v>
      </c>
      <c r="C164" s="29">
        <f>IF(AND($D164&lt;&gt;"",$D164&lt;&gt;"○"),MAX($C$3:$C163)+1,$C163)</f>
        <v>4</v>
      </c>
      <c r="D164" s="30"/>
      <c r="E164" s="31" t="str">
        <f ca="1">IF(AND($F164&lt;&gt;"",$D163&lt;&gt;""),1,IF($F164&lt;&gt;"",MAX(INDIRECT($B164):$E163)+1,""))</f>
        <v/>
      </c>
      <c r="F164" s="32"/>
      <c r="G164" s="32" t="str">
        <f t="shared" si="49"/>
        <v/>
      </c>
      <c r="H164" s="32"/>
      <c r="I164" s="32"/>
      <c r="J164" s="32"/>
      <c r="K164" s="32"/>
      <c r="L164" s="33"/>
      <c r="M164" s="33"/>
      <c r="N164" s="33"/>
      <c r="O164" s="33"/>
      <c r="P164" s="32" t="str">
        <f>IF($L164&lt;&gt;"",NETWORKDAYS($L164,$M164,休日!$B$4:$B$306),"")</f>
        <v/>
      </c>
      <c r="Q164" s="32">
        <v>0</v>
      </c>
      <c r="R164" s="34" t="str">
        <f t="shared" ca="1" si="48"/>
        <v/>
      </c>
      <c r="S164" s="35"/>
      <c r="T164" s="35">
        <f t="shared" si="50"/>
        <v>0</v>
      </c>
      <c r="U164" s="36"/>
      <c r="V164" s="25"/>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69" ht="18.75" customHeight="1">
      <c r="A165" s="18"/>
      <c r="B165" s="28" t="str">
        <f t="shared" si="32"/>
        <v>E131</v>
      </c>
      <c r="C165" s="29">
        <f>IF(AND($D165&lt;&gt;"",$D165&lt;&gt;"○"),MAX($C$3:$C164)+1,$C164)</f>
        <v>4</v>
      </c>
      <c r="D165" s="30"/>
      <c r="E165" s="31" t="str">
        <f ca="1">IF(AND($F165&lt;&gt;"",$D164&lt;&gt;""),1,IF($F165&lt;&gt;"",MAX(INDIRECT($B165):$E164)+1,""))</f>
        <v/>
      </c>
      <c r="F165" s="32"/>
      <c r="G165" s="32" t="str">
        <f t="shared" si="49"/>
        <v/>
      </c>
      <c r="H165" s="32"/>
      <c r="I165" s="32"/>
      <c r="J165" s="32"/>
      <c r="K165" s="32"/>
      <c r="L165" s="33"/>
      <c r="M165" s="33"/>
      <c r="N165" s="33"/>
      <c r="O165" s="33"/>
      <c r="P165" s="32" t="str">
        <f>IF($L165&lt;&gt;"",NETWORKDAYS($L165,$M165,休日!$B$4:$B$306),"")</f>
        <v/>
      </c>
      <c r="Q165" s="32">
        <v>0</v>
      </c>
      <c r="R165" s="34" t="str">
        <f t="shared" ca="1" si="48"/>
        <v/>
      </c>
      <c r="S165" s="35"/>
      <c r="T165" s="35">
        <f t="shared" si="50"/>
        <v>0</v>
      </c>
      <c r="U165" s="36"/>
      <c r="V165" s="25"/>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69" ht="18.75" customHeight="1">
      <c r="A166" s="18"/>
      <c r="B166" s="28" t="str">
        <f t="shared" si="32"/>
        <v>E131</v>
      </c>
      <c r="C166" s="29">
        <f>IF(AND($D166&lt;&gt;"",$D166&lt;&gt;"○"),MAX($C$3:$C165)+1,$C165)</f>
        <v>4</v>
      </c>
      <c r="D166" s="30"/>
      <c r="E166" s="31" t="str">
        <f ca="1">IF(AND($F166&lt;&gt;"",$D165&lt;&gt;""),1,IF($F166&lt;&gt;"",MAX(INDIRECT($B166):$E165)+1,""))</f>
        <v/>
      </c>
      <c r="F166" s="32"/>
      <c r="G166" s="32" t="str">
        <f t="shared" si="49"/>
        <v/>
      </c>
      <c r="H166" s="32"/>
      <c r="I166" s="32"/>
      <c r="J166" s="32"/>
      <c r="K166" s="32"/>
      <c r="L166" s="33"/>
      <c r="M166" s="33"/>
      <c r="N166" s="33"/>
      <c r="O166" s="33"/>
      <c r="P166" s="32" t="str">
        <f>IF($L166&lt;&gt;"",NETWORKDAYS($L166,$M166,休日!$B$4:$B$306),"")</f>
        <v/>
      </c>
      <c r="Q166" s="32">
        <v>0</v>
      </c>
      <c r="R166" s="34" t="str">
        <f t="shared" ca="1" si="48"/>
        <v/>
      </c>
      <c r="S166" s="35"/>
      <c r="T166" s="35">
        <f t="shared" si="50"/>
        <v>0</v>
      </c>
      <c r="U166" s="36"/>
      <c r="V166" s="25"/>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69" ht="18.75" customHeight="1">
      <c r="A167" s="18"/>
      <c r="B167" s="81" t="str">
        <f t="shared" si="32"/>
        <v>E167</v>
      </c>
      <c r="C167" s="19">
        <v>5</v>
      </c>
      <c r="D167" s="20" t="s">
        <v>63</v>
      </c>
      <c r="E167" s="38" t="str">
        <f ca="1">IF(AND($F167&lt;&gt;"",$D166&lt;&gt;""),1,IF($F167&lt;&gt;"",MAX(INDIRECT($B167):$E166)+1,""))</f>
        <v/>
      </c>
      <c r="F167" s="20"/>
      <c r="G167" s="38" t="str">
        <f t="shared" si="49"/>
        <v/>
      </c>
      <c r="H167" s="20"/>
      <c r="I167" s="20"/>
      <c r="J167" s="20"/>
      <c r="K167" s="20"/>
      <c r="L167" s="22"/>
      <c r="M167" s="22"/>
      <c r="N167" s="22"/>
      <c r="O167" s="22"/>
      <c r="P167" s="20" t="str">
        <f>IF($L167&lt;&gt;"",NETWORKDAYS($L167,$M167,休日!$B$4:$B$306),"")</f>
        <v/>
      </c>
      <c r="Q167" s="20"/>
      <c r="R167" s="20" t="str">
        <f t="shared" ca="1" si="48"/>
        <v/>
      </c>
      <c r="S167" s="23"/>
      <c r="T167" s="23"/>
      <c r="U167" s="24"/>
      <c r="V167" s="25"/>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69" ht="18.75" customHeight="1">
      <c r="A168" s="18"/>
      <c r="B168" s="28" t="str">
        <f t="shared" ref="B168:B252" si="51">IF(AND($D168&lt;&gt;"",$F168=""),"E"&amp;ROW(),$B167)</f>
        <v>E167</v>
      </c>
      <c r="C168" s="29">
        <f>IF(AND($D168&lt;&gt;"",$D168&lt;&gt;"○"),MAX($C$3:$C167)+1,$C167)</f>
        <v>5</v>
      </c>
      <c r="D168" s="30"/>
      <c r="E168" s="31">
        <f ca="1">IF(AND($F168&lt;&gt;"",$D167&lt;&gt;""),1,IF($F168&lt;&gt;"",MAX(INDIRECT($B168):$E167)+1,""))</f>
        <v>1</v>
      </c>
      <c r="F168" s="32" t="s">
        <v>88</v>
      </c>
      <c r="G168" s="32" t="str">
        <f>IF($H168="","",IF($G167="",1,$G167+1))</f>
        <v/>
      </c>
      <c r="H168" s="32"/>
      <c r="I168" s="32"/>
      <c r="J168" s="32"/>
      <c r="K168" s="32"/>
      <c r="L168" s="33">
        <v>44369</v>
      </c>
      <c r="M168" s="33">
        <v>44370</v>
      </c>
      <c r="N168" s="33"/>
      <c r="O168" s="33"/>
      <c r="P168" s="32">
        <f>IF($L168&lt;&gt;"",NETWORKDAYS($L168,$M168,休日!$B$4:$B$306),"")</f>
        <v>2</v>
      </c>
      <c r="Q168" s="32">
        <v>0</v>
      </c>
      <c r="R168" s="34" t="str">
        <f t="shared" ca="1" si="48"/>
        <v/>
      </c>
      <c r="S168" s="35"/>
      <c r="T168" s="35">
        <f t="shared" si="50"/>
        <v>0</v>
      </c>
      <c r="U168" s="36"/>
      <c r="V168" s="25"/>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69" ht="18.75" customHeight="1">
      <c r="A169" s="18"/>
      <c r="B169" s="28" t="str">
        <f t="shared" si="51"/>
        <v>E167</v>
      </c>
      <c r="C169" s="29">
        <f>IF(AND($D169&lt;&gt;"",$D169&lt;&gt;"○"),MAX($C$3:$C168)+1,$C168)</f>
        <v>5</v>
      </c>
      <c r="D169" s="30"/>
      <c r="E169" s="31" t="str">
        <f ca="1">IF(AND($F169&lt;&gt;"",$D168&lt;&gt;""),1,IF($F169&lt;&gt;"",MAX(INDIRECT($B169):$E168)+1,""))</f>
        <v/>
      </c>
      <c r="F169" s="32"/>
      <c r="G169" s="32">
        <f t="shared" ref="G169:G223" si="52">IF($H169="","",IF($G168="",1,$G168+1))</f>
        <v>1</v>
      </c>
      <c r="H169" s="32" t="s">
        <v>95</v>
      </c>
      <c r="I169" s="32"/>
      <c r="J169" s="32"/>
      <c r="K169" s="32"/>
      <c r="L169" s="33"/>
      <c r="M169" s="33"/>
      <c r="N169" s="33"/>
      <c r="O169" s="33"/>
      <c r="P169" s="32" t="str">
        <f>IF($L169&lt;&gt;"",NETWORKDAYS($L169,$M169,休日!$B$4:$B$306),"")</f>
        <v/>
      </c>
      <c r="Q169" s="32">
        <v>0</v>
      </c>
      <c r="R169" s="34" t="str">
        <f t="shared" ca="1" si="48"/>
        <v/>
      </c>
      <c r="S169" s="35"/>
      <c r="T169" s="35">
        <f t="shared" si="50"/>
        <v>0</v>
      </c>
      <c r="U169" s="36"/>
      <c r="V169" s="25"/>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69" ht="18.75" customHeight="1">
      <c r="A170" s="18"/>
      <c r="B170" s="28" t="str">
        <f t="shared" si="51"/>
        <v>E167</v>
      </c>
      <c r="C170" s="29">
        <f>IF(AND($D170&lt;&gt;"",$D170&lt;&gt;"○"),MAX($C$3:$C169)+1,$C169)</f>
        <v>5</v>
      </c>
      <c r="D170" s="30"/>
      <c r="E170" s="31" t="str">
        <f ca="1">IF(AND($F170&lt;&gt;"",$D169&lt;&gt;""),1,IF($F170&lt;&gt;"",MAX(INDIRECT($B170):$E169)+1,""))</f>
        <v/>
      </c>
      <c r="F170" s="32"/>
      <c r="G170" s="32">
        <f t="shared" si="52"/>
        <v>2</v>
      </c>
      <c r="H170" s="32" t="s">
        <v>96</v>
      </c>
      <c r="I170" s="32"/>
      <c r="J170" s="32"/>
      <c r="K170" s="32"/>
      <c r="L170" s="33"/>
      <c r="M170" s="33"/>
      <c r="N170" s="33"/>
      <c r="O170" s="33"/>
      <c r="P170" s="32" t="str">
        <f>IF($L170&lt;&gt;"",NETWORKDAYS($L170,$M170,休日!$B$4:$B$306),"")</f>
        <v/>
      </c>
      <c r="Q170" s="32">
        <v>0</v>
      </c>
      <c r="R170" s="34" t="str">
        <f t="shared" ca="1" si="48"/>
        <v/>
      </c>
      <c r="S170" s="35"/>
      <c r="T170" s="35">
        <f t="shared" si="50"/>
        <v>0</v>
      </c>
      <c r="U170" s="36"/>
      <c r="V170" s="25"/>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69" ht="18.75" customHeight="1">
      <c r="A171" s="18"/>
      <c r="B171" s="28" t="str">
        <f t="shared" si="51"/>
        <v>E167</v>
      </c>
      <c r="C171" s="29">
        <f>IF(AND($D171&lt;&gt;"",$D171&lt;&gt;"○"),MAX($C$3:$C170)+1,$C170)</f>
        <v>5</v>
      </c>
      <c r="D171" s="30"/>
      <c r="E171" s="31" t="str">
        <f ca="1">IF(AND($F171&lt;&gt;"",$D170&lt;&gt;""),1,IF($F171&lt;&gt;"",MAX(INDIRECT($B171):$E170)+1,""))</f>
        <v/>
      </c>
      <c r="F171" s="32"/>
      <c r="G171" s="32">
        <f t="shared" si="52"/>
        <v>3</v>
      </c>
      <c r="H171" s="32" t="s">
        <v>97</v>
      </c>
      <c r="I171" s="32"/>
      <c r="J171" s="32"/>
      <c r="K171" s="32"/>
      <c r="L171" s="33"/>
      <c r="M171" s="33"/>
      <c r="N171" s="33"/>
      <c r="O171" s="33"/>
      <c r="P171" s="32" t="str">
        <f>IF($L171&lt;&gt;"",NETWORKDAYS($L171,$M171,休日!$B$4:$B$306),"")</f>
        <v/>
      </c>
      <c r="Q171" s="32">
        <v>0</v>
      </c>
      <c r="R171" s="34" t="str">
        <f t="shared" ca="1" si="48"/>
        <v/>
      </c>
      <c r="S171" s="35"/>
      <c r="T171" s="35">
        <f t="shared" si="50"/>
        <v>0</v>
      </c>
      <c r="U171" s="36"/>
      <c r="V171" s="25"/>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69" ht="18.75" customHeight="1">
      <c r="A172" s="18"/>
      <c r="B172" s="28" t="str">
        <f t="shared" si="51"/>
        <v>E167</v>
      </c>
      <c r="C172" s="29">
        <f>IF(AND($D172&lt;&gt;"",$D172&lt;&gt;"○"),MAX($C$3:$C171)+1,$C171)</f>
        <v>5</v>
      </c>
      <c r="D172" s="30"/>
      <c r="E172" s="31" t="str">
        <f ca="1">IF(AND($F172&lt;&gt;"",$D171&lt;&gt;""),1,IF($F172&lt;&gt;"",MAX(INDIRECT($B172):$E171)+1,""))</f>
        <v/>
      </c>
      <c r="F172" s="32"/>
      <c r="G172" s="32">
        <f t="shared" si="52"/>
        <v>4</v>
      </c>
      <c r="H172" s="32" t="s">
        <v>115</v>
      </c>
      <c r="I172" s="32"/>
      <c r="J172" s="32"/>
      <c r="K172" s="32"/>
      <c r="L172" s="33"/>
      <c r="M172" s="33"/>
      <c r="N172" s="33"/>
      <c r="O172" s="33"/>
      <c r="P172" s="32" t="str">
        <f>IF($L172&lt;&gt;"",NETWORKDAYS($L172,$M172,休日!$B$4:$B$306),"")</f>
        <v/>
      </c>
      <c r="Q172" s="32">
        <v>0</v>
      </c>
      <c r="R172" s="34" t="str">
        <f t="shared" ca="1" si="48"/>
        <v/>
      </c>
      <c r="S172" s="35"/>
      <c r="T172" s="35">
        <f t="shared" si="50"/>
        <v>0</v>
      </c>
      <c r="U172" s="36"/>
      <c r="V172" s="25"/>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69" ht="18.75" customHeight="1">
      <c r="A173" s="18"/>
      <c r="B173" s="28" t="str">
        <f t="shared" si="51"/>
        <v>E167</v>
      </c>
      <c r="C173" s="29">
        <f>IF(AND($D173&lt;&gt;"",$D173&lt;&gt;"○"),MAX($C$3:$C172)+1,$C172)</f>
        <v>5</v>
      </c>
      <c r="D173" s="30"/>
      <c r="E173" s="31" t="str">
        <f ca="1">IF(AND($F173&lt;&gt;"",$D172&lt;&gt;""),1,IF($F173&lt;&gt;"",MAX(INDIRECT($B173):$E172)+1,""))</f>
        <v/>
      </c>
      <c r="F173" s="32"/>
      <c r="G173" s="32" t="str">
        <f t="shared" si="52"/>
        <v/>
      </c>
      <c r="H173" s="32"/>
      <c r="I173" s="32"/>
      <c r="J173" s="32"/>
      <c r="K173" s="32"/>
      <c r="L173" s="33"/>
      <c r="M173" s="33"/>
      <c r="N173" s="33"/>
      <c r="O173" s="33"/>
      <c r="P173" s="32" t="str">
        <f>IF($L173&lt;&gt;"",NETWORKDAYS($L173,$M173,休日!$B$4:$B$306),"")</f>
        <v/>
      </c>
      <c r="Q173" s="32">
        <v>0</v>
      </c>
      <c r="R173" s="34" t="str">
        <f t="shared" ca="1" si="48"/>
        <v/>
      </c>
      <c r="S173" s="35"/>
      <c r="T173" s="35">
        <f t="shared" si="50"/>
        <v>0</v>
      </c>
      <c r="U173" s="36"/>
      <c r="V173" s="25"/>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69" ht="18.75" customHeight="1">
      <c r="A174" s="18"/>
      <c r="B174" s="28" t="str">
        <f t="shared" si="51"/>
        <v>E167</v>
      </c>
      <c r="C174" s="29">
        <f>IF(AND($D174&lt;&gt;"",$D174&lt;&gt;"○"),MAX($C$3:$C173)+1,$C173)</f>
        <v>5</v>
      </c>
      <c r="D174" s="30"/>
      <c r="E174" s="31" t="str">
        <f ca="1">IF(AND($F174&lt;&gt;"",$D173&lt;&gt;""),1,IF($F174&lt;&gt;"",MAX(INDIRECT($B174):$E173)+1,""))</f>
        <v/>
      </c>
      <c r="F174" s="32"/>
      <c r="G174" s="32">
        <f t="shared" si="52"/>
        <v>1</v>
      </c>
      <c r="H174" s="32" t="s">
        <v>172</v>
      </c>
      <c r="I174" s="32"/>
      <c r="J174" s="32"/>
      <c r="K174" s="32"/>
      <c r="L174" s="33"/>
      <c r="M174" s="33"/>
      <c r="N174" s="33"/>
      <c r="O174" s="33"/>
      <c r="P174" s="32" t="str">
        <f>IF($L174&lt;&gt;"",NETWORKDAYS($L174,$M174,休日!$B$4:$B$306),"")</f>
        <v/>
      </c>
      <c r="Q174" s="32">
        <v>0</v>
      </c>
      <c r="R174" s="34" t="str">
        <f t="shared" ca="1" si="48"/>
        <v/>
      </c>
      <c r="S174" s="35"/>
      <c r="T174" s="35">
        <f t="shared" si="50"/>
        <v>0</v>
      </c>
      <c r="U174" s="36"/>
      <c r="V174" s="25"/>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69" ht="18.75" customHeight="1">
      <c r="A175" s="18"/>
      <c r="B175" s="28" t="str">
        <f t="shared" si="51"/>
        <v>E167</v>
      </c>
      <c r="C175" s="29">
        <f>IF(AND($D175&lt;&gt;"",$D175&lt;&gt;"○"),MAX($C$3:$C174)+1,$C174)</f>
        <v>5</v>
      </c>
      <c r="D175" s="30"/>
      <c r="E175" s="31" t="str">
        <f ca="1">IF(AND($F175&lt;&gt;"",$D174&lt;&gt;""),1,IF($F175&lt;&gt;"",MAX(INDIRECT($B175):$E174)+1,""))</f>
        <v/>
      </c>
      <c r="F175" s="32"/>
      <c r="G175" s="32">
        <f t="shared" si="52"/>
        <v>2</v>
      </c>
      <c r="H175" s="32" t="s">
        <v>173</v>
      </c>
      <c r="I175" s="32"/>
      <c r="J175" s="32"/>
      <c r="K175" s="32"/>
      <c r="L175" s="33"/>
      <c r="M175" s="33"/>
      <c r="N175" s="33"/>
      <c r="O175" s="33"/>
      <c r="P175" s="32" t="str">
        <f>IF($L175&lt;&gt;"",NETWORKDAYS($L175,$M175,休日!$B$4:$B$306),"")</f>
        <v/>
      </c>
      <c r="Q175" s="32">
        <v>0</v>
      </c>
      <c r="R175" s="34" t="str">
        <f t="shared" ref="R175:R176" ca="1" si="53">IF(OR(AND($N175="",$L175&lt;&gt;"",$L175&lt;=$U$1),AND($M175&lt;&gt;"",Q175&lt;100,$M175&lt;=$U$1)),"遅延","")</f>
        <v/>
      </c>
      <c r="S175" s="35"/>
      <c r="T175" s="35">
        <f t="shared" si="50"/>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69" ht="18.75" customHeight="1">
      <c r="A176" s="18"/>
      <c r="B176" s="28" t="str">
        <f t="shared" si="51"/>
        <v>E167</v>
      </c>
      <c r="C176" s="29">
        <f>IF(AND($D176&lt;&gt;"",$D176&lt;&gt;"○"),MAX($C$3:$C175)+1,$C175)</f>
        <v>5</v>
      </c>
      <c r="D176" s="30"/>
      <c r="E176" s="31" t="str">
        <f ca="1">IF(AND($F176&lt;&gt;"",$D175&lt;&gt;""),1,IF($F176&lt;&gt;"",MAX(INDIRECT($B176):$E175)+1,""))</f>
        <v/>
      </c>
      <c r="F176" s="32"/>
      <c r="G176" s="32" t="str">
        <f t="shared" si="52"/>
        <v/>
      </c>
      <c r="H176" s="32"/>
      <c r="I176" s="32"/>
      <c r="J176" s="32"/>
      <c r="K176" s="32"/>
      <c r="L176" s="33"/>
      <c r="M176" s="33"/>
      <c r="N176" s="33"/>
      <c r="O176" s="33"/>
      <c r="P176" s="32" t="str">
        <f>IF($L176&lt;&gt;"",NETWORKDAYS($L176,$M176,休日!$B$4:$B$306),"")</f>
        <v/>
      </c>
      <c r="Q176" s="32">
        <v>0</v>
      </c>
      <c r="R176" s="34" t="str">
        <f t="shared" ca="1" si="53"/>
        <v/>
      </c>
      <c r="S176" s="35"/>
      <c r="T176" s="35">
        <f t="shared" si="50"/>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024" ht="18.75" customHeight="1">
      <c r="A177" s="18"/>
      <c r="B177" s="28" t="str">
        <f>IF(AND($D177&lt;&gt;"",$F177=""),"E"&amp;ROW(),$B176)</f>
        <v>E167</v>
      </c>
      <c r="C177" s="29">
        <f>IF(AND($D177&lt;&gt;"",$D177&lt;&gt;"○"),MAX($C$3:$C176)+1,$C176)</f>
        <v>5</v>
      </c>
      <c r="D177" s="30"/>
      <c r="E177" s="31" t="str">
        <f ca="1">IF(AND($F177&lt;&gt;"",$D176&lt;&gt;""),1,IF($F177&lt;&gt;"",MAX(INDIRECT($B177):$E176)+1,""))</f>
        <v/>
      </c>
      <c r="F177" s="32"/>
      <c r="G177" s="32" t="str">
        <f>IF($H177="","",IF($G176="",1,$G176+1))</f>
        <v/>
      </c>
      <c r="H177" s="32"/>
      <c r="I177" s="32"/>
      <c r="J177" s="32"/>
      <c r="K177" s="32"/>
      <c r="L177" s="33"/>
      <c r="M177" s="33"/>
      <c r="N177" s="33"/>
      <c r="O177" s="33"/>
      <c r="P177" s="32" t="str">
        <f>IF($L177&lt;&gt;"",NETWORKDAYS($L177,$M177,休日!$B$4:$B$306),"")</f>
        <v/>
      </c>
      <c r="Q177" s="32">
        <v>0</v>
      </c>
      <c r="R177" s="34" t="str">
        <f t="shared" ca="1" si="48"/>
        <v/>
      </c>
      <c r="S177" s="35"/>
      <c r="T177" s="35">
        <f t="shared" si="50"/>
        <v>0</v>
      </c>
      <c r="U177" s="36"/>
      <c r="V177" s="25"/>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024" ht="18.75" customHeight="1">
      <c r="A178" s="18"/>
      <c r="B178" s="28" t="str">
        <f t="shared" si="51"/>
        <v>E167</v>
      </c>
      <c r="C178" s="29">
        <f>IF(AND($D178&lt;&gt;"",$D178&lt;&gt;"○"),MAX($C$3:$C177)+1,$C177)</f>
        <v>5</v>
      </c>
      <c r="D178" s="30"/>
      <c r="E178" s="31">
        <f ca="1">IF(AND($F178&lt;&gt;"",$D177&lt;&gt;""),1,IF($F178&lt;&gt;"",MAX(INDIRECT($B178):$E177)+1,""))</f>
        <v>2</v>
      </c>
      <c r="F178" s="32" t="s">
        <v>64</v>
      </c>
      <c r="G178" s="32" t="str">
        <f t="shared" si="52"/>
        <v/>
      </c>
      <c r="H178" s="32"/>
      <c r="I178" s="32"/>
      <c r="J178" s="32"/>
      <c r="K178" s="32"/>
      <c r="L178" s="33">
        <v>44370</v>
      </c>
      <c r="M178" s="33">
        <v>44371</v>
      </c>
      <c r="N178" s="33"/>
      <c r="O178" s="33"/>
      <c r="P178" s="32">
        <f>IF($L178&lt;&gt;"",NETWORKDAYS($L178,$M178,休日!$B$4:$B$306),"")</f>
        <v>2</v>
      </c>
      <c r="Q178" s="32">
        <v>0</v>
      </c>
      <c r="R178" s="34" t="str">
        <f t="shared" ca="1" si="48"/>
        <v/>
      </c>
      <c r="S178" s="35"/>
      <c r="T178" s="35">
        <f t="shared" si="50"/>
        <v>0</v>
      </c>
      <c r="U178" s="36"/>
      <c r="V178" s="25"/>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024" ht="18.75" customHeight="1">
      <c r="A179" s="18"/>
      <c r="B179" s="28" t="str">
        <f t="shared" si="51"/>
        <v>E167</v>
      </c>
      <c r="C179" s="29">
        <f>IF(AND($D179&lt;&gt;"",$D179&lt;&gt;"○"),MAX($C$3:$C178)+1,$C178)</f>
        <v>5</v>
      </c>
      <c r="D179" s="30"/>
      <c r="E179" s="31" t="str">
        <f ca="1">IF(AND($F179&lt;&gt;"",$D178&lt;&gt;""),1,IF($F179&lt;&gt;"",MAX(INDIRECT($B179):$E178)+1,""))</f>
        <v/>
      </c>
      <c r="F179" s="32"/>
      <c r="G179" s="32">
        <f t="shared" si="52"/>
        <v>1</v>
      </c>
      <c r="H179" s="32" t="s">
        <v>116</v>
      </c>
      <c r="I179" s="32"/>
      <c r="J179" s="32"/>
      <c r="K179" s="32"/>
      <c r="L179" s="33"/>
      <c r="M179" s="33"/>
      <c r="N179" s="33"/>
      <c r="O179" s="33"/>
      <c r="P179" s="32" t="str">
        <f>IF($L179&lt;&gt;"",NETWORKDAYS($L179,$M179,休日!$B$4:$B$306),"")</f>
        <v/>
      </c>
      <c r="Q179" s="32">
        <v>0</v>
      </c>
      <c r="R179" s="34" t="str">
        <f t="shared" ca="1" si="48"/>
        <v/>
      </c>
      <c r="S179" s="35"/>
      <c r="T179" s="35">
        <f t="shared" si="50"/>
        <v>0</v>
      </c>
      <c r="U179" s="36"/>
      <c r="V179" s="25"/>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024" ht="18.75" customHeight="1">
      <c r="A180" s="18"/>
      <c r="B180" s="28" t="str">
        <f t="shared" si="51"/>
        <v>E167</v>
      </c>
      <c r="C180" s="29">
        <f>IF(AND($D180&lt;&gt;"",$D180&lt;&gt;"○"),MAX($C$3:$C179)+1,$C179)</f>
        <v>5</v>
      </c>
      <c r="D180" s="30"/>
      <c r="E180" s="31" t="str">
        <f ca="1">IF(AND($F180&lt;&gt;"",$D179&lt;&gt;""),1,IF($F180&lt;&gt;"",MAX(INDIRECT($B180):$E179)+1,""))</f>
        <v/>
      </c>
      <c r="F180" s="32"/>
      <c r="G180" s="32">
        <f t="shared" si="52"/>
        <v>2</v>
      </c>
      <c r="H180" s="32" t="s">
        <v>117</v>
      </c>
      <c r="I180" s="32"/>
      <c r="J180" s="32"/>
      <c r="K180" s="32"/>
      <c r="L180" s="33"/>
      <c r="M180" s="33"/>
      <c r="N180" s="33"/>
      <c r="O180" s="33"/>
      <c r="P180" s="32" t="str">
        <f>IF($L180&lt;&gt;"",NETWORKDAYS($L180,$M180,休日!$B$4:$B$306),"")</f>
        <v/>
      </c>
      <c r="Q180" s="32">
        <v>0</v>
      </c>
      <c r="R180" s="34" t="str">
        <f t="shared" ca="1" si="48"/>
        <v/>
      </c>
      <c r="S180" s="35"/>
      <c r="T180" s="35">
        <f t="shared" si="50"/>
        <v>0</v>
      </c>
      <c r="U180" s="36"/>
      <c r="V180" s="25"/>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024" ht="18.75" customHeight="1">
      <c r="A181" s="18"/>
      <c r="B181" s="28" t="str">
        <f t="shared" si="51"/>
        <v>E167</v>
      </c>
      <c r="C181" s="29">
        <f>IF(AND($D181&lt;&gt;"",$D181&lt;&gt;"○"),MAX($C$3:$C180)+1,$C180)</f>
        <v>5</v>
      </c>
      <c r="D181" s="30"/>
      <c r="E181" s="31" t="str">
        <f ca="1">IF(AND($F181&lt;&gt;"",$D180&lt;&gt;""),1,IF($F181&lt;&gt;"",MAX(INDIRECT($B181):$E180)+1,""))</f>
        <v/>
      </c>
      <c r="F181" s="32"/>
      <c r="G181" s="32">
        <f t="shared" si="52"/>
        <v>3</v>
      </c>
      <c r="H181" s="32" t="s">
        <v>118</v>
      </c>
      <c r="I181" s="32"/>
      <c r="J181" s="32"/>
      <c r="K181" s="32"/>
      <c r="L181" s="33"/>
      <c r="M181" s="33"/>
      <c r="N181" s="33"/>
      <c r="O181" s="33"/>
      <c r="P181" s="32" t="str">
        <f>IF($L181&lt;&gt;"",NETWORKDAYS($L181,$M181,休日!$B$4:$B$306),"")</f>
        <v/>
      </c>
      <c r="Q181" s="32">
        <v>0</v>
      </c>
      <c r="R181" s="34" t="str">
        <f t="shared" ca="1" si="48"/>
        <v/>
      </c>
      <c r="S181" s="35"/>
      <c r="T181" s="35">
        <f t="shared" si="50"/>
        <v>0</v>
      </c>
      <c r="U181" s="36"/>
      <c r="V181" s="25"/>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024" ht="18.75" customHeight="1">
      <c r="A182" s="18"/>
      <c r="B182" s="28" t="str">
        <f t="shared" si="51"/>
        <v>E167</v>
      </c>
      <c r="C182" s="29">
        <f>IF(AND($D182&lt;&gt;"",$D182&lt;&gt;"○"),MAX($C$3:$C181)+1,$C181)</f>
        <v>5</v>
      </c>
      <c r="D182" s="30"/>
      <c r="E182" s="31" t="str">
        <f ca="1">IF(AND($F182&lt;&gt;"",$D181&lt;&gt;""),1,IF($F182&lt;&gt;"",MAX(INDIRECT($B182):$E181)+1,""))</f>
        <v/>
      </c>
      <c r="F182" s="32"/>
      <c r="G182" s="32">
        <f t="shared" si="52"/>
        <v>4</v>
      </c>
      <c r="H182" s="32" t="s">
        <v>119</v>
      </c>
      <c r="I182" s="32"/>
      <c r="J182" s="32"/>
      <c r="K182" s="32"/>
      <c r="L182" s="33"/>
      <c r="M182" s="33"/>
      <c r="N182" s="33"/>
      <c r="O182" s="33"/>
      <c r="P182" s="32" t="str">
        <f>IF($L182&lt;&gt;"",NETWORKDAYS($L182,$M182,休日!$B$4:$B$306),"")</f>
        <v/>
      </c>
      <c r="Q182" s="32">
        <v>0</v>
      </c>
      <c r="R182" s="34" t="str">
        <f t="shared" ca="1" si="48"/>
        <v/>
      </c>
      <c r="S182" s="35"/>
      <c r="T182" s="35">
        <f t="shared" si="50"/>
        <v>0</v>
      </c>
      <c r="U182" s="36"/>
      <c r="V182" s="25"/>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024" ht="18.75" customHeight="1">
      <c r="A183" s="18"/>
      <c r="B183" s="28" t="str">
        <f t="shared" si="51"/>
        <v>E167</v>
      </c>
      <c r="C183" s="29">
        <f>IF(AND($D183&lt;&gt;"",$D183&lt;&gt;"○"),MAX($C$3:$C182)+1,$C182)</f>
        <v>5</v>
      </c>
      <c r="D183" s="30"/>
      <c r="E183" s="31" t="str">
        <f ca="1">IF(AND($F183&lt;&gt;"",$D182&lt;&gt;""),1,IF($F183&lt;&gt;"",MAX(INDIRECT($B183):$E182)+1,""))</f>
        <v/>
      </c>
      <c r="F183" s="32"/>
      <c r="G183" s="32">
        <f t="shared" si="52"/>
        <v>5</v>
      </c>
      <c r="H183" s="32" t="s">
        <v>98</v>
      </c>
      <c r="I183" s="32"/>
      <c r="J183" s="32"/>
      <c r="K183" s="32"/>
      <c r="L183" s="33"/>
      <c r="M183" s="33"/>
      <c r="N183" s="33"/>
      <c r="O183" s="33"/>
      <c r="P183" s="32" t="str">
        <f>IF($L183&lt;&gt;"",NETWORKDAYS($L183,$M183,休日!$B$4:$B$306),"")</f>
        <v/>
      </c>
      <c r="Q183" s="32">
        <v>0</v>
      </c>
      <c r="R183" s="34" t="str">
        <f t="shared" ca="1" si="48"/>
        <v/>
      </c>
      <c r="S183" s="35"/>
      <c r="T183" s="35">
        <f t="shared" si="50"/>
        <v>0</v>
      </c>
      <c r="U183" s="36"/>
      <c r="V183" s="25"/>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024" ht="18.75" customHeight="1">
      <c r="A184" s="18"/>
      <c r="B184" s="28" t="str">
        <f t="shared" si="51"/>
        <v>E167</v>
      </c>
      <c r="C184" s="29">
        <f>IF(AND($D184&lt;&gt;"",$D184&lt;&gt;"○"),MAX($C$3:$C183)+1,$C183)</f>
        <v>5</v>
      </c>
      <c r="D184" s="30"/>
      <c r="E184" s="31" t="str">
        <f ca="1">IF(AND($F184&lt;&gt;"",$D183&lt;&gt;""),1,IF($F184&lt;&gt;"",MAX(INDIRECT($B184):$E183)+1,""))</f>
        <v/>
      </c>
      <c r="F184" s="32"/>
      <c r="G184" s="32">
        <f t="shared" si="52"/>
        <v>6</v>
      </c>
      <c r="H184" s="32" t="s">
        <v>120</v>
      </c>
      <c r="I184" s="32"/>
      <c r="J184" s="32"/>
      <c r="K184" s="32"/>
      <c r="L184" s="33"/>
      <c r="M184" s="33"/>
      <c r="N184" s="33"/>
      <c r="O184" s="33"/>
      <c r="P184" s="32" t="str">
        <f>IF($L184&lt;&gt;"",NETWORKDAYS($L184,$M184,休日!$B$4:$B$306),"")</f>
        <v/>
      </c>
      <c r="Q184" s="32">
        <v>0</v>
      </c>
      <c r="R184" s="34" t="str">
        <f t="shared" ca="1" si="48"/>
        <v/>
      </c>
      <c r="S184" s="35"/>
      <c r="T184" s="35">
        <f t="shared" si="50"/>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024" s="76" customFormat="1" ht="18.75" customHeight="1">
      <c r="A185" s="62"/>
      <c r="B185" s="63" t="str">
        <f t="shared" si="51"/>
        <v>E167</v>
      </c>
      <c r="C185" s="64">
        <f>IF(AND($D185&lt;&gt;"",$D185&lt;&gt;"○"),MAX($C$3:$C184)+1,$C184)</f>
        <v>5</v>
      </c>
      <c r="D185" s="65"/>
      <c r="E185" s="66" t="str">
        <f ca="1">IF(AND($F185&lt;&gt;"",$D184&lt;&gt;""),1,IF($F185&lt;&gt;"",MAX(INDIRECT($B185):$E184)+1,""))</f>
        <v/>
      </c>
      <c r="F185" s="67"/>
      <c r="G185" s="67">
        <f t="shared" si="52"/>
        <v>7</v>
      </c>
      <c r="H185" s="67" t="s">
        <v>121</v>
      </c>
      <c r="I185" s="67"/>
      <c r="J185" s="67"/>
      <c r="K185" s="67"/>
      <c r="L185" s="68"/>
      <c r="M185" s="68"/>
      <c r="N185" s="68"/>
      <c r="O185" s="68"/>
      <c r="P185" s="67" t="str">
        <f>IF($L185&lt;&gt;"",NETWORKDAYS($L185,$M185,休日!$B$4:$B$306),"")</f>
        <v/>
      </c>
      <c r="Q185" s="67">
        <v>0</v>
      </c>
      <c r="R185" s="69" t="str">
        <f t="shared" ca="1" si="48"/>
        <v/>
      </c>
      <c r="S185" s="70"/>
      <c r="T185" s="70">
        <f t="shared" si="50"/>
        <v>0</v>
      </c>
      <c r="U185" s="71"/>
      <c r="V185" s="72"/>
      <c r="W185" s="73"/>
      <c r="X185" s="73"/>
      <c r="Y185" s="73"/>
      <c r="Z185" s="73"/>
      <c r="AA185" s="73"/>
      <c r="AB185" s="73"/>
      <c r="AC185" s="73"/>
      <c r="AD185" s="73"/>
      <c r="AE185" s="73"/>
      <c r="AF185" s="73"/>
      <c r="AG185" s="73"/>
      <c r="AH185" s="73"/>
      <c r="AI185" s="73"/>
      <c r="AJ185" s="73"/>
      <c r="AK185" s="73"/>
      <c r="AL185" s="73"/>
      <c r="AM185" s="73"/>
      <c r="AN185" s="73"/>
      <c r="AO185" s="73"/>
      <c r="AP185" s="73"/>
      <c r="AQ185" s="73"/>
      <c r="AR185" s="73"/>
      <c r="AS185" s="73"/>
      <c r="AT185" s="73"/>
      <c r="AU185" s="73"/>
      <c r="AV185" s="73"/>
      <c r="AW185" s="73"/>
      <c r="AX185" s="73"/>
      <c r="AY185" s="73"/>
      <c r="AZ185" s="73"/>
      <c r="BA185" s="73"/>
      <c r="BB185" s="73"/>
      <c r="BC185" s="73"/>
      <c r="BD185" s="73"/>
      <c r="BE185" s="73"/>
      <c r="BF185" s="73"/>
      <c r="BG185" s="73"/>
      <c r="BH185" s="73"/>
      <c r="BI185" s="73"/>
      <c r="BJ185" s="73"/>
      <c r="BK185" s="73"/>
      <c r="BL185" s="73"/>
      <c r="BM185" s="73"/>
      <c r="BN185" s="73"/>
      <c r="BO185" s="73"/>
      <c r="BP185" s="73"/>
      <c r="BQ185" s="73"/>
      <c r="BR185" s="73"/>
      <c r="BS185" s="73"/>
      <c r="BT185" s="73"/>
      <c r="BU185" s="73"/>
      <c r="BV185" s="73"/>
      <c r="BW185" s="73"/>
      <c r="BX185" s="73"/>
      <c r="BY185" s="73"/>
      <c r="BZ185" s="73"/>
      <c r="CA185" s="73"/>
      <c r="CB185" s="73"/>
      <c r="CC185" s="73"/>
      <c r="CD185" s="73"/>
      <c r="CE185" s="73"/>
      <c r="CF185" s="73"/>
      <c r="CG185" s="73"/>
      <c r="CH185" s="73"/>
      <c r="CI185" s="73"/>
      <c r="CJ185" s="73"/>
      <c r="CK185" s="73"/>
      <c r="CL185" s="73"/>
      <c r="CM185" s="73"/>
      <c r="CN185" s="73"/>
      <c r="CO185" s="73"/>
      <c r="CP185" s="73"/>
      <c r="CQ185" s="73"/>
      <c r="CR185" s="73"/>
      <c r="CS185" s="73"/>
      <c r="CT185" s="73"/>
      <c r="CU185" s="73"/>
      <c r="CV185" s="73"/>
      <c r="CW185" s="73"/>
      <c r="CX185" s="73"/>
      <c r="CY185" s="73"/>
      <c r="CZ185" s="73"/>
      <c r="DA185" s="73"/>
      <c r="DB185" s="73"/>
      <c r="DC185" s="73"/>
      <c r="DD185" s="73"/>
      <c r="DE185" s="73"/>
      <c r="DF185" s="73"/>
      <c r="DG185" s="73"/>
      <c r="DH185" s="73"/>
      <c r="DI185" s="73"/>
      <c r="DJ185" s="73"/>
      <c r="DK185" s="73"/>
      <c r="DL185" s="73"/>
      <c r="DM185" s="73"/>
      <c r="DN185" s="73"/>
      <c r="DO185" s="73"/>
      <c r="DP185" s="73"/>
      <c r="DQ185" s="73"/>
      <c r="DR185" s="73"/>
      <c r="DS185" s="73"/>
      <c r="DT185" s="73"/>
      <c r="DU185" s="73"/>
      <c r="DV185" s="73"/>
      <c r="DW185" s="73"/>
      <c r="DX185" s="73"/>
      <c r="DY185" s="73"/>
      <c r="DZ185" s="73"/>
      <c r="EA185" s="73"/>
      <c r="EB185" s="73"/>
      <c r="EC185" s="73"/>
      <c r="ED185" s="73"/>
      <c r="EE185" s="73"/>
      <c r="EF185" s="73"/>
      <c r="EG185" s="73"/>
      <c r="EH185" s="73"/>
      <c r="EI185" s="73"/>
      <c r="EJ185" s="73"/>
      <c r="EK185" s="73"/>
      <c r="EL185" s="73"/>
      <c r="EM185" s="73"/>
      <c r="EN185" s="73"/>
      <c r="EO185" s="73"/>
      <c r="EP185" s="73"/>
      <c r="EQ185" s="73"/>
      <c r="ER185" s="73"/>
      <c r="ES185" s="73"/>
      <c r="ET185" s="73"/>
      <c r="EU185" s="73"/>
      <c r="EV185" s="73"/>
      <c r="EW185" s="73"/>
      <c r="EX185" s="73"/>
      <c r="EY185" s="73"/>
      <c r="EZ185" s="73"/>
      <c r="FA185" s="73"/>
      <c r="FB185" s="73"/>
      <c r="FC185" s="73"/>
      <c r="FD185" s="73"/>
      <c r="FE185" s="73"/>
      <c r="FF185" s="73"/>
      <c r="FG185" s="73"/>
      <c r="FH185" s="73"/>
      <c r="FI185" s="73"/>
      <c r="FJ185" s="73"/>
      <c r="FK185" s="73"/>
      <c r="FL185" s="73"/>
      <c r="FM185" s="74"/>
      <c r="FN185" s="75"/>
      <c r="FO185" s="75"/>
      <c r="FP185" s="75"/>
      <c r="FQ185" s="75"/>
      <c r="FR185" s="75"/>
      <c r="FS185" s="75"/>
      <c r="FT185" s="75"/>
      <c r="FU185" s="75"/>
      <c r="FV185" s="75"/>
      <c r="FW185" s="75"/>
      <c r="FX185" s="75"/>
      <c r="FY185" s="75"/>
      <c r="FZ185" s="75"/>
      <c r="GA185" s="75"/>
      <c r="GB185" s="75"/>
      <c r="GC185" s="75"/>
      <c r="GD185" s="75"/>
      <c r="GE185" s="75"/>
      <c r="GF185" s="75"/>
      <c r="GG185" s="75"/>
      <c r="GH185" s="75"/>
      <c r="GI185" s="75"/>
      <c r="GJ185" s="75"/>
      <c r="GK185" s="75"/>
      <c r="GL185" s="75"/>
      <c r="GM185" s="75"/>
      <c r="GN185" s="75"/>
      <c r="GO185" s="75"/>
      <c r="GP185" s="75"/>
      <c r="GQ185" s="75"/>
      <c r="GR185" s="75"/>
      <c r="GS185" s="75"/>
      <c r="GT185" s="75"/>
      <c r="GU185" s="75"/>
      <c r="GV185" s="75"/>
      <c r="GW185" s="75"/>
      <c r="GX185" s="75"/>
      <c r="GY185" s="75"/>
      <c r="GZ185" s="75"/>
      <c r="HA185" s="75"/>
      <c r="HB185" s="75"/>
      <c r="HC185" s="75"/>
      <c r="HD185" s="75"/>
      <c r="HE185" s="75"/>
      <c r="HF185" s="75"/>
      <c r="HG185" s="75"/>
      <c r="HH185" s="75"/>
      <c r="HI185" s="75"/>
      <c r="HJ185" s="75"/>
      <c r="HK185" s="75"/>
      <c r="HL185" s="75"/>
      <c r="HM185" s="75"/>
      <c r="HN185" s="75"/>
      <c r="HO185" s="75"/>
      <c r="HP185" s="75"/>
      <c r="HQ185" s="75"/>
      <c r="HR185" s="75"/>
      <c r="HS185" s="75"/>
      <c r="HT185" s="75"/>
      <c r="HU185" s="75"/>
      <c r="HV185" s="75"/>
      <c r="HW185" s="75"/>
      <c r="HX185" s="75"/>
      <c r="HY185" s="75"/>
      <c r="HZ185" s="75"/>
      <c r="IA185" s="75"/>
      <c r="IB185" s="75"/>
      <c r="IC185" s="75"/>
      <c r="ID185" s="75"/>
      <c r="IE185" s="75"/>
      <c r="IF185" s="75"/>
      <c r="IG185" s="75"/>
      <c r="IH185" s="75"/>
      <c r="II185" s="75"/>
      <c r="IJ185" s="75"/>
      <c r="IK185" s="75"/>
      <c r="IL185" s="75"/>
      <c r="IM185" s="75"/>
      <c r="IN185" s="75"/>
      <c r="IO185" s="75"/>
      <c r="IP185" s="75"/>
      <c r="IQ185" s="75"/>
      <c r="IR185" s="75"/>
      <c r="IS185" s="75"/>
      <c r="IT185" s="75"/>
      <c r="IU185" s="75"/>
      <c r="IV185" s="75"/>
      <c r="IW185" s="75"/>
      <c r="IX185" s="75"/>
      <c r="IY185" s="75"/>
      <c r="IZ185" s="75"/>
      <c r="JA185" s="75"/>
      <c r="JB185" s="75"/>
      <c r="JC185" s="75"/>
      <c r="JD185" s="75"/>
      <c r="JE185" s="75"/>
      <c r="JF185" s="75"/>
      <c r="JG185" s="75"/>
      <c r="JH185" s="75"/>
      <c r="JI185" s="75"/>
      <c r="JJ185" s="75"/>
      <c r="JK185" s="75"/>
      <c r="JL185" s="75"/>
      <c r="JM185" s="75"/>
      <c r="JN185" s="75"/>
      <c r="JO185" s="75"/>
      <c r="JP185" s="75"/>
      <c r="JQ185" s="75"/>
      <c r="JR185" s="75"/>
      <c r="JS185" s="75"/>
      <c r="JT185" s="75"/>
      <c r="JU185" s="75"/>
      <c r="JV185" s="75"/>
      <c r="JW185" s="75"/>
      <c r="JX185" s="75"/>
      <c r="JY185" s="75"/>
      <c r="JZ185" s="75"/>
      <c r="KA185" s="75"/>
      <c r="KB185" s="75"/>
      <c r="KC185" s="75"/>
      <c r="KD185" s="75"/>
      <c r="KE185" s="75"/>
      <c r="KF185" s="75"/>
      <c r="KG185" s="75"/>
      <c r="KH185" s="75"/>
      <c r="KI185" s="75"/>
      <c r="KJ185" s="75"/>
      <c r="KK185" s="75"/>
      <c r="KL185" s="75"/>
      <c r="KM185" s="75"/>
      <c r="KN185" s="75"/>
      <c r="KO185" s="75"/>
      <c r="KP185" s="75"/>
      <c r="KQ185" s="75"/>
      <c r="KR185" s="75"/>
      <c r="KS185" s="75"/>
      <c r="KT185" s="75"/>
      <c r="KU185" s="75"/>
      <c r="KV185" s="75"/>
      <c r="KW185" s="75"/>
      <c r="KX185" s="75"/>
      <c r="KY185" s="75"/>
      <c r="KZ185" s="75"/>
      <c r="LA185" s="75"/>
      <c r="LB185" s="75"/>
      <c r="LC185" s="75"/>
      <c r="LD185" s="75"/>
      <c r="LE185" s="75"/>
      <c r="LF185" s="75"/>
      <c r="LG185" s="75"/>
      <c r="LH185" s="75"/>
      <c r="LI185" s="75"/>
      <c r="LJ185" s="75"/>
      <c r="LK185" s="75"/>
      <c r="LL185" s="75"/>
      <c r="LM185" s="75"/>
      <c r="LN185" s="75"/>
      <c r="LO185" s="75"/>
      <c r="LP185" s="75"/>
      <c r="LQ185" s="75"/>
      <c r="LR185" s="75"/>
      <c r="LS185" s="75"/>
      <c r="LT185" s="75"/>
      <c r="LU185" s="75"/>
      <c r="LV185" s="75"/>
      <c r="LW185" s="75"/>
      <c r="LX185" s="75"/>
      <c r="LY185" s="75"/>
      <c r="LZ185" s="75"/>
      <c r="MA185" s="75"/>
      <c r="MB185" s="75"/>
      <c r="MC185" s="75"/>
      <c r="MD185" s="75"/>
      <c r="ME185" s="75"/>
      <c r="MF185" s="75"/>
      <c r="MG185" s="75"/>
      <c r="MH185" s="75"/>
      <c r="MI185" s="75"/>
      <c r="MJ185" s="75"/>
      <c r="MK185" s="75"/>
      <c r="ML185" s="75"/>
      <c r="MM185" s="75"/>
      <c r="MN185" s="75"/>
      <c r="MO185" s="75"/>
      <c r="MP185" s="75"/>
      <c r="MQ185" s="75"/>
      <c r="MR185" s="75"/>
      <c r="MS185" s="75"/>
      <c r="MT185" s="75"/>
      <c r="MU185" s="75"/>
      <c r="MV185" s="75"/>
      <c r="MW185" s="75"/>
      <c r="MX185" s="75"/>
      <c r="MY185" s="75"/>
      <c r="MZ185" s="75"/>
      <c r="NA185" s="75"/>
      <c r="NB185" s="75"/>
      <c r="NC185" s="75"/>
      <c r="ND185" s="75"/>
      <c r="NE185" s="75"/>
      <c r="NF185" s="75"/>
      <c r="NG185" s="75"/>
      <c r="NH185" s="75"/>
      <c r="NI185" s="75"/>
      <c r="NJ185" s="75"/>
      <c r="NK185" s="75"/>
      <c r="NL185" s="75"/>
      <c r="NM185" s="75"/>
      <c r="NN185" s="75"/>
      <c r="NO185" s="75"/>
      <c r="NP185" s="75"/>
      <c r="NQ185" s="75"/>
      <c r="NR185" s="75"/>
      <c r="NS185" s="75"/>
      <c r="NT185" s="75"/>
      <c r="NU185" s="75"/>
      <c r="NV185" s="75"/>
      <c r="NW185" s="75"/>
      <c r="NX185" s="75"/>
      <c r="NY185" s="75"/>
      <c r="NZ185" s="75"/>
      <c r="OA185" s="75"/>
      <c r="OB185" s="75"/>
      <c r="OC185" s="75"/>
      <c r="OD185" s="75"/>
      <c r="OE185" s="75"/>
      <c r="OF185" s="75"/>
      <c r="OG185" s="75"/>
      <c r="OH185" s="75"/>
      <c r="OI185" s="75"/>
      <c r="OJ185" s="75"/>
      <c r="OK185" s="75"/>
      <c r="OL185" s="75"/>
      <c r="OM185" s="75"/>
      <c r="ON185" s="75"/>
      <c r="OO185" s="75"/>
      <c r="OP185" s="75"/>
      <c r="OQ185" s="75"/>
      <c r="OR185" s="75"/>
      <c r="OS185" s="75"/>
      <c r="OT185" s="75"/>
      <c r="OU185" s="75"/>
      <c r="OV185" s="75"/>
      <c r="OW185" s="75"/>
      <c r="OX185" s="75"/>
      <c r="OY185" s="75"/>
      <c r="OZ185" s="75"/>
      <c r="PA185" s="75"/>
      <c r="PB185" s="75"/>
      <c r="PC185" s="75"/>
      <c r="PD185" s="75"/>
      <c r="PE185" s="75"/>
      <c r="PF185" s="75"/>
      <c r="PG185" s="75"/>
      <c r="PH185" s="75"/>
      <c r="PI185" s="75"/>
      <c r="PJ185" s="75"/>
      <c r="PK185" s="75"/>
      <c r="PL185" s="75"/>
      <c r="PM185" s="75"/>
      <c r="PN185" s="75"/>
      <c r="PO185" s="75"/>
      <c r="PP185" s="75"/>
      <c r="PQ185" s="75"/>
      <c r="PR185" s="75"/>
      <c r="PS185" s="75"/>
      <c r="PT185" s="75"/>
      <c r="PU185" s="75"/>
      <c r="PV185" s="75"/>
      <c r="PW185" s="75"/>
      <c r="PX185" s="75"/>
      <c r="PY185" s="75"/>
      <c r="PZ185" s="75"/>
      <c r="QA185" s="75"/>
      <c r="QB185" s="75"/>
      <c r="QC185" s="75"/>
      <c r="QD185" s="75"/>
      <c r="QE185" s="75"/>
      <c r="QF185" s="75"/>
      <c r="QG185" s="75"/>
      <c r="QH185" s="75"/>
      <c r="QI185" s="75"/>
      <c r="QJ185" s="75"/>
      <c r="QK185" s="75"/>
      <c r="QL185" s="75"/>
      <c r="QM185" s="75"/>
      <c r="QN185" s="75"/>
      <c r="QO185" s="75"/>
      <c r="QP185" s="75"/>
      <c r="QQ185" s="75"/>
      <c r="QR185" s="75"/>
      <c r="QS185" s="75"/>
      <c r="QT185" s="75"/>
      <c r="QU185" s="75"/>
      <c r="QV185" s="75"/>
      <c r="QW185" s="75"/>
      <c r="QX185" s="75"/>
      <c r="QY185" s="75"/>
      <c r="QZ185" s="75"/>
      <c r="RA185" s="75"/>
      <c r="RB185" s="75"/>
      <c r="RC185" s="75"/>
      <c r="RD185" s="75"/>
      <c r="RE185" s="75"/>
      <c r="RF185" s="75"/>
      <c r="RG185" s="75"/>
      <c r="RH185" s="75"/>
      <c r="RI185" s="75"/>
      <c r="RJ185" s="75"/>
      <c r="RK185" s="75"/>
      <c r="RL185" s="75"/>
      <c r="RM185" s="75"/>
      <c r="RN185" s="75"/>
      <c r="RO185" s="75"/>
      <c r="RP185" s="75"/>
      <c r="RQ185" s="75"/>
      <c r="RR185" s="75"/>
      <c r="RS185" s="75"/>
      <c r="RT185" s="75"/>
      <c r="RU185" s="75"/>
      <c r="RV185" s="75"/>
      <c r="RW185" s="75"/>
      <c r="RX185" s="75"/>
      <c r="RY185" s="75"/>
      <c r="RZ185" s="75"/>
      <c r="SA185" s="75"/>
      <c r="SB185" s="75"/>
      <c r="SC185" s="75"/>
      <c r="SD185" s="75"/>
      <c r="SE185" s="75"/>
      <c r="SF185" s="75"/>
      <c r="SG185" s="75"/>
      <c r="SH185" s="75"/>
      <c r="SI185" s="75"/>
      <c r="SJ185" s="75"/>
      <c r="SK185" s="75"/>
      <c r="SL185" s="75"/>
      <c r="SM185" s="75"/>
      <c r="SN185" s="75"/>
      <c r="SO185" s="75"/>
      <c r="SP185" s="75"/>
      <c r="SQ185" s="75"/>
      <c r="SR185" s="75"/>
      <c r="SS185" s="75"/>
      <c r="ST185" s="75"/>
      <c r="SU185" s="75"/>
      <c r="SV185" s="75"/>
      <c r="SW185" s="75"/>
      <c r="SX185" s="75"/>
      <c r="SY185" s="75"/>
      <c r="SZ185" s="75"/>
      <c r="TA185" s="75"/>
      <c r="TB185" s="75"/>
      <c r="TC185" s="75"/>
      <c r="TD185" s="75"/>
      <c r="TE185" s="75"/>
      <c r="TF185" s="75"/>
      <c r="TG185" s="75"/>
      <c r="TH185" s="75"/>
      <c r="TI185" s="75"/>
      <c r="TJ185" s="75"/>
      <c r="TK185" s="75"/>
      <c r="TL185" s="75"/>
      <c r="TM185" s="75"/>
      <c r="TN185" s="75"/>
      <c r="TO185" s="75"/>
      <c r="TP185" s="75"/>
      <c r="TQ185" s="75"/>
      <c r="TR185" s="75"/>
      <c r="TS185" s="75"/>
      <c r="TT185" s="75"/>
      <c r="TU185" s="75"/>
      <c r="TV185" s="75"/>
      <c r="TW185" s="75"/>
      <c r="TX185" s="75"/>
      <c r="TY185" s="75"/>
      <c r="TZ185" s="75"/>
      <c r="UA185" s="75"/>
      <c r="UB185" s="75"/>
      <c r="UC185" s="75"/>
      <c r="UD185" s="75"/>
      <c r="UE185" s="75"/>
      <c r="UF185" s="75"/>
      <c r="UG185" s="75"/>
      <c r="UH185" s="75"/>
      <c r="UI185" s="75"/>
      <c r="UJ185" s="75"/>
      <c r="UK185" s="75"/>
      <c r="UL185" s="75"/>
      <c r="UM185" s="75"/>
      <c r="UN185" s="75"/>
      <c r="UO185" s="75"/>
      <c r="UP185" s="75"/>
      <c r="UQ185" s="75"/>
      <c r="UR185" s="75"/>
      <c r="US185" s="75"/>
      <c r="UT185" s="75"/>
      <c r="UU185" s="75"/>
      <c r="UV185" s="75"/>
      <c r="UW185" s="75"/>
      <c r="UX185" s="75"/>
      <c r="UY185" s="75"/>
      <c r="UZ185" s="75"/>
      <c r="VA185" s="75"/>
      <c r="VB185" s="75"/>
      <c r="VC185" s="75"/>
      <c r="VD185" s="75"/>
      <c r="VE185" s="75"/>
      <c r="VF185" s="75"/>
      <c r="VG185" s="75"/>
      <c r="VH185" s="75"/>
      <c r="VI185" s="75"/>
      <c r="VJ185" s="75"/>
      <c r="VK185" s="75"/>
      <c r="VL185" s="75"/>
      <c r="VM185" s="75"/>
      <c r="VN185" s="75"/>
      <c r="VO185" s="75"/>
      <c r="VP185" s="75"/>
      <c r="VQ185" s="75"/>
      <c r="VR185" s="75"/>
      <c r="VS185" s="75"/>
      <c r="VT185" s="75"/>
      <c r="VU185" s="75"/>
      <c r="VV185" s="75"/>
      <c r="VW185" s="75"/>
      <c r="VX185" s="75"/>
      <c r="VY185" s="75"/>
      <c r="VZ185" s="75"/>
      <c r="WA185" s="75"/>
      <c r="WB185" s="75"/>
      <c r="WC185" s="75"/>
      <c r="WD185" s="75"/>
      <c r="WE185" s="75"/>
      <c r="WF185" s="75"/>
      <c r="WG185" s="75"/>
      <c r="WH185" s="75"/>
      <c r="WI185" s="75"/>
      <c r="WJ185" s="75"/>
      <c r="WK185" s="75"/>
      <c r="WL185" s="75"/>
      <c r="WM185" s="75"/>
      <c r="WN185" s="75"/>
      <c r="WO185" s="75"/>
      <c r="WP185" s="75"/>
      <c r="WQ185" s="75"/>
      <c r="WR185" s="75"/>
      <c r="WS185" s="75"/>
      <c r="WT185" s="75"/>
      <c r="WU185" s="75"/>
      <c r="WV185" s="75"/>
      <c r="WW185" s="75"/>
      <c r="WX185" s="75"/>
      <c r="WY185" s="75"/>
      <c r="WZ185" s="75"/>
      <c r="XA185" s="75"/>
      <c r="XB185" s="75"/>
      <c r="XC185" s="75"/>
      <c r="XD185" s="75"/>
      <c r="XE185" s="75"/>
      <c r="XF185" s="75"/>
      <c r="XG185" s="75"/>
      <c r="XH185" s="75"/>
      <c r="XI185" s="75"/>
      <c r="XJ185" s="75"/>
      <c r="XK185" s="75"/>
      <c r="XL185" s="75"/>
      <c r="XM185" s="75"/>
      <c r="XN185" s="75"/>
      <c r="XO185" s="75"/>
      <c r="XP185" s="75"/>
      <c r="XQ185" s="75"/>
      <c r="XR185" s="75"/>
      <c r="XS185" s="75"/>
      <c r="XT185" s="75"/>
      <c r="XU185" s="75"/>
      <c r="XV185" s="75"/>
      <c r="XW185" s="75"/>
      <c r="XX185" s="75"/>
      <c r="XY185" s="75"/>
      <c r="XZ185" s="75"/>
      <c r="YA185" s="75"/>
      <c r="YB185" s="75"/>
      <c r="YC185" s="75"/>
      <c r="YD185" s="75"/>
      <c r="YE185" s="75"/>
      <c r="YF185" s="75"/>
      <c r="YG185" s="75"/>
      <c r="YH185" s="75"/>
      <c r="YI185" s="75"/>
      <c r="YJ185" s="75"/>
      <c r="YK185" s="75"/>
      <c r="YL185" s="75"/>
      <c r="YM185" s="75"/>
      <c r="YN185" s="75"/>
      <c r="YO185" s="75"/>
      <c r="YP185" s="75"/>
      <c r="YQ185" s="75"/>
      <c r="YR185" s="75"/>
      <c r="YS185" s="75"/>
      <c r="YT185" s="75"/>
      <c r="YU185" s="75"/>
      <c r="YV185" s="75"/>
      <c r="YW185" s="75"/>
      <c r="YX185" s="75"/>
      <c r="YY185" s="75"/>
      <c r="YZ185" s="75"/>
      <c r="ZA185" s="75"/>
      <c r="ZB185" s="75"/>
      <c r="ZC185" s="75"/>
      <c r="ZD185" s="75"/>
      <c r="ZE185" s="75"/>
      <c r="ZF185" s="75"/>
      <c r="ZG185" s="75"/>
      <c r="ZH185" s="75"/>
      <c r="ZI185" s="75"/>
      <c r="ZJ185" s="75"/>
      <c r="ZK185" s="75"/>
      <c r="ZL185" s="75"/>
      <c r="ZM185" s="75"/>
      <c r="ZN185" s="75"/>
      <c r="ZO185" s="75"/>
      <c r="ZP185" s="75"/>
      <c r="ZQ185" s="75"/>
      <c r="ZR185" s="75"/>
      <c r="ZS185" s="75"/>
      <c r="ZT185" s="75"/>
      <c r="ZU185" s="75"/>
      <c r="ZV185" s="75"/>
      <c r="ZW185" s="75"/>
      <c r="ZX185" s="75"/>
      <c r="ZY185" s="75"/>
      <c r="ZZ185" s="75"/>
      <c r="AAA185" s="75"/>
      <c r="AAB185" s="75"/>
      <c r="AAC185" s="75"/>
      <c r="AAD185" s="75"/>
      <c r="AAE185" s="75"/>
      <c r="AAF185" s="75"/>
      <c r="AAG185" s="75"/>
      <c r="AAH185" s="75"/>
      <c r="AAI185" s="75"/>
      <c r="AAJ185" s="75"/>
      <c r="AAK185" s="75"/>
      <c r="AAL185" s="75"/>
      <c r="AAM185" s="75"/>
      <c r="AAN185" s="75"/>
      <c r="AAO185" s="75"/>
      <c r="AAP185" s="75"/>
      <c r="AAQ185" s="75"/>
      <c r="AAR185" s="75"/>
      <c r="AAS185" s="75"/>
      <c r="AAT185" s="75"/>
      <c r="AAU185" s="75"/>
      <c r="AAV185" s="75"/>
      <c r="AAW185" s="75"/>
      <c r="AAX185" s="75"/>
      <c r="AAY185" s="75"/>
      <c r="AAZ185" s="75"/>
      <c r="ABA185" s="75"/>
      <c r="ABB185" s="75"/>
      <c r="ABC185" s="75"/>
      <c r="ABD185" s="75"/>
      <c r="ABE185" s="75"/>
      <c r="ABF185" s="75"/>
      <c r="ABG185" s="75"/>
      <c r="ABH185" s="75"/>
      <c r="ABI185" s="75"/>
      <c r="ABJ185" s="75"/>
      <c r="ABK185" s="75"/>
      <c r="ABL185" s="75"/>
      <c r="ABM185" s="75"/>
      <c r="ABN185" s="75"/>
      <c r="ABO185" s="75"/>
      <c r="ABP185" s="75"/>
      <c r="ABQ185" s="75"/>
      <c r="ABR185" s="75"/>
      <c r="ABS185" s="75"/>
      <c r="ABT185" s="75"/>
      <c r="ABU185" s="75"/>
      <c r="ABV185" s="75"/>
      <c r="ABW185" s="75"/>
      <c r="ABX185" s="75"/>
      <c r="ABY185" s="75"/>
      <c r="ABZ185" s="75"/>
      <c r="ACA185" s="75"/>
      <c r="ACB185" s="75"/>
      <c r="ACC185" s="75"/>
      <c r="ACD185" s="75"/>
      <c r="ACE185" s="75"/>
      <c r="ACF185" s="75"/>
      <c r="ACG185" s="75"/>
      <c r="ACH185" s="75"/>
      <c r="ACI185" s="75"/>
      <c r="ACJ185" s="75"/>
      <c r="ACK185" s="75"/>
      <c r="ACL185" s="75"/>
      <c r="ACM185" s="75"/>
      <c r="ACN185" s="75"/>
      <c r="ACO185" s="75"/>
      <c r="ACP185" s="75"/>
      <c r="ACQ185" s="75"/>
      <c r="ACR185" s="75"/>
      <c r="ACS185" s="75"/>
      <c r="ACT185" s="75"/>
      <c r="ACU185" s="75"/>
      <c r="ACV185" s="75"/>
      <c r="ACW185" s="75"/>
      <c r="ACX185" s="75"/>
      <c r="ACY185" s="75"/>
      <c r="ACZ185" s="75"/>
      <c r="ADA185" s="75"/>
      <c r="ADB185" s="75"/>
      <c r="ADC185" s="75"/>
      <c r="ADD185" s="75"/>
      <c r="ADE185" s="75"/>
      <c r="ADF185" s="75"/>
      <c r="ADG185" s="75"/>
      <c r="ADH185" s="75"/>
      <c r="ADI185" s="75"/>
      <c r="ADJ185" s="75"/>
      <c r="ADK185" s="75"/>
      <c r="ADL185" s="75"/>
      <c r="ADM185" s="75"/>
      <c r="ADN185" s="75"/>
      <c r="ADO185" s="75"/>
      <c r="ADP185" s="75"/>
      <c r="ADQ185" s="75"/>
      <c r="ADR185" s="75"/>
      <c r="ADS185" s="75"/>
      <c r="ADT185" s="75"/>
      <c r="ADU185" s="75"/>
      <c r="ADV185" s="75"/>
      <c r="ADW185" s="75"/>
      <c r="ADX185" s="75"/>
      <c r="ADY185" s="75"/>
      <c r="ADZ185" s="75"/>
      <c r="AEA185" s="75"/>
      <c r="AEB185" s="75"/>
      <c r="AEC185" s="75"/>
      <c r="AED185" s="75"/>
      <c r="AEE185" s="75"/>
      <c r="AEF185" s="75"/>
      <c r="AEG185" s="75"/>
      <c r="AEH185" s="75"/>
      <c r="AEI185" s="75"/>
      <c r="AEJ185" s="75"/>
      <c r="AEK185" s="75"/>
      <c r="AEL185" s="75"/>
      <c r="AEM185" s="75"/>
      <c r="AEN185" s="75"/>
      <c r="AEO185" s="75"/>
      <c r="AEP185" s="75"/>
      <c r="AEQ185" s="75"/>
      <c r="AER185" s="75"/>
      <c r="AES185" s="75"/>
      <c r="AET185" s="75"/>
      <c r="AEU185" s="75"/>
      <c r="AEV185" s="75"/>
      <c r="AEW185" s="75"/>
      <c r="AEX185" s="75"/>
      <c r="AEY185" s="75"/>
      <c r="AEZ185" s="75"/>
      <c r="AFA185" s="75"/>
      <c r="AFB185" s="75"/>
      <c r="AFC185" s="75"/>
      <c r="AFD185" s="75"/>
      <c r="AFE185" s="75"/>
      <c r="AFF185" s="75"/>
      <c r="AFG185" s="75"/>
      <c r="AFH185" s="75"/>
      <c r="AFI185" s="75"/>
      <c r="AFJ185" s="75"/>
      <c r="AFK185" s="75"/>
      <c r="AFL185" s="75"/>
      <c r="AFM185" s="75"/>
      <c r="AFN185" s="75"/>
      <c r="AFO185" s="75"/>
      <c r="AFP185" s="75"/>
      <c r="AFQ185" s="75"/>
      <c r="AFR185" s="75"/>
      <c r="AFS185" s="75"/>
      <c r="AFT185" s="75"/>
      <c r="AFU185" s="75"/>
      <c r="AFV185" s="75"/>
      <c r="AFW185" s="75"/>
      <c r="AFX185" s="75"/>
      <c r="AFY185" s="75"/>
      <c r="AFZ185" s="75"/>
      <c r="AGA185" s="75"/>
      <c r="AGB185" s="75"/>
      <c r="AGC185" s="75"/>
      <c r="AGD185" s="75"/>
      <c r="AGE185" s="75"/>
      <c r="AGF185" s="75"/>
      <c r="AGG185" s="75"/>
      <c r="AGH185" s="75"/>
      <c r="AGI185" s="75"/>
      <c r="AGJ185" s="75"/>
      <c r="AGK185" s="75"/>
      <c r="AGL185" s="75"/>
      <c r="AGM185" s="75"/>
      <c r="AGN185" s="75"/>
      <c r="AGO185" s="75"/>
      <c r="AGP185" s="75"/>
      <c r="AGQ185" s="75"/>
      <c r="AGR185" s="75"/>
      <c r="AGS185" s="75"/>
      <c r="AGT185" s="75"/>
      <c r="AGU185" s="75"/>
      <c r="AGV185" s="75"/>
      <c r="AGW185" s="75"/>
      <c r="AGX185" s="75"/>
      <c r="AGY185" s="75"/>
      <c r="AGZ185" s="75"/>
      <c r="AHA185" s="75"/>
      <c r="AHB185" s="75"/>
      <c r="AHC185" s="75"/>
      <c r="AHD185" s="75"/>
      <c r="AHE185" s="75"/>
      <c r="AHF185" s="75"/>
      <c r="AHG185" s="75"/>
      <c r="AHH185" s="75"/>
      <c r="AHI185" s="75"/>
      <c r="AHJ185" s="75"/>
      <c r="AHK185" s="75"/>
      <c r="AHL185" s="75"/>
      <c r="AHM185" s="75"/>
      <c r="AHN185" s="75"/>
      <c r="AHO185" s="75"/>
      <c r="AHP185" s="75"/>
      <c r="AHQ185" s="75"/>
      <c r="AHR185" s="75"/>
      <c r="AHS185" s="75"/>
      <c r="AHT185" s="75"/>
      <c r="AHU185" s="75"/>
      <c r="AHV185" s="75"/>
      <c r="AHW185" s="75"/>
      <c r="AHX185" s="75"/>
      <c r="AHY185" s="75"/>
      <c r="AHZ185" s="75"/>
      <c r="AIA185" s="75"/>
      <c r="AIB185" s="75"/>
      <c r="AIC185" s="75"/>
      <c r="AID185" s="75"/>
      <c r="AIE185" s="75"/>
      <c r="AIF185" s="75"/>
      <c r="AIG185" s="75"/>
      <c r="AIH185" s="75"/>
      <c r="AII185" s="75"/>
      <c r="AIJ185" s="75"/>
      <c r="AIK185" s="75"/>
      <c r="AIL185" s="75"/>
      <c r="AIM185" s="75"/>
      <c r="AIN185" s="75"/>
      <c r="AIO185" s="75"/>
      <c r="AIP185" s="75"/>
      <c r="AIQ185" s="75"/>
      <c r="AIR185" s="75"/>
      <c r="AIS185" s="75"/>
      <c r="AIT185" s="75"/>
      <c r="AIU185" s="75"/>
      <c r="AIV185" s="75"/>
      <c r="AIW185" s="75"/>
      <c r="AIX185" s="75"/>
      <c r="AIY185" s="75"/>
      <c r="AIZ185" s="75"/>
      <c r="AJA185" s="75"/>
      <c r="AJB185" s="75"/>
      <c r="AJC185" s="75"/>
      <c r="AJD185" s="75"/>
      <c r="AJE185" s="75"/>
      <c r="AJF185" s="75"/>
      <c r="AJG185" s="75"/>
      <c r="AJH185" s="75"/>
      <c r="AJI185" s="75"/>
      <c r="AJJ185" s="75"/>
      <c r="AJK185" s="75"/>
      <c r="AJL185" s="75"/>
      <c r="AJM185" s="75"/>
      <c r="AJN185" s="75"/>
      <c r="AJO185" s="75"/>
      <c r="AJP185" s="75"/>
      <c r="AJQ185" s="75"/>
      <c r="AJR185" s="75"/>
      <c r="AJS185" s="75"/>
      <c r="AJT185" s="75"/>
      <c r="AJU185" s="75"/>
      <c r="AJV185" s="75"/>
      <c r="AJW185" s="75"/>
      <c r="AJX185" s="75"/>
      <c r="AJY185" s="75"/>
      <c r="AJZ185" s="75"/>
      <c r="AKA185" s="75"/>
      <c r="AKB185" s="75"/>
      <c r="AKC185" s="75"/>
      <c r="AKD185" s="75"/>
      <c r="AKE185" s="75"/>
      <c r="AKF185" s="75"/>
      <c r="AKG185" s="75"/>
      <c r="AKH185" s="75"/>
      <c r="AKI185" s="75"/>
      <c r="AKJ185" s="75"/>
      <c r="AKK185" s="75"/>
      <c r="AKL185" s="75"/>
      <c r="AKM185" s="75"/>
      <c r="AKN185" s="75"/>
      <c r="AKO185" s="75"/>
      <c r="AKP185" s="75"/>
      <c r="AKQ185" s="75"/>
      <c r="AKR185" s="75"/>
      <c r="AKS185" s="75"/>
      <c r="AKT185" s="75"/>
      <c r="AKU185" s="75"/>
      <c r="AKV185" s="75"/>
      <c r="AKW185" s="75"/>
      <c r="AKX185" s="75"/>
      <c r="AKY185" s="75"/>
      <c r="AKZ185" s="75"/>
      <c r="ALA185" s="75"/>
      <c r="ALB185" s="75"/>
      <c r="ALC185" s="75"/>
      <c r="ALD185" s="75"/>
      <c r="ALE185" s="75"/>
      <c r="ALF185" s="75"/>
      <c r="ALG185" s="75"/>
      <c r="ALH185" s="75"/>
      <c r="ALI185" s="75"/>
      <c r="ALJ185" s="75"/>
      <c r="ALK185" s="75"/>
      <c r="ALL185" s="75"/>
      <c r="ALM185" s="75"/>
      <c r="ALN185" s="75"/>
      <c r="ALO185" s="75"/>
      <c r="ALP185" s="75"/>
      <c r="ALQ185" s="75"/>
      <c r="ALR185" s="75"/>
      <c r="ALS185" s="75"/>
      <c r="ALT185" s="75"/>
      <c r="ALU185" s="75"/>
      <c r="ALV185" s="75"/>
      <c r="ALW185" s="75"/>
      <c r="ALX185" s="75"/>
      <c r="ALY185" s="75"/>
      <c r="ALZ185" s="75"/>
      <c r="AMA185" s="75"/>
      <c r="AMB185" s="75"/>
      <c r="AMC185" s="75"/>
      <c r="AMD185" s="75"/>
      <c r="AME185" s="75"/>
      <c r="AMF185" s="75"/>
      <c r="AMG185" s="75"/>
      <c r="AMH185" s="75"/>
      <c r="AMI185" s="75"/>
      <c r="AMJ185" s="75"/>
    </row>
    <row r="186" spans="1:1024" ht="18.75" customHeight="1">
      <c r="A186" s="18"/>
      <c r="B186" s="28" t="str">
        <f t="shared" si="51"/>
        <v>E167</v>
      </c>
      <c r="C186" s="29">
        <f>IF(AND($D186&lt;&gt;"",$D186&lt;&gt;"○"),MAX($C$3:$C185)+1,$C185)</f>
        <v>5</v>
      </c>
      <c r="D186" s="30"/>
      <c r="E186" s="31" t="str">
        <f ca="1">IF(AND($F186&lt;&gt;"",$D185&lt;&gt;""),1,IF($F186&lt;&gt;"",MAX(INDIRECT($B186):$E185)+1,""))</f>
        <v/>
      </c>
      <c r="F186" s="32"/>
      <c r="G186" s="32" t="str">
        <f t="shared" si="52"/>
        <v/>
      </c>
      <c r="H186" s="32"/>
      <c r="I186" s="32"/>
      <c r="J186" s="32"/>
      <c r="K186" s="32"/>
      <c r="L186" s="33"/>
      <c r="M186" s="33"/>
      <c r="N186" s="33"/>
      <c r="O186" s="33"/>
      <c r="P186" s="32" t="str">
        <f>IF($L186&lt;&gt;"",NETWORKDAYS($L186,$M186,休日!$B$4:$B$306),"")</f>
        <v/>
      </c>
      <c r="Q186" s="32">
        <v>0</v>
      </c>
      <c r="R186" s="34" t="str">
        <f t="shared" ca="1" si="48"/>
        <v/>
      </c>
      <c r="S186" s="35"/>
      <c r="T186" s="35">
        <f t="shared" si="50"/>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024" ht="18.75" customHeight="1">
      <c r="A187" s="18"/>
      <c r="B187" s="40" t="str">
        <f t="shared" si="51"/>
        <v>E167</v>
      </c>
      <c r="C187" s="41">
        <f>IF(AND($D187&lt;&gt;"",$D187&lt;&gt;"○"),MAX($C$3:$C186)+1,$C186)</f>
        <v>5</v>
      </c>
      <c r="D187" s="30"/>
      <c r="E187" s="31" t="str">
        <f ca="1">IF(AND($F187&lt;&gt;"",$D186&lt;&gt;""),1,IF($F187&lt;&gt;"",MAX(INDIRECT($B187):$E186)+1,""))</f>
        <v/>
      </c>
      <c r="F187" s="32"/>
      <c r="G187" s="32">
        <f t="shared" si="52"/>
        <v>1</v>
      </c>
      <c r="H187" s="32" t="s">
        <v>174</v>
      </c>
      <c r="I187" s="32"/>
      <c r="J187" s="32" t="s">
        <v>128</v>
      </c>
      <c r="K187" s="32"/>
      <c r="L187" s="33"/>
      <c r="M187" s="33"/>
      <c r="N187" s="33"/>
      <c r="O187" s="33"/>
      <c r="P187" s="32" t="str">
        <f>IF($L187&lt;&gt;"",NETWORKDAYS($L187,$M187,休日!$B$4:$B$306),"")</f>
        <v/>
      </c>
      <c r="Q187" s="32">
        <v>0</v>
      </c>
      <c r="R187" s="34" t="str">
        <f t="shared" ca="1" si="48"/>
        <v/>
      </c>
      <c r="S187" s="35"/>
      <c r="T187" s="35">
        <f t="shared" ref="T187:T202" si="54">SUM($V187:$FM187)</f>
        <v>0</v>
      </c>
      <c r="U187" s="36"/>
      <c r="V187" s="54"/>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024" ht="18.75" customHeight="1">
      <c r="A188" s="18"/>
      <c r="B188" s="40" t="str">
        <f t="shared" si="51"/>
        <v>E167</v>
      </c>
      <c r="C188" s="41">
        <f>IF(AND($D188&lt;&gt;"",$D188&lt;&gt;"○"),MAX($C$3:$C187)+1,$C187)</f>
        <v>5</v>
      </c>
      <c r="D188" s="30"/>
      <c r="E188" s="31" t="str">
        <f ca="1">IF(AND($F188&lt;&gt;"",$D187&lt;&gt;""),1,IF($F188&lt;&gt;"",MAX(INDIRECT($B188):$E187)+1,""))</f>
        <v/>
      </c>
      <c r="F188" s="32"/>
      <c r="G188" s="32">
        <f t="shared" si="52"/>
        <v>2</v>
      </c>
      <c r="H188" s="32" t="s">
        <v>175</v>
      </c>
      <c r="I188" s="32"/>
      <c r="J188" s="32" t="s">
        <v>129</v>
      </c>
      <c r="K188" s="32"/>
      <c r="L188" s="33"/>
      <c r="M188" s="33"/>
      <c r="N188" s="33"/>
      <c r="O188" s="33"/>
      <c r="P188" s="32" t="str">
        <f>IF($L188&lt;&gt;"",NETWORKDAYS($L188,$M188,休日!$B$4:$B$306),"")</f>
        <v/>
      </c>
      <c r="Q188" s="32">
        <v>0</v>
      </c>
      <c r="R188" s="34" t="str">
        <f t="shared" ca="1" si="48"/>
        <v/>
      </c>
      <c r="S188" s="35"/>
      <c r="T188" s="35">
        <f t="shared" si="54"/>
        <v>0</v>
      </c>
      <c r="U188" s="36"/>
      <c r="V188" s="54"/>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024" ht="18.75" customHeight="1">
      <c r="A189" s="18"/>
      <c r="B189" s="40" t="str">
        <f t="shared" si="51"/>
        <v>E167</v>
      </c>
      <c r="C189" s="41">
        <f>IF(AND($D189&lt;&gt;"",$D189&lt;&gt;"○"),MAX($C$3:$C188)+1,$C188)</f>
        <v>5</v>
      </c>
      <c r="D189" s="30"/>
      <c r="E189" s="31" t="str">
        <f ca="1">IF(AND($F189&lt;&gt;"",$D188&lt;&gt;""),1,IF($F189&lt;&gt;"",MAX(INDIRECT($B189):$E188)+1,""))</f>
        <v/>
      </c>
      <c r="F189" s="32"/>
      <c r="G189" s="32">
        <f t="shared" si="52"/>
        <v>3</v>
      </c>
      <c r="H189" s="32" t="s">
        <v>176</v>
      </c>
      <c r="I189" s="32"/>
      <c r="J189" s="32" t="s">
        <v>130</v>
      </c>
      <c r="K189" s="32"/>
      <c r="L189" s="33"/>
      <c r="M189" s="33"/>
      <c r="N189" s="33"/>
      <c r="O189" s="33"/>
      <c r="P189" s="32" t="str">
        <f>IF($L189&lt;&gt;"",NETWORKDAYS($L189,$M189,休日!$B$4:$B$306),"")</f>
        <v/>
      </c>
      <c r="Q189" s="32">
        <v>0</v>
      </c>
      <c r="R189" s="34" t="str">
        <f t="shared" ca="1" si="48"/>
        <v/>
      </c>
      <c r="S189" s="35"/>
      <c r="T189" s="35">
        <f t="shared" si="54"/>
        <v>0</v>
      </c>
      <c r="U189" s="36"/>
      <c r="V189" s="54"/>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024" ht="18.75" customHeight="1">
      <c r="A190" s="18"/>
      <c r="B190" s="40" t="str">
        <f t="shared" si="51"/>
        <v>E167</v>
      </c>
      <c r="C190" s="41">
        <f>IF(AND($D190&lt;&gt;"",$D190&lt;&gt;"○"),MAX($C$3:$C189)+1,$C189)</f>
        <v>5</v>
      </c>
      <c r="D190" s="30"/>
      <c r="E190" s="31" t="str">
        <f ca="1">IF(AND($F190&lt;&gt;"",$D189&lt;&gt;""),1,IF($F190&lt;&gt;"",MAX(INDIRECT($B190):$E189)+1,""))</f>
        <v/>
      </c>
      <c r="F190" s="32"/>
      <c r="G190" s="32">
        <f t="shared" si="52"/>
        <v>4</v>
      </c>
      <c r="H190" s="32" t="s">
        <v>177</v>
      </c>
      <c r="I190" s="32"/>
      <c r="J190" s="32" t="s">
        <v>131</v>
      </c>
      <c r="K190" s="32"/>
      <c r="L190" s="33"/>
      <c r="M190" s="33"/>
      <c r="N190" s="33"/>
      <c r="O190" s="33"/>
      <c r="P190" s="32" t="str">
        <f>IF($L190&lt;&gt;"",NETWORKDAYS($L190,$M190,休日!$B$4:$B$306),"")</f>
        <v/>
      </c>
      <c r="Q190" s="32">
        <v>0</v>
      </c>
      <c r="R190" s="34" t="str">
        <f t="shared" ca="1" si="48"/>
        <v/>
      </c>
      <c r="S190" s="35"/>
      <c r="T190" s="35">
        <f t="shared" si="54"/>
        <v>0</v>
      </c>
      <c r="U190" s="36"/>
      <c r="V190" s="54"/>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024" ht="18.75" customHeight="1">
      <c r="A191" s="18"/>
      <c r="B191" s="40" t="str">
        <f t="shared" si="51"/>
        <v>E167</v>
      </c>
      <c r="C191" s="41">
        <f>IF(AND($D191&lt;&gt;"",$D191&lt;&gt;"○"),MAX($C$3:$C190)+1,$C190)</f>
        <v>5</v>
      </c>
      <c r="D191" s="30"/>
      <c r="E191" s="31" t="str">
        <f ca="1">IF(AND($F191&lt;&gt;"",$D190&lt;&gt;""),1,IF($F191&lt;&gt;"",MAX(INDIRECT($B191):$E190)+1,""))</f>
        <v/>
      </c>
      <c r="F191" s="32"/>
      <c r="G191" s="32">
        <f t="shared" si="52"/>
        <v>5</v>
      </c>
      <c r="H191" s="32" t="s">
        <v>178</v>
      </c>
      <c r="I191" s="32"/>
      <c r="J191" s="32" t="s">
        <v>132</v>
      </c>
      <c r="K191" s="32"/>
      <c r="L191" s="33"/>
      <c r="M191" s="33"/>
      <c r="N191" s="33"/>
      <c r="O191" s="33"/>
      <c r="P191" s="32" t="str">
        <f>IF($L191&lt;&gt;"",NETWORKDAYS($L191,$M191,休日!$B$4:$B$306),"")</f>
        <v/>
      </c>
      <c r="Q191" s="32">
        <v>0</v>
      </c>
      <c r="R191" s="34" t="str">
        <f t="shared" ca="1" si="48"/>
        <v/>
      </c>
      <c r="S191" s="35"/>
      <c r="T191" s="35">
        <f t="shared" si="54"/>
        <v>0</v>
      </c>
      <c r="U191" s="36"/>
      <c r="V191" s="54"/>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024" ht="18.75" customHeight="1">
      <c r="A192" s="18"/>
      <c r="B192" s="40" t="str">
        <f t="shared" si="51"/>
        <v>E167</v>
      </c>
      <c r="C192" s="41">
        <f>IF(AND($D192&lt;&gt;"",$D192&lt;&gt;"○"),MAX($C$3:$C191)+1,$C191)</f>
        <v>5</v>
      </c>
      <c r="D192" s="30"/>
      <c r="E192" s="31" t="str">
        <f ca="1">IF(AND($F192&lt;&gt;"",$D191&lt;&gt;""),1,IF($F192&lt;&gt;"",MAX(INDIRECT($B192):$E191)+1,""))</f>
        <v/>
      </c>
      <c r="F192" s="32"/>
      <c r="G192" s="32">
        <f t="shared" si="52"/>
        <v>6</v>
      </c>
      <c r="H192" s="32" t="s">
        <v>179</v>
      </c>
      <c r="I192" s="32"/>
      <c r="J192" s="32" t="s">
        <v>133</v>
      </c>
      <c r="K192" s="32"/>
      <c r="L192" s="33"/>
      <c r="M192" s="33"/>
      <c r="N192" s="33"/>
      <c r="O192" s="33"/>
      <c r="P192" s="32" t="str">
        <f>IF($L192&lt;&gt;"",NETWORKDAYS($L192,$M192,休日!$B$4:$B$306),"")</f>
        <v/>
      </c>
      <c r="Q192" s="32">
        <v>0</v>
      </c>
      <c r="R192" s="34" t="str">
        <f t="shared" ca="1" si="48"/>
        <v/>
      </c>
      <c r="S192" s="35"/>
      <c r="T192" s="35">
        <f t="shared" si="54"/>
        <v>0</v>
      </c>
      <c r="U192" s="36"/>
      <c r="V192" s="54"/>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51"/>
        <v>E167</v>
      </c>
      <c r="C193" s="41">
        <f>IF(AND($D193&lt;&gt;"",$D193&lt;&gt;"○"),MAX($C$3:$C192)+1,$C192)</f>
        <v>5</v>
      </c>
      <c r="D193" s="30"/>
      <c r="E193" s="31" t="str">
        <f ca="1">IF(AND($F193&lt;&gt;"",$D192&lt;&gt;""),1,IF($F193&lt;&gt;"",MAX(INDIRECT($B193):$E192)+1,""))</f>
        <v/>
      </c>
      <c r="F193" s="32"/>
      <c r="G193" s="32" t="str">
        <f t="shared" si="52"/>
        <v/>
      </c>
      <c r="H193" s="32"/>
      <c r="I193" s="32"/>
      <c r="J193" s="32"/>
      <c r="K193" s="32"/>
      <c r="L193" s="33"/>
      <c r="M193" s="33"/>
      <c r="N193" s="33"/>
      <c r="O193" s="33"/>
      <c r="P193" s="32" t="str">
        <f>IF($L193&lt;&gt;"",NETWORKDAYS($L193,$M193,休日!$B$4:$B$306),"")</f>
        <v/>
      </c>
      <c r="Q193" s="32">
        <v>0</v>
      </c>
      <c r="R193" s="34" t="str">
        <f t="shared" ca="1" si="48"/>
        <v/>
      </c>
      <c r="S193" s="35"/>
      <c r="T193" s="35">
        <f t="shared" si="54"/>
        <v>0</v>
      </c>
      <c r="U193" s="36"/>
      <c r="V193" s="54"/>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51"/>
        <v>E167</v>
      </c>
      <c r="C194" s="41">
        <f>IF(AND($D194&lt;&gt;"",$D194&lt;&gt;"○"),MAX($C$3:$C193)+1,$C193)</f>
        <v>5</v>
      </c>
      <c r="D194" s="30"/>
      <c r="E194" s="31" t="str">
        <f ca="1">IF(AND($F194&lt;&gt;"",$D193&lt;&gt;""),1,IF($F194&lt;&gt;"",MAX(INDIRECT($B194):$E193)+1,""))</f>
        <v/>
      </c>
      <c r="F194" s="32"/>
      <c r="G194" s="32" t="str">
        <f t="shared" si="52"/>
        <v/>
      </c>
      <c r="H194" s="32"/>
      <c r="I194" s="32"/>
      <c r="J194" s="32"/>
      <c r="K194" s="32"/>
      <c r="L194" s="33"/>
      <c r="M194" s="33"/>
      <c r="N194" s="33"/>
      <c r="O194" s="33"/>
      <c r="P194" s="32" t="str">
        <f>IF($L194&lt;&gt;"",NETWORKDAYS($L194,$M194,休日!$B$4:$B$306),"")</f>
        <v/>
      </c>
      <c r="Q194" s="32">
        <v>0</v>
      </c>
      <c r="R194" s="34" t="str">
        <f t="shared" ca="1" si="48"/>
        <v/>
      </c>
      <c r="S194" s="35"/>
      <c r="T194" s="35">
        <f t="shared" si="54"/>
        <v>0</v>
      </c>
      <c r="U194" s="36"/>
      <c r="V194" s="54"/>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51"/>
        <v>E167</v>
      </c>
      <c r="C195" s="41">
        <f>IF(AND($D195&lt;&gt;"",$D195&lt;&gt;"○"),MAX($C$3:$C194)+1,$C194)</f>
        <v>5</v>
      </c>
      <c r="D195" s="30"/>
      <c r="E195" s="31" t="str">
        <f ca="1">IF(AND($F195&lt;&gt;"",$D194&lt;&gt;""),1,IF($F195&lt;&gt;"",MAX(INDIRECT($B195):$E194)+1,""))</f>
        <v/>
      </c>
      <c r="F195" s="32"/>
      <c r="G195" s="32" t="str">
        <f t="shared" si="52"/>
        <v/>
      </c>
      <c r="H195" s="32"/>
      <c r="I195" s="32"/>
      <c r="J195" s="32"/>
      <c r="K195" s="32"/>
      <c r="L195" s="33"/>
      <c r="M195" s="33"/>
      <c r="N195" s="33"/>
      <c r="O195" s="33"/>
      <c r="P195" s="32" t="str">
        <f>IF($L195&lt;&gt;"",NETWORKDAYS($L195,$M195,休日!$B$4:$B$306),"")</f>
        <v/>
      </c>
      <c r="Q195" s="32">
        <v>0</v>
      </c>
      <c r="R195" s="34" t="str">
        <f t="shared" ca="1" si="48"/>
        <v/>
      </c>
      <c r="S195" s="35"/>
      <c r="T195" s="35">
        <f t="shared" si="54"/>
        <v>0</v>
      </c>
      <c r="U195" s="36"/>
      <c r="V195" s="54"/>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51"/>
        <v>E167</v>
      </c>
      <c r="C196" s="41">
        <f>IF(AND($D196&lt;&gt;"",$D196&lt;&gt;"○"),MAX($C$3:$C195)+1,$C195)</f>
        <v>5</v>
      </c>
      <c r="D196" s="30"/>
      <c r="E196" s="31" t="str">
        <f ca="1">IF(AND($F196&lt;&gt;"",$D195&lt;&gt;""),1,IF($F196&lt;&gt;"",MAX(INDIRECT($B196):$E195)+1,""))</f>
        <v/>
      </c>
      <c r="F196" s="32"/>
      <c r="G196" s="32" t="str">
        <f t="shared" si="52"/>
        <v/>
      </c>
      <c r="H196" s="32"/>
      <c r="I196" s="32"/>
      <c r="J196" s="32"/>
      <c r="K196" s="32"/>
      <c r="L196" s="33"/>
      <c r="M196" s="33"/>
      <c r="N196" s="33"/>
      <c r="O196" s="33"/>
      <c r="P196" s="32" t="str">
        <f>IF($L196&lt;&gt;"",NETWORKDAYS($L196,$M196,休日!$B$4:$B$306),"")</f>
        <v/>
      </c>
      <c r="Q196" s="32">
        <v>0</v>
      </c>
      <c r="R196" s="34" t="str">
        <f t="shared" ca="1" si="48"/>
        <v/>
      </c>
      <c r="S196" s="35"/>
      <c r="T196" s="35">
        <f t="shared" si="54"/>
        <v>0</v>
      </c>
      <c r="U196" s="36"/>
      <c r="V196" s="54"/>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51"/>
        <v>E167</v>
      </c>
      <c r="C197" s="41">
        <f>IF(AND($D197&lt;&gt;"",$D197&lt;&gt;"○"),MAX($C$3:$C196)+1,$C196)</f>
        <v>5</v>
      </c>
      <c r="D197" s="30"/>
      <c r="E197" s="31" t="str">
        <f ca="1">IF(AND($F197&lt;&gt;"",$D196&lt;&gt;""),1,IF($F197&lt;&gt;"",MAX(INDIRECT($B197):$E196)+1,""))</f>
        <v/>
      </c>
      <c r="F197" s="32"/>
      <c r="G197" s="32" t="str">
        <f t="shared" si="52"/>
        <v/>
      </c>
      <c r="H197" s="32"/>
      <c r="I197" s="32"/>
      <c r="J197" s="32"/>
      <c r="K197" s="32"/>
      <c r="L197" s="33"/>
      <c r="M197" s="33"/>
      <c r="N197" s="33"/>
      <c r="O197" s="33"/>
      <c r="P197" s="32" t="str">
        <f>IF($L197&lt;&gt;"",NETWORKDAYS($L197,$M197,休日!$B$4:$B$306),"")</f>
        <v/>
      </c>
      <c r="Q197" s="32">
        <v>0</v>
      </c>
      <c r="R197" s="34" t="str">
        <f t="shared" ca="1" si="48"/>
        <v/>
      </c>
      <c r="S197" s="35"/>
      <c r="T197" s="35">
        <f t="shared" si="54"/>
        <v>0</v>
      </c>
      <c r="U197" s="36"/>
      <c r="V197" s="54"/>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51"/>
        <v>E167</v>
      </c>
      <c r="C198" s="41">
        <f>IF(AND($D198&lt;&gt;"",$D198&lt;&gt;"○"),MAX($C$3:$C197)+1,$C197)</f>
        <v>5</v>
      </c>
      <c r="D198" s="30"/>
      <c r="E198" s="31" t="str">
        <f ca="1">IF(AND($F198&lt;&gt;"",$D197&lt;&gt;""),1,IF($F198&lt;&gt;"",MAX(INDIRECT($B198):$E197)+1,""))</f>
        <v/>
      </c>
      <c r="F198" s="32"/>
      <c r="G198" s="32" t="str">
        <f t="shared" si="52"/>
        <v/>
      </c>
      <c r="H198" s="32"/>
      <c r="I198" s="32"/>
      <c r="J198" s="32"/>
      <c r="K198" s="32"/>
      <c r="L198" s="33"/>
      <c r="M198" s="33"/>
      <c r="N198" s="33"/>
      <c r="O198" s="33"/>
      <c r="P198" s="32" t="str">
        <f>IF($L198&lt;&gt;"",NETWORKDAYS($L198,$M198,休日!$B$4:$B$306),"")</f>
        <v/>
      </c>
      <c r="Q198" s="32">
        <v>0</v>
      </c>
      <c r="R198" s="34" t="str">
        <f t="shared" ca="1" si="48"/>
        <v/>
      </c>
      <c r="S198" s="35"/>
      <c r="T198" s="35">
        <f t="shared" si="54"/>
        <v>0</v>
      </c>
      <c r="U198" s="36"/>
      <c r="V198" s="54"/>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51"/>
        <v>E167</v>
      </c>
      <c r="C199" s="41">
        <f>IF(AND($D199&lt;&gt;"",$D199&lt;&gt;"○"),MAX($C$3:$C198)+1,$C198)</f>
        <v>5</v>
      </c>
      <c r="D199" s="30"/>
      <c r="E199" s="31" t="str">
        <f ca="1">IF(AND($F199&lt;&gt;"",$D198&lt;&gt;""),1,IF($F199&lt;&gt;"",MAX(INDIRECT($B199):$E198)+1,""))</f>
        <v/>
      </c>
      <c r="F199" s="32"/>
      <c r="G199" s="32" t="str">
        <f t="shared" si="52"/>
        <v/>
      </c>
      <c r="H199" s="32"/>
      <c r="I199" s="32"/>
      <c r="J199" s="32"/>
      <c r="K199" s="32"/>
      <c r="L199" s="33"/>
      <c r="M199" s="33"/>
      <c r="N199" s="33"/>
      <c r="O199" s="33"/>
      <c r="P199" s="32" t="str">
        <f>IF($L199&lt;&gt;"",NETWORKDAYS($L199,$M199,休日!$B$4:$B$306),"")</f>
        <v/>
      </c>
      <c r="Q199" s="32">
        <v>0</v>
      </c>
      <c r="R199" s="34" t="str">
        <f t="shared" ca="1" si="48"/>
        <v/>
      </c>
      <c r="S199" s="35"/>
      <c r="T199" s="35">
        <f t="shared" si="54"/>
        <v>0</v>
      </c>
      <c r="U199" s="36"/>
      <c r="V199" s="54"/>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51"/>
        <v>E167</v>
      </c>
      <c r="C200" s="41">
        <f>IF(AND($D200&lt;&gt;"",$D200&lt;&gt;"○"),MAX($C$3:$C199)+1,$C199)</f>
        <v>5</v>
      </c>
      <c r="D200" s="30"/>
      <c r="E200" s="31" t="str">
        <f ca="1">IF(AND($F200&lt;&gt;"",$D199&lt;&gt;""),1,IF($F200&lt;&gt;"",MAX(INDIRECT($B200):$E199)+1,""))</f>
        <v/>
      </c>
      <c r="F200" s="32"/>
      <c r="G200" s="32" t="str">
        <f t="shared" si="52"/>
        <v/>
      </c>
      <c r="H200" s="32"/>
      <c r="I200" s="32"/>
      <c r="J200" s="32"/>
      <c r="K200" s="32"/>
      <c r="L200" s="33"/>
      <c r="M200" s="33"/>
      <c r="N200" s="33"/>
      <c r="O200" s="33"/>
      <c r="P200" s="32" t="str">
        <f>IF($L200&lt;&gt;"",NETWORKDAYS($L200,$M200,休日!$B$4:$B$306),"")</f>
        <v/>
      </c>
      <c r="Q200" s="32">
        <v>0</v>
      </c>
      <c r="R200" s="34" t="str">
        <f t="shared" ca="1" si="48"/>
        <v/>
      </c>
      <c r="S200" s="35"/>
      <c r="T200" s="35">
        <f t="shared" si="54"/>
        <v>0</v>
      </c>
      <c r="U200" s="36"/>
      <c r="V200" s="54"/>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51"/>
        <v>E167</v>
      </c>
      <c r="C201" s="41">
        <f>IF(AND($D201&lt;&gt;"",$D201&lt;&gt;"○"),MAX($C$3:$C200)+1,$C200)</f>
        <v>5</v>
      </c>
      <c r="D201" s="30"/>
      <c r="E201" s="31" t="str">
        <f ca="1">IF(AND($F201&lt;&gt;"",$D200&lt;&gt;""),1,IF($F201&lt;&gt;"",MAX(INDIRECT($B201):$E200)+1,""))</f>
        <v/>
      </c>
      <c r="F201" s="32"/>
      <c r="G201" s="32" t="str">
        <f t="shared" si="52"/>
        <v/>
      </c>
      <c r="H201" s="32"/>
      <c r="I201" s="32"/>
      <c r="J201" s="32"/>
      <c r="K201" s="32"/>
      <c r="L201" s="33"/>
      <c r="M201" s="33"/>
      <c r="N201" s="33"/>
      <c r="O201" s="33"/>
      <c r="P201" s="32" t="str">
        <f>IF($L201&lt;&gt;"",NETWORKDAYS($L201,$M201,休日!$B$4:$B$306),"")</f>
        <v/>
      </c>
      <c r="Q201" s="32">
        <v>0</v>
      </c>
      <c r="R201" s="34" t="str">
        <f t="shared" ca="1" si="48"/>
        <v/>
      </c>
      <c r="S201" s="35"/>
      <c r="T201" s="35">
        <f t="shared" si="54"/>
        <v>0</v>
      </c>
      <c r="U201" s="36"/>
      <c r="V201" s="54"/>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51"/>
        <v>E167</v>
      </c>
      <c r="C202" s="41">
        <f>IF(AND($D202&lt;&gt;"",$D202&lt;&gt;"○"),MAX($C$3:$C201)+1,$C201)</f>
        <v>5</v>
      </c>
      <c r="D202" s="30"/>
      <c r="E202" s="31" t="str">
        <f ca="1">IF(AND($F202&lt;&gt;"",$D201&lt;&gt;""),1,IF($F202&lt;&gt;"",MAX(INDIRECT($B202):$E201)+1,""))</f>
        <v/>
      </c>
      <c r="F202" s="32"/>
      <c r="G202" s="32" t="str">
        <f t="shared" si="52"/>
        <v/>
      </c>
      <c r="H202" s="32"/>
      <c r="I202" s="32"/>
      <c r="J202" s="32"/>
      <c r="K202" s="32"/>
      <c r="L202" s="33"/>
      <c r="M202" s="33"/>
      <c r="N202" s="33"/>
      <c r="O202" s="33"/>
      <c r="P202" s="32" t="str">
        <f>IF($L202&lt;&gt;"",NETWORKDAYS($L202,$M202,休日!$B$4:$B$306),"")</f>
        <v/>
      </c>
      <c r="Q202" s="32">
        <v>0</v>
      </c>
      <c r="R202" s="34" t="str">
        <f t="shared" ca="1" si="48"/>
        <v/>
      </c>
      <c r="S202" s="35"/>
      <c r="T202" s="35">
        <f t="shared" si="54"/>
        <v>0</v>
      </c>
      <c r="U202" s="36"/>
      <c r="V202" s="54"/>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28" t="str">
        <f>IF(AND($D203&lt;&gt;"",$F203=""),"E"&amp;ROW(),$B183)</f>
        <v>E167</v>
      </c>
      <c r="C203" s="29">
        <f>IF(AND($D203&lt;&gt;"",$D203&lt;&gt;"○"),MAX($C$3:$C183)+1,$C183)</f>
        <v>5</v>
      </c>
      <c r="D203" s="30"/>
      <c r="E203" s="31" t="str">
        <f ca="1">IF(AND($F203&lt;&gt;"",$D183&lt;&gt;""),1,IF($F203&lt;&gt;"",MAX(INDIRECT($B203):$E183)+1,""))</f>
        <v/>
      </c>
      <c r="F203" s="32"/>
      <c r="G203" s="32" t="str">
        <f>IF($H203="","",IF($G183="",1,$G183+1))</f>
        <v/>
      </c>
      <c r="H203" s="32"/>
      <c r="I203" s="32"/>
      <c r="J203" s="32"/>
      <c r="K203" s="32"/>
      <c r="L203" s="33"/>
      <c r="M203" s="33"/>
      <c r="N203" s="33"/>
      <c r="O203" s="33"/>
      <c r="P203" s="32" t="str">
        <f>IF($L203&lt;&gt;"",NETWORKDAYS($L203,$M203,休日!$B$4:$B$306),"")</f>
        <v/>
      </c>
      <c r="Q203" s="32">
        <v>0</v>
      </c>
      <c r="R203" s="34" t="str">
        <f t="shared" ca="1" si="48"/>
        <v/>
      </c>
      <c r="S203" s="35"/>
      <c r="T203" s="35">
        <f t="shared" si="50"/>
        <v>0</v>
      </c>
      <c r="U203" s="36"/>
      <c r="V203" s="54"/>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28" t="str">
        <f>IF(AND($D204&lt;&gt;"",$F204=""),"E"&amp;ROW(),$B184)</f>
        <v>E167</v>
      </c>
      <c r="C204" s="29">
        <f>IF(AND($D204&lt;&gt;"",$D204&lt;&gt;"○"),MAX($C$3:$C184)+1,$C184)</f>
        <v>5</v>
      </c>
      <c r="D204" s="30"/>
      <c r="E204" s="31" t="str">
        <f ca="1">IF(AND($F204&lt;&gt;"",$D184&lt;&gt;""),1,IF($F204&lt;&gt;"",MAX(INDIRECT($B204):$E184)+1,""))</f>
        <v/>
      </c>
      <c r="F204" s="32"/>
      <c r="G204" s="32" t="str">
        <f>IF($H204="","",IF($G184="",1,$G184+1))</f>
        <v/>
      </c>
      <c r="H204" s="32"/>
      <c r="I204" s="32"/>
      <c r="J204" s="32"/>
      <c r="K204" s="32"/>
      <c r="L204" s="33"/>
      <c r="M204" s="33"/>
      <c r="N204" s="33"/>
      <c r="O204" s="33"/>
      <c r="P204" s="32" t="str">
        <f>IF($L204&lt;&gt;"",NETWORKDAYS($L204,$M204,休日!$B$4:$B$306),"")</f>
        <v/>
      </c>
      <c r="Q204" s="32">
        <v>0</v>
      </c>
      <c r="R204" s="34" t="str">
        <f t="shared" ca="1" si="48"/>
        <v/>
      </c>
      <c r="S204" s="35"/>
      <c r="T204" s="35">
        <f t="shared" si="50"/>
        <v>0</v>
      </c>
      <c r="U204" s="36"/>
      <c r="V204" s="54"/>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28" t="str">
        <f>IF(AND($D205&lt;&gt;"",$F205=""),"E"&amp;ROW(),$B185)</f>
        <v>E167</v>
      </c>
      <c r="C205" s="29">
        <f>IF(AND($D205&lt;&gt;"",$D205&lt;&gt;"○"),MAX($C$3:$C185)+1,$C185)</f>
        <v>5</v>
      </c>
      <c r="D205" s="30"/>
      <c r="E205" s="31" t="str">
        <f ca="1">IF(AND($F205&lt;&gt;"",$D185&lt;&gt;""),1,IF($F205&lt;&gt;"",MAX(INDIRECT($B205):$E185)+1,""))</f>
        <v/>
      </c>
      <c r="F205" s="32"/>
      <c r="G205" s="32" t="str">
        <f>IF($H205="","",IF($G185="",1,$G185+1))</f>
        <v/>
      </c>
      <c r="H205" s="32"/>
      <c r="I205" s="32"/>
      <c r="J205" s="32"/>
      <c r="K205" s="32"/>
      <c r="L205" s="33"/>
      <c r="M205" s="33"/>
      <c r="N205" s="33"/>
      <c r="O205" s="33"/>
      <c r="P205" s="32" t="str">
        <f>IF($L205&lt;&gt;"",NETWORKDAYS($L205,$M205,休日!$B$4:$B$306),"")</f>
        <v/>
      </c>
      <c r="Q205" s="32">
        <v>0</v>
      </c>
      <c r="R205" s="34" t="str">
        <f t="shared" ref="R205" ca="1" si="55">IF(OR(AND($N205="",$L205&lt;&gt;"",$L205&lt;=$U$1),AND($M205&lt;&gt;"",Q205&lt;100,$M205&lt;=$U$1)),"遅延","")</f>
        <v/>
      </c>
      <c r="S205" s="35"/>
      <c r="T205" s="35">
        <f t="shared" si="50"/>
        <v>0</v>
      </c>
      <c r="U205" s="36"/>
      <c r="V205" s="54"/>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28" t="str">
        <f>IF(AND($D206&lt;&gt;"",$F206=""),"E"&amp;ROW(),$B186)</f>
        <v>E167</v>
      </c>
      <c r="C206" s="29">
        <f>IF(AND($D206&lt;&gt;"",$D206&lt;&gt;"○"),MAX($C$3:$C186)+1,$C186)</f>
        <v>5</v>
      </c>
      <c r="D206" s="30"/>
      <c r="E206" s="31" t="str">
        <f ca="1">IF(AND($F206&lt;&gt;"",$D186&lt;&gt;""),1,IF($F206&lt;&gt;"",MAX(INDIRECT($B206):$E186)+1,""))</f>
        <v/>
      </c>
      <c r="F206" s="32"/>
      <c r="G206" s="32" t="str">
        <f>IF($H206="","",IF($G186="",1,$G186+1))</f>
        <v/>
      </c>
      <c r="H206" s="32"/>
      <c r="I206" s="32"/>
      <c r="J206" s="32"/>
      <c r="K206" s="32"/>
      <c r="L206" s="33"/>
      <c r="M206" s="33"/>
      <c r="N206" s="33"/>
      <c r="O206" s="33"/>
      <c r="P206" s="32" t="str">
        <f>IF($L206&lt;&gt;"",NETWORKDAYS($L206,$M206,休日!$B$4:$B$306),"")</f>
        <v/>
      </c>
      <c r="Q206" s="32">
        <v>0</v>
      </c>
      <c r="R206" s="34" t="str">
        <f t="shared" ca="1" si="48"/>
        <v/>
      </c>
      <c r="S206" s="35"/>
      <c r="T206" s="35">
        <f t="shared" si="50"/>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39" t="str">
        <f t="shared" si="51"/>
        <v>E167</v>
      </c>
      <c r="C207" s="29">
        <f>IF(AND($D207&lt;&gt;"",$D207&lt;&gt;"○"),MAX($C$3:$C206)+1,$C206)</f>
        <v>5</v>
      </c>
      <c r="D207" s="30"/>
      <c r="E207" s="31" t="str">
        <f ca="1">IF(AND($F207&lt;&gt;"",$D206&lt;&gt;""),1,IF($F207&lt;&gt;"",MAX(INDIRECT($B207):$E206)+1,""))</f>
        <v/>
      </c>
      <c r="F207" s="32"/>
      <c r="G207" s="32" t="str">
        <f t="shared" si="52"/>
        <v/>
      </c>
      <c r="H207" s="32"/>
      <c r="I207" s="32"/>
      <c r="J207" s="32"/>
      <c r="K207" s="32"/>
      <c r="L207" s="33"/>
      <c r="M207" s="33"/>
      <c r="N207" s="33"/>
      <c r="O207" s="33"/>
      <c r="P207" s="32" t="str">
        <f>IF($L207&lt;&gt;"",NETWORKDAYS($L207,$M207,休日!$B$4:$B$306),"")</f>
        <v/>
      </c>
      <c r="Q207" s="32">
        <v>0</v>
      </c>
      <c r="R207" s="34" t="str">
        <f t="shared" ca="1" si="48"/>
        <v/>
      </c>
      <c r="S207" s="35"/>
      <c r="T207" s="35">
        <f t="shared" si="50"/>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51"/>
        <v>E167</v>
      </c>
      <c r="C208" s="41">
        <f>IF(AND($D208&lt;&gt;"",$D208&lt;&gt;"○"),MAX($C$3:$C207)+1,$C207)</f>
        <v>5</v>
      </c>
      <c r="D208" s="30"/>
      <c r="E208" s="31" t="str">
        <f ca="1">IF(AND($F208&lt;&gt;"",$D207&lt;&gt;""),1,IF($F208&lt;&gt;"",MAX(INDIRECT($B208):$E207)+1,""))</f>
        <v/>
      </c>
      <c r="F208" s="32"/>
      <c r="G208" s="32" t="str">
        <f t="shared" si="52"/>
        <v/>
      </c>
      <c r="H208" s="32"/>
      <c r="I208" s="32"/>
      <c r="J208" s="32"/>
      <c r="K208" s="32"/>
      <c r="L208" s="33"/>
      <c r="M208" s="33"/>
      <c r="N208" s="33"/>
      <c r="O208" s="33"/>
      <c r="P208" s="32" t="str">
        <f>IF($L208&lt;&gt;"",NETWORKDAYS($L208,$M208,休日!$B$4:$B$306),"")</f>
        <v/>
      </c>
      <c r="Q208" s="32">
        <v>0</v>
      </c>
      <c r="R208" s="34" t="str">
        <f t="shared" ca="1" si="48"/>
        <v/>
      </c>
      <c r="S208" s="35"/>
      <c r="T208" s="35">
        <f t="shared" si="50"/>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51"/>
        <v>E167</v>
      </c>
      <c r="C209" s="41">
        <f>IF(AND($D209&lt;&gt;"",$D209&lt;&gt;"○"),MAX($C$3:$C208)+1,$C208)</f>
        <v>5</v>
      </c>
      <c r="D209" s="30"/>
      <c r="E209" s="31" t="str">
        <f ca="1">IF(AND($F209&lt;&gt;"",$D208&lt;&gt;""),1,IF($F209&lt;&gt;"",MAX(INDIRECT($B209):$E208)+1,""))</f>
        <v/>
      </c>
      <c r="F209" s="32"/>
      <c r="G209" s="32" t="str">
        <f t="shared" si="52"/>
        <v/>
      </c>
      <c r="H209" s="32"/>
      <c r="I209" s="32"/>
      <c r="J209" s="32"/>
      <c r="K209" s="32"/>
      <c r="L209" s="33"/>
      <c r="M209" s="33"/>
      <c r="N209" s="33"/>
      <c r="O209" s="33"/>
      <c r="P209" s="32" t="str">
        <f>IF($L209&lt;&gt;"",NETWORKDAYS($L209,$M209,休日!$B$4:$B$306),"")</f>
        <v/>
      </c>
      <c r="Q209" s="32">
        <v>0</v>
      </c>
      <c r="R209" s="34" t="str">
        <f t="shared" ca="1" si="48"/>
        <v/>
      </c>
      <c r="S209" s="35"/>
      <c r="T209" s="35">
        <f t="shared" si="50"/>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51"/>
        <v>E167</v>
      </c>
      <c r="C210" s="41">
        <f>IF(AND($D210&lt;&gt;"",$D210&lt;&gt;"○"),MAX($C$3:$C209)+1,$C209)</f>
        <v>5</v>
      </c>
      <c r="D210" s="30"/>
      <c r="E210" s="31" t="str">
        <f ca="1">IF(AND($F210&lt;&gt;"",$D209&lt;&gt;""),1,IF($F210&lt;&gt;"",MAX(INDIRECT($B210):$E209)+1,""))</f>
        <v/>
      </c>
      <c r="F210" s="32"/>
      <c r="G210" s="32" t="str">
        <f t="shared" si="52"/>
        <v/>
      </c>
      <c r="H210" s="32"/>
      <c r="I210" s="32"/>
      <c r="J210" s="32"/>
      <c r="K210" s="32"/>
      <c r="L210" s="33"/>
      <c r="M210" s="33"/>
      <c r="N210" s="33"/>
      <c r="O210" s="33"/>
      <c r="P210" s="32" t="str">
        <f>IF($L210&lt;&gt;"",NETWORKDAYS($L210,$M210,休日!$B$4:$B$306),"")</f>
        <v/>
      </c>
      <c r="Q210" s="32">
        <v>0</v>
      </c>
      <c r="R210" s="34" t="str">
        <f t="shared" ca="1" si="48"/>
        <v/>
      </c>
      <c r="S210" s="35"/>
      <c r="T210" s="35">
        <f t="shared" si="50"/>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51"/>
        <v>E167</v>
      </c>
      <c r="C211" s="41">
        <f>IF(AND($D211&lt;&gt;"",$D211&lt;&gt;"○"),MAX($C$3:$C210)+1,$C210)</f>
        <v>5</v>
      </c>
      <c r="D211" s="30"/>
      <c r="E211" s="31">
        <f ca="1">IF(AND($F211&lt;&gt;"",$D210&lt;&gt;""),1,IF($F211&lt;&gt;"",MAX(INDIRECT($B211):$E210)+1,""))</f>
        <v>3</v>
      </c>
      <c r="F211" s="32" t="s">
        <v>89</v>
      </c>
      <c r="G211" s="32" t="str">
        <f t="shared" si="52"/>
        <v/>
      </c>
      <c r="H211" s="32"/>
      <c r="I211" s="32"/>
      <c r="J211" s="32"/>
      <c r="K211" s="32"/>
      <c r="L211" s="33">
        <v>44371</v>
      </c>
      <c r="M211" s="33">
        <v>44372</v>
      </c>
      <c r="N211" s="33"/>
      <c r="O211" s="33"/>
      <c r="P211" s="32">
        <f>IF($L211&lt;&gt;"",NETWORKDAYS($L211,$M211,休日!$B$4:$B$306),"")</f>
        <v>2</v>
      </c>
      <c r="Q211" s="32">
        <v>0</v>
      </c>
      <c r="R211" s="34" t="str">
        <f t="shared" ca="1" si="48"/>
        <v/>
      </c>
      <c r="S211" s="35"/>
      <c r="T211" s="35">
        <f t="shared" si="50"/>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51"/>
        <v>E167</v>
      </c>
      <c r="C212" s="41">
        <f>IF(AND($D212&lt;&gt;"",$D212&lt;&gt;"○"),MAX($C$3:$C211)+1,$C211)</f>
        <v>5</v>
      </c>
      <c r="D212" s="30"/>
      <c r="E212" s="31" t="str">
        <f ca="1">IF(AND($F212&lt;&gt;"",$D211&lt;&gt;""),1,IF($F212&lt;&gt;"",MAX(INDIRECT($B212):$E211)+1,""))</f>
        <v/>
      </c>
      <c r="F212" s="32"/>
      <c r="G212" s="32">
        <f t="shared" si="52"/>
        <v>1</v>
      </c>
      <c r="H212" s="32" t="s">
        <v>122</v>
      </c>
      <c r="I212" s="32"/>
      <c r="J212" s="32"/>
      <c r="K212" s="32"/>
      <c r="L212" s="33"/>
      <c r="M212" s="33"/>
      <c r="N212" s="33"/>
      <c r="O212" s="33"/>
      <c r="P212" s="32" t="str">
        <f>IF($L212&lt;&gt;"",NETWORKDAYS($L212,$M212,休日!$B$4:$B$306),"")</f>
        <v/>
      </c>
      <c r="Q212" s="32">
        <v>0</v>
      </c>
      <c r="R212" s="34" t="str">
        <f t="shared" ca="1" si="48"/>
        <v/>
      </c>
      <c r="S212" s="35"/>
      <c r="T212" s="35">
        <f t="shared" si="50"/>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51"/>
        <v>E167</v>
      </c>
      <c r="C213" s="41">
        <f>IF(AND($D213&lt;&gt;"",$D213&lt;&gt;"○"),MAX($C$3:$C212)+1,$C212)</f>
        <v>5</v>
      </c>
      <c r="D213" s="30"/>
      <c r="E213" s="31" t="str">
        <f ca="1">IF(AND($F213&lt;&gt;"",$D212&lt;&gt;""),1,IF($F213&lt;&gt;"",MAX(INDIRECT($B213):$E212)+1,""))</f>
        <v/>
      </c>
      <c r="F213" s="32"/>
      <c r="G213" s="32">
        <f t="shared" si="52"/>
        <v>2</v>
      </c>
      <c r="H213" s="32" t="s">
        <v>123</v>
      </c>
      <c r="I213" s="32"/>
      <c r="J213" s="32"/>
      <c r="K213" s="32"/>
      <c r="L213" s="33"/>
      <c r="M213" s="33"/>
      <c r="N213" s="33"/>
      <c r="O213" s="33"/>
      <c r="P213" s="32" t="str">
        <f>IF($L213&lt;&gt;"",NETWORKDAYS($L213,$M213,休日!$B$4:$B$306),"")</f>
        <v/>
      </c>
      <c r="Q213" s="32">
        <v>0</v>
      </c>
      <c r="R213" s="34" t="str">
        <f t="shared" ca="1" si="48"/>
        <v/>
      </c>
      <c r="S213" s="35"/>
      <c r="T213" s="35">
        <f t="shared" si="50"/>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51"/>
        <v>E167</v>
      </c>
      <c r="C214" s="41">
        <f>IF(AND($D214&lt;&gt;"",$D214&lt;&gt;"○"),MAX($C$3:$C213)+1,$C213)</f>
        <v>5</v>
      </c>
      <c r="D214" s="30"/>
      <c r="E214" s="31" t="str">
        <f ca="1">IF(AND($F214&lt;&gt;"",$D213&lt;&gt;""),1,IF($F214&lt;&gt;"",MAX(INDIRECT($B214):$E213)+1,""))</f>
        <v/>
      </c>
      <c r="F214" s="32"/>
      <c r="G214" s="32" t="str">
        <f t="shared" si="52"/>
        <v/>
      </c>
      <c r="H214" s="32"/>
      <c r="I214" s="32"/>
      <c r="J214" s="32"/>
      <c r="K214" s="32"/>
      <c r="L214" s="33"/>
      <c r="M214" s="33"/>
      <c r="N214" s="33"/>
      <c r="O214" s="33"/>
      <c r="P214" s="32" t="str">
        <f>IF($L214&lt;&gt;"",NETWORKDAYS($L214,$M214,休日!$B$4:$B$306),"")</f>
        <v/>
      </c>
      <c r="Q214" s="32">
        <v>0</v>
      </c>
      <c r="R214" s="34" t="str">
        <f t="shared" ca="1" si="48"/>
        <v/>
      </c>
      <c r="S214" s="35"/>
      <c r="T214" s="35">
        <f t="shared" si="50"/>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51"/>
        <v>E167</v>
      </c>
      <c r="C215" s="41">
        <f>IF(AND($D215&lt;&gt;"",$D215&lt;&gt;"○"),MAX($C$3:$C214)+1,$C214)</f>
        <v>5</v>
      </c>
      <c r="D215" s="30"/>
      <c r="E215" s="31" t="str">
        <f ca="1">IF(AND($F215&lt;&gt;"",$D214&lt;&gt;""),1,IF($F215&lt;&gt;"",MAX(INDIRECT($B215):$E214)+1,""))</f>
        <v/>
      </c>
      <c r="F215" s="32"/>
      <c r="G215" s="32" t="str">
        <f t="shared" si="52"/>
        <v/>
      </c>
      <c r="H215" s="32"/>
      <c r="I215" s="32"/>
      <c r="J215" s="32"/>
      <c r="K215" s="32"/>
      <c r="L215" s="33"/>
      <c r="M215" s="33"/>
      <c r="N215" s="33"/>
      <c r="O215" s="33"/>
      <c r="P215" s="32" t="str">
        <f>IF($L215&lt;&gt;"",NETWORKDAYS($L215,$M215,休日!$B$4:$B$306),"")</f>
        <v/>
      </c>
      <c r="Q215" s="32">
        <v>0</v>
      </c>
      <c r="R215" s="34" t="str">
        <f t="shared" ca="1" si="48"/>
        <v/>
      </c>
      <c r="S215" s="35"/>
      <c r="T215" s="35">
        <f t="shared" si="50"/>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51"/>
        <v>E167</v>
      </c>
      <c r="C216" s="41">
        <f>IF(AND($D216&lt;&gt;"",$D216&lt;&gt;"○"),MAX($C$3:$C215)+1,$C215)</f>
        <v>5</v>
      </c>
      <c r="D216" s="30"/>
      <c r="E216" s="31" t="str">
        <f ca="1">IF(AND($F216&lt;&gt;"",$D215&lt;&gt;""),1,IF($F216&lt;&gt;"",MAX(INDIRECT($B216):$E215)+1,""))</f>
        <v/>
      </c>
      <c r="F216" s="32"/>
      <c r="G216" s="32" t="str">
        <f t="shared" si="52"/>
        <v/>
      </c>
      <c r="H216" s="32"/>
      <c r="I216" s="32"/>
      <c r="J216" s="32"/>
      <c r="K216" s="32"/>
      <c r="L216" s="33"/>
      <c r="M216" s="33"/>
      <c r="N216" s="33"/>
      <c r="O216" s="33"/>
      <c r="P216" s="32" t="str">
        <f>IF($L216&lt;&gt;"",NETWORKDAYS($L216,$M216,休日!$B$4:$B$306),"")</f>
        <v/>
      </c>
      <c r="Q216" s="32">
        <v>0</v>
      </c>
      <c r="R216" s="34" t="str">
        <f t="shared" ca="1" si="48"/>
        <v/>
      </c>
      <c r="S216" s="35"/>
      <c r="T216" s="35">
        <f t="shared" si="50"/>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51"/>
        <v>E167</v>
      </c>
      <c r="C217" s="41">
        <f>IF(AND($D217&lt;&gt;"",$D217&lt;&gt;"○"),MAX($C$3:$C216)+1,$C216)</f>
        <v>5</v>
      </c>
      <c r="D217" s="30"/>
      <c r="E217" s="31" t="str">
        <f ca="1">IF(AND($F217&lt;&gt;"",$D216&lt;&gt;""),1,IF($F217&lt;&gt;"",MAX(INDIRECT($B217):$E216)+1,""))</f>
        <v/>
      </c>
      <c r="F217" s="32"/>
      <c r="G217" s="32" t="str">
        <f t="shared" si="52"/>
        <v/>
      </c>
      <c r="H217" s="32"/>
      <c r="I217" s="32"/>
      <c r="J217" s="32"/>
      <c r="K217" s="32"/>
      <c r="L217" s="33"/>
      <c r="M217" s="33"/>
      <c r="N217" s="33"/>
      <c r="O217" s="33"/>
      <c r="P217" s="32" t="str">
        <f>IF($L217&lt;&gt;"",NETWORKDAYS($L217,$M217,休日!$B$4:$B$306),"")</f>
        <v/>
      </c>
      <c r="Q217" s="32">
        <v>0</v>
      </c>
      <c r="R217" s="34" t="str">
        <f t="shared" ca="1" si="48"/>
        <v/>
      </c>
      <c r="S217" s="35"/>
      <c r="T217" s="35">
        <f t="shared" si="50"/>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51"/>
        <v>E167</v>
      </c>
      <c r="C218" s="41">
        <f>IF(AND($D218&lt;&gt;"",$D218&lt;&gt;"○"),MAX($C$3:$C217)+1,$C217)</f>
        <v>5</v>
      </c>
      <c r="D218" s="30"/>
      <c r="E218" s="31" t="str">
        <f ca="1">IF(AND($F218&lt;&gt;"",$D217&lt;&gt;""),1,IF($F218&lt;&gt;"",MAX(INDIRECT($B218):$E217)+1,""))</f>
        <v/>
      </c>
      <c r="F218" s="32"/>
      <c r="G218" s="32" t="str">
        <f t="shared" si="52"/>
        <v/>
      </c>
      <c r="H218" s="32"/>
      <c r="I218" s="32"/>
      <c r="J218" s="32"/>
      <c r="K218" s="32"/>
      <c r="L218" s="33"/>
      <c r="M218" s="33"/>
      <c r="N218" s="33"/>
      <c r="O218" s="33"/>
      <c r="P218" s="32" t="str">
        <f>IF($L218&lt;&gt;"",NETWORKDAYS($L218,$M218,休日!$B$4:$B$306),"")</f>
        <v/>
      </c>
      <c r="Q218" s="32">
        <v>0</v>
      </c>
      <c r="R218" s="34" t="str">
        <f t="shared" ca="1" si="48"/>
        <v/>
      </c>
      <c r="S218" s="35"/>
      <c r="T218" s="35">
        <f t="shared" si="50"/>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51"/>
        <v>E167</v>
      </c>
      <c r="C219" s="41">
        <f>IF(AND($D219&lt;&gt;"",$D219&lt;&gt;"○"),MAX($C$3:$C218)+1,$C218)</f>
        <v>5</v>
      </c>
      <c r="D219" s="30"/>
      <c r="E219" s="31" t="str">
        <f ca="1">IF(AND($F219&lt;&gt;"",$D218&lt;&gt;""),1,IF($F219&lt;&gt;"",MAX(INDIRECT($B219):$E218)+1,""))</f>
        <v/>
      </c>
      <c r="F219" s="32"/>
      <c r="G219" s="32" t="str">
        <f t="shared" si="52"/>
        <v/>
      </c>
      <c r="H219" s="32"/>
      <c r="I219" s="32"/>
      <c r="J219" s="32"/>
      <c r="K219" s="32"/>
      <c r="L219" s="33"/>
      <c r="M219" s="33"/>
      <c r="N219" s="33"/>
      <c r="O219" s="33"/>
      <c r="P219" s="32" t="str">
        <f>IF($L219&lt;&gt;"",NETWORKDAYS($L219,$M219,休日!$B$4:$B$306),"")</f>
        <v/>
      </c>
      <c r="Q219" s="32">
        <v>0</v>
      </c>
      <c r="R219" s="34" t="str">
        <f t="shared" ca="1" si="48"/>
        <v/>
      </c>
      <c r="S219" s="35"/>
      <c r="T219" s="35">
        <f t="shared" si="50"/>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51"/>
        <v>E167</v>
      </c>
      <c r="C220" s="41">
        <f>IF(AND($D220&lt;&gt;"",$D220&lt;&gt;"○"),MAX($C$3:$C219)+1,$C219)</f>
        <v>5</v>
      </c>
      <c r="D220" s="30"/>
      <c r="E220" s="31" t="str">
        <f ca="1">IF(AND($F220&lt;&gt;"",$D219&lt;&gt;""),1,IF($F220&lt;&gt;"",MAX(INDIRECT($B220):$E219)+1,""))</f>
        <v/>
      </c>
      <c r="F220" s="32"/>
      <c r="G220" s="32" t="str">
        <f t="shared" si="52"/>
        <v/>
      </c>
      <c r="H220" s="32"/>
      <c r="I220" s="32"/>
      <c r="J220" s="32"/>
      <c r="K220" s="32"/>
      <c r="L220" s="33"/>
      <c r="M220" s="33"/>
      <c r="N220" s="33"/>
      <c r="O220" s="33"/>
      <c r="P220" s="32" t="str">
        <f>IF($L220&lt;&gt;"",NETWORKDAYS($L220,$M220,休日!$B$4:$B$306),"")</f>
        <v/>
      </c>
      <c r="Q220" s="32">
        <v>0</v>
      </c>
      <c r="R220" s="34" t="str">
        <f t="shared" ca="1" si="48"/>
        <v/>
      </c>
      <c r="S220" s="35"/>
      <c r="T220" s="35">
        <f t="shared" si="50"/>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51"/>
        <v>E167</v>
      </c>
      <c r="C221" s="41">
        <f>IF(AND($D221&lt;&gt;"",$D221&lt;&gt;"○"),MAX($C$3:$C220)+1,$C220)</f>
        <v>5</v>
      </c>
      <c r="D221" s="30"/>
      <c r="E221" s="31" t="str">
        <f ca="1">IF(AND($F221&lt;&gt;"",$D220&lt;&gt;""),1,IF($F221&lt;&gt;"",MAX(INDIRECT($B221):$E220)+1,""))</f>
        <v/>
      </c>
      <c r="F221" s="32"/>
      <c r="G221" s="32" t="str">
        <f t="shared" si="52"/>
        <v/>
      </c>
      <c r="H221" s="32"/>
      <c r="I221" s="32"/>
      <c r="J221" s="32"/>
      <c r="K221" s="32"/>
      <c r="L221" s="33"/>
      <c r="M221" s="33"/>
      <c r="N221" s="33"/>
      <c r="O221" s="33"/>
      <c r="P221" s="32" t="str">
        <f>IF($L221&lt;&gt;"",NETWORKDAYS($L221,$M221,休日!$B$4:$B$306),"")</f>
        <v/>
      </c>
      <c r="Q221" s="32">
        <v>0</v>
      </c>
      <c r="R221" s="34" t="str">
        <f t="shared" ca="1" si="48"/>
        <v/>
      </c>
      <c r="S221" s="35"/>
      <c r="T221" s="35">
        <f t="shared" si="50"/>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51"/>
        <v>E167</v>
      </c>
      <c r="C222" s="41">
        <f>IF(AND($D222&lt;&gt;"",$D222&lt;&gt;"○"),MAX($C$3:$C221)+1,$C221)</f>
        <v>5</v>
      </c>
      <c r="D222" s="30"/>
      <c r="E222" s="31" t="str">
        <f ca="1">IF(AND($F222&lt;&gt;"",$D221&lt;&gt;""),1,IF($F222&lt;&gt;"",MAX(INDIRECT($B222):$E221)+1,""))</f>
        <v/>
      </c>
      <c r="F222" s="32"/>
      <c r="G222" s="32" t="str">
        <f t="shared" si="52"/>
        <v/>
      </c>
      <c r="H222" s="32"/>
      <c r="I222" s="32"/>
      <c r="J222" s="32"/>
      <c r="K222" s="32"/>
      <c r="L222" s="33"/>
      <c r="M222" s="33"/>
      <c r="N222" s="33"/>
      <c r="O222" s="33"/>
      <c r="P222" s="32" t="str">
        <f>IF($L222&lt;&gt;"",NETWORKDAYS($L222,$M222,休日!$B$4:$B$306),"")</f>
        <v/>
      </c>
      <c r="Q222" s="32">
        <v>0</v>
      </c>
      <c r="R222" s="34" t="str">
        <f t="shared" ca="1" si="48"/>
        <v/>
      </c>
      <c r="S222" s="35"/>
      <c r="T222" s="35">
        <f t="shared" si="50"/>
        <v>0</v>
      </c>
      <c r="U222" s="36"/>
      <c r="V222" s="25"/>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 t="shared" si="51"/>
        <v>E223</v>
      </c>
      <c r="C223" s="42">
        <v>6</v>
      </c>
      <c r="D223" s="23" t="s">
        <v>65</v>
      </c>
      <c r="E223" s="38" t="str">
        <f ca="1">IF(AND($F223&lt;&gt;"",$D222&lt;&gt;""),1,IF($F223&lt;&gt;"",MAX(INDIRECT($B223):$E222)+1,""))</f>
        <v/>
      </c>
      <c r="F223" s="20"/>
      <c r="G223" s="38" t="str">
        <f t="shared" si="52"/>
        <v/>
      </c>
      <c r="H223" s="20"/>
      <c r="I223" s="20"/>
      <c r="J223" s="20"/>
      <c r="K223" s="20"/>
      <c r="L223" s="22"/>
      <c r="M223" s="22"/>
      <c r="N223" s="22"/>
      <c r="O223" s="22"/>
      <c r="P223" s="20" t="str">
        <f>IF($L223&lt;&gt;"",NETWORKDAYS($L223,$M223,休日!$B$4:$B$306),"")</f>
        <v/>
      </c>
      <c r="Q223" s="20"/>
      <c r="R223" s="20" t="str">
        <f t="shared" ca="1" si="48"/>
        <v/>
      </c>
      <c r="S223" s="23"/>
      <c r="T223" s="23"/>
      <c r="U223" s="24"/>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51"/>
        <v>E223</v>
      </c>
      <c r="C224" s="41">
        <f>IF(AND($D224&lt;&gt;"",$D224&lt;&gt;"○"),MAX($C$3:$C223)+1,$C223)</f>
        <v>6</v>
      </c>
      <c r="D224" s="30"/>
      <c r="E224" s="31">
        <f ca="1">IF(AND($F224&lt;&gt;"",$D223&lt;&gt;""),1,IF($F224&lt;&gt;"",MAX(INDIRECT($B224):$E223)+1,""))</f>
        <v>1</v>
      </c>
      <c r="F224" s="32" t="s">
        <v>66</v>
      </c>
      <c r="G224" s="32" t="str">
        <f>IF($H224="","",IF($G223="",1,$G223+1))</f>
        <v/>
      </c>
      <c r="H224" s="32"/>
      <c r="I224" s="32"/>
      <c r="J224" s="32"/>
      <c r="K224" s="32"/>
      <c r="L224" s="33">
        <v>44372</v>
      </c>
      <c r="M224" s="33">
        <v>44375</v>
      </c>
      <c r="N224" s="33"/>
      <c r="O224" s="33"/>
      <c r="P224" s="32">
        <f>IF($L224&lt;&gt;"",NETWORKDAYS($L224,$M224,休日!$B$4:$B$306),"")</f>
        <v>2</v>
      </c>
      <c r="Q224" s="32">
        <v>0</v>
      </c>
      <c r="R224" s="34" t="str">
        <f t="shared" ca="1" si="48"/>
        <v/>
      </c>
      <c r="S224" s="35"/>
      <c r="T224" s="35">
        <f t="shared" si="50"/>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51"/>
        <v>E223</v>
      </c>
      <c r="C225" s="41">
        <f>IF(AND($D225&lt;&gt;"",$D225&lt;&gt;"○"),MAX($C$3:$C224)+1,$C224)</f>
        <v>6</v>
      </c>
      <c r="D225" s="30"/>
      <c r="E225" s="31" t="str">
        <f ca="1">IF(AND($F225&lt;&gt;"",$D224&lt;&gt;""),1,IF($F225&lt;&gt;"",MAX(INDIRECT($B225):$E224)+1,""))</f>
        <v/>
      </c>
      <c r="F225" s="32"/>
      <c r="G225" s="32">
        <f t="shared" ref="G225:G256" si="56">IF($H225="","",IF($G224="",1,$G224+1))</f>
        <v>1</v>
      </c>
      <c r="H225" s="32" t="s">
        <v>124</v>
      </c>
      <c r="I225" s="32"/>
      <c r="J225" s="32"/>
      <c r="K225" s="32"/>
      <c r="L225" s="33"/>
      <c r="M225" s="33"/>
      <c r="N225" s="33"/>
      <c r="O225" s="33"/>
      <c r="P225" s="32" t="str">
        <f>IF($L225&lt;&gt;"",NETWORKDAYS($L225,$M225,休日!$B$4:$B$306),"")</f>
        <v/>
      </c>
      <c r="Q225" s="32">
        <v>0</v>
      </c>
      <c r="R225" s="34" t="str">
        <f t="shared" ca="1" si="48"/>
        <v/>
      </c>
      <c r="S225" s="35"/>
      <c r="T225" s="35">
        <f t="shared" si="50"/>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51"/>
        <v>E223</v>
      </c>
      <c r="C226" s="41">
        <f>IF(AND($D226&lt;&gt;"",$D226&lt;&gt;"○"),MAX($C$3:$C225)+1,$C225)</f>
        <v>6</v>
      </c>
      <c r="D226" s="30"/>
      <c r="E226" s="31" t="str">
        <f ca="1">IF(AND($F226&lt;&gt;"",$D225&lt;&gt;""),1,IF($F226&lt;&gt;"",MAX(INDIRECT($B226):$E225)+1,""))</f>
        <v/>
      </c>
      <c r="F226" s="32"/>
      <c r="G226" s="32" t="str">
        <f t="shared" si="56"/>
        <v/>
      </c>
      <c r="H226" s="32"/>
      <c r="I226" s="32"/>
      <c r="J226" s="32"/>
      <c r="K226" s="32"/>
      <c r="L226" s="33"/>
      <c r="M226" s="33"/>
      <c r="N226" s="33"/>
      <c r="O226" s="33"/>
      <c r="P226" s="32" t="str">
        <f>IF($L226&lt;&gt;"",NETWORKDAYS($L226,$M226,休日!$B$4:$B$306),"")</f>
        <v/>
      </c>
      <c r="Q226" s="32">
        <v>0</v>
      </c>
      <c r="R226" s="34" t="str">
        <f t="shared" ca="1" si="48"/>
        <v/>
      </c>
      <c r="S226" s="35"/>
      <c r="T226" s="35">
        <f t="shared" si="50"/>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51"/>
        <v>E223</v>
      </c>
      <c r="C227" s="41">
        <f>IF(AND($D227&lt;&gt;"",$D227&lt;&gt;"○"),MAX($C$3:$C226)+1,$C226)</f>
        <v>6</v>
      </c>
      <c r="D227" s="30"/>
      <c r="E227" s="31" t="str">
        <f ca="1">IF(AND($F227&lt;&gt;"",$D226&lt;&gt;""),1,IF($F227&lt;&gt;"",MAX(INDIRECT($B227):$E226)+1,""))</f>
        <v/>
      </c>
      <c r="F227" s="32"/>
      <c r="G227" s="32" t="str">
        <f t="shared" si="56"/>
        <v/>
      </c>
      <c r="H227" s="32"/>
      <c r="I227" s="32"/>
      <c r="J227" s="32"/>
      <c r="K227" s="32"/>
      <c r="L227" s="33"/>
      <c r="M227" s="33"/>
      <c r="N227" s="33"/>
      <c r="O227" s="33"/>
      <c r="P227" s="32" t="str">
        <f>IF($L227&lt;&gt;"",NETWORKDAYS($L227,$M227,休日!$B$4:$B$306),"")</f>
        <v/>
      </c>
      <c r="Q227" s="32">
        <v>0</v>
      </c>
      <c r="R227" s="34" t="str">
        <f t="shared" ca="1" si="48"/>
        <v/>
      </c>
      <c r="S227" s="35"/>
      <c r="T227" s="35">
        <f t="shared" si="50"/>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51"/>
        <v>E223</v>
      </c>
      <c r="C228" s="41">
        <f>IF(AND($D228&lt;&gt;"",$D228&lt;&gt;"○"),MAX($C$3:$C227)+1,$C227)</f>
        <v>6</v>
      </c>
      <c r="D228" s="30"/>
      <c r="E228" s="31" t="str">
        <f ca="1">IF(AND($F228&lt;&gt;"",$D227&lt;&gt;""),1,IF($F228&lt;&gt;"",MAX(INDIRECT($B228):$E227)+1,""))</f>
        <v/>
      </c>
      <c r="F228" s="32"/>
      <c r="G228" s="32" t="str">
        <f t="shared" si="56"/>
        <v/>
      </c>
      <c r="H228" s="32"/>
      <c r="I228" s="32"/>
      <c r="J228" s="32"/>
      <c r="K228" s="32"/>
      <c r="L228" s="33"/>
      <c r="M228" s="33"/>
      <c r="N228" s="33"/>
      <c r="O228" s="33"/>
      <c r="P228" s="32" t="str">
        <f>IF($L228&lt;&gt;"",NETWORKDAYS($L228,$M228,休日!$B$4:$B$306),"")</f>
        <v/>
      </c>
      <c r="Q228" s="32">
        <v>0</v>
      </c>
      <c r="R228" s="34" t="str">
        <f t="shared" ca="1" si="48"/>
        <v/>
      </c>
      <c r="S228" s="35"/>
      <c r="T228" s="35">
        <f t="shared" si="50"/>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51"/>
        <v>E223</v>
      </c>
      <c r="C229" s="41">
        <f>IF(AND($D229&lt;&gt;"",$D229&lt;&gt;"○"),MAX($C$3:$C228)+1,$C228)</f>
        <v>6</v>
      </c>
      <c r="D229" s="30"/>
      <c r="E229" s="31">
        <f ca="1">IF(AND($F229&lt;&gt;"",$D228&lt;&gt;""),1,IF($F229&lt;&gt;"",MAX(INDIRECT($B229):$E228)+1,""))</f>
        <v>2</v>
      </c>
      <c r="F229" s="32" t="s">
        <v>90</v>
      </c>
      <c r="G229" s="32" t="str">
        <f t="shared" si="56"/>
        <v/>
      </c>
      <c r="H229" s="32"/>
      <c r="I229" s="32"/>
      <c r="J229" s="32"/>
      <c r="K229" s="32"/>
      <c r="L229" s="33">
        <v>44375</v>
      </c>
      <c r="M229" s="33">
        <v>44375</v>
      </c>
      <c r="N229" s="33"/>
      <c r="O229" s="33"/>
      <c r="P229" s="32">
        <f>IF($L229&lt;&gt;"",NETWORKDAYS($L229,$M229,休日!$B$4:$B$306),"")</f>
        <v>1</v>
      </c>
      <c r="Q229" s="32">
        <v>0</v>
      </c>
      <c r="R229" s="34" t="str">
        <f t="shared" ca="1" si="48"/>
        <v/>
      </c>
      <c r="S229" s="35"/>
      <c r="T229" s="35">
        <f t="shared" si="50"/>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51"/>
        <v>E223</v>
      </c>
      <c r="C230" s="41">
        <f>IF(AND($D230&lt;&gt;"",$D230&lt;&gt;"○"),MAX($C$3:$C229)+1,$C229)</f>
        <v>6</v>
      </c>
      <c r="D230" s="30"/>
      <c r="E230" s="31" t="str">
        <f ca="1">IF(AND($F230&lt;&gt;"",$D229&lt;&gt;""),1,IF($F230&lt;&gt;"",MAX(INDIRECT($B230):$E229)+1,""))</f>
        <v/>
      </c>
      <c r="F230" s="32"/>
      <c r="G230" s="32">
        <f t="shared" si="56"/>
        <v>1</v>
      </c>
      <c r="H230" s="32" t="s">
        <v>99</v>
      </c>
      <c r="I230" s="32"/>
      <c r="J230" s="32"/>
      <c r="K230" s="32"/>
      <c r="L230" s="33"/>
      <c r="M230" s="33"/>
      <c r="N230" s="33"/>
      <c r="O230" s="33"/>
      <c r="P230" s="32" t="str">
        <f>IF($L230&lt;&gt;"",NETWORKDAYS($L230,$M230,休日!$B$4:$B$306),"")</f>
        <v/>
      </c>
      <c r="Q230" s="32">
        <v>0</v>
      </c>
      <c r="R230" s="34" t="str">
        <f t="shared" ref="R230:R293" ca="1" si="57">IF(OR(AND($N230="",$L230&lt;&gt;"",$L230&lt;=$U$1),AND($M230&lt;&gt;"",Q230&lt;100,$M230&lt;=$U$1)),"遅延","")</f>
        <v/>
      </c>
      <c r="S230" s="35"/>
      <c r="T230" s="35">
        <f t="shared" si="50"/>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si="51"/>
        <v>E223</v>
      </c>
      <c r="C231" s="41">
        <f>IF(AND($D231&lt;&gt;"",$D231&lt;&gt;"○"),MAX($C$3:$C230)+1,$C230)</f>
        <v>6</v>
      </c>
      <c r="D231" s="30"/>
      <c r="E231" s="31" t="str">
        <f ca="1">IF(AND($F231&lt;&gt;"",$D230&lt;&gt;""),1,IF($F231&lt;&gt;"",MAX(INDIRECT($B231):$E230)+1,""))</f>
        <v/>
      </c>
      <c r="F231" s="32"/>
      <c r="G231" s="32" t="str">
        <f t="shared" si="56"/>
        <v/>
      </c>
      <c r="H231" s="32"/>
      <c r="I231" s="32"/>
      <c r="J231" s="32"/>
      <c r="K231" s="32"/>
      <c r="L231" s="33"/>
      <c r="M231" s="33"/>
      <c r="N231" s="33"/>
      <c r="O231" s="33"/>
      <c r="P231" s="32" t="str">
        <f>IF($L231&lt;&gt;"",NETWORKDAYS($L231,$M231,休日!$B$4:$B$306),"")</f>
        <v/>
      </c>
      <c r="Q231" s="32">
        <v>0</v>
      </c>
      <c r="R231" s="34" t="str">
        <f t="shared" ca="1" si="57"/>
        <v/>
      </c>
      <c r="S231" s="35"/>
      <c r="T231" s="35">
        <f t="shared" si="50"/>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1"/>
        <v>E223</v>
      </c>
      <c r="C232" s="41">
        <f>IF(AND($D232&lt;&gt;"",$D232&lt;&gt;"○"),MAX($C$3:$C231)+1,$C231)</f>
        <v>6</v>
      </c>
      <c r="D232" s="30"/>
      <c r="E232" s="31" t="str">
        <f ca="1">IF(AND($F232&lt;&gt;"",$D231&lt;&gt;""),1,IF($F232&lt;&gt;"",MAX(INDIRECT($B232):$E231)+1,""))</f>
        <v/>
      </c>
      <c r="F232" s="32"/>
      <c r="G232" s="32" t="str">
        <f t="shared" si="56"/>
        <v/>
      </c>
      <c r="H232" s="32"/>
      <c r="I232" s="32"/>
      <c r="J232" s="32"/>
      <c r="K232" s="32"/>
      <c r="L232" s="33"/>
      <c r="M232" s="33"/>
      <c r="N232" s="33"/>
      <c r="O232" s="33"/>
      <c r="P232" s="32" t="str">
        <f>IF($L232&lt;&gt;"",NETWORKDAYS($L232,$M232,休日!$B$4:$B$306),"")</f>
        <v/>
      </c>
      <c r="Q232" s="32">
        <v>0</v>
      </c>
      <c r="R232" s="34" t="str">
        <f t="shared" ca="1" si="57"/>
        <v/>
      </c>
      <c r="S232" s="35"/>
      <c r="T232" s="35">
        <f t="shared" ref="T232:T295" si="58">SUM($V232:$FM232)</f>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1"/>
        <v>E223</v>
      </c>
      <c r="C233" s="41">
        <f>IF(AND($D233&lt;&gt;"",$D233&lt;&gt;"○"),MAX($C$3:$C232)+1,$C232)</f>
        <v>6</v>
      </c>
      <c r="D233" s="30"/>
      <c r="E233" s="31">
        <f ca="1">IF(AND($F233&lt;&gt;"",$D232&lt;&gt;""),1,IF($F233&lt;&gt;"",MAX(INDIRECT($B233):$E232)+1,""))</f>
        <v>3</v>
      </c>
      <c r="F233" s="32" t="s">
        <v>67</v>
      </c>
      <c r="G233" s="32" t="str">
        <f t="shared" si="56"/>
        <v/>
      </c>
      <c r="H233" s="32"/>
      <c r="I233" s="32"/>
      <c r="J233" s="32"/>
      <c r="K233" s="32"/>
      <c r="L233" s="33">
        <v>44376</v>
      </c>
      <c r="M233" s="33">
        <v>44376</v>
      </c>
      <c r="N233" s="33"/>
      <c r="O233" s="33"/>
      <c r="P233" s="32">
        <f>IF($L233&lt;&gt;"",NETWORKDAYS($L233,$M233,休日!$B$4:$B$306),"")</f>
        <v>1</v>
      </c>
      <c r="Q233" s="32">
        <v>0</v>
      </c>
      <c r="R233" s="34" t="str">
        <f t="shared" ca="1" si="57"/>
        <v/>
      </c>
      <c r="S233" s="35"/>
      <c r="T233" s="35">
        <f t="shared" si="58"/>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1"/>
        <v>E223</v>
      </c>
      <c r="C234" s="41">
        <f>IF(AND($D234&lt;&gt;"",$D234&lt;&gt;"○"),MAX($C$3:$C233)+1,$C233)</f>
        <v>6</v>
      </c>
      <c r="D234" s="30"/>
      <c r="E234" s="31" t="str">
        <f ca="1">IF(AND($F234&lt;&gt;"",$D233&lt;&gt;""),1,IF($F234&lt;&gt;"",MAX(INDIRECT($B234):$E233)+1,""))</f>
        <v/>
      </c>
      <c r="F234" s="32"/>
      <c r="G234" s="32">
        <f t="shared" si="56"/>
        <v>1</v>
      </c>
      <c r="H234" s="32" t="s">
        <v>100</v>
      </c>
      <c r="I234" s="32"/>
      <c r="J234" s="32"/>
      <c r="K234" s="32"/>
      <c r="L234" s="33"/>
      <c r="M234" s="33"/>
      <c r="N234" s="33"/>
      <c r="O234" s="33"/>
      <c r="P234" s="32" t="str">
        <f>IF($L234&lt;&gt;"",NETWORKDAYS($L234,$M234,休日!$B$4:$B$306),"")</f>
        <v/>
      </c>
      <c r="Q234" s="32">
        <v>0</v>
      </c>
      <c r="R234" s="34" t="str">
        <f t="shared" ca="1" si="57"/>
        <v/>
      </c>
      <c r="S234" s="35"/>
      <c r="T234" s="35">
        <f t="shared" si="58"/>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1"/>
        <v>E223</v>
      </c>
      <c r="C235" s="41">
        <f>IF(AND($D235&lt;&gt;"",$D235&lt;&gt;"○"),MAX($C$3:$C234)+1,$C234)</f>
        <v>6</v>
      </c>
      <c r="D235" s="30"/>
      <c r="E235" s="31" t="str">
        <f ca="1">IF(AND($F235&lt;&gt;"",$D234&lt;&gt;""),1,IF($F235&lt;&gt;"",MAX(INDIRECT($B235):$E234)+1,""))</f>
        <v/>
      </c>
      <c r="F235" s="32"/>
      <c r="G235" s="32" t="str">
        <f t="shared" si="56"/>
        <v/>
      </c>
      <c r="H235" s="32"/>
      <c r="I235" s="32"/>
      <c r="J235" s="32"/>
      <c r="K235" s="32"/>
      <c r="L235" s="33"/>
      <c r="M235" s="33"/>
      <c r="N235" s="33"/>
      <c r="O235" s="33"/>
      <c r="P235" s="32" t="str">
        <f>IF($L235&lt;&gt;"",NETWORKDAYS($L235,$M235,休日!$B$4:$B$306),"")</f>
        <v/>
      </c>
      <c r="Q235" s="32">
        <v>0</v>
      </c>
      <c r="R235" s="34" t="str">
        <f t="shared" ca="1" si="57"/>
        <v/>
      </c>
      <c r="S235" s="35"/>
      <c r="T235" s="35">
        <f t="shared" si="58"/>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1"/>
        <v>E223</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7"/>
        <v/>
      </c>
      <c r="S236" s="35"/>
      <c r="T236" s="35">
        <f t="shared" si="58"/>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1"/>
        <v>E223</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7"/>
        <v/>
      </c>
      <c r="S237" s="35"/>
      <c r="T237" s="35">
        <f t="shared" si="58"/>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1"/>
        <v>E223</v>
      </c>
      <c r="C238" s="41">
        <f>IF(AND($D238&lt;&gt;"",$D238&lt;&gt;"○"),MAX($C$3:$C237)+1,$C237)</f>
        <v>6</v>
      </c>
      <c r="D238" s="30"/>
      <c r="E238" s="31">
        <f ca="1">IF(AND($F238&lt;&gt;"",$D237&lt;&gt;""),1,IF($F238&lt;&gt;"",MAX(INDIRECT($B238):$E237)+1,""))</f>
        <v>4</v>
      </c>
      <c r="F238" s="32" t="s">
        <v>68</v>
      </c>
      <c r="G238" s="32" t="str">
        <f t="shared" si="56"/>
        <v/>
      </c>
      <c r="H238" s="32"/>
      <c r="I238" s="32"/>
      <c r="J238" s="32"/>
      <c r="K238" s="32"/>
      <c r="L238" s="33">
        <v>44376</v>
      </c>
      <c r="M238" s="33">
        <v>44377</v>
      </c>
      <c r="N238" s="33"/>
      <c r="O238" s="33"/>
      <c r="P238" s="32">
        <f>IF($L238&lt;&gt;"",NETWORKDAYS($L238,$M238,休日!$B$4:$B$306),"")</f>
        <v>2</v>
      </c>
      <c r="Q238" s="32">
        <v>0</v>
      </c>
      <c r="R238" s="34" t="str">
        <f t="shared" ca="1" si="57"/>
        <v/>
      </c>
      <c r="S238" s="35"/>
      <c r="T238" s="35">
        <f t="shared" si="58"/>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1"/>
        <v>E223</v>
      </c>
      <c r="C239" s="41">
        <f>IF(AND($D239&lt;&gt;"",$D239&lt;&gt;"○"),MAX($C$3:$C238)+1,$C238)</f>
        <v>6</v>
      </c>
      <c r="D239" s="30"/>
      <c r="E239" s="31" t="str">
        <f ca="1">IF(AND($F239&lt;&gt;"",$D238&lt;&gt;""),1,IF($F239&lt;&gt;"",MAX(INDIRECT($B239):$E238)+1,""))</f>
        <v/>
      </c>
      <c r="F239" s="32"/>
      <c r="G239" s="32">
        <f t="shared" si="56"/>
        <v>1</v>
      </c>
      <c r="H239" s="32" t="s">
        <v>101</v>
      </c>
      <c r="I239" s="32"/>
      <c r="J239" s="32"/>
      <c r="K239" s="32"/>
      <c r="L239" s="33"/>
      <c r="M239" s="33"/>
      <c r="N239" s="33"/>
      <c r="O239" s="33"/>
      <c r="P239" s="32" t="str">
        <f>IF($L239&lt;&gt;"",NETWORKDAYS($L239,$M239,休日!$B$4:$B$306),"")</f>
        <v/>
      </c>
      <c r="Q239" s="32">
        <v>0</v>
      </c>
      <c r="R239" s="34" t="str">
        <f t="shared" ca="1" si="57"/>
        <v/>
      </c>
      <c r="S239" s="35"/>
      <c r="T239" s="35">
        <f t="shared" si="58"/>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1"/>
        <v>E223</v>
      </c>
      <c r="C240" s="41">
        <f>IF(AND($D240&lt;&gt;"",$D240&lt;&gt;"○"),MAX($C$3:$C239)+1,$C239)</f>
        <v>6</v>
      </c>
      <c r="D240" s="30"/>
      <c r="E240" s="31" t="str">
        <f ca="1">IF(AND($F240&lt;&gt;"",$D239&lt;&gt;""),1,IF($F240&lt;&gt;"",MAX(INDIRECT($B240):$E239)+1,""))</f>
        <v/>
      </c>
      <c r="F240" s="32"/>
      <c r="G240" s="32">
        <f t="shared" si="56"/>
        <v>2</v>
      </c>
      <c r="H240" s="32" t="s">
        <v>125</v>
      </c>
      <c r="I240" s="32"/>
      <c r="J240" s="32"/>
      <c r="K240" s="32"/>
      <c r="L240" s="33"/>
      <c r="M240" s="33"/>
      <c r="N240" s="33"/>
      <c r="O240" s="33"/>
      <c r="P240" s="32" t="str">
        <f>IF($L240&lt;&gt;"",NETWORKDAYS($L240,$M240,休日!$B$4:$B$306),"")</f>
        <v/>
      </c>
      <c r="Q240" s="32">
        <v>0</v>
      </c>
      <c r="R240" s="34" t="str">
        <f t="shared" ca="1" si="57"/>
        <v/>
      </c>
      <c r="S240" s="35"/>
      <c r="T240" s="35">
        <f t="shared" si="58"/>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1"/>
        <v>E223</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ca="1" si="57"/>
        <v/>
      </c>
      <c r="S241" s="35"/>
      <c r="T241" s="35">
        <f t="shared" si="58"/>
        <v>0</v>
      </c>
      <c r="U241" s="36"/>
      <c r="V241" s="25"/>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1"/>
        <v>E223</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7"/>
        <v/>
      </c>
      <c r="S242" s="35"/>
      <c r="T242" s="35">
        <f t="shared" si="58"/>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1"/>
        <v>E223</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ca="1" si="57"/>
        <v/>
      </c>
      <c r="S243" s="35"/>
      <c r="T243" s="35">
        <f t="shared" si="58"/>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1"/>
        <v>E223</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ref="R244" ca="1" si="59">IF(OR(AND($N244="",$L244&lt;&gt;"",$L244&lt;=$U$1),AND($M244&lt;&gt;"",Q244&lt;100,$M244&lt;=$U$1)),"遅延","")</f>
        <v/>
      </c>
      <c r="S244" s="35"/>
      <c r="T244" s="35">
        <f t="shared" si="58"/>
        <v>0</v>
      </c>
      <c r="U244" s="36"/>
      <c r="V244" s="54"/>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IF(AND($D245&lt;&gt;"",$F245=""),"E"&amp;ROW(),$B244)</f>
        <v>E223</v>
      </c>
      <c r="C245" s="41">
        <f>IF(AND($D245&lt;&gt;"",$D245&lt;&gt;"○"),MAX($C$3:$C244)+1,$C244)</f>
        <v>6</v>
      </c>
      <c r="D245" s="30"/>
      <c r="E245" s="31" t="str">
        <f ca="1">IF(AND($F245&lt;&gt;"",$D244&lt;&gt;""),1,IF($F245&lt;&gt;"",MAX(INDIRECT($B245):$E244)+1,""))</f>
        <v/>
      </c>
      <c r="F245" s="32"/>
      <c r="G245" s="32" t="str">
        <f>IF($H245="","",IF($G244="",1,$G244+1))</f>
        <v/>
      </c>
      <c r="H245" s="32"/>
      <c r="I245" s="32"/>
      <c r="J245" s="32"/>
      <c r="K245" s="32"/>
      <c r="L245" s="33"/>
      <c r="M245" s="33"/>
      <c r="N245" s="33"/>
      <c r="O245" s="33"/>
      <c r="P245" s="32" t="str">
        <f>IF($L245&lt;&gt;"",NETWORKDAYS($L245,$M245,休日!$B$4:$B$306),"")</f>
        <v/>
      </c>
      <c r="Q245" s="32">
        <v>0</v>
      </c>
      <c r="R245" s="34" t="str">
        <f t="shared" ca="1" si="57"/>
        <v/>
      </c>
      <c r="S245" s="35"/>
      <c r="T245" s="35">
        <f t="shared" si="58"/>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1"/>
        <v>E223</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7"/>
        <v/>
      </c>
      <c r="S246" s="35"/>
      <c r="T246" s="35">
        <f t="shared" si="58"/>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1"/>
        <v>E223</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7"/>
        <v/>
      </c>
      <c r="S247" s="35"/>
      <c r="T247" s="35">
        <f t="shared" si="58"/>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1"/>
        <v>E223</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7"/>
        <v/>
      </c>
      <c r="S248" s="35"/>
      <c r="T248" s="35">
        <f t="shared" si="58"/>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1"/>
        <v>E223</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ca="1" si="57"/>
        <v/>
      </c>
      <c r="S249" s="35"/>
      <c r="T249" s="35">
        <f t="shared" si="58"/>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1"/>
        <v>E223</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7"/>
        <v/>
      </c>
      <c r="S250" s="35"/>
      <c r="T250" s="35">
        <f t="shared" si="58"/>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1"/>
        <v>E223</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7"/>
        <v/>
      </c>
      <c r="S251" s="35"/>
      <c r="T251" s="35">
        <f t="shared" si="58"/>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1"/>
        <v>E223</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ca="1" si="57"/>
        <v/>
      </c>
      <c r="S252" s="35"/>
      <c r="T252" s="35">
        <f t="shared" si="58"/>
        <v>0</v>
      </c>
      <c r="U252" s="36"/>
      <c r="V252" s="25"/>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ref="B253:B316" si="60">IF(AND($D253&lt;&gt;"",$F253=""),"E"&amp;ROW(),$B252)</f>
        <v>E223</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7"/>
        <v/>
      </c>
      <c r="S253" s="35"/>
      <c r="T253" s="35">
        <f t="shared" si="58"/>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60"/>
        <v>E223</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7"/>
        <v/>
      </c>
      <c r="S254" s="35"/>
      <c r="T254" s="35">
        <f t="shared" si="58"/>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60"/>
        <v>E223</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7"/>
        <v/>
      </c>
      <c r="S255" s="35"/>
      <c r="T255" s="35">
        <f t="shared" si="58"/>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60"/>
        <v>E223</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7"/>
        <v/>
      </c>
      <c r="S256" s="35"/>
      <c r="T256" s="35">
        <f t="shared" si="58"/>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60"/>
        <v>E223</v>
      </c>
      <c r="C257" s="41">
        <f>IF(AND($D257&lt;&gt;"",$D257&lt;&gt;"○"),MAX($C$3:$C256)+1,$C256)</f>
        <v>6</v>
      </c>
      <c r="D257" s="30"/>
      <c r="E257" s="31" t="str">
        <f ca="1">IF(AND($F257&lt;&gt;"",$D256&lt;&gt;""),1,IF($F257&lt;&gt;"",MAX(INDIRECT($B257):$E256)+1,""))</f>
        <v/>
      </c>
      <c r="F257" s="32"/>
      <c r="G257" s="32" t="str">
        <f t="shared" ref="G257:G288" si="61">IF($H257="","",IF($G256="",1,$G256+1))</f>
        <v/>
      </c>
      <c r="H257" s="32"/>
      <c r="I257" s="32"/>
      <c r="J257" s="32"/>
      <c r="K257" s="32"/>
      <c r="L257" s="33"/>
      <c r="M257" s="33"/>
      <c r="N257" s="33"/>
      <c r="O257" s="33"/>
      <c r="P257" s="32" t="str">
        <f>IF($L257&lt;&gt;"",NETWORKDAYS($L257,$M257,休日!$B$4:$B$306),"")</f>
        <v/>
      </c>
      <c r="Q257" s="32">
        <v>0</v>
      </c>
      <c r="R257" s="34" t="str">
        <f t="shared" ca="1" si="57"/>
        <v/>
      </c>
      <c r="S257" s="35"/>
      <c r="T257" s="35">
        <f t="shared" si="58"/>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60"/>
        <v>E223</v>
      </c>
      <c r="C258" s="41">
        <f>IF(AND($D258&lt;&gt;"",$D258&lt;&gt;"○"),MAX($C$3:$C257)+1,$C257)</f>
        <v>6</v>
      </c>
      <c r="D258" s="30"/>
      <c r="E258" s="31" t="str">
        <f ca="1">IF(AND($F258&lt;&gt;"",$D257&lt;&gt;""),1,IF($F258&lt;&gt;"",MAX(INDIRECT($B258):$E257)+1,""))</f>
        <v/>
      </c>
      <c r="F258" s="32"/>
      <c r="G258" s="32" t="str">
        <f t="shared" si="61"/>
        <v/>
      </c>
      <c r="H258" s="32"/>
      <c r="I258" s="32"/>
      <c r="J258" s="32"/>
      <c r="K258" s="32"/>
      <c r="L258" s="33"/>
      <c r="M258" s="33"/>
      <c r="N258" s="33"/>
      <c r="O258" s="33"/>
      <c r="P258" s="32" t="str">
        <f>IF($L258&lt;&gt;"",NETWORKDAYS($L258,$M258,休日!$B$4:$B$306),"")</f>
        <v/>
      </c>
      <c r="Q258" s="32">
        <v>0</v>
      </c>
      <c r="R258" s="34" t="str">
        <f t="shared" ca="1" si="57"/>
        <v/>
      </c>
      <c r="S258" s="35"/>
      <c r="T258" s="35">
        <f t="shared" si="58"/>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60"/>
        <v>E223</v>
      </c>
      <c r="C259" s="41">
        <f>IF(AND($D259&lt;&gt;"",$D259&lt;&gt;"○"),MAX($C$3:$C258)+1,$C258)</f>
        <v>6</v>
      </c>
      <c r="D259" s="30"/>
      <c r="E259" s="31" t="str">
        <f ca="1">IF(AND($F259&lt;&gt;"",$D258&lt;&gt;""),1,IF($F259&lt;&gt;"",MAX(INDIRECT($B259):$E258)+1,""))</f>
        <v/>
      </c>
      <c r="F259" s="32"/>
      <c r="G259" s="32" t="str">
        <f t="shared" si="61"/>
        <v/>
      </c>
      <c r="H259" s="32"/>
      <c r="I259" s="32"/>
      <c r="J259" s="32"/>
      <c r="K259" s="32"/>
      <c r="L259" s="33"/>
      <c r="M259" s="33"/>
      <c r="N259" s="33"/>
      <c r="O259" s="33"/>
      <c r="P259" s="32" t="str">
        <f>IF($L259&lt;&gt;"",NETWORKDAYS($L259,$M259,休日!$B$4:$B$306),"")</f>
        <v/>
      </c>
      <c r="Q259" s="32">
        <v>0</v>
      </c>
      <c r="R259" s="34" t="str">
        <f t="shared" ca="1" si="57"/>
        <v/>
      </c>
      <c r="S259" s="35"/>
      <c r="T259" s="35">
        <f t="shared" si="58"/>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60"/>
        <v>E223</v>
      </c>
      <c r="C260" s="41">
        <f>IF(AND($D260&lt;&gt;"",$D260&lt;&gt;"○"),MAX($C$3:$C259)+1,$C259)</f>
        <v>6</v>
      </c>
      <c r="D260" s="30"/>
      <c r="E260" s="31" t="str">
        <f ca="1">IF(AND($F260&lt;&gt;"",$D259&lt;&gt;""),1,IF($F260&lt;&gt;"",MAX(INDIRECT($B260):$E259)+1,""))</f>
        <v/>
      </c>
      <c r="F260" s="32"/>
      <c r="G260" s="32" t="str">
        <f t="shared" si="61"/>
        <v/>
      </c>
      <c r="H260" s="32"/>
      <c r="I260" s="32"/>
      <c r="J260" s="32"/>
      <c r="K260" s="32"/>
      <c r="L260" s="33"/>
      <c r="M260" s="33"/>
      <c r="N260" s="33"/>
      <c r="O260" s="33"/>
      <c r="P260" s="32" t="str">
        <f>IF($L260&lt;&gt;"",NETWORKDAYS($L260,$M260,休日!$B$4:$B$306),"")</f>
        <v/>
      </c>
      <c r="Q260" s="32">
        <v>0</v>
      </c>
      <c r="R260" s="34" t="str">
        <f t="shared" ca="1" si="57"/>
        <v/>
      </c>
      <c r="S260" s="35"/>
      <c r="T260" s="35">
        <f t="shared" si="58"/>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60"/>
        <v>E223</v>
      </c>
      <c r="C261" s="41">
        <f>IF(AND($D261&lt;&gt;"",$D261&lt;&gt;"○"),MAX($C$3:$C260)+1,$C260)</f>
        <v>6</v>
      </c>
      <c r="D261" s="30"/>
      <c r="E261" s="31" t="str">
        <f ca="1">IF(AND($F261&lt;&gt;"",$D260&lt;&gt;""),1,IF($F261&lt;&gt;"",MAX(INDIRECT($B261):$E260)+1,""))</f>
        <v/>
      </c>
      <c r="F261" s="32"/>
      <c r="G261" s="32" t="str">
        <f t="shared" si="61"/>
        <v/>
      </c>
      <c r="H261" s="32"/>
      <c r="I261" s="32"/>
      <c r="J261" s="32"/>
      <c r="K261" s="32"/>
      <c r="L261" s="33"/>
      <c r="M261" s="33"/>
      <c r="N261" s="33"/>
      <c r="O261" s="33"/>
      <c r="P261" s="32" t="str">
        <f>IF($L261&lt;&gt;"",NETWORKDAYS($L261,$M261,休日!$B$4:$B$306),"")</f>
        <v/>
      </c>
      <c r="Q261" s="32">
        <v>0</v>
      </c>
      <c r="R261" s="34" t="str">
        <f t="shared" ca="1" si="57"/>
        <v/>
      </c>
      <c r="S261" s="35"/>
      <c r="T261" s="35">
        <f t="shared" si="58"/>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60"/>
        <v>E223</v>
      </c>
      <c r="C262" s="41">
        <f>IF(AND($D262&lt;&gt;"",$D262&lt;&gt;"○"),MAX($C$3:$C261)+1,$C261)</f>
        <v>6</v>
      </c>
      <c r="D262" s="30"/>
      <c r="E262" s="31" t="str">
        <f ca="1">IF(AND($F262&lt;&gt;"",$D261&lt;&gt;""),1,IF($F262&lt;&gt;"",MAX(INDIRECT($B262):$E261)+1,""))</f>
        <v/>
      </c>
      <c r="F262" s="32"/>
      <c r="G262" s="32" t="str">
        <f t="shared" si="61"/>
        <v/>
      </c>
      <c r="H262" s="32"/>
      <c r="I262" s="32"/>
      <c r="J262" s="32"/>
      <c r="K262" s="32"/>
      <c r="L262" s="33"/>
      <c r="M262" s="33"/>
      <c r="N262" s="33"/>
      <c r="O262" s="33"/>
      <c r="P262" s="32" t="str">
        <f>IF($L262&lt;&gt;"",NETWORKDAYS($L262,$M262,休日!$B$4:$B$306),"")</f>
        <v/>
      </c>
      <c r="Q262" s="32">
        <v>0</v>
      </c>
      <c r="R262" s="34" t="str">
        <f t="shared" ca="1" si="57"/>
        <v/>
      </c>
      <c r="S262" s="35"/>
      <c r="T262" s="35">
        <f t="shared" si="58"/>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60"/>
        <v>E223</v>
      </c>
      <c r="C263" s="41">
        <f>IF(AND($D263&lt;&gt;"",$D263&lt;&gt;"○"),MAX($C$3:$C262)+1,$C262)</f>
        <v>6</v>
      </c>
      <c r="D263" s="30"/>
      <c r="E263" s="31" t="str">
        <f ca="1">IF(AND($F263&lt;&gt;"",$D262&lt;&gt;""),1,IF($F263&lt;&gt;"",MAX(INDIRECT($B263):$E262)+1,""))</f>
        <v/>
      </c>
      <c r="F263" s="32"/>
      <c r="G263" s="32" t="str">
        <f t="shared" si="61"/>
        <v/>
      </c>
      <c r="H263" s="32"/>
      <c r="I263" s="32"/>
      <c r="J263" s="32"/>
      <c r="K263" s="32"/>
      <c r="L263" s="33"/>
      <c r="M263" s="33"/>
      <c r="N263" s="33"/>
      <c r="O263" s="33"/>
      <c r="P263" s="32" t="str">
        <f>IF($L263&lt;&gt;"",NETWORKDAYS($L263,$M263,休日!$B$4:$B$306),"")</f>
        <v/>
      </c>
      <c r="Q263" s="32">
        <v>0</v>
      </c>
      <c r="R263" s="34" t="str">
        <f t="shared" ref="R263" ca="1" si="62">IF(OR(AND($N263="",$L263&lt;&gt;"",$L263&lt;=$U$1),AND($M263&lt;&gt;"",Q263&lt;100,$M263&lt;=$U$1)),"遅延","")</f>
        <v/>
      </c>
      <c r="S263" s="35"/>
      <c r="T263" s="35">
        <f t="shared" si="58"/>
        <v>0</v>
      </c>
      <c r="U263" s="36"/>
      <c r="V263" s="54"/>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60"/>
        <v>E223</v>
      </c>
      <c r="C264" s="41">
        <f>IF(AND($D264&lt;&gt;"",$D264&lt;&gt;"○"),MAX($C$3:$C263)+1,$C263)</f>
        <v>6</v>
      </c>
      <c r="D264" s="30"/>
      <c r="E264" s="31" t="str">
        <f ca="1">IF(AND($F264&lt;&gt;"",$D263&lt;&gt;""),1,IF($F264&lt;&gt;"",MAX(INDIRECT($B264):$E263)+1,""))</f>
        <v/>
      </c>
      <c r="F264" s="32"/>
      <c r="G264" s="32" t="str">
        <f t="shared" si="61"/>
        <v/>
      </c>
      <c r="H264" s="32"/>
      <c r="I264" s="32"/>
      <c r="J264" s="32"/>
      <c r="K264" s="32"/>
      <c r="L264" s="33"/>
      <c r="M264" s="33"/>
      <c r="N264" s="33"/>
      <c r="O264" s="33"/>
      <c r="P264" s="32" t="str">
        <f>IF($L264&lt;&gt;"",NETWORKDAYS($L264,$M264,休日!$B$4:$B$306),"")</f>
        <v/>
      </c>
      <c r="Q264" s="32">
        <v>0</v>
      </c>
      <c r="R264" s="34" t="str">
        <f t="shared" ca="1" si="57"/>
        <v/>
      </c>
      <c r="S264" s="35"/>
      <c r="T264" s="35">
        <f t="shared" si="58"/>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60"/>
        <v>E223</v>
      </c>
      <c r="C265" s="41">
        <f>IF(AND($D265&lt;&gt;"",$D265&lt;&gt;"○"),MAX($C$3:$C264)+1,$C264)</f>
        <v>6</v>
      </c>
      <c r="D265" s="30"/>
      <c r="E265" s="31" t="str">
        <f ca="1">IF(AND($F265&lt;&gt;"",$D264&lt;&gt;""),1,IF($F265&lt;&gt;"",MAX(INDIRECT($B265):$E264)+1,""))</f>
        <v/>
      </c>
      <c r="F265" s="32"/>
      <c r="G265" s="32" t="str">
        <f t="shared" si="61"/>
        <v/>
      </c>
      <c r="H265" s="32"/>
      <c r="I265" s="32"/>
      <c r="J265" s="32"/>
      <c r="K265" s="32"/>
      <c r="L265" s="33"/>
      <c r="M265" s="33"/>
      <c r="N265" s="33"/>
      <c r="O265" s="33"/>
      <c r="P265" s="32" t="str">
        <f>IF($L265&lt;&gt;"",NETWORKDAYS($L265,$M265,休日!$B$4:$B$306),"")</f>
        <v/>
      </c>
      <c r="Q265" s="32">
        <v>0</v>
      </c>
      <c r="R265" s="34" t="str">
        <f t="shared" ca="1" si="57"/>
        <v/>
      </c>
      <c r="S265" s="35"/>
      <c r="T265" s="35">
        <f t="shared" si="58"/>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60"/>
        <v>E223</v>
      </c>
      <c r="C266" s="41">
        <f>IF(AND($D266&lt;&gt;"",$D266&lt;&gt;"○"),MAX($C$3:$C265)+1,$C265)</f>
        <v>6</v>
      </c>
      <c r="D266" s="30"/>
      <c r="E266" s="31" t="str">
        <f ca="1">IF(AND($F266&lt;&gt;"",$D265&lt;&gt;""),1,IF($F266&lt;&gt;"",MAX(INDIRECT($B266):$E265)+1,""))</f>
        <v/>
      </c>
      <c r="F266" s="32"/>
      <c r="G266" s="32" t="str">
        <f t="shared" si="61"/>
        <v/>
      </c>
      <c r="H266" s="32"/>
      <c r="I266" s="32"/>
      <c r="J266" s="32"/>
      <c r="K266" s="32"/>
      <c r="L266" s="33"/>
      <c r="M266" s="33"/>
      <c r="N266" s="33"/>
      <c r="O266" s="33"/>
      <c r="P266" s="32" t="str">
        <f>IF($L266&lt;&gt;"",NETWORKDAYS($L266,$M266,休日!$B$4:$B$306),"")</f>
        <v/>
      </c>
      <c r="Q266" s="32">
        <v>0</v>
      </c>
      <c r="R266" s="34" t="str">
        <f t="shared" ca="1" si="57"/>
        <v/>
      </c>
      <c r="S266" s="35"/>
      <c r="T266" s="35">
        <f t="shared" si="58"/>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60"/>
        <v>E223</v>
      </c>
      <c r="C267" s="41">
        <f>IF(AND($D267&lt;&gt;"",$D267&lt;&gt;"○"),MAX($C$3:$C266)+1,$C266)</f>
        <v>6</v>
      </c>
      <c r="D267" s="30"/>
      <c r="E267" s="31" t="str">
        <f ca="1">IF(AND($F267&lt;&gt;"",$D266&lt;&gt;""),1,IF($F267&lt;&gt;"",MAX(INDIRECT($B267):$E266)+1,""))</f>
        <v/>
      </c>
      <c r="F267" s="32"/>
      <c r="G267" s="32" t="str">
        <f t="shared" si="61"/>
        <v/>
      </c>
      <c r="H267" s="32"/>
      <c r="I267" s="32"/>
      <c r="J267" s="32"/>
      <c r="K267" s="32"/>
      <c r="L267" s="33"/>
      <c r="M267" s="33"/>
      <c r="N267" s="33"/>
      <c r="O267" s="33"/>
      <c r="P267" s="32" t="str">
        <f>IF($L267&lt;&gt;"",NETWORKDAYS($L267,$M267,休日!$B$4:$B$306),"")</f>
        <v/>
      </c>
      <c r="Q267" s="32">
        <v>0</v>
      </c>
      <c r="R267" s="34" t="str">
        <f t="shared" ca="1" si="57"/>
        <v/>
      </c>
      <c r="S267" s="35"/>
      <c r="T267" s="35">
        <f t="shared" si="58"/>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60"/>
        <v>E223</v>
      </c>
      <c r="C268" s="41">
        <f>IF(AND($D268&lt;&gt;"",$D268&lt;&gt;"○"),MAX($C$3:$C267)+1,$C267)</f>
        <v>6</v>
      </c>
      <c r="D268" s="30"/>
      <c r="E268" s="31" t="str">
        <f ca="1">IF(AND($F268&lt;&gt;"",$D267&lt;&gt;""),1,IF($F268&lt;&gt;"",MAX(INDIRECT($B268):$E267)+1,""))</f>
        <v/>
      </c>
      <c r="F268" s="32"/>
      <c r="G268" s="32" t="str">
        <f t="shared" si="61"/>
        <v/>
      </c>
      <c r="H268" s="32"/>
      <c r="I268" s="32"/>
      <c r="J268" s="32"/>
      <c r="K268" s="32"/>
      <c r="L268" s="33"/>
      <c r="M268" s="33"/>
      <c r="N268" s="33"/>
      <c r="O268" s="33"/>
      <c r="P268" s="32" t="str">
        <f>IF($L268&lt;&gt;"",NETWORKDAYS($L268,$M268,休日!$B$4:$B$306),"")</f>
        <v/>
      </c>
      <c r="Q268" s="32">
        <v>0</v>
      </c>
      <c r="R268" s="34" t="str">
        <f t="shared" ca="1" si="57"/>
        <v/>
      </c>
      <c r="S268" s="35"/>
      <c r="T268" s="35">
        <f t="shared" si="58"/>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60"/>
        <v>E223</v>
      </c>
      <c r="C269" s="41">
        <f>IF(AND($D269&lt;&gt;"",$D269&lt;&gt;"○"),MAX($C$3:$C268)+1,$C268)</f>
        <v>6</v>
      </c>
      <c r="D269" s="30"/>
      <c r="E269" s="31" t="str">
        <f ca="1">IF(AND($F269&lt;&gt;"",$D268&lt;&gt;""),1,IF($F269&lt;&gt;"",MAX(INDIRECT($B269):$E268)+1,""))</f>
        <v/>
      </c>
      <c r="F269" s="32"/>
      <c r="G269" s="32" t="str">
        <f t="shared" si="61"/>
        <v/>
      </c>
      <c r="H269" s="32"/>
      <c r="I269" s="32"/>
      <c r="J269" s="32"/>
      <c r="K269" s="32"/>
      <c r="L269" s="33"/>
      <c r="M269" s="33"/>
      <c r="N269" s="33"/>
      <c r="O269" s="33"/>
      <c r="P269" s="32" t="str">
        <f>IF($L269&lt;&gt;"",NETWORKDAYS($L269,$M269,休日!$B$4:$B$306),"")</f>
        <v/>
      </c>
      <c r="Q269" s="32">
        <v>0</v>
      </c>
      <c r="R269" s="34" t="str">
        <f t="shared" ca="1" si="57"/>
        <v/>
      </c>
      <c r="S269" s="35"/>
      <c r="T269" s="35">
        <f t="shared" si="58"/>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60"/>
        <v>E223</v>
      </c>
      <c r="C270" s="41">
        <f>IF(AND($D270&lt;&gt;"",$D270&lt;&gt;"○"),MAX($C$3:$C269)+1,$C269)</f>
        <v>6</v>
      </c>
      <c r="D270" s="30"/>
      <c r="E270" s="31" t="str">
        <f ca="1">IF(AND($F270&lt;&gt;"",$D269&lt;&gt;""),1,IF($F270&lt;&gt;"",MAX(INDIRECT($B270):$E269)+1,""))</f>
        <v/>
      </c>
      <c r="F270" s="32"/>
      <c r="G270" s="32" t="str">
        <f t="shared" si="61"/>
        <v/>
      </c>
      <c r="H270" s="32"/>
      <c r="I270" s="32"/>
      <c r="J270" s="32"/>
      <c r="K270" s="32"/>
      <c r="L270" s="33"/>
      <c r="M270" s="33"/>
      <c r="N270" s="33"/>
      <c r="O270" s="33"/>
      <c r="P270" s="32" t="str">
        <f>IF($L270&lt;&gt;"",NETWORKDAYS($L270,$M270,休日!$B$4:$B$306),"")</f>
        <v/>
      </c>
      <c r="Q270" s="32">
        <v>0</v>
      </c>
      <c r="R270" s="34" t="str">
        <f t="shared" ca="1" si="57"/>
        <v/>
      </c>
      <c r="S270" s="35"/>
      <c r="T270" s="35">
        <f t="shared" si="58"/>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60"/>
        <v>E223</v>
      </c>
      <c r="C271" s="41">
        <f>IF(AND($D271&lt;&gt;"",$D271&lt;&gt;"○"),MAX($C$3:$C270)+1,$C270)</f>
        <v>6</v>
      </c>
      <c r="D271" s="30"/>
      <c r="E271" s="31" t="str">
        <f ca="1">IF(AND($F271&lt;&gt;"",$D270&lt;&gt;""),1,IF($F271&lt;&gt;"",MAX(INDIRECT($B271):$E270)+1,""))</f>
        <v/>
      </c>
      <c r="F271" s="32"/>
      <c r="G271" s="32" t="str">
        <f t="shared" si="61"/>
        <v/>
      </c>
      <c r="H271" s="32"/>
      <c r="I271" s="32"/>
      <c r="J271" s="32"/>
      <c r="K271" s="32"/>
      <c r="L271" s="33"/>
      <c r="M271" s="33"/>
      <c r="N271" s="33"/>
      <c r="O271" s="33"/>
      <c r="P271" s="32" t="str">
        <f>IF($L271&lt;&gt;"",NETWORKDAYS($L271,$M271,休日!$B$4:$B$306),"")</f>
        <v/>
      </c>
      <c r="Q271" s="32">
        <v>0</v>
      </c>
      <c r="R271" s="34" t="str">
        <f t="shared" ca="1" si="57"/>
        <v/>
      </c>
      <c r="S271" s="35"/>
      <c r="T271" s="35">
        <f t="shared" si="58"/>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60"/>
        <v>E223</v>
      </c>
      <c r="C272" s="41">
        <f>IF(AND($D272&lt;&gt;"",$D272&lt;&gt;"○"),MAX($C$3:$C271)+1,$C271)</f>
        <v>6</v>
      </c>
      <c r="D272" s="30"/>
      <c r="E272" s="31" t="str">
        <f ca="1">IF(AND($F272&lt;&gt;"",$D271&lt;&gt;""),1,IF($F272&lt;&gt;"",MAX(INDIRECT($B272):$E271)+1,""))</f>
        <v/>
      </c>
      <c r="F272" s="32"/>
      <c r="G272" s="32" t="str">
        <f t="shared" si="61"/>
        <v/>
      </c>
      <c r="H272" s="32"/>
      <c r="I272" s="32"/>
      <c r="J272" s="32"/>
      <c r="K272" s="32"/>
      <c r="L272" s="33"/>
      <c r="M272" s="33"/>
      <c r="N272" s="33"/>
      <c r="O272" s="33"/>
      <c r="P272" s="32" t="str">
        <f>IF($L272&lt;&gt;"",NETWORKDAYS($L272,$M272,休日!$B$4:$B$306),"")</f>
        <v/>
      </c>
      <c r="Q272" s="32">
        <v>0</v>
      </c>
      <c r="R272" s="34" t="str">
        <f t="shared" ca="1" si="57"/>
        <v/>
      </c>
      <c r="S272" s="35"/>
      <c r="T272" s="35">
        <f t="shared" si="58"/>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60"/>
        <v>E223</v>
      </c>
      <c r="C273" s="41">
        <f>IF(AND($D273&lt;&gt;"",$D273&lt;&gt;"○"),MAX($C$3:$C272)+1,$C272)</f>
        <v>6</v>
      </c>
      <c r="D273" s="30"/>
      <c r="E273" s="31" t="str">
        <f ca="1">IF(AND($F273&lt;&gt;"",$D272&lt;&gt;""),1,IF($F273&lt;&gt;"",MAX(INDIRECT($B273):$E272)+1,""))</f>
        <v/>
      </c>
      <c r="F273" s="32"/>
      <c r="G273" s="32" t="str">
        <f t="shared" si="61"/>
        <v/>
      </c>
      <c r="H273" s="32"/>
      <c r="I273" s="32"/>
      <c r="J273" s="32"/>
      <c r="K273" s="32"/>
      <c r="L273" s="33"/>
      <c r="M273" s="33"/>
      <c r="N273" s="33"/>
      <c r="O273" s="33"/>
      <c r="P273" s="32" t="str">
        <f>IF($L273&lt;&gt;"",NETWORKDAYS($L273,$M273,休日!$B$4:$B$306),"")</f>
        <v/>
      </c>
      <c r="Q273" s="32">
        <v>0</v>
      </c>
      <c r="R273" s="34" t="str">
        <f t="shared" ca="1" si="57"/>
        <v/>
      </c>
      <c r="S273" s="35"/>
      <c r="T273" s="35">
        <f t="shared" si="58"/>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60"/>
        <v>E223</v>
      </c>
      <c r="C274" s="41">
        <f>IF(AND($D274&lt;&gt;"",$D274&lt;&gt;"○"),MAX($C$3:$C273)+1,$C273)</f>
        <v>6</v>
      </c>
      <c r="D274" s="30"/>
      <c r="E274" s="31" t="str">
        <f ca="1">IF(AND($F274&lt;&gt;"",$D273&lt;&gt;""),1,IF($F274&lt;&gt;"",MAX(INDIRECT($B274):$E273)+1,""))</f>
        <v/>
      </c>
      <c r="F274" s="32"/>
      <c r="G274" s="32" t="str">
        <f t="shared" si="61"/>
        <v/>
      </c>
      <c r="H274" s="32"/>
      <c r="I274" s="32"/>
      <c r="J274" s="32"/>
      <c r="K274" s="32"/>
      <c r="L274" s="33"/>
      <c r="M274" s="33"/>
      <c r="N274" s="33"/>
      <c r="O274" s="33"/>
      <c r="P274" s="32" t="str">
        <f>IF($L274&lt;&gt;"",NETWORKDAYS($L274,$M274,休日!$B$4:$B$306),"")</f>
        <v/>
      </c>
      <c r="Q274" s="32">
        <v>0</v>
      </c>
      <c r="R274" s="34" t="str">
        <f t="shared" ref="R274" ca="1" si="63">IF(OR(AND($N274="",$L274&lt;&gt;"",$L274&lt;=$U$1),AND($M274&lt;&gt;"",Q274&lt;100,$M274&lt;=$U$1)),"遅延","")</f>
        <v/>
      </c>
      <c r="S274" s="35"/>
      <c r="T274" s="35">
        <f t="shared" si="58"/>
        <v>0</v>
      </c>
      <c r="U274" s="36"/>
      <c r="V274" s="54"/>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60"/>
        <v>E223</v>
      </c>
      <c r="C275" s="41">
        <f>IF(AND($D275&lt;&gt;"",$D275&lt;&gt;"○"),MAX($C$3:$C274)+1,$C274)</f>
        <v>6</v>
      </c>
      <c r="D275" s="30"/>
      <c r="E275" s="31" t="str">
        <f ca="1">IF(AND($F275&lt;&gt;"",$D274&lt;&gt;""),1,IF($F275&lt;&gt;"",MAX(INDIRECT($B275):$E274)+1,""))</f>
        <v/>
      </c>
      <c r="F275" s="32"/>
      <c r="G275" s="32" t="str">
        <f t="shared" si="61"/>
        <v/>
      </c>
      <c r="H275" s="32"/>
      <c r="I275" s="32"/>
      <c r="J275" s="32"/>
      <c r="K275" s="32"/>
      <c r="L275" s="33"/>
      <c r="M275" s="33"/>
      <c r="N275" s="33"/>
      <c r="O275" s="33"/>
      <c r="P275" s="32" t="str">
        <f>IF($L275&lt;&gt;"",NETWORKDAYS($L275,$M275,休日!$B$4:$B$306),"")</f>
        <v/>
      </c>
      <c r="Q275" s="32">
        <v>0</v>
      </c>
      <c r="R275" s="34" t="str">
        <f t="shared" ca="1" si="57"/>
        <v/>
      </c>
      <c r="S275" s="35"/>
      <c r="T275" s="35">
        <f t="shared" si="58"/>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60"/>
        <v>E223</v>
      </c>
      <c r="C276" s="41">
        <f>IF(AND($D276&lt;&gt;"",$D276&lt;&gt;"○"),MAX($C$3:$C275)+1,$C275)</f>
        <v>6</v>
      </c>
      <c r="D276" s="30"/>
      <c r="E276" s="31" t="str">
        <f ca="1">IF(AND($F276&lt;&gt;"",$D275&lt;&gt;""),1,IF($F276&lt;&gt;"",MAX(INDIRECT($B276):$E275)+1,""))</f>
        <v/>
      </c>
      <c r="F276" s="32"/>
      <c r="G276" s="32" t="str">
        <f t="shared" si="61"/>
        <v/>
      </c>
      <c r="H276" s="32"/>
      <c r="I276" s="32"/>
      <c r="J276" s="32"/>
      <c r="K276" s="32"/>
      <c r="L276" s="33"/>
      <c r="M276" s="33"/>
      <c r="N276" s="33"/>
      <c r="O276" s="33"/>
      <c r="P276" s="32" t="str">
        <f>IF($L276&lt;&gt;"",NETWORKDAYS($L276,$M276,休日!$B$4:$B$306),"")</f>
        <v/>
      </c>
      <c r="Q276" s="32">
        <v>0</v>
      </c>
      <c r="R276" s="34" t="str">
        <f t="shared" ca="1" si="57"/>
        <v/>
      </c>
      <c r="S276" s="35"/>
      <c r="T276" s="35">
        <f t="shared" si="58"/>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60"/>
        <v>E223</v>
      </c>
      <c r="C277" s="41">
        <f>IF(AND($D277&lt;&gt;"",$D277&lt;&gt;"○"),MAX($C$3:$C276)+1,$C276)</f>
        <v>6</v>
      </c>
      <c r="D277" s="30"/>
      <c r="E277" s="31" t="str">
        <f ca="1">IF(AND($F277&lt;&gt;"",$D276&lt;&gt;""),1,IF($F277&lt;&gt;"",MAX(INDIRECT($B277):$E276)+1,""))</f>
        <v/>
      </c>
      <c r="F277" s="32"/>
      <c r="G277" s="32" t="str">
        <f t="shared" si="61"/>
        <v/>
      </c>
      <c r="H277" s="32"/>
      <c r="I277" s="32"/>
      <c r="J277" s="32"/>
      <c r="K277" s="32"/>
      <c r="L277" s="33"/>
      <c r="M277" s="33"/>
      <c r="N277" s="33"/>
      <c r="O277" s="33"/>
      <c r="P277" s="32" t="str">
        <f>IF($L277&lt;&gt;"",NETWORKDAYS($L277,$M277,休日!$B$4:$B$306),"")</f>
        <v/>
      </c>
      <c r="Q277" s="32">
        <v>0</v>
      </c>
      <c r="R277" s="34" t="str">
        <f t="shared" ca="1" si="57"/>
        <v/>
      </c>
      <c r="S277" s="35"/>
      <c r="T277" s="35">
        <f t="shared" si="58"/>
        <v>0</v>
      </c>
      <c r="U277" s="36"/>
      <c r="V277" s="25"/>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60"/>
        <v>E223</v>
      </c>
      <c r="C278" s="41">
        <f>IF(AND($D278&lt;&gt;"",$D278&lt;&gt;"○"),MAX($C$3:$C277)+1,$C277)</f>
        <v>6</v>
      </c>
      <c r="D278" s="30"/>
      <c r="E278" s="31" t="str">
        <f ca="1">IF(AND($F278&lt;&gt;"",$D277&lt;&gt;""),1,IF($F278&lt;&gt;"",MAX(INDIRECT($B278):$E277)+1,""))</f>
        <v/>
      </c>
      <c r="F278" s="32"/>
      <c r="G278" s="32" t="str">
        <f t="shared" si="61"/>
        <v/>
      </c>
      <c r="H278" s="32"/>
      <c r="I278" s="32"/>
      <c r="J278" s="32"/>
      <c r="K278" s="32"/>
      <c r="L278" s="33"/>
      <c r="M278" s="33"/>
      <c r="N278" s="33"/>
      <c r="O278" s="33"/>
      <c r="P278" s="32" t="str">
        <f>IF($L278&lt;&gt;"",NETWORKDAYS($L278,$M278,休日!$B$4:$B$306),"")</f>
        <v/>
      </c>
      <c r="Q278" s="32">
        <v>0</v>
      </c>
      <c r="R278" s="34" t="str">
        <f t="shared" ca="1" si="57"/>
        <v/>
      </c>
      <c r="S278" s="35"/>
      <c r="T278" s="35">
        <f t="shared" si="58"/>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60"/>
        <v>E223</v>
      </c>
      <c r="C279" s="41">
        <f>IF(AND($D279&lt;&gt;"",$D279&lt;&gt;"○"),MAX($C$3:$C278)+1,$C278)</f>
        <v>6</v>
      </c>
      <c r="D279" s="30"/>
      <c r="E279" s="31" t="str">
        <f ca="1">IF(AND($F279&lt;&gt;"",$D278&lt;&gt;""),1,IF($F279&lt;&gt;"",MAX(INDIRECT($B279):$E278)+1,""))</f>
        <v/>
      </c>
      <c r="F279" s="32"/>
      <c r="G279" s="32" t="str">
        <f t="shared" si="61"/>
        <v/>
      </c>
      <c r="H279" s="32"/>
      <c r="I279" s="32"/>
      <c r="J279" s="32"/>
      <c r="K279" s="32"/>
      <c r="L279" s="33"/>
      <c r="M279" s="33"/>
      <c r="N279" s="33"/>
      <c r="O279" s="33"/>
      <c r="P279" s="32" t="str">
        <f>IF($L279&lt;&gt;"",NETWORKDAYS($L279,$M279,休日!$B$4:$B$306),"")</f>
        <v/>
      </c>
      <c r="Q279" s="32">
        <v>0</v>
      </c>
      <c r="R279" s="34" t="str">
        <f t="shared" ca="1" si="57"/>
        <v/>
      </c>
      <c r="S279" s="35"/>
      <c r="T279" s="35">
        <f t="shared" si="58"/>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60"/>
        <v>E223</v>
      </c>
      <c r="C280" s="41">
        <f>IF(AND($D280&lt;&gt;"",$D280&lt;&gt;"○"),MAX($C$3:$C279)+1,$C279)</f>
        <v>6</v>
      </c>
      <c r="D280" s="30"/>
      <c r="E280" s="31" t="str">
        <f ca="1">IF(AND($F280&lt;&gt;"",$D279&lt;&gt;""),1,IF($F280&lt;&gt;"",MAX(INDIRECT($B280):$E279)+1,""))</f>
        <v/>
      </c>
      <c r="F280" s="32"/>
      <c r="G280" s="32" t="str">
        <f t="shared" si="61"/>
        <v/>
      </c>
      <c r="H280" s="32"/>
      <c r="I280" s="32"/>
      <c r="J280" s="32"/>
      <c r="K280" s="32"/>
      <c r="L280" s="33"/>
      <c r="M280" s="33"/>
      <c r="N280" s="33"/>
      <c r="O280" s="33"/>
      <c r="P280" s="32" t="str">
        <f>IF($L280&lt;&gt;"",NETWORKDAYS($L280,$M280,休日!$B$4:$B$306),"")</f>
        <v/>
      </c>
      <c r="Q280" s="32">
        <v>0</v>
      </c>
      <c r="R280" s="34" t="str">
        <f t="shared" ca="1" si="57"/>
        <v/>
      </c>
      <c r="S280" s="35"/>
      <c r="T280" s="35">
        <f t="shared" si="58"/>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60"/>
        <v>E223</v>
      </c>
      <c r="C281" s="41">
        <f>IF(AND($D281&lt;&gt;"",$D281&lt;&gt;"○"),MAX($C$3:$C280)+1,$C280)</f>
        <v>6</v>
      </c>
      <c r="D281" s="30"/>
      <c r="E281" s="31" t="str">
        <f ca="1">IF(AND($F281&lt;&gt;"",$D280&lt;&gt;""),1,IF($F281&lt;&gt;"",MAX(INDIRECT($B281):$E280)+1,""))</f>
        <v/>
      </c>
      <c r="F281" s="32"/>
      <c r="G281" s="32" t="str">
        <f t="shared" si="61"/>
        <v/>
      </c>
      <c r="H281" s="32"/>
      <c r="I281" s="32"/>
      <c r="J281" s="32"/>
      <c r="K281" s="32"/>
      <c r="L281" s="33"/>
      <c r="M281" s="33"/>
      <c r="N281" s="33"/>
      <c r="O281" s="33"/>
      <c r="P281" s="32" t="str">
        <f>IF($L281&lt;&gt;"",NETWORKDAYS($L281,$M281,休日!$B$4:$B$306),"")</f>
        <v/>
      </c>
      <c r="Q281" s="32">
        <v>0</v>
      </c>
      <c r="R281" s="34" t="str">
        <f t="shared" ca="1" si="57"/>
        <v/>
      </c>
      <c r="S281" s="35"/>
      <c r="T281" s="35">
        <f t="shared" si="58"/>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60"/>
        <v>E223</v>
      </c>
      <c r="C282" s="41">
        <f>IF(AND($D282&lt;&gt;"",$D282&lt;&gt;"○"),MAX($C$3:$C281)+1,$C281)</f>
        <v>6</v>
      </c>
      <c r="D282" s="30"/>
      <c r="E282" s="31" t="str">
        <f ca="1">IF(AND($F282&lt;&gt;"",$D281&lt;&gt;""),1,IF($F282&lt;&gt;"",MAX(INDIRECT($B282):$E281)+1,""))</f>
        <v/>
      </c>
      <c r="F282" s="32"/>
      <c r="G282" s="32" t="str">
        <f t="shared" si="61"/>
        <v/>
      </c>
      <c r="H282" s="32"/>
      <c r="I282" s="32"/>
      <c r="J282" s="32"/>
      <c r="K282" s="32"/>
      <c r="L282" s="33"/>
      <c r="M282" s="33"/>
      <c r="N282" s="33"/>
      <c r="O282" s="33"/>
      <c r="P282" s="32" t="str">
        <f>IF($L282&lt;&gt;"",NETWORKDAYS($L282,$M282,休日!$B$4:$B$306),"")</f>
        <v/>
      </c>
      <c r="Q282" s="32">
        <v>0</v>
      </c>
      <c r="R282" s="34" t="str">
        <f t="shared" ca="1" si="57"/>
        <v/>
      </c>
      <c r="S282" s="35"/>
      <c r="T282" s="35">
        <f t="shared" si="58"/>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60"/>
        <v>E223</v>
      </c>
      <c r="C283" s="41">
        <f>IF(AND($D283&lt;&gt;"",$D283&lt;&gt;"○"),MAX($C$3:$C282)+1,$C282)</f>
        <v>6</v>
      </c>
      <c r="D283" s="30"/>
      <c r="E283" s="31" t="str">
        <f ca="1">IF(AND($F283&lt;&gt;"",$D282&lt;&gt;""),1,IF($F283&lt;&gt;"",MAX(INDIRECT($B283):$E282)+1,""))</f>
        <v/>
      </c>
      <c r="F283" s="32"/>
      <c r="G283" s="32" t="str">
        <f t="shared" si="61"/>
        <v/>
      </c>
      <c r="H283" s="32"/>
      <c r="I283" s="32"/>
      <c r="J283" s="32"/>
      <c r="K283" s="32"/>
      <c r="L283" s="33"/>
      <c r="M283" s="33"/>
      <c r="N283" s="33"/>
      <c r="O283" s="33"/>
      <c r="P283" s="32" t="str">
        <f>IF($L283&lt;&gt;"",NETWORKDAYS($L283,$M283,休日!$B$4:$B$306),"")</f>
        <v/>
      </c>
      <c r="Q283" s="32">
        <v>0</v>
      </c>
      <c r="R283" s="34" t="str">
        <f t="shared" ca="1" si="57"/>
        <v/>
      </c>
      <c r="S283" s="35"/>
      <c r="T283" s="35">
        <f t="shared" si="58"/>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60"/>
        <v>E223</v>
      </c>
      <c r="C284" s="41">
        <f>IF(AND($D284&lt;&gt;"",$D284&lt;&gt;"○"),MAX($C$3:$C283)+1,$C283)</f>
        <v>6</v>
      </c>
      <c r="D284" s="30"/>
      <c r="E284" s="31" t="str">
        <f ca="1">IF(AND($F284&lt;&gt;"",$D283&lt;&gt;""),1,IF($F284&lt;&gt;"",MAX(INDIRECT($B284):$E283)+1,""))</f>
        <v/>
      </c>
      <c r="F284" s="32"/>
      <c r="G284" s="32" t="str">
        <f t="shared" si="61"/>
        <v/>
      </c>
      <c r="H284" s="32"/>
      <c r="I284" s="32"/>
      <c r="J284" s="32"/>
      <c r="K284" s="32"/>
      <c r="L284" s="33"/>
      <c r="M284" s="33"/>
      <c r="N284" s="33"/>
      <c r="O284" s="33"/>
      <c r="P284" s="32" t="str">
        <f>IF($L284&lt;&gt;"",NETWORKDAYS($L284,$M284,休日!$B$4:$B$306),"")</f>
        <v/>
      </c>
      <c r="Q284" s="32">
        <v>0</v>
      </c>
      <c r="R284" s="34" t="str">
        <f t="shared" ca="1" si="57"/>
        <v/>
      </c>
      <c r="S284" s="35"/>
      <c r="T284" s="35">
        <f t="shared" si="58"/>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60"/>
        <v>E223</v>
      </c>
      <c r="C285" s="41">
        <f>IF(AND($D285&lt;&gt;"",$D285&lt;&gt;"○"),MAX($C$3:$C284)+1,$C284)</f>
        <v>6</v>
      </c>
      <c r="D285" s="30"/>
      <c r="E285" s="31" t="str">
        <f ca="1">IF(AND($F285&lt;&gt;"",$D284&lt;&gt;""),1,IF($F285&lt;&gt;"",MAX(INDIRECT($B285):$E284)+1,""))</f>
        <v/>
      </c>
      <c r="F285" s="32"/>
      <c r="G285" s="32" t="str">
        <f t="shared" si="61"/>
        <v/>
      </c>
      <c r="H285" s="32"/>
      <c r="I285" s="32"/>
      <c r="J285" s="32"/>
      <c r="K285" s="32"/>
      <c r="L285" s="33"/>
      <c r="M285" s="33"/>
      <c r="N285" s="33"/>
      <c r="O285" s="33"/>
      <c r="P285" s="32" t="str">
        <f>IF($L285&lt;&gt;"",NETWORKDAYS($L285,$M285,休日!$B$4:$B$306),"")</f>
        <v/>
      </c>
      <c r="Q285" s="32">
        <v>0</v>
      </c>
      <c r="R285" s="34" t="str">
        <f t="shared" ca="1" si="57"/>
        <v/>
      </c>
      <c r="S285" s="35"/>
      <c r="T285" s="35">
        <f t="shared" si="58"/>
        <v>0</v>
      </c>
      <c r="U285" s="36"/>
      <c r="V285" s="25"/>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60"/>
        <v>E223</v>
      </c>
      <c r="C286" s="41">
        <f>IF(AND($D286&lt;&gt;"",$D286&lt;&gt;"○"),MAX($C$3:$C285)+1,$C285)</f>
        <v>6</v>
      </c>
      <c r="D286" s="30"/>
      <c r="E286" s="31" t="str">
        <f ca="1">IF(AND($F286&lt;&gt;"",$D285&lt;&gt;""),1,IF($F286&lt;&gt;"",MAX(INDIRECT($B286):$E285)+1,""))</f>
        <v/>
      </c>
      <c r="F286" s="32"/>
      <c r="G286" s="32" t="str">
        <f t="shared" si="61"/>
        <v/>
      </c>
      <c r="H286" s="32"/>
      <c r="I286" s="32"/>
      <c r="J286" s="32"/>
      <c r="K286" s="32"/>
      <c r="L286" s="33"/>
      <c r="M286" s="33"/>
      <c r="N286" s="33"/>
      <c r="O286" s="33"/>
      <c r="P286" s="32" t="str">
        <f>IF($L286&lt;&gt;"",NETWORKDAYS($L286,$M286,休日!$B$4:$B$306),"")</f>
        <v/>
      </c>
      <c r="Q286" s="32">
        <v>0</v>
      </c>
      <c r="R286" s="34" t="str">
        <f t="shared" ca="1" si="57"/>
        <v/>
      </c>
      <c r="S286" s="35"/>
      <c r="T286" s="35">
        <f t="shared" si="58"/>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60"/>
        <v>E223</v>
      </c>
      <c r="C287" s="41">
        <f>IF(AND($D287&lt;&gt;"",$D287&lt;&gt;"○"),MAX($C$3:$C286)+1,$C286)</f>
        <v>6</v>
      </c>
      <c r="D287" s="30"/>
      <c r="E287" s="31" t="str">
        <f ca="1">IF(AND($F287&lt;&gt;"",$D286&lt;&gt;""),1,IF($F287&lt;&gt;"",MAX(INDIRECT($B287):$E286)+1,""))</f>
        <v/>
      </c>
      <c r="F287" s="32"/>
      <c r="G287" s="32" t="str">
        <f t="shared" si="61"/>
        <v/>
      </c>
      <c r="H287" s="32"/>
      <c r="I287" s="32"/>
      <c r="J287" s="32"/>
      <c r="K287" s="32"/>
      <c r="L287" s="33"/>
      <c r="M287" s="33"/>
      <c r="N287" s="33"/>
      <c r="O287" s="33"/>
      <c r="P287" s="32" t="str">
        <f>IF($L287&lt;&gt;"",NETWORKDAYS($L287,$M287,休日!$B$4:$B$306),"")</f>
        <v/>
      </c>
      <c r="Q287" s="32">
        <v>0</v>
      </c>
      <c r="R287" s="34" t="str">
        <f t="shared" ca="1" si="57"/>
        <v/>
      </c>
      <c r="S287" s="35"/>
      <c r="T287" s="35">
        <f t="shared" si="58"/>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60"/>
        <v>E223</v>
      </c>
      <c r="C288" s="41">
        <f>IF(AND($D288&lt;&gt;"",$D288&lt;&gt;"○"),MAX($C$3:$C287)+1,$C287)</f>
        <v>6</v>
      </c>
      <c r="D288" s="30"/>
      <c r="E288" s="31" t="str">
        <f ca="1">IF(AND($F288&lt;&gt;"",$D287&lt;&gt;""),1,IF($F288&lt;&gt;"",MAX(INDIRECT($B288):$E287)+1,""))</f>
        <v/>
      </c>
      <c r="F288" s="32"/>
      <c r="G288" s="32" t="str">
        <f t="shared" si="61"/>
        <v/>
      </c>
      <c r="H288" s="32"/>
      <c r="I288" s="32"/>
      <c r="J288" s="32"/>
      <c r="K288" s="32"/>
      <c r="L288" s="33"/>
      <c r="M288" s="33"/>
      <c r="N288" s="33"/>
      <c r="O288" s="33"/>
      <c r="P288" s="32" t="str">
        <f>IF($L288&lt;&gt;"",NETWORKDAYS($L288,$M288,休日!$B$4:$B$306),"")</f>
        <v/>
      </c>
      <c r="Q288" s="32">
        <v>0</v>
      </c>
      <c r="R288" s="34" t="str">
        <f t="shared" ca="1" si="57"/>
        <v/>
      </c>
      <c r="S288" s="35"/>
      <c r="T288" s="35">
        <f t="shared" si="58"/>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60"/>
        <v>E223</v>
      </c>
      <c r="C289" s="41">
        <f>IF(AND($D289&lt;&gt;"",$D289&lt;&gt;"○"),MAX($C$3:$C288)+1,$C288)</f>
        <v>6</v>
      </c>
      <c r="D289" s="30"/>
      <c r="E289" s="31" t="str">
        <f ca="1">IF(AND($F289&lt;&gt;"",$D288&lt;&gt;""),1,IF($F289&lt;&gt;"",MAX(INDIRECT($B289):$E288)+1,""))</f>
        <v/>
      </c>
      <c r="F289" s="32"/>
      <c r="G289" s="32" t="str">
        <f t="shared" ref="G289:G320" si="64">IF($H289="","",IF($G288="",1,$G288+1))</f>
        <v/>
      </c>
      <c r="H289" s="32"/>
      <c r="I289" s="32"/>
      <c r="J289" s="32"/>
      <c r="K289" s="32"/>
      <c r="L289" s="33"/>
      <c r="M289" s="33"/>
      <c r="N289" s="33"/>
      <c r="O289" s="33"/>
      <c r="P289" s="32" t="str">
        <f>IF($L289&lt;&gt;"",NETWORKDAYS($L289,$M289,休日!$B$4:$B$306),"")</f>
        <v/>
      </c>
      <c r="Q289" s="32">
        <v>0</v>
      </c>
      <c r="R289" s="34" t="str">
        <f t="shared" ca="1" si="57"/>
        <v/>
      </c>
      <c r="S289" s="35"/>
      <c r="T289" s="35">
        <f t="shared" si="58"/>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60"/>
        <v>E223</v>
      </c>
      <c r="C290" s="41">
        <f>IF(AND($D290&lt;&gt;"",$D290&lt;&gt;"○"),MAX($C$3:$C289)+1,$C289)</f>
        <v>6</v>
      </c>
      <c r="D290" s="30"/>
      <c r="E290" s="31" t="str">
        <f ca="1">IF(AND($F290&lt;&gt;"",$D289&lt;&gt;""),1,IF($F290&lt;&gt;"",MAX(INDIRECT($B290):$E289)+1,""))</f>
        <v/>
      </c>
      <c r="F290" s="32"/>
      <c r="G290" s="32" t="str">
        <f t="shared" si="64"/>
        <v/>
      </c>
      <c r="H290" s="32"/>
      <c r="I290" s="32"/>
      <c r="J290" s="32"/>
      <c r="K290" s="32"/>
      <c r="L290" s="33"/>
      <c r="M290" s="33"/>
      <c r="N290" s="33"/>
      <c r="O290" s="33"/>
      <c r="P290" s="32" t="str">
        <f>IF($L290&lt;&gt;"",NETWORKDAYS($L290,$M290,休日!$B$4:$B$306),"")</f>
        <v/>
      </c>
      <c r="Q290" s="32">
        <v>0</v>
      </c>
      <c r="R290" s="34" t="str">
        <f t="shared" ca="1" si="57"/>
        <v/>
      </c>
      <c r="S290" s="35"/>
      <c r="T290" s="35">
        <f t="shared" si="58"/>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60"/>
        <v>E223</v>
      </c>
      <c r="C291" s="41">
        <f>IF(AND($D291&lt;&gt;"",$D291&lt;&gt;"○"),MAX($C$3:$C290)+1,$C290)</f>
        <v>6</v>
      </c>
      <c r="D291" s="30"/>
      <c r="E291" s="31" t="str">
        <f ca="1">IF(AND($F291&lt;&gt;"",$D290&lt;&gt;""),1,IF($F291&lt;&gt;"",MAX(INDIRECT($B291):$E290)+1,""))</f>
        <v/>
      </c>
      <c r="F291" s="32"/>
      <c r="G291" s="32" t="str">
        <f t="shared" si="64"/>
        <v/>
      </c>
      <c r="H291" s="32"/>
      <c r="I291" s="32"/>
      <c r="J291" s="32"/>
      <c r="K291" s="32"/>
      <c r="L291" s="33"/>
      <c r="M291" s="33"/>
      <c r="N291" s="33"/>
      <c r="O291" s="33"/>
      <c r="P291" s="32" t="str">
        <f>IF($L291&lt;&gt;"",NETWORKDAYS($L291,$M291,休日!$B$4:$B$306),"")</f>
        <v/>
      </c>
      <c r="Q291" s="32">
        <v>0</v>
      </c>
      <c r="R291" s="34" t="str">
        <f t="shared" ca="1" si="57"/>
        <v/>
      </c>
      <c r="S291" s="35"/>
      <c r="T291" s="35">
        <f t="shared" si="58"/>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60"/>
        <v>E223</v>
      </c>
      <c r="C292" s="41">
        <f>IF(AND($D292&lt;&gt;"",$D292&lt;&gt;"○"),MAX($C$3:$C291)+1,$C291)</f>
        <v>6</v>
      </c>
      <c r="D292" s="30"/>
      <c r="E292" s="31" t="str">
        <f ca="1">IF(AND($F292&lt;&gt;"",$D291&lt;&gt;""),1,IF($F292&lt;&gt;"",MAX(INDIRECT($B292):$E291)+1,""))</f>
        <v/>
      </c>
      <c r="F292" s="32"/>
      <c r="G292" s="32" t="str">
        <f t="shared" si="64"/>
        <v/>
      </c>
      <c r="H292" s="32"/>
      <c r="I292" s="32"/>
      <c r="J292" s="32"/>
      <c r="K292" s="32"/>
      <c r="L292" s="33"/>
      <c r="M292" s="33"/>
      <c r="N292" s="33"/>
      <c r="O292" s="33"/>
      <c r="P292" s="32" t="str">
        <f>IF($L292&lt;&gt;"",NETWORKDAYS($L292,$M292,休日!$B$4:$B$306),"")</f>
        <v/>
      </c>
      <c r="Q292" s="32">
        <v>0</v>
      </c>
      <c r="R292" s="34" t="str">
        <f t="shared" ca="1" si="57"/>
        <v/>
      </c>
      <c r="S292" s="35"/>
      <c r="T292" s="35">
        <f t="shared" si="58"/>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60"/>
        <v>E223</v>
      </c>
      <c r="C293" s="41">
        <f>IF(AND($D293&lt;&gt;"",$D293&lt;&gt;"○"),MAX($C$3:$C292)+1,$C292)</f>
        <v>6</v>
      </c>
      <c r="D293" s="30"/>
      <c r="E293" s="31" t="str">
        <f ca="1">IF(AND($F293&lt;&gt;"",$D292&lt;&gt;""),1,IF($F293&lt;&gt;"",MAX(INDIRECT($B293):$E292)+1,""))</f>
        <v/>
      </c>
      <c r="F293" s="32"/>
      <c r="G293" s="32" t="str">
        <f t="shared" si="64"/>
        <v/>
      </c>
      <c r="H293" s="32"/>
      <c r="I293" s="32"/>
      <c r="J293" s="32"/>
      <c r="K293" s="32"/>
      <c r="L293" s="33"/>
      <c r="M293" s="33"/>
      <c r="N293" s="33"/>
      <c r="O293" s="33"/>
      <c r="P293" s="32" t="str">
        <f>IF($L293&lt;&gt;"",NETWORKDAYS($L293,$M293,休日!$B$4:$B$306),"")</f>
        <v/>
      </c>
      <c r="Q293" s="32">
        <v>0</v>
      </c>
      <c r="R293" s="34" t="str">
        <f t="shared" ca="1" si="57"/>
        <v/>
      </c>
      <c r="S293" s="35"/>
      <c r="T293" s="35">
        <f t="shared" si="58"/>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60"/>
        <v>E223</v>
      </c>
      <c r="C294" s="41">
        <f>IF(AND($D294&lt;&gt;"",$D294&lt;&gt;"○"),MAX($C$3:$C293)+1,$C293)</f>
        <v>6</v>
      </c>
      <c r="D294" s="30"/>
      <c r="E294" s="31" t="str">
        <f ca="1">IF(AND($F294&lt;&gt;"",$D293&lt;&gt;""),1,IF($F294&lt;&gt;"",MAX(INDIRECT($B294):$E293)+1,""))</f>
        <v/>
      </c>
      <c r="F294" s="32"/>
      <c r="G294" s="32" t="str">
        <f t="shared" si="64"/>
        <v/>
      </c>
      <c r="H294" s="32"/>
      <c r="I294" s="32"/>
      <c r="J294" s="32"/>
      <c r="K294" s="32"/>
      <c r="L294" s="33"/>
      <c r="M294" s="33"/>
      <c r="N294" s="33"/>
      <c r="O294" s="33"/>
      <c r="P294" s="32" t="str">
        <f>IF($L294&lt;&gt;"",NETWORKDAYS($L294,$M294,休日!$B$4:$B$306),"")</f>
        <v/>
      </c>
      <c r="Q294" s="32">
        <v>0</v>
      </c>
      <c r="R294" s="34" t="str">
        <f t="shared" ref="R294:R357" ca="1" si="65">IF(OR(AND($N294="",$L294&lt;&gt;"",$L294&lt;=$U$1),AND($M294&lt;&gt;"",Q294&lt;100,$M294&lt;=$U$1)),"遅延","")</f>
        <v/>
      </c>
      <c r="S294" s="35"/>
      <c r="T294" s="35">
        <f t="shared" si="58"/>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si="60"/>
        <v>E223</v>
      </c>
      <c r="C295" s="41">
        <f>IF(AND($D295&lt;&gt;"",$D295&lt;&gt;"○"),MAX($C$3:$C294)+1,$C294)</f>
        <v>6</v>
      </c>
      <c r="D295" s="30"/>
      <c r="E295" s="31" t="str">
        <f ca="1">IF(AND($F295&lt;&gt;"",$D294&lt;&gt;""),1,IF($F295&lt;&gt;"",MAX(INDIRECT($B295):$E294)+1,""))</f>
        <v/>
      </c>
      <c r="F295" s="32"/>
      <c r="G295" s="32" t="str">
        <f t="shared" si="64"/>
        <v/>
      </c>
      <c r="H295" s="32"/>
      <c r="I295" s="32"/>
      <c r="J295" s="32"/>
      <c r="K295" s="32"/>
      <c r="L295" s="33"/>
      <c r="M295" s="33"/>
      <c r="N295" s="33"/>
      <c r="O295" s="33"/>
      <c r="P295" s="32" t="str">
        <f>IF($L295&lt;&gt;"",NETWORKDAYS($L295,$M295,休日!$B$4:$B$306),"")</f>
        <v/>
      </c>
      <c r="Q295" s="32">
        <v>0</v>
      </c>
      <c r="R295" s="34" t="str">
        <f t="shared" ca="1" si="65"/>
        <v/>
      </c>
      <c r="S295" s="35"/>
      <c r="T295" s="35">
        <f t="shared" si="58"/>
        <v>0</v>
      </c>
      <c r="U295" s="36"/>
      <c r="V295" s="25"/>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0"/>
        <v>E223</v>
      </c>
      <c r="C296" s="41">
        <f>IF(AND($D296&lt;&gt;"",$D296&lt;&gt;"○"),MAX($C$3:$C295)+1,$C295)</f>
        <v>6</v>
      </c>
      <c r="D296" s="30"/>
      <c r="E296" s="31" t="str">
        <f ca="1">IF(AND($F296&lt;&gt;"",$D295&lt;&gt;""),1,IF($F296&lt;&gt;"",MAX(INDIRECT($B296):$E295)+1,""))</f>
        <v/>
      </c>
      <c r="F296" s="32"/>
      <c r="G296" s="32" t="str">
        <f t="shared" si="64"/>
        <v/>
      </c>
      <c r="H296" s="32"/>
      <c r="I296" s="32"/>
      <c r="J296" s="32"/>
      <c r="K296" s="32"/>
      <c r="L296" s="33"/>
      <c r="M296" s="33"/>
      <c r="N296" s="33"/>
      <c r="O296" s="33"/>
      <c r="P296" s="32" t="str">
        <f>IF($L296&lt;&gt;"",NETWORKDAYS($L296,$M296,休日!$B$4:$B$306),"")</f>
        <v/>
      </c>
      <c r="Q296" s="32">
        <v>0</v>
      </c>
      <c r="R296" s="34" t="str">
        <f t="shared" ca="1" si="65"/>
        <v/>
      </c>
      <c r="S296" s="35"/>
      <c r="T296" s="35">
        <f t="shared" ref="T296:T351" si="66">SUM($V296:$FM296)</f>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0"/>
        <v>E223</v>
      </c>
      <c r="C297" s="41">
        <f>IF(AND($D297&lt;&gt;"",$D297&lt;&gt;"○"),MAX($C$3:$C296)+1,$C296)</f>
        <v>6</v>
      </c>
      <c r="D297" s="30"/>
      <c r="E297" s="31" t="str">
        <f ca="1">IF(AND($F297&lt;&gt;"",$D296&lt;&gt;""),1,IF($F297&lt;&gt;"",MAX(INDIRECT($B297):$E296)+1,""))</f>
        <v/>
      </c>
      <c r="F297" s="32"/>
      <c r="G297" s="32" t="str">
        <f t="shared" si="64"/>
        <v/>
      </c>
      <c r="H297" s="32"/>
      <c r="I297" s="32"/>
      <c r="J297" s="32"/>
      <c r="K297" s="32"/>
      <c r="L297" s="33"/>
      <c r="M297" s="33"/>
      <c r="N297" s="33"/>
      <c r="O297" s="33"/>
      <c r="P297" s="32" t="str">
        <f>IF($L297&lt;&gt;"",NETWORKDAYS($L297,$M297,休日!$B$4:$B$306),"")</f>
        <v/>
      </c>
      <c r="Q297" s="32">
        <v>0</v>
      </c>
      <c r="R297" s="34" t="str">
        <f t="shared" ca="1" si="65"/>
        <v/>
      </c>
      <c r="S297" s="35"/>
      <c r="T297" s="35">
        <f t="shared" si="66"/>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0"/>
        <v>E223</v>
      </c>
      <c r="C298" s="41">
        <f>IF(AND($D298&lt;&gt;"",$D298&lt;&gt;"○"),MAX($C$3:$C297)+1,$C297)</f>
        <v>6</v>
      </c>
      <c r="D298" s="30"/>
      <c r="E298" s="31" t="str">
        <f ca="1">IF(AND($F298&lt;&gt;"",$D297&lt;&gt;""),1,IF($F298&lt;&gt;"",MAX(INDIRECT($B298):$E297)+1,""))</f>
        <v/>
      </c>
      <c r="F298" s="32"/>
      <c r="G298" s="32" t="str">
        <f t="shared" si="64"/>
        <v/>
      </c>
      <c r="H298" s="32"/>
      <c r="I298" s="32"/>
      <c r="J298" s="32"/>
      <c r="K298" s="32"/>
      <c r="L298" s="33"/>
      <c r="M298" s="33"/>
      <c r="N298" s="33"/>
      <c r="O298" s="33"/>
      <c r="P298" s="32" t="str">
        <f>IF($L298&lt;&gt;"",NETWORKDAYS($L298,$M298,休日!$B$4:$B$306),"")</f>
        <v/>
      </c>
      <c r="Q298" s="32">
        <v>0</v>
      </c>
      <c r="R298" s="34" t="str">
        <f t="shared" ca="1" si="65"/>
        <v/>
      </c>
      <c r="S298" s="35"/>
      <c r="T298" s="35">
        <f t="shared" si="66"/>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0"/>
        <v>E223</v>
      </c>
      <c r="C299" s="41">
        <f>IF(AND($D299&lt;&gt;"",$D299&lt;&gt;"○"),MAX($C$3:$C298)+1,$C298)</f>
        <v>6</v>
      </c>
      <c r="D299" s="30"/>
      <c r="E299" s="31" t="str">
        <f ca="1">IF(AND($F299&lt;&gt;"",$D298&lt;&gt;""),1,IF($F299&lt;&gt;"",MAX(INDIRECT($B299):$E298)+1,""))</f>
        <v/>
      </c>
      <c r="F299" s="32"/>
      <c r="G299" s="32" t="str">
        <f t="shared" si="64"/>
        <v/>
      </c>
      <c r="H299" s="32"/>
      <c r="I299" s="32"/>
      <c r="J299" s="32"/>
      <c r="K299" s="32"/>
      <c r="L299" s="33"/>
      <c r="M299" s="33"/>
      <c r="N299" s="33"/>
      <c r="O299" s="33"/>
      <c r="P299" s="32" t="str">
        <f>IF($L299&lt;&gt;"",NETWORKDAYS($L299,$M299,休日!$B$4:$B$306),"")</f>
        <v/>
      </c>
      <c r="Q299" s="32">
        <v>0</v>
      </c>
      <c r="R299" s="34" t="str">
        <f t="shared" ref="R299" ca="1" si="67">IF(OR(AND($N299="",$L299&lt;&gt;"",$L299&lt;=$U$1),AND($M299&lt;&gt;"",Q299&lt;100,$M299&lt;=$U$1)),"遅延","")</f>
        <v/>
      </c>
      <c r="S299" s="35"/>
      <c r="T299" s="35">
        <f t="shared" si="66"/>
        <v>0</v>
      </c>
      <c r="U299" s="36"/>
      <c r="V299" s="54"/>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0"/>
        <v>E223</v>
      </c>
      <c r="C300" s="41">
        <f>IF(AND($D300&lt;&gt;"",$D300&lt;&gt;"○"),MAX($C$3:$C299)+1,$C299)</f>
        <v>6</v>
      </c>
      <c r="D300" s="30"/>
      <c r="E300" s="31" t="str">
        <f ca="1">IF(AND($F300&lt;&gt;"",$D299&lt;&gt;""),1,IF($F300&lt;&gt;"",MAX(INDIRECT($B300):$E299)+1,""))</f>
        <v/>
      </c>
      <c r="F300" s="32"/>
      <c r="G300" s="32" t="str">
        <f t="shared" si="64"/>
        <v/>
      </c>
      <c r="H300" s="32"/>
      <c r="I300" s="32"/>
      <c r="J300" s="32"/>
      <c r="K300" s="32"/>
      <c r="L300" s="33"/>
      <c r="M300" s="33"/>
      <c r="N300" s="33"/>
      <c r="O300" s="33"/>
      <c r="P300" s="32" t="str">
        <f>IF($L300&lt;&gt;"",NETWORKDAYS($L300,$M300,休日!$B$4:$B$306),"")</f>
        <v/>
      </c>
      <c r="Q300" s="32">
        <v>0</v>
      </c>
      <c r="R300" s="34" t="str">
        <f t="shared" ca="1" si="65"/>
        <v/>
      </c>
      <c r="S300" s="35"/>
      <c r="T300" s="35">
        <f t="shared" si="66"/>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0"/>
        <v>E223</v>
      </c>
      <c r="C301" s="41">
        <f>IF(AND($D301&lt;&gt;"",$D301&lt;&gt;"○"),MAX($C$3:$C300)+1,$C300)</f>
        <v>6</v>
      </c>
      <c r="D301" s="30"/>
      <c r="E301" s="31" t="str">
        <f ca="1">IF(AND($F301&lt;&gt;"",$D300&lt;&gt;""),1,IF($F301&lt;&gt;"",MAX(INDIRECT($B301):$E300)+1,""))</f>
        <v/>
      </c>
      <c r="F301" s="32"/>
      <c r="G301" s="32" t="str">
        <f t="shared" si="64"/>
        <v/>
      </c>
      <c r="H301" s="32"/>
      <c r="I301" s="32"/>
      <c r="J301" s="32"/>
      <c r="K301" s="32"/>
      <c r="L301" s="33"/>
      <c r="M301" s="33"/>
      <c r="N301" s="33"/>
      <c r="O301" s="33"/>
      <c r="P301" s="32" t="str">
        <f>IF($L301&lt;&gt;"",NETWORKDAYS($L301,$M301,休日!$B$4:$B$306),"")</f>
        <v/>
      </c>
      <c r="Q301" s="32">
        <v>0</v>
      </c>
      <c r="R301" s="34" t="str">
        <f t="shared" ca="1" si="65"/>
        <v/>
      </c>
      <c r="S301" s="35"/>
      <c r="T301" s="35">
        <f t="shared" si="66"/>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0"/>
        <v>E223</v>
      </c>
      <c r="C302" s="41">
        <f>IF(AND($D302&lt;&gt;"",$D302&lt;&gt;"○"),MAX($C$3:$C301)+1,$C301)</f>
        <v>6</v>
      </c>
      <c r="D302" s="30"/>
      <c r="E302" s="31" t="str">
        <f ca="1">IF(AND($F302&lt;&gt;"",$D301&lt;&gt;""),1,IF($F302&lt;&gt;"",MAX(INDIRECT($B302):$E301)+1,""))</f>
        <v/>
      </c>
      <c r="F302" s="32"/>
      <c r="G302" s="32" t="str">
        <f t="shared" si="64"/>
        <v/>
      </c>
      <c r="H302" s="32"/>
      <c r="I302" s="32"/>
      <c r="J302" s="32"/>
      <c r="K302" s="32"/>
      <c r="L302" s="33"/>
      <c r="M302" s="33"/>
      <c r="N302" s="33"/>
      <c r="O302" s="33"/>
      <c r="P302" s="32" t="str">
        <f>IF($L302&lt;&gt;"",NETWORKDAYS($L302,$M302,休日!$B$4:$B$306),"")</f>
        <v/>
      </c>
      <c r="Q302" s="32">
        <v>0</v>
      </c>
      <c r="R302" s="34" t="str">
        <f t="shared" ca="1" si="65"/>
        <v/>
      </c>
      <c r="S302" s="35"/>
      <c r="T302" s="35">
        <f t="shared" si="66"/>
        <v>0</v>
      </c>
      <c r="U302" s="36"/>
      <c r="V302" s="25"/>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0"/>
        <v>E223</v>
      </c>
      <c r="C303" s="41">
        <f>IF(AND($D303&lt;&gt;"",$D303&lt;&gt;"○"),MAX($C$3:$C302)+1,$C302)</f>
        <v>6</v>
      </c>
      <c r="D303" s="30"/>
      <c r="E303" s="31" t="str">
        <f ca="1">IF(AND($F303&lt;&gt;"",$D302&lt;&gt;""),1,IF($F303&lt;&gt;"",MAX(INDIRECT($B303):$E302)+1,""))</f>
        <v/>
      </c>
      <c r="F303" s="32"/>
      <c r="G303" s="32" t="str">
        <f t="shared" si="64"/>
        <v/>
      </c>
      <c r="H303" s="32"/>
      <c r="I303" s="32"/>
      <c r="J303" s="32"/>
      <c r="K303" s="32"/>
      <c r="L303" s="33"/>
      <c r="M303" s="33"/>
      <c r="N303" s="33"/>
      <c r="O303" s="33"/>
      <c r="P303" s="32" t="str">
        <f>IF($L303&lt;&gt;"",NETWORKDAYS($L303,$M303,休日!$B$4:$B$306),"")</f>
        <v/>
      </c>
      <c r="Q303" s="32">
        <v>0</v>
      </c>
      <c r="R303" s="34" t="str">
        <f t="shared" ca="1" si="65"/>
        <v/>
      </c>
      <c r="S303" s="35"/>
      <c r="T303" s="35">
        <f t="shared" si="66"/>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0"/>
        <v>E223</v>
      </c>
      <c r="C304" s="41">
        <f>IF(AND($D304&lt;&gt;"",$D304&lt;&gt;"○"),MAX($C$3:$C303)+1,$C303)</f>
        <v>6</v>
      </c>
      <c r="D304" s="30"/>
      <c r="E304" s="31" t="str">
        <f ca="1">IF(AND($F304&lt;&gt;"",$D303&lt;&gt;""),1,IF($F304&lt;&gt;"",MAX(INDIRECT($B304):$E303)+1,""))</f>
        <v/>
      </c>
      <c r="F304" s="32"/>
      <c r="G304" s="32" t="str">
        <f t="shared" si="64"/>
        <v/>
      </c>
      <c r="H304" s="32"/>
      <c r="I304" s="32"/>
      <c r="J304" s="32"/>
      <c r="K304" s="32"/>
      <c r="L304" s="33"/>
      <c r="M304" s="33"/>
      <c r="N304" s="33"/>
      <c r="O304" s="33"/>
      <c r="P304" s="32" t="str">
        <f>IF($L304&lt;&gt;"",NETWORKDAYS($L304,$M304,休日!$B$4:$B$306),"")</f>
        <v/>
      </c>
      <c r="Q304" s="32">
        <v>0</v>
      </c>
      <c r="R304" s="34" t="str">
        <f t="shared" ca="1" si="65"/>
        <v/>
      </c>
      <c r="S304" s="35"/>
      <c r="T304" s="35">
        <f t="shared" si="66"/>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0"/>
        <v>E223</v>
      </c>
      <c r="C305" s="41">
        <f>IF(AND($D305&lt;&gt;"",$D305&lt;&gt;"○"),MAX($C$3:$C304)+1,$C304)</f>
        <v>6</v>
      </c>
      <c r="D305" s="30"/>
      <c r="E305" s="31" t="str">
        <f ca="1">IF(AND($F305&lt;&gt;"",$D304&lt;&gt;""),1,IF($F305&lt;&gt;"",MAX(INDIRECT($B305):$E304)+1,""))</f>
        <v/>
      </c>
      <c r="F305" s="32"/>
      <c r="G305" s="32" t="str">
        <f t="shared" si="64"/>
        <v/>
      </c>
      <c r="H305" s="32"/>
      <c r="I305" s="32"/>
      <c r="J305" s="32"/>
      <c r="K305" s="32"/>
      <c r="L305" s="33"/>
      <c r="M305" s="33"/>
      <c r="N305" s="33"/>
      <c r="O305" s="33"/>
      <c r="P305" s="32" t="str">
        <f>IF($L305&lt;&gt;"",NETWORKDAYS($L305,$M305,休日!$B$4:$B$306),"")</f>
        <v/>
      </c>
      <c r="Q305" s="32">
        <v>0</v>
      </c>
      <c r="R305" s="34" t="str">
        <f t="shared" ca="1" si="65"/>
        <v/>
      </c>
      <c r="S305" s="35"/>
      <c r="T305" s="35">
        <f t="shared" si="66"/>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0"/>
        <v>E223</v>
      </c>
      <c r="C306" s="41">
        <f>IF(AND($D306&lt;&gt;"",$D306&lt;&gt;"○"),MAX($C$3:$C305)+1,$C305)</f>
        <v>6</v>
      </c>
      <c r="D306" s="30"/>
      <c r="E306" s="31" t="str">
        <f ca="1">IF(AND($F306&lt;&gt;"",$D305&lt;&gt;""),1,IF($F306&lt;&gt;"",MAX(INDIRECT($B306):$E305)+1,""))</f>
        <v/>
      </c>
      <c r="F306" s="32"/>
      <c r="G306" s="32" t="str">
        <f t="shared" si="64"/>
        <v/>
      </c>
      <c r="H306" s="32"/>
      <c r="I306" s="32"/>
      <c r="J306" s="32"/>
      <c r="K306" s="32"/>
      <c r="L306" s="33"/>
      <c r="M306" s="33"/>
      <c r="N306" s="33"/>
      <c r="O306" s="33"/>
      <c r="P306" s="32" t="str">
        <f>IF($L306&lt;&gt;"",NETWORKDAYS($L306,$M306,休日!$B$4:$B$306),"")</f>
        <v/>
      </c>
      <c r="Q306" s="32">
        <v>0</v>
      </c>
      <c r="R306" s="34" t="str">
        <f t="shared" ca="1" si="65"/>
        <v/>
      </c>
      <c r="S306" s="35"/>
      <c r="T306" s="35">
        <f t="shared" si="66"/>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0"/>
        <v>E223</v>
      </c>
      <c r="C307" s="41">
        <f>IF(AND($D307&lt;&gt;"",$D307&lt;&gt;"○"),MAX($C$3:$C306)+1,$C306)</f>
        <v>6</v>
      </c>
      <c r="D307" s="30"/>
      <c r="E307" s="31" t="str">
        <f ca="1">IF(AND($F307&lt;&gt;"",$D306&lt;&gt;""),1,IF($F307&lt;&gt;"",MAX(INDIRECT($B307):$E306)+1,""))</f>
        <v/>
      </c>
      <c r="F307" s="32"/>
      <c r="G307" s="32" t="str">
        <f t="shared" si="64"/>
        <v/>
      </c>
      <c r="H307" s="32"/>
      <c r="I307" s="32"/>
      <c r="J307" s="32"/>
      <c r="K307" s="32"/>
      <c r="L307" s="33"/>
      <c r="M307" s="33"/>
      <c r="N307" s="33"/>
      <c r="O307" s="33"/>
      <c r="P307" s="32" t="str">
        <f>IF($L307&lt;&gt;"",NETWORKDAYS($L307,$M307,休日!$B$4:$B$306),"")</f>
        <v/>
      </c>
      <c r="Q307" s="32">
        <v>0</v>
      </c>
      <c r="R307" s="34" t="str">
        <f t="shared" ref="R307" ca="1" si="68">IF(OR(AND($N307="",$L307&lt;&gt;"",$L307&lt;=$U$1),AND($M307&lt;&gt;"",Q307&lt;100,$M307&lt;=$U$1)),"遅延","")</f>
        <v/>
      </c>
      <c r="S307" s="35"/>
      <c r="T307" s="35">
        <f t="shared" si="66"/>
        <v>0</v>
      </c>
      <c r="U307" s="36"/>
      <c r="V307" s="54"/>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0"/>
        <v>E223</v>
      </c>
      <c r="C308" s="41">
        <f>IF(AND($D308&lt;&gt;"",$D308&lt;&gt;"○"),MAX($C$3:$C307)+1,$C307)</f>
        <v>6</v>
      </c>
      <c r="D308" s="30"/>
      <c r="E308" s="31" t="str">
        <f ca="1">IF(AND($F308&lt;&gt;"",$D307&lt;&gt;""),1,IF($F308&lt;&gt;"",MAX(INDIRECT($B308):$E307)+1,""))</f>
        <v/>
      </c>
      <c r="F308" s="32"/>
      <c r="G308" s="32" t="str">
        <f t="shared" si="64"/>
        <v/>
      </c>
      <c r="H308" s="32"/>
      <c r="I308" s="32"/>
      <c r="J308" s="32"/>
      <c r="K308" s="32"/>
      <c r="L308" s="33"/>
      <c r="M308" s="33"/>
      <c r="N308" s="33"/>
      <c r="O308" s="33"/>
      <c r="P308" s="32" t="str">
        <f>IF($L308&lt;&gt;"",NETWORKDAYS($L308,$M308,休日!$B$4:$B$306),"")</f>
        <v/>
      </c>
      <c r="Q308" s="32">
        <v>0</v>
      </c>
      <c r="R308" s="34" t="str">
        <f t="shared" ca="1" si="65"/>
        <v/>
      </c>
      <c r="S308" s="35"/>
      <c r="T308" s="35">
        <f t="shared" si="66"/>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0"/>
        <v>E223</v>
      </c>
      <c r="C309" s="41">
        <f>IF(AND($D309&lt;&gt;"",$D309&lt;&gt;"○"),MAX($C$3:$C308)+1,$C308)</f>
        <v>6</v>
      </c>
      <c r="D309" s="30"/>
      <c r="E309" s="31" t="str">
        <f ca="1">IF(AND($F309&lt;&gt;"",$D308&lt;&gt;""),1,IF($F309&lt;&gt;"",MAX(INDIRECT($B309):$E308)+1,""))</f>
        <v/>
      </c>
      <c r="F309" s="32"/>
      <c r="G309" s="32" t="str">
        <f t="shared" si="64"/>
        <v/>
      </c>
      <c r="H309" s="32"/>
      <c r="I309" s="32"/>
      <c r="J309" s="32"/>
      <c r="K309" s="32"/>
      <c r="L309" s="33"/>
      <c r="M309" s="33"/>
      <c r="N309" s="33"/>
      <c r="O309" s="33"/>
      <c r="P309" s="32" t="str">
        <f>IF($L309&lt;&gt;"",NETWORKDAYS($L309,$M309,休日!$B$4:$B$306),"")</f>
        <v/>
      </c>
      <c r="Q309" s="32">
        <v>0</v>
      </c>
      <c r="R309" s="34" t="str">
        <f t="shared" ca="1" si="65"/>
        <v/>
      </c>
      <c r="S309" s="35"/>
      <c r="T309" s="35">
        <f t="shared" si="66"/>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0"/>
        <v>E223</v>
      </c>
      <c r="C310" s="41">
        <f>IF(AND($D310&lt;&gt;"",$D310&lt;&gt;"○"),MAX($C$3:$C309)+1,$C309)</f>
        <v>6</v>
      </c>
      <c r="D310" s="30"/>
      <c r="E310" s="31" t="str">
        <f ca="1">IF(AND($F310&lt;&gt;"",$D309&lt;&gt;""),1,IF($F310&lt;&gt;"",MAX(INDIRECT($B310):$E309)+1,""))</f>
        <v/>
      </c>
      <c r="F310" s="32"/>
      <c r="G310" s="32" t="str">
        <f t="shared" si="64"/>
        <v/>
      </c>
      <c r="H310" s="32"/>
      <c r="I310" s="32"/>
      <c r="J310" s="32"/>
      <c r="K310" s="32"/>
      <c r="L310" s="33"/>
      <c r="M310" s="33"/>
      <c r="N310" s="33"/>
      <c r="O310" s="33"/>
      <c r="P310" s="32" t="str">
        <f>IF($L310&lt;&gt;"",NETWORKDAYS($L310,$M310,休日!$B$4:$B$306),"")</f>
        <v/>
      </c>
      <c r="Q310" s="32">
        <v>0</v>
      </c>
      <c r="R310" s="34" t="str">
        <f t="shared" ca="1" si="65"/>
        <v/>
      </c>
      <c r="S310" s="35"/>
      <c r="T310" s="35">
        <f t="shared" si="66"/>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0"/>
        <v>E223</v>
      </c>
      <c r="C311" s="41">
        <f>IF(AND($D311&lt;&gt;"",$D311&lt;&gt;"○"),MAX($C$3:$C310)+1,$C310)</f>
        <v>6</v>
      </c>
      <c r="D311" s="30"/>
      <c r="E311" s="31" t="str">
        <f ca="1">IF(AND($F311&lt;&gt;"",$D310&lt;&gt;""),1,IF($F311&lt;&gt;"",MAX(INDIRECT($B311):$E310)+1,""))</f>
        <v/>
      </c>
      <c r="F311" s="32"/>
      <c r="G311" s="32" t="str">
        <f t="shared" si="64"/>
        <v/>
      </c>
      <c r="H311" s="32"/>
      <c r="I311" s="32"/>
      <c r="J311" s="32"/>
      <c r="K311" s="32"/>
      <c r="L311" s="33"/>
      <c r="M311" s="33"/>
      <c r="N311" s="33"/>
      <c r="O311" s="33"/>
      <c r="P311" s="32" t="str">
        <f>IF($L311&lt;&gt;"",NETWORKDAYS($L311,$M311,休日!$B$4:$B$306),"")</f>
        <v/>
      </c>
      <c r="Q311" s="32">
        <v>0</v>
      </c>
      <c r="R311" s="34" t="str">
        <f t="shared" ca="1" si="65"/>
        <v/>
      </c>
      <c r="S311" s="35"/>
      <c r="T311" s="35">
        <f t="shared" si="66"/>
        <v>0</v>
      </c>
      <c r="U311" s="36"/>
      <c r="V311" s="25"/>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0"/>
        <v>E223</v>
      </c>
      <c r="C312" s="41">
        <f>IF(AND($D312&lt;&gt;"",$D312&lt;&gt;"○"),MAX($C$3:$C311)+1,$C311)</f>
        <v>6</v>
      </c>
      <c r="D312" s="30"/>
      <c r="E312" s="31" t="str">
        <f ca="1">IF(AND($F312&lt;&gt;"",$D311&lt;&gt;""),1,IF($F312&lt;&gt;"",MAX(INDIRECT($B312):$E311)+1,""))</f>
        <v/>
      </c>
      <c r="F312" s="32"/>
      <c r="G312" s="32" t="str">
        <f t="shared" si="64"/>
        <v/>
      </c>
      <c r="H312" s="32"/>
      <c r="I312" s="32"/>
      <c r="J312" s="32"/>
      <c r="K312" s="32"/>
      <c r="L312" s="33"/>
      <c r="M312" s="33"/>
      <c r="N312" s="33"/>
      <c r="O312" s="33"/>
      <c r="P312" s="32" t="str">
        <f>IF($L312&lt;&gt;"",NETWORKDAYS($L312,$M312,休日!$B$4:$B$306),"")</f>
        <v/>
      </c>
      <c r="Q312" s="32">
        <v>0</v>
      </c>
      <c r="R312" s="34" t="str">
        <f t="shared" ca="1" si="65"/>
        <v/>
      </c>
      <c r="S312" s="35"/>
      <c r="T312" s="35">
        <f t="shared" si="66"/>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0"/>
        <v>E223</v>
      </c>
      <c r="C313" s="41">
        <f>IF(AND($D313&lt;&gt;"",$D313&lt;&gt;"○"),MAX($C$3:$C312)+1,$C312)</f>
        <v>6</v>
      </c>
      <c r="D313" s="30"/>
      <c r="E313" s="31" t="str">
        <f ca="1">IF(AND($F313&lt;&gt;"",$D312&lt;&gt;""),1,IF($F313&lt;&gt;"",MAX(INDIRECT($B313):$E312)+1,""))</f>
        <v/>
      </c>
      <c r="F313" s="32"/>
      <c r="G313" s="32" t="str">
        <f t="shared" si="64"/>
        <v/>
      </c>
      <c r="H313" s="32"/>
      <c r="I313" s="32"/>
      <c r="J313" s="32"/>
      <c r="K313" s="32"/>
      <c r="L313" s="33"/>
      <c r="M313" s="33"/>
      <c r="N313" s="33"/>
      <c r="O313" s="33"/>
      <c r="P313" s="32" t="str">
        <f>IF($L313&lt;&gt;"",NETWORKDAYS($L313,$M313,休日!$B$4:$B$306),"")</f>
        <v/>
      </c>
      <c r="Q313" s="32">
        <v>0</v>
      </c>
      <c r="R313" s="34" t="str">
        <f t="shared" ca="1" si="65"/>
        <v/>
      </c>
      <c r="S313" s="35"/>
      <c r="T313" s="35">
        <f t="shared" si="66"/>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0"/>
        <v>E223</v>
      </c>
      <c r="C314" s="41">
        <f>IF(AND($D314&lt;&gt;"",$D314&lt;&gt;"○"),MAX($C$3:$C313)+1,$C313)</f>
        <v>6</v>
      </c>
      <c r="D314" s="30"/>
      <c r="E314" s="31" t="str">
        <f ca="1">IF(AND($F314&lt;&gt;"",$D313&lt;&gt;""),1,IF($F314&lt;&gt;"",MAX(INDIRECT($B314):$E313)+1,""))</f>
        <v/>
      </c>
      <c r="F314" s="32"/>
      <c r="G314" s="32" t="str">
        <f t="shared" si="64"/>
        <v/>
      </c>
      <c r="H314" s="32"/>
      <c r="I314" s="32"/>
      <c r="J314" s="32"/>
      <c r="K314" s="32"/>
      <c r="L314" s="33"/>
      <c r="M314" s="33"/>
      <c r="N314" s="33"/>
      <c r="O314" s="33"/>
      <c r="P314" s="32" t="str">
        <f>IF($L314&lt;&gt;"",NETWORKDAYS($L314,$M314,休日!$B$4:$B$306),"")</f>
        <v/>
      </c>
      <c r="Q314" s="32">
        <v>0</v>
      </c>
      <c r="R314" s="34" t="str">
        <f t="shared" ca="1" si="65"/>
        <v/>
      </c>
      <c r="S314" s="35"/>
      <c r="T314" s="35">
        <f t="shared" si="66"/>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0"/>
        <v>E223</v>
      </c>
      <c r="C315" s="41">
        <f>IF(AND($D315&lt;&gt;"",$D315&lt;&gt;"○"),MAX($C$3:$C314)+1,$C314)</f>
        <v>6</v>
      </c>
      <c r="D315" s="30"/>
      <c r="E315" s="31" t="str">
        <f ca="1">IF(AND($F315&lt;&gt;"",$D314&lt;&gt;""),1,IF($F315&lt;&gt;"",MAX(INDIRECT($B315):$E314)+1,""))</f>
        <v/>
      </c>
      <c r="F315" s="32"/>
      <c r="G315" s="32" t="str">
        <f t="shared" si="64"/>
        <v/>
      </c>
      <c r="H315" s="32"/>
      <c r="I315" s="32"/>
      <c r="J315" s="32"/>
      <c r="K315" s="32"/>
      <c r="L315" s="33"/>
      <c r="M315" s="33"/>
      <c r="N315" s="33"/>
      <c r="O315" s="33"/>
      <c r="P315" s="32" t="str">
        <f>IF($L315&lt;&gt;"",NETWORKDAYS($L315,$M315,休日!$B$4:$B$306),"")</f>
        <v/>
      </c>
      <c r="Q315" s="32">
        <v>0</v>
      </c>
      <c r="R315" s="34" t="str">
        <f t="shared" ca="1" si="65"/>
        <v/>
      </c>
      <c r="S315" s="35"/>
      <c r="T315" s="35">
        <f t="shared" si="66"/>
        <v>0</v>
      </c>
      <c r="U315" s="36"/>
      <c r="V315" s="25"/>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0"/>
        <v>E223</v>
      </c>
      <c r="C316" s="41">
        <f>IF(AND($D316&lt;&gt;"",$D316&lt;&gt;"○"),MAX($C$3:$C315)+1,$C315)</f>
        <v>6</v>
      </c>
      <c r="D316" s="30"/>
      <c r="E316" s="31" t="str">
        <f ca="1">IF(AND($F316&lt;&gt;"",$D315&lt;&gt;""),1,IF($F316&lt;&gt;"",MAX(INDIRECT($B316):$E315)+1,""))</f>
        <v/>
      </c>
      <c r="F316" s="32"/>
      <c r="G316" s="32" t="str">
        <f t="shared" si="64"/>
        <v/>
      </c>
      <c r="H316" s="32"/>
      <c r="I316" s="32"/>
      <c r="J316" s="32"/>
      <c r="K316" s="32"/>
      <c r="L316" s="33"/>
      <c r="M316" s="33"/>
      <c r="N316" s="33"/>
      <c r="O316" s="33"/>
      <c r="P316" s="32" t="str">
        <f>IF($L316&lt;&gt;"",NETWORKDAYS($L316,$M316,休日!$B$4:$B$306),"")</f>
        <v/>
      </c>
      <c r="Q316" s="32">
        <v>0</v>
      </c>
      <c r="R316" s="34" t="str">
        <f t="shared" ca="1" si="65"/>
        <v/>
      </c>
      <c r="S316" s="35"/>
      <c r="T316" s="35">
        <f t="shared" si="66"/>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ref="B317:B351" si="69">IF(AND($D317&lt;&gt;"",$F317=""),"E"&amp;ROW(),$B316)</f>
        <v>E223</v>
      </c>
      <c r="C317" s="41">
        <f>IF(AND($D317&lt;&gt;"",$D317&lt;&gt;"○"),MAX($C$3:$C316)+1,$C316)</f>
        <v>6</v>
      </c>
      <c r="D317" s="30"/>
      <c r="E317" s="31" t="str">
        <f ca="1">IF(AND($F317&lt;&gt;"",$D316&lt;&gt;""),1,IF($F317&lt;&gt;"",MAX(INDIRECT($B317):$E316)+1,""))</f>
        <v/>
      </c>
      <c r="F317" s="32"/>
      <c r="G317" s="32" t="str">
        <f t="shared" si="64"/>
        <v/>
      </c>
      <c r="H317" s="32"/>
      <c r="I317" s="32"/>
      <c r="J317" s="32"/>
      <c r="K317" s="32"/>
      <c r="L317" s="33"/>
      <c r="M317" s="33"/>
      <c r="N317" s="33"/>
      <c r="O317" s="33"/>
      <c r="P317" s="32" t="str">
        <f>IF($L317&lt;&gt;"",NETWORKDAYS($L317,$M317,休日!$B$4:$B$306),"")</f>
        <v/>
      </c>
      <c r="Q317" s="32">
        <v>0</v>
      </c>
      <c r="R317" s="34" t="str">
        <f t="shared" ref="R317" ca="1" si="70">IF(OR(AND($N317="",$L317&lt;&gt;"",$L317&lt;=$U$1),AND($M317&lt;&gt;"",Q317&lt;100,$M317&lt;=$U$1)),"遅延","")</f>
        <v/>
      </c>
      <c r="S317" s="35"/>
      <c r="T317" s="35">
        <f t="shared" si="66"/>
        <v>0</v>
      </c>
      <c r="U317" s="36"/>
      <c r="V317" s="54"/>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9"/>
        <v>E223</v>
      </c>
      <c r="C318" s="41">
        <f>IF(AND($D318&lt;&gt;"",$D318&lt;&gt;"○"),MAX($C$3:$C317)+1,$C317)</f>
        <v>6</v>
      </c>
      <c r="D318" s="30"/>
      <c r="E318" s="31" t="str">
        <f ca="1">IF(AND($F318&lt;&gt;"",$D317&lt;&gt;""),1,IF($F318&lt;&gt;"",MAX(INDIRECT($B318):$E317)+1,""))</f>
        <v/>
      </c>
      <c r="F318" s="32"/>
      <c r="G318" s="32" t="str">
        <f t="shared" si="64"/>
        <v/>
      </c>
      <c r="H318" s="32"/>
      <c r="I318" s="32"/>
      <c r="J318" s="32"/>
      <c r="K318" s="32"/>
      <c r="L318" s="33"/>
      <c r="M318" s="33"/>
      <c r="N318" s="33"/>
      <c r="O318" s="33"/>
      <c r="P318" s="32" t="str">
        <f>IF($L318&lt;&gt;"",NETWORKDAYS($L318,$M318,休日!$B$4:$B$306),"")</f>
        <v/>
      </c>
      <c r="Q318" s="32">
        <v>0</v>
      </c>
      <c r="R318" s="34" t="str">
        <f t="shared" ca="1" si="65"/>
        <v/>
      </c>
      <c r="S318" s="35"/>
      <c r="T318" s="35">
        <f t="shared" si="66"/>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9"/>
        <v>E223</v>
      </c>
      <c r="C319" s="41">
        <f>IF(AND($D319&lt;&gt;"",$D319&lt;&gt;"○"),MAX($C$3:$C318)+1,$C318)</f>
        <v>6</v>
      </c>
      <c r="D319" s="30"/>
      <c r="E319" s="31" t="str">
        <f ca="1">IF(AND($F319&lt;&gt;"",$D318&lt;&gt;""),1,IF($F319&lt;&gt;"",MAX(INDIRECT($B319):$E318)+1,""))</f>
        <v/>
      </c>
      <c r="F319" s="32"/>
      <c r="G319" s="32" t="str">
        <f t="shared" si="64"/>
        <v/>
      </c>
      <c r="H319" s="32"/>
      <c r="I319" s="32"/>
      <c r="J319" s="32"/>
      <c r="K319" s="32"/>
      <c r="L319" s="33"/>
      <c r="M319" s="33"/>
      <c r="N319" s="33"/>
      <c r="O319" s="33"/>
      <c r="P319" s="32" t="str">
        <f>IF($L319&lt;&gt;"",NETWORKDAYS($L319,$M319,休日!$B$4:$B$306),"")</f>
        <v/>
      </c>
      <c r="Q319" s="32">
        <v>0</v>
      </c>
      <c r="R319" s="34" t="str">
        <f t="shared" ca="1" si="65"/>
        <v/>
      </c>
      <c r="S319" s="35"/>
      <c r="T319" s="35">
        <f t="shared" si="66"/>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9"/>
        <v>E223</v>
      </c>
      <c r="C320" s="41">
        <f>IF(AND($D320&lt;&gt;"",$D320&lt;&gt;"○"),MAX($C$3:$C319)+1,$C319)</f>
        <v>6</v>
      </c>
      <c r="D320" s="30"/>
      <c r="E320" s="31" t="str">
        <f ca="1">IF(AND($F320&lt;&gt;"",$D319&lt;&gt;""),1,IF($F320&lt;&gt;"",MAX(INDIRECT($B320):$E319)+1,""))</f>
        <v/>
      </c>
      <c r="F320" s="32"/>
      <c r="G320" s="32" t="str">
        <f t="shared" si="64"/>
        <v/>
      </c>
      <c r="H320" s="32"/>
      <c r="I320" s="32"/>
      <c r="J320" s="32"/>
      <c r="K320" s="32"/>
      <c r="L320" s="33"/>
      <c r="M320" s="33"/>
      <c r="N320" s="33"/>
      <c r="O320" s="33"/>
      <c r="P320" s="32" t="str">
        <f>IF($L320&lt;&gt;"",NETWORKDAYS($L320,$M320,休日!$B$4:$B$306),"")</f>
        <v/>
      </c>
      <c r="Q320" s="32">
        <v>0</v>
      </c>
      <c r="R320" s="34" t="str">
        <f t="shared" ca="1" si="65"/>
        <v/>
      </c>
      <c r="S320" s="35"/>
      <c r="T320" s="35">
        <f t="shared" si="66"/>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9"/>
        <v>E223</v>
      </c>
      <c r="C321" s="41">
        <f>IF(AND($D321&lt;&gt;"",$D321&lt;&gt;"○"),MAX($C$3:$C320)+1,$C320)</f>
        <v>6</v>
      </c>
      <c r="D321" s="30"/>
      <c r="E321" s="31" t="str">
        <f ca="1">IF(AND($F321&lt;&gt;"",$D320&lt;&gt;""),1,IF($F321&lt;&gt;"",MAX(INDIRECT($B321):$E320)+1,""))</f>
        <v/>
      </c>
      <c r="F321" s="32"/>
      <c r="G321" s="32" t="str">
        <f t="shared" ref="G321:G351" si="71">IF($H321="","",IF($G320="",1,$G320+1))</f>
        <v/>
      </c>
      <c r="H321" s="32"/>
      <c r="I321" s="32"/>
      <c r="J321" s="32"/>
      <c r="K321" s="32"/>
      <c r="L321" s="33"/>
      <c r="M321" s="33"/>
      <c r="N321" s="33"/>
      <c r="O321" s="33"/>
      <c r="P321" s="32" t="str">
        <f>IF($L321&lt;&gt;"",NETWORKDAYS($L321,$M321,休日!$B$4:$B$306),"")</f>
        <v/>
      </c>
      <c r="Q321" s="32">
        <v>0</v>
      </c>
      <c r="R321" s="34" t="str">
        <f t="shared" ca="1" si="65"/>
        <v/>
      </c>
      <c r="S321" s="35"/>
      <c r="T321" s="35">
        <f t="shared" si="66"/>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9"/>
        <v>E223</v>
      </c>
      <c r="C322" s="41">
        <f>IF(AND($D322&lt;&gt;"",$D322&lt;&gt;"○"),MAX($C$3:$C321)+1,$C321)</f>
        <v>6</v>
      </c>
      <c r="D322" s="30"/>
      <c r="E322" s="31" t="str">
        <f ca="1">IF(AND($F322&lt;&gt;"",$D321&lt;&gt;""),1,IF($F322&lt;&gt;"",MAX(INDIRECT($B322):$E321)+1,""))</f>
        <v/>
      </c>
      <c r="F322" s="32"/>
      <c r="G322" s="32" t="str">
        <f t="shared" si="71"/>
        <v/>
      </c>
      <c r="H322" s="32"/>
      <c r="I322" s="32"/>
      <c r="J322" s="32"/>
      <c r="K322" s="32"/>
      <c r="L322" s="33"/>
      <c r="M322" s="33"/>
      <c r="N322" s="33"/>
      <c r="O322" s="33"/>
      <c r="P322" s="32" t="str">
        <f>IF($L322&lt;&gt;"",NETWORKDAYS($L322,$M322,休日!$B$4:$B$306),"")</f>
        <v/>
      </c>
      <c r="Q322" s="32">
        <v>0</v>
      </c>
      <c r="R322" s="34" t="str">
        <f t="shared" ca="1" si="65"/>
        <v/>
      </c>
      <c r="S322" s="35"/>
      <c r="T322" s="35">
        <f t="shared" si="66"/>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9"/>
        <v>E223</v>
      </c>
      <c r="C323" s="41">
        <f>IF(AND($D323&lt;&gt;"",$D323&lt;&gt;"○"),MAX($C$3:$C322)+1,$C322)</f>
        <v>6</v>
      </c>
      <c r="D323" s="30"/>
      <c r="E323" s="31" t="str">
        <f ca="1">IF(AND($F323&lt;&gt;"",$D322&lt;&gt;""),1,IF($F323&lt;&gt;"",MAX(INDIRECT($B323):$E322)+1,""))</f>
        <v/>
      </c>
      <c r="F323" s="32"/>
      <c r="G323" s="32" t="str">
        <f t="shared" si="71"/>
        <v/>
      </c>
      <c r="H323" s="32"/>
      <c r="I323" s="32"/>
      <c r="J323" s="32"/>
      <c r="K323" s="32"/>
      <c r="L323" s="33"/>
      <c r="M323" s="33"/>
      <c r="N323" s="33"/>
      <c r="O323" s="33"/>
      <c r="P323" s="32" t="str">
        <f>IF($L323&lt;&gt;"",NETWORKDAYS($L323,$M323,休日!$B$4:$B$306),"")</f>
        <v/>
      </c>
      <c r="Q323" s="32">
        <v>0</v>
      </c>
      <c r="R323" s="34" t="str">
        <f t="shared" ca="1" si="65"/>
        <v/>
      </c>
      <c r="S323" s="35"/>
      <c r="T323" s="35">
        <f t="shared" si="66"/>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9"/>
        <v>E223</v>
      </c>
      <c r="C324" s="41">
        <f>IF(AND($D324&lt;&gt;"",$D324&lt;&gt;"○"),MAX($C$3:$C323)+1,$C323)</f>
        <v>6</v>
      </c>
      <c r="D324" s="30"/>
      <c r="E324" s="31" t="str">
        <f ca="1">IF(AND($F324&lt;&gt;"",$D323&lt;&gt;""),1,IF($F324&lt;&gt;"",MAX(INDIRECT($B324):$E323)+1,""))</f>
        <v/>
      </c>
      <c r="F324" s="32"/>
      <c r="G324" s="32" t="str">
        <f t="shared" si="71"/>
        <v/>
      </c>
      <c r="H324" s="32"/>
      <c r="I324" s="32"/>
      <c r="J324" s="32"/>
      <c r="K324" s="32"/>
      <c r="L324" s="33"/>
      <c r="M324" s="33"/>
      <c r="N324" s="33"/>
      <c r="O324" s="33"/>
      <c r="P324" s="32" t="str">
        <f>IF($L324&lt;&gt;"",NETWORKDAYS($L324,$M324,休日!$B$4:$B$306),"")</f>
        <v/>
      </c>
      <c r="Q324" s="32">
        <v>0</v>
      </c>
      <c r="R324" s="34" t="str">
        <f t="shared" ref="R324" ca="1" si="72">IF(OR(AND($N324="",$L324&lt;&gt;"",$L324&lt;=$U$1),AND($M324&lt;&gt;"",Q324&lt;100,$M324&lt;=$U$1)),"遅延","")</f>
        <v/>
      </c>
      <c r="S324" s="35"/>
      <c r="T324" s="35">
        <f t="shared" si="66"/>
        <v>0</v>
      </c>
      <c r="U324" s="36"/>
      <c r="V324" s="54"/>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9"/>
        <v>E223</v>
      </c>
      <c r="C325" s="41">
        <f>IF(AND($D325&lt;&gt;"",$D325&lt;&gt;"○"),MAX($C$3:$C324)+1,$C324)</f>
        <v>6</v>
      </c>
      <c r="D325" s="30"/>
      <c r="E325" s="31" t="str">
        <f ca="1">IF(AND($F325&lt;&gt;"",$D324&lt;&gt;""),1,IF($F325&lt;&gt;"",MAX(INDIRECT($B325):$E324)+1,""))</f>
        <v/>
      </c>
      <c r="F325" s="32"/>
      <c r="G325" s="32" t="str">
        <f t="shared" si="71"/>
        <v/>
      </c>
      <c r="H325" s="32"/>
      <c r="I325" s="32"/>
      <c r="J325" s="32"/>
      <c r="K325" s="32"/>
      <c r="L325" s="33"/>
      <c r="M325" s="33"/>
      <c r="N325" s="33"/>
      <c r="O325" s="33"/>
      <c r="P325" s="32" t="str">
        <f>IF($L325&lt;&gt;"",NETWORKDAYS($L325,$M325,休日!$B$4:$B$306),"")</f>
        <v/>
      </c>
      <c r="Q325" s="32">
        <v>0</v>
      </c>
      <c r="R325" s="34" t="str">
        <f t="shared" ca="1" si="65"/>
        <v/>
      </c>
      <c r="S325" s="35"/>
      <c r="T325" s="35">
        <f t="shared" si="66"/>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9"/>
        <v>E223</v>
      </c>
      <c r="C326" s="41">
        <f>IF(AND($D326&lt;&gt;"",$D326&lt;&gt;"○"),MAX($C$3:$C325)+1,$C325)</f>
        <v>6</v>
      </c>
      <c r="D326" s="30"/>
      <c r="E326" s="31" t="str">
        <f ca="1">IF(AND($F326&lt;&gt;"",$D325&lt;&gt;""),1,IF($F326&lt;&gt;"",MAX(INDIRECT($B326):$E325)+1,""))</f>
        <v/>
      </c>
      <c r="F326" s="32"/>
      <c r="G326" s="32" t="str">
        <f t="shared" si="71"/>
        <v/>
      </c>
      <c r="H326" s="32"/>
      <c r="I326" s="32"/>
      <c r="J326" s="32"/>
      <c r="K326" s="32"/>
      <c r="L326" s="33"/>
      <c r="M326" s="33"/>
      <c r="N326" s="33"/>
      <c r="O326" s="33"/>
      <c r="P326" s="32" t="str">
        <f>IF($L326&lt;&gt;"",NETWORKDAYS($L326,$M326,休日!$B$4:$B$306),"")</f>
        <v/>
      </c>
      <c r="Q326" s="32">
        <v>0</v>
      </c>
      <c r="R326" s="34" t="str">
        <f t="shared" ca="1" si="65"/>
        <v/>
      </c>
      <c r="S326" s="35"/>
      <c r="T326" s="35">
        <f t="shared" si="66"/>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A327" s="18"/>
      <c r="B327" s="40" t="str">
        <f t="shared" si="69"/>
        <v>E223</v>
      </c>
      <c r="C327" s="41">
        <f>IF(AND($D327&lt;&gt;"",$D327&lt;&gt;"○"),MAX($C$3:$C326)+1,$C326)</f>
        <v>6</v>
      </c>
      <c r="D327" s="30"/>
      <c r="E327" s="31" t="str">
        <f ca="1">IF(AND($F327&lt;&gt;"",$D326&lt;&gt;""),1,IF($F327&lt;&gt;"",MAX(INDIRECT($B327):$E326)+1,""))</f>
        <v/>
      </c>
      <c r="F327" s="32"/>
      <c r="G327" s="32" t="str">
        <f t="shared" si="71"/>
        <v/>
      </c>
      <c r="H327" s="32"/>
      <c r="I327" s="32"/>
      <c r="J327" s="32"/>
      <c r="K327" s="32"/>
      <c r="L327" s="33"/>
      <c r="M327" s="33"/>
      <c r="N327" s="33"/>
      <c r="O327" s="33"/>
      <c r="P327" s="32" t="str">
        <f>IF($L327&lt;&gt;"",NETWORKDAYS($L327,$M327,休日!$B$4:$B$306),"")</f>
        <v/>
      </c>
      <c r="Q327" s="32">
        <v>0</v>
      </c>
      <c r="R327" s="34" t="str">
        <f t="shared" ca="1" si="65"/>
        <v/>
      </c>
      <c r="S327" s="35"/>
      <c r="T327" s="35">
        <f t="shared" si="66"/>
        <v>0</v>
      </c>
      <c r="U327" s="36"/>
      <c r="V327" s="25"/>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7"/>
    </row>
    <row r="328" spans="1:169" ht="18.75" customHeight="1">
      <c r="A328" s="18"/>
      <c r="B328" s="40" t="str">
        <f t="shared" si="69"/>
        <v>E223</v>
      </c>
      <c r="C328" s="41">
        <f>IF(AND($D328&lt;&gt;"",$D328&lt;&gt;"○"),MAX($C$3:$C327)+1,$C327)</f>
        <v>6</v>
      </c>
      <c r="D328" s="30"/>
      <c r="E328" s="31" t="str">
        <f ca="1">IF(AND($F328&lt;&gt;"",$D327&lt;&gt;""),1,IF($F328&lt;&gt;"",MAX(INDIRECT($B328):$E327)+1,""))</f>
        <v/>
      </c>
      <c r="F328" s="32"/>
      <c r="G328" s="32" t="str">
        <f t="shared" si="71"/>
        <v/>
      </c>
      <c r="H328" s="32"/>
      <c r="I328" s="32"/>
      <c r="J328" s="32"/>
      <c r="K328" s="32"/>
      <c r="L328" s="33"/>
      <c r="M328" s="33"/>
      <c r="N328" s="33"/>
      <c r="O328" s="33"/>
      <c r="P328" s="32" t="str">
        <f>IF($L328&lt;&gt;"",NETWORKDAYS($L328,$M328,休日!$B$4:$B$306),"")</f>
        <v/>
      </c>
      <c r="Q328" s="32">
        <v>0</v>
      </c>
      <c r="R328" s="34" t="str">
        <f t="shared" ca="1" si="65"/>
        <v/>
      </c>
      <c r="S328" s="35"/>
      <c r="T328" s="35">
        <f t="shared" si="66"/>
        <v>0</v>
      </c>
      <c r="U328" s="36"/>
      <c r="V328" s="25"/>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7"/>
    </row>
    <row r="329" spans="1:169" ht="18.75" customHeight="1">
      <c r="A329" s="18"/>
      <c r="B329" s="40" t="str">
        <f t="shared" si="69"/>
        <v>E223</v>
      </c>
      <c r="C329" s="41">
        <f>IF(AND($D329&lt;&gt;"",$D329&lt;&gt;"○"),MAX($C$3:$C328)+1,$C328)</f>
        <v>6</v>
      </c>
      <c r="D329" s="30"/>
      <c r="E329" s="31" t="str">
        <f ca="1">IF(AND($F329&lt;&gt;"",$D328&lt;&gt;""),1,IF($F329&lt;&gt;"",MAX(INDIRECT($B329):$E328)+1,""))</f>
        <v/>
      </c>
      <c r="F329" s="32"/>
      <c r="G329" s="32" t="str">
        <f t="shared" si="71"/>
        <v/>
      </c>
      <c r="H329" s="32"/>
      <c r="I329" s="32"/>
      <c r="J329" s="32"/>
      <c r="K329" s="32"/>
      <c r="L329" s="33"/>
      <c r="M329" s="33"/>
      <c r="N329" s="33"/>
      <c r="O329" s="33"/>
      <c r="P329" s="32" t="str">
        <f>IF($L329&lt;&gt;"",NETWORKDAYS($L329,$M329,休日!$B$4:$B$306),"")</f>
        <v/>
      </c>
      <c r="Q329" s="32">
        <v>0</v>
      </c>
      <c r="R329" s="34" t="str">
        <f t="shared" ref="R329" ca="1" si="73">IF(OR(AND($N329="",$L329&lt;&gt;"",$L329&lt;=$U$1),AND($M329&lt;&gt;"",Q329&lt;100,$M329&lt;=$U$1)),"遅延","")</f>
        <v/>
      </c>
      <c r="S329" s="35"/>
      <c r="T329" s="35">
        <f t="shared" si="66"/>
        <v>0</v>
      </c>
      <c r="U329" s="36"/>
      <c r="V329" s="54"/>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7"/>
    </row>
    <row r="330" spans="1:169" ht="18.75" customHeight="1">
      <c r="A330" s="18"/>
      <c r="B330" s="40" t="str">
        <f t="shared" si="69"/>
        <v>E223</v>
      </c>
      <c r="C330" s="41">
        <f>IF(AND($D330&lt;&gt;"",$D330&lt;&gt;"○"),MAX($C$3:$C329)+1,$C329)</f>
        <v>6</v>
      </c>
      <c r="D330" s="30"/>
      <c r="E330" s="31" t="str">
        <f ca="1">IF(AND($F330&lt;&gt;"",$D329&lt;&gt;""),1,IF($F330&lt;&gt;"",MAX(INDIRECT($B330):$E329)+1,""))</f>
        <v/>
      </c>
      <c r="F330" s="32"/>
      <c r="G330" s="32" t="str">
        <f t="shared" si="71"/>
        <v/>
      </c>
      <c r="H330" s="32"/>
      <c r="I330" s="32"/>
      <c r="J330" s="32"/>
      <c r="K330" s="32"/>
      <c r="L330" s="33"/>
      <c r="M330" s="33"/>
      <c r="N330" s="33"/>
      <c r="O330" s="33"/>
      <c r="P330" s="32" t="str">
        <f>IF($L330&lt;&gt;"",NETWORKDAYS($L330,$M330,休日!$B$4:$B$306),"")</f>
        <v/>
      </c>
      <c r="Q330" s="32">
        <v>0</v>
      </c>
      <c r="R330" s="34" t="str">
        <f t="shared" ca="1" si="65"/>
        <v/>
      </c>
      <c r="S330" s="35"/>
      <c r="T330" s="35">
        <f t="shared" si="66"/>
        <v>0</v>
      </c>
      <c r="U330" s="36"/>
      <c r="V330" s="25"/>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c r="BJ330" s="26"/>
      <c r="BK330" s="26"/>
      <c r="BL330" s="26"/>
      <c r="BM330" s="26"/>
      <c r="BN330" s="26"/>
      <c r="BO330" s="26"/>
      <c r="BP330" s="26"/>
      <c r="BQ330" s="26"/>
      <c r="BR330" s="26"/>
      <c r="BS330" s="26"/>
      <c r="BT330" s="26"/>
      <c r="BU330" s="26"/>
      <c r="BV330" s="26"/>
      <c r="BW330" s="26"/>
      <c r="BX330" s="26"/>
      <c r="BY330" s="26"/>
      <c r="BZ330" s="26"/>
      <c r="CA330" s="26"/>
      <c r="CB330" s="26"/>
      <c r="CC330" s="26"/>
      <c r="CD330" s="26"/>
      <c r="CE330" s="26"/>
      <c r="CF330" s="26"/>
      <c r="CG330" s="26"/>
      <c r="CH330" s="26"/>
      <c r="CI330" s="26"/>
      <c r="CJ330" s="26"/>
      <c r="CK330" s="26"/>
      <c r="CL330" s="26"/>
      <c r="CM330" s="26"/>
      <c r="CN330" s="26"/>
      <c r="CO330" s="26"/>
      <c r="CP330" s="26"/>
      <c r="CQ330" s="26"/>
      <c r="CR330" s="26"/>
      <c r="CS330" s="26"/>
      <c r="CT330" s="26"/>
      <c r="CU330" s="26"/>
      <c r="CV330" s="26"/>
      <c r="CW330" s="26"/>
      <c r="CX330" s="26"/>
      <c r="CY330" s="26"/>
      <c r="CZ330" s="26"/>
      <c r="DA330" s="26"/>
      <c r="DB330" s="26"/>
      <c r="DC330" s="26"/>
      <c r="DD330" s="26"/>
      <c r="DE330" s="26"/>
      <c r="DF330" s="26"/>
      <c r="DG330" s="26"/>
      <c r="DH330" s="26"/>
      <c r="DI330" s="26"/>
      <c r="DJ330" s="26"/>
      <c r="DK330" s="26"/>
      <c r="DL330" s="26"/>
      <c r="DM330" s="26"/>
      <c r="DN330" s="26"/>
      <c r="DO330" s="26"/>
      <c r="DP330" s="26"/>
      <c r="DQ330" s="26"/>
      <c r="DR330" s="26"/>
      <c r="DS330" s="26"/>
      <c r="DT330" s="26"/>
      <c r="DU330" s="26"/>
      <c r="DV330" s="26"/>
      <c r="DW330" s="26"/>
      <c r="DX330" s="26"/>
      <c r="DY330" s="26"/>
      <c r="DZ330" s="26"/>
      <c r="EA330" s="26"/>
      <c r="EB330" s="26"/>
      <c r="EC330" s="26"/>
      <c r="ED330" s="26"/>
      <c r="EE330" s="26"/>
      <c r="EF330" s="26"/>
      <c r="EG330" s="26"/>
      <c r="EH330" s="26"/>
      <c r="EI330" s="26"/>
      <c r="EJ330" s="26"/>
      <c r="EK330" s="26"/>
      <c r="EL330" s="26"/>
      <c r="EM330" s="26"/>
      <c r="EN330" s="26"/>
      <c r="EO330" s="26"/>
      <c r="EP330" s="26"/>
      <c r="EQ330" s="26"/>
      <c r="ER330" s="26"/>
      <c r="ES330" s="26"/>
      <c r="ET330" s="26"/>
      <c r="EU330" s="26"/>
      <c r="EV330" s="26"/>
      <c r="EW330" s="26"/>
      <c r="EX330" s="26"/>
      <c r="EY330" s="26"/>
      <c r="EZ330" s="26"/>
      <c r="FA330" s="26"/>
      <c r="FB330" s="26"/>
      <c r="FC330" s="26"/>
      <c r="FD330" s="26"/>
      <c r="FE330" s="26"/>
      <c r="FF330" s="26"/>
      <c r="FG330" s="26"/>
      <c r="FH330" s="26"/>
      <c r="FI330" s="26"/>
      <c r="FJ330" s="26"/>
      <c r="FK330" s="26"/>
      <c r="FL330" s="26"/>
      <c r="FM330" s="27"/>
    </row>
    <row r="331" spans="1:169" ht="18.75" customHeight="1">
      <c r="A331" s="18"/>
      <c r="B331" s="40" t="str">
        <f t="shared" si="69"/>
        <v>E223</v>
      </c>
      <c r="C331" s="41">
        <f>IF(AND($D331&lt;&gt;"",$D331&lt;&gt;"○"),MAX($C$3:$C330)+1,$C330)</f>
        <v>6</v>
      </c>
      <c r="D331" s="30"/>
      <c r="E331" s="31" t="str">
        <f ca="1">IF(AND($F331&lt;&gt;"",$D330&lt;&gt;""),1,IF($F331&lt;&gt;"",MAX(INDIRECT($B331):$E330)+1,""))</f>
        <v/>
      </c>
      <c r="F331" s="32"/>
      <c r="G331" s="32" t="str">
        <f t="shared" si="71"/>
        <v/>
      </c>
      <c r="H331" s="32"/>
      <c r="I331" s="32"/>
      <c r="J331" s="32"/>
      <c r="K331" s="32"/>
      <c r="L331" s="33"/>
      <c r="M331" s="33"/>
      <c r="N331" s="33"/>
      <c r="O331" s="33"/>
      <c r="P331" s="32" t="str">
        <f>IF($L331&lt;&gt;"",NETWORKDAYS($L331,$M331,休日!$B$4:$B$306),"")</f>
        <v/>
      </c>
      <c r="Q331" s="32">
        <v>0</v>
      </c>
      <c r="R331" s="34" t="str">
        <f t="shared" ca="1" si="65"/>
        <v/>
      </c>
      <c r="S331" s="35"/>
      <c r="T331" s="35">
        <f t="shared" si="66"/>
        <v>0</v>
      </c>
      <c r="U331" s="36"/>
      <c r="V331" s="25"/>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c r="BJ331" s="26"/>
      <c r="BK331" s="26"/>
      <c r="BL331" s="26"/>
      <c r="BM331" s="26"/>
      <c r="BN331" s="26"/>
      <c r="BO331" s="26"/>
      <c r="BP331" s="26"/>
      <c r="BQ331" s="26"/>
      <c r="BR331" s="26"/>
      <c r="BS331" s="26"/>
      <c r="BT331" s="26"/>
      <c r="BU331" s="26"/>
      <c r="BV331" s="26"/>
      <c r="BW331" s="26"/>
      <c r="BX331" s="26"/>
      <c r="BY331" s="26"/>
      <c r="BZ331" s="26"/>
      <c r="CA331" s="26"/>
      <c r="CB331" s="26"/>
      <c r="CC331" s="26"/>
      <c r="CD331" s="26"/>
      <c r="CE331" s="26"/>
      <c r="CF331" s="26"/>
      <c r="CG331" s="26"/>
      <c r="CH331" s="26"/>
      <c r="CI331" s="26"/>
      <c r="CJ331" s="26"/>
      <c r="CK331" s="26"/>
      <c r="CL331" s="26"/>
      <c r="CM331" s="26"/>
      <c r="CN331" s="26"/>
      <c r="CO331" s="26"/>
      <c r="CP331" s="26"/>
      <c r="CQ331" s="26"/>
      <c r="CR331" s="26"/>
      <c r="CS331" s="26"/>
      <c r="CT331" s="26"/>
      <c r="CU331" s="26"/>
      <c r="CV331" s="26"/>
      <c r="CW331" s="26"/>
      <c r="CX331" s="26"/>
      <c r="CY331" s="26"/>
      <c r="CZ331" s="26"/>
      <c r="DA331" s="26"/>
      <c r="DB331" s="26"/>
      <c r="DC331" s="26"/>
      <c r="DD331" s="26"/>
      <c r="DE331" s="26"/>
      <c r="DF331" s="26"/>
      <c r="DG331" s="26"/>
      <c r="DH331" s="26"/>
      <c r="DI331" s="26"/>
      <c r="DJ331" s="26"/>
      <c r="DK331" s="26"/>
      <c r="DL331" s="26"/>
      <c r="DM331" s="26"/>
      <c r="DN331" s="26"/>
      <c r="DO331" s="26"/>
      <c r="DP331" s="26"/>
      <c r="DQ331" s="26"/>
      <c r="DR331" s="26"/>
      <c r="DS331" s="26"/>
      <c r="DT331" s="26"/>
      <c r="DU331" s="26"/>
      <c r="DV331" s="26"/>
      <c r="DW331" s="26"/>
      <c r="DX331" s="26"/>
      <c r="DY331" s="26"/>
      <c r="DZ331" s="26"/>
      <c r="EA331" s="26"/>
      <c r="EB331" s="26"/>
      <c r="EC331" s="26"/>
      <c r="ED331" s="26"/>
      <c r="EE331" s="26"/>
      <c r="EF331" s="26"/>
      <c r="EG331" s="26"/>
      <c r="EH331" s="26"/>
      <c r="EI331" s="26"/>
      <c r="EJ331" s="26"/>
      <c r="EK331" s="26"/>
      <c r="EL331" s="26"/>
      <c r="EM331" s="26"/>
      <c r="EN331" s="26"/>
      <c r="EO331" s="26"/>
      <c r="EP331" s="26"/>
      <c r="EQ331" s="26"/>
      <c r="ER331" s="26"/>
      <c r="ES331" s="26"/>
      <c r="ET331" s="26"/>
      <c r="EU331" s="26"/>
      <c r="EV331" s="26"/>
      <c r="EW331" s="26"/>
      <c r="EX331" s="26"/>
      <c r="EY331" s="26"/>
      <c r="EZ331" s="26"/>
      <c r="FA331" s="26"/>
      <c r="FB331" s="26"/>
      <c r="FC331" s="26"/>
      <c r="FD331" s="26"/>
      <c r="FE331" s="26"/>
      <c r="FF331" s="26"/>
      <c r="FG331" s="26"/>
      <c r="FH331" s="26"/>
      <c r="FI331" s="26"/>
      <c r="FJ331" s="26"/>
      <c r="FK331" s="26"/>
      <c r="FL331" s="26"/>
      <c r="FM331" s="27"/>
    </row>
    <row r="332" spans="1:169" ht="18.75" customHeight="1">
      <c r="A332" s="18"/>
      <c r="B332" s="40" t="str">
        <f t="shared" si="69"/>
        <v>E223</v>
      </c>
      <c r="C332" s="41">
        <f>IF(AND($D332&lt;&gt;"",$D332&lt;&gt;"○"),MAX($C$3:$C331)+1,$C331)</f>
        <v>6</v>
      </c>
      <c r="D332" s="30"/>
      <c r="E332" s="31" t="str">
        <f ca="1">IF(AND($F332&lt;&gt;"",$D331&lt;&gt;""),1,IF($F332&lt;&gt;"",MAX(INDIRECT($B332):$E331)+1,""))</f>
        <v/>
      </c>
      <c r="F332" s="32"/>
      <c r="G332" s="32" t="str">
        <f t="shared" si="71"/>
        <v/>
      </c>
      <c r="H332" s="32"/>
      <c r="I332" s="32"/>
      <c r="J332" s="32"/>
      <c r="K332" s="32"/>
      <c r="L332" s="33"/>
      <c r="M332" s="33"/>
      <c r="N332" s="33"/>
      <c r="O332" s="33"/>
      <c r="P332" s="32" t="str">
        <f>IF($L332&lt;&gt;"",NETWORKDAYS($L332,$M332,休日!$B$4:$B$306),"")</f>
        <v/>
      </c>
      <c r="Q332" s="32">
        <v>0</v>
      </c>
      <c r="R332" s="34" t="str">
        <f t="shared" ca="1" si="65"/>
        <v/>
      </c>
      <c r="S332" s="35"/>
      <c r="T332" s="35">
        <f t="shared" si="66"/>
        <v>0</v>
      </c>
      <c r="U332" s="36"/>
      <c r="V332" s="25"/>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c r="BJ332" s="26"/>
      <c r="BK332" s="26"/>
      <c r="BL332" s="26"/>
      <c r="BM332" s="26"/>
      <c r="BN332" s="26"/>
      <c r="BO332" s="26"/>
      <c r="BP332" s="26"/>
      <c r="BQ332" s="26"/>
      <c r="BR332" s="26"/>
      <c r="BS332" s="26"/>
      <c r="BT332" s="26"/>
      <c r="BU332" s="26"/>
      <c r="BV332" s="26"/>
      <c r="BW332" s="26"/>
      <c r="BX332" s="26"/>
      <c r="BY332" s="26"/>
      <c r="BZ332" s="26"/>
      <c r="CA332" s="26"/>
      <c r="CB332" s="26"/>
      <c r="CC332" s="26"/>
      <c r="CD332" s="26"/>
      <c r="CE332" s="26"/>
      <c r="CF332" s="26"/>
      <c r="CG332" s="26"/>
      <c r="CH332" s="26"/>
      <c r="CI332" s="26"/>
      <c r="CJ332" s="26"/>
      <c r="CK332" s="26"/>
      <c r="CL332" s="26"/>
      <c r="CM332" s="26"/>
      <c r="CN332" s="26"/>
      <c r="CO332" s="26"/>
      <c r="CP332" s="26"/>
      <c r="CQ332" s="26"/>
      <c r="CR332" s="26"/>
      <c r="CS332" s="26"/>
      <c r="CT332" s="26"/>
      <c r="CU332" s="26"/>
      <c r="CV332" s="26"/>
      <c r="CW332" s="26"/>
      <c r="CX332" s="26"/>
      <c r="CY332" s="26"/>
      <c r="CZ332" s="26"/>
      <c r="DA332" s="26"/>
      <c r="DB332" s="26"/>
      <c r="DC332" s="26"/>
      <c r="DD332" s="26"/>
      <c r="DE332" s="26"/>
      <c r="DF332" s="26"/>
      <c r="DG332" s="26"/>
      <c r="DH332" s="26"/>
      <c r="DI332" s="26"/>
      <c r="DJ332" s="26"/>
      <c r="DK332" s="26"/>
      <c r="DL332" s="26"/>
      <c r="DM332" s="26"/>
      <c r="DN332" s="26"/>
      <c r="DO332" s="26"/>
      <c r="DP332" s="26"/>
      <c r="DQ332" s="26"/>
      <c r="DR332" s="26"/>
      <c r="DS332" s="26"/>
      <c r="DT332" s="26"/>
      <c r="DU332" s="26"/>
      <c r="DV332" s="26"/>
      <c r="DW332" s="26"/>
      <c r="DX332" s="26"/>
      <c r="DY332" s="26"/>
      <c r="DZ332" s="26"/>
      <c r="EA332" s="26"/>
      <c r="EB332" s="26"/>
      <c r="EC332" s="26"/>
      <c r="ED332" s="26"/>
      <c r="EE332" s="26"/>
      <c r="EF332" s="26"/>
      <c r="EG332" s="26"/>
      <c r="EH332" s="26"/>
      <c r="EI332" s="26"/>
      <c r="EJ332" s="26"/>
      <c r="EK332" s="26"/>
      <c r="EL332" s="26"/>
      <c r="EM332" s="26"/>
      <c r="EN332" s="26"/>
      <c r="EO332" s="26"/>
      <c r="EP332" s="26"/>
      <c r="EQ332" s="26"/>
      <c r="ER332" s="26"/>
      <c r="ES332" s="26"/>
      <c r="ET332" s="26"/>
      <c r="EU332" s="26"/>
      <c r="EV332" s="26"/>
      <c r="EW332" s="26"/>
      <c r="EX332" s="26"/>
      <c r="EY332" s="26"/>
      <c r="EZ332" s="26"/>
      <c r="FA332" s="26"/>
      <c r="FB332" s="26"/>
      <c r="FC332" s="26"/>
      <c r="FD332" s="26"/>
      <c r="FE332" s="26"/>
      <c r="FF332" s="26"/>
      <c r="FG332" s="26"/>
      <c r="FH332" s="26"/>
      <c r="FI332" s="26"/>
      <c r="FJ332" s="26"/>
      <c r="FK332" s="26"/>
      <c r="FL332" s="26"/>
      <c r="FM332" s="27"/>
    </row>
    <row r="333" spans="1:169" ht="18.75" customHeight="1">
      <c r="A333" s="18"/>
      <c r="B333" s="40" t="str">
        <f t="shared" si="69"/>
        <v>E223</v>
      </c>
      <c r="C333" s="41">
        <f>IF(AND($D333&lt;&gt;"",$D333&lt;&gt;"○"),MAX($C$3:$C332)+1,$C332)</f>
        <v>6</v>
      </c>
      <c r="D333" s="30"/>
      <c r="E333" s="31" t="str">
        <f ca="1">IF(AND($F333&lt;&gt;"",$D332&lt;&gt;""),1,IF($F333&lt;&gt;"",MAX(INDIRECT($B333):$E332)+1,""))</f>
        <v/>
      </c>
      <c r="F333" s="32"/>
      <c r="G333" s="32" t="str">
        <f t="shared" si="71"/>
        <v/>
      </c>
      <c r="H333" s="32"/>
      <c r="I333" s="32"/>
      <c r="J333" s="32"/>
      <c r="K333" s="32"/>
      <c r="L333" s="33"/>
      <c r="M333" s="33"/>
      <c r="N333" s="33"/>
      <c r="O333" s="33"/>
      <c r="P333" s="32" t="str">
        <f>IF($L333&lt;&gt;"",NETWORKDAYS($L333,$M333,休日!$B$4:$B$306),"")</f>
        <v/>
      </c>
      <c r="Q333" s="32">
        <v>0</v>
      </c>
      <c r="R333" s="34" t="str">
        <f t="shared" ref="R333" ca="1" si="74">IF(OR(AND($N333="",$L333&lt;&gt;"",$L333&lt;=$U$1),AND($M333&lt;&gt;"",Q333&lt;100,$M333&lt;=$U$1)),"遅延","")</f>
        <v/>
      </c>
      <c r="S333" s="35"/>
      <c r="T333" s="35">
        <f t="shared" si="66"/>
        <v>0</v>
      </c>
      <c r="U333" s="36"/>
      <c r="V333" s="54"/>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c r="CC333" s="26"/>
      <c r="CD333" s="26"/>
      <c r="CE333" s="26"/>
      <c r="CF333" s="26"/>
      <c r="CG333" s="26"/>
      <c r="CH333" s="26"/>
      <c r="CI333" s="26"/>
      <c r="CJ333" s="26"/>
      <c r="CK333" s="26"/>
      <c r="CL333" s="26"/>
      <c r="CM333" s="26"/>
      <c r="CN333" s="26"/>
      <c r="CO333" s="26"/>
      <c r="CP333" s="26"/>
      <c r="CQ333" s="26"/>
      <c r="CR333" s="26"/>
      <c r="CS333" s="26"/>
      <c r="CT333" s="26"/>
      <c r="CU333" s="26"/>
      <c r="CV333" s="26"/>
      <c r="CW333" s="26"/>
      <c r="CX333" s="26"/>
      <c r="CY333" s="26"/>
      <c r="CZ333" s="26"/>
      <c r="DA333" s="26"/>
      <c r="DB333" s="26"/>
      <c r="DC333" s="26"/>
      <c r="DD333" s="26"/>
      <c r="DE333" s="26"/>
      <c r="DF333" s="26"/>
      <c r="DG333" s="26"/>
      <c r="DH333" s="26"/>
      <c r="DI333" s="26"/>
      <c r="DJ333" s="26"/>
      <c r="DK333" s="26"/>
      <c r="DL333" s="26"/>
      <c r="DM333" s="26"/>
      <c r="DN333" s="26"/>
      <c r="DO333" s="26"/>
      <c r="DP333" s="26"/>
      <c r="DQ333" s="26"/>
      <c r="DR333" s="26"/>
      <c r="DS333" s="26"/>
      <c r="DT333" s="26"/>
      <c r="DU333" s="26"/>
      <c r="DV333" s="26"/>
      <c r="DW333" s="26"/>
      <c r="DX333" s="26"/>
      <c r="DY333" s="26"/>
      <c r="DZ333" s="26"/>
      <c r="EA333" s="26"/>
      <c r="EB333" s="26"/>
      <c r="EC333" s="26"/>
      <c r="ED333" s="26"/>
      <c r="EE333" s="26"/>
      <c r="EF333" s="26"/>
      <c r="EG333" s="26"/>
      <c r="EH333" s="26"/>
      <c r="EI333" s="26"/>
      <c r="EJ333" s="26"/>
      <c r="EK333" s="26"/>
      <c r="EL333" s="26"/>
      <c r="EM333" s="26"/>
      <c r="EN333" s="26"/>
      <c r="EO333" s="26"/>
      <c r="EP333" s="26"/>
      <c r="EQ333" s="26"/>
      <c r="ER333" s="26"/>
      <c r="ES333" s="26"/>
      <c r="ET333" s="26"/>
      <c r="EU333" s="26"/>
      <c r="EV333" s="26"/>
      <c r="EW333" s="26"/>
      <c r="EX333" s="26"/>
      <c r="EY333" s="26"/>
      <c r="EZ333" s="26"/>
      <c r="FA333" s="26"/>
      <c r="FB333" s="26"/>
      <c r="FC333" s="26"/>
      <c r="FD333" s="26"/>
      <c r="FE333" s="26"/>
      <c r="FF333" s="26"/>
      <c r="FG333" s="26"/>
      <c r="FH333" s="26"/>
      <c r="FI333" s="26"/>
      <c r="FJ333" s="26"/>
      <c r="FK333" s="26"/>
      <c r="FL333" s="26"/>
      <c r="FM333" s="27"/>
    </row>
    <row r="334" spans="1:169" ht="18.75" customHeight="1">
      <c r="A334" s="18"/>
      <c r="B334" s="40" t="str">
        <f t="shared" si="69"/>
        <v>E223</v>
      </c>
      <c r="C334" s="41">
        <f>IF(AND($D334&lt;&gt;"",$D334&lt;&gt;"○"),MAX($C$3:$C333)+1,$C333)</f>
        <v>6</v>
      </c>
      <c r="D334" s="30"/>
      <c r="E334" s="31" t="str">
        <f ca="1">IF(AND($F334&lt;&gt;"",$D333&lt;&gt;""),1,IF($F334&lt;&gt;"",MAX(INDIRECT($B334):$E333)+1,""))</f>
        <v/>
      </c>
      <c r="F334" s="32"/>
      <c r="G334" s="32" t="str">
        <f t="shared" si="71"/>
        <v/>
      </c>
      <c r="H334" s="32"/>
      <c r="I334" s="32"/>
      <c r="J334" s="32"/>
      <c r="K334" s="32"/>
      <c r="L334" s="33"/>
      <c r="M334" s="33"/>
      <c r="N334" s="33"/>
      <c r="O334" s="33"/>
      <c r="P334" s="32" t="str">
        <f>IF($L334&lt;&gt;"",NETWORKDAYS($L334,$M334,休日!$B$4:$B$306),"")</f>
        <v/>
      </c>
      <c r="Q334" s="32">
        <v>0</v>
      </c>
      <c r="R334" s="34" t="str">
        <f t="shared" ca="1" si="65"/>
        <v/>
      </c>
      <c r="S334" s="35"/>
      <c r="T334" s="35">
        <f t="shared" si="66"/>
        <v>0</v>
      </c>
      <c r="U334" s="36"/>
      <c r="V334" s="25"/>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c r="BM334" s="26"/>
      <c r="BN334" s="26"/>
      <c r="BO334" s="26"/>
      <c r="BP334" s="26"/>
      <c r="BQ334" s="26"/>
      <c r="BR334" s="26"/>
      <c r="BS334" s="26"/>
      <c r="BT334" s="26"/>
      <c r="BU334" s="26"/>
      <c r="BV334" s="26"/>
      <c r="BW334" s="26"/>
      <c r="BX334" s="26"/>
      <c r="BY334" s="26"/>
      <c r="BZ334" s="26"/>
      <c r="CA334" s="26"/>
      <c r="CB334" s="26"/>
      <c r="CC334" s="26"/>
      <c r="CD334" s="26"/>
      <c r="CE334" s="26"/>
      <c r="CF334" s="26"/>
      <c r="CG334" s="26"/>
      <c r="CH334" s="26"/>
      <c r="CI334" s="26"/>
      <c r="CJ334" s="26"/>
      <c r="CK334" s="26"/>
      <c r="CL334" s="26"/>
      <c r="CM334" s="26"/>
      <c r="CN334" s="26"/>
      <c r="CO334" s="26"/>
      <c r="CP334" s="26"/>
      <c r="CQ334" s="26"/>
      <c r="CR334" s="26"/>
      <c r="CS334" s="26"/>
      <c r="CT334" s="26"/>
      <c r="CU334" s="26"/>
      <c r="CV334" s="26"/>
      <c r="CW334" s="26"/>
      <c r="CX334" s="26"/>
      <c r="CY334" s="26"/>
      <c r="CZ334" s="26"/>
      <c r="DA334" s="26"/>
      <c r="DB334" s="26"/>
      <c r="DC334" s="26"/>
      <c r="DD334" s="26"/>
      <c r="DE334" s="26"/>
      <c r="DF334" s="26"/>
      <c r="DG334" s="26"/>
      <c r="DH334" s="26"/>
      <c r="DI334" s="26"/>
      <c r="DJ334" s="26"/>
      <c r="DK334" s="26"/>
      <c r="DL334" s="26"/>
      <c r="DM334" s="26"/>
      <c r="DN334" s="26"/>
      <c r="DO334" s="26"/>
      <c r="DP334" s="26"/>
      <c r="DQ334" s="26"/>
      <c r="DR334" s="26"/>
      <c r="DS334" s="26"/>
      <c r="DT334" s="26"/>
      <c r="DU334" s="26"/>
      <c r="DV334" s="26"/>
      <c r="DW334" s="26"/>
      <c r="DX334" s="26"/>
      <c r="DY334" s="26"/>
      <c r="DZ334" s="26"/>
      <c r="EA334" s="26"/>
      <c r="EB334" s="26"/>
      <c r="EC334" s="26"/>
      <c r="ED334" s="26"/>
      <c r="EE334" s="26"/>
      <c r="EF334" s="26"/>
      <c r="EG334" s="26"/>
      <c r="EH334" s="26"/>
      <c r="EI334" s="26"/>
      <c r="EJ334" s="26"/>
      <c r="EK334" s="26"/>
      <c r="EL334" s="26"/>
      <c r="EM334" s="26"/>
      <c r="EN334" s="26"/>
      <c r="EO334" s="26"/>
      <c r="EP334" s="26"/>
      <c r="EQ334" s="26"/>
      <c r="ER334" s="26"/>
      <c r="ES334" s="26"/>
      <c r="ET334" s="26"/>
      <c r="EU334" s="26"/>
      <c r="EV334" s="26"/>
      <c r="EW334" s="26"/>
      <c r="EX334" s="26"/>
      <c r="EY334" s="26"/>
      <c r="EZ334" s="26"/>
      <c r="FA334" s="26"/>
      <c r="FB334" s="26"/>
      <c r="FC334" s="26"/>
      <c r="FD334" s="26"/>
      <c r="FE334" s="26"/>
      <c r="FF334" s="26"/>
      <c r="FG334" s="26"/>
      <c r="FH334" s="26"/>
      <c r="FI334" s="26"/>
      <c r="FJ334" s="26"/>
      <c r="FK334" s="26"/>
      <c r="FL334" s="26"/>
      <c r="FM334" s="27"/>
    </row>
    <row r="335" spans="1:169" ht="18.75" customHeight="1">
      <c r="A335" s="18"/>
      <c r="B335" s="40" t="str">
        <f t="shared" si="69"/>
        <v>E223</v>
      </c>
      <c r="C335" s="41">
        <f>IF(AND($D335&lt;&gt;"",$D335&lt;&gt;"○"),MAX($C$3:$C334)+1,$C334)</f>
        <v>6</v>
      </c>
      <c r="D335" s="30"/>
      <c r="E335" s="31" t="str">
        <f ca="1">IF(AND($F335&lt;&gt;"",$D334&lt;&gt;""),1,IF($F335&lt;&gt;"",MAX(INDIRECT($B335):$E334)+1,""))</f>
        <v/>
      </c>
      <c r="F335" s="32"/>
      <c r="G335" s="32" t="str">
        <f t="shared" si="71"/>
        <v/>
      </c>
      <c r="H335" s="32"/>
      <c r="I335" s="32"/>
      <c r="J335" s="32"/>
      <c r="K335" s="32"/>
      <c r="L335" s="33"/>
      <c r="M335" s="33"/>
      <c r="N335" s="33"/>
      <c r="O335" s="33"/>
      <c r="P335" s="32" t="str">
        <f>IF($L335&lt;&gt;"",NETWORKDAYS($L335,$M335,休日!$B$4:$B$306),"")</f>
        <v/>
      </c>
      <c r="Q335" s="32">
        <v>0</v>
      </c>
      <c r="R335" s="34" t="str">
        <f t="shared" ca="1" si="65"/>
        <v/>
      </c>
      <c r="S335" s="35"/>
      <c r="T335" s="35">
        <f t="shared" si="66"/>
        <v>0</v>
      </c>
      <c r="U335" s="36"/>
      <c r="V335" s="25"/>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c r="BJ335" s="26"/>
      <c r="BK335" s="26"/>
      <c r="BL335" s="26"/>
      <c r="BM335" s="26"/>
      <c r="BN335" s="26"/>
      <c r="BO335" s="26"/>
      <c r="BP335" s="26"/>
      <c r="BQ335" s="26"/>
      <c r="BR335" s="26"/>
      <c r="BS335" s="26"/>
      <c r="BT335" s="26"/>
      <c r="BU335" s="26"/>
      <c r="BV335" s="26"/>
      <c r="BW335" s="26"/>
      <c r="BX335" s="26"/>
      <c r="BY335" s="26"/>
      <c r="BZ335" s="26"/>
      <c r="CA335" s="26"/>
      <c r="CB335" s="26"/>
      <c r="CC335" s="26"/>
      <c r="CD335" s="26"/>
      <c r="CE335" s="26"/>
      <c r="CF335" s="26"/>
      <c r="CG335" s="26"/>
      <c r="CH335" s="26"/>
      <c r="CI335" s="26"/>
      <c r="CJ335" s="26"/>
      <c r="CK335" s="26"/>
      <c r="CL335" s="26"/>
      <c r="CM335" s="26"/>
      <c r="CN335" s="26"/>
      <c r="CO335" s="26"/>
      <c r="CP335" s="26"/>
      <c r="CQ335" s="26"/>
      <c r="CR335" s="26"/>
      <c r="CS335" s="26"/>
      <c r="CT335" s="26"/>
      <c r="CU335" s="26"/>
      <c r="CV335" s="26"/>
      <c r="CW335" s="26"/>
      <c r="CX335" s="26"/>
      <c r="CY335" s="26"/>
      <c r="CZ335" s="26"/>
      <c r="DA335" s="26"/>
      <c r="DB335" s="26"/>
      <c r="DC335" s="26"/>
      <c r="DD335" s="26"/>
      <c r="DE335" s="26"/>
      <c r="DF335" s="26"/>
      <c r="DG335" s="26"/>
      <c r="DH335" s="26"/>
      <c r="DI335" s="26"/>
      <c r="DJ335" s="26"/>
      <c r="DK335" s="26"/>
      <c r="DL335" s="26"/>
      <c r="DM335" s="26"/>
      <c r="DN335" s="26"/>
      <c r="DO335" s="26"/>
      <c r="DP335" s="26"/>
      <c r="DQ335" s="26"/>
      <c r="DR335" s="26"/>
      <c r="DS335" s="26"/>
      <c r="DT335" s="26"/>
      <c r="DU335" s="26"/>
      <c r="DV335" s="26"/>
      <c r="DW335" s="26"/>
      <c r="DX335" s="26"/>
      <c r="DY335" s="26"/>
      <c r="DZ335" s="26"/>
      <c r="EA335" s="26"/>
      <c r="EB335" s="26"/>
      <c r="EC335" s="26"/>
      <c r="ED335" s="26"/>
      <c r="EE335" s="26"/>
      <c r="EF335" s="26"/>
      <c r="EG335" s="26"/>
      <c r="EH335" s="26"/>
      <c r="EI335" s="26"/>
      <c r="EJ335" s="26"/>
      <c r="EK335" s="26"/>
      <c r="EL335" s="26"/>
      <c r="EM335" s="26"/>
      <c r="EN335" s="26"/>
      <c r="EO335" s="26"/>
      <c r="EP335" s="26"/>
      <c r="EQ335" s="26"/>
      <c r="ER335" s="26"/>
      <c r="ES335" s="26"/>
      <c r="ET335" s="26"/>
      <c r="EU335" s="26"/>
      <c r="EV335" s="26"/>
      <c r="EW335" s="26"/>
      <c r="EX335" s="26"/>
      <c r="EY335" s="26"/>
      <c r="EZ335" s="26"/>
      <c r="FA335" s="26"/>
      <c r="FB335" s="26"/>
      <c r="FC335" s="26"/>
      <c r="FD335" s="26"/>
      <c r="FE335" s="26"/>
      <c r="FF335" s="26"/>
      <c r="FG335" s="26"/>
      <c r="FH335" s="26"/>
      <c r="FI335" s="26"/>
      <c r="FJ335" s="26"/>
      <c r="FK335" s="26"/>
      <c r="FL335" s="26"/>
      <c r="FM335" s="27"/>
    </row>
    <row r="336" spans="1:169" ht="18.75" customHeight="1">
      <c r="A336" s="18"/>
      <c r="B336" s="40" t="str">
        <f t="shared" si="69"/>
        <v>E223</v>
      </c>
      <c r="C336" s="41">
        <f>IF(AND($D336&lt;&gt;"",$D336&lt;&gt;"○"),MAX($C$3:$C335)+1,$C335)</f>
        <v>6</v>
      </c>
      <c r="D336" s="30"/>
      <c r="E336" s="31" t="str">
        <f ca="1">IF(AND($F336&lt;&gt;"",$D335&lt;&gt;""),1,IF($F336&lt;&gt;"",MAX(INDIRECT($B336):$E335)+1,""))</f>
        <v/>
      </c>
      <c r="F336" s="32"/>
      <c r="G336" s="32" t="str">
        <f t="shared" si="71"/>
        <v/>
      </c>
      <c r="H336" s="32"/>
      <c r="I336" s="32"/>
      <c r="J336" s="32"/>
      <c r="K336" s="32"/>
      <c r="L336" s="33"/>
      <c r="M336" s="33"/>
      <c r="N336" s="33"/>
      <c r="O336" s="33"/>
      <c r="P336" s="32" t="str">
        <f>IF($L336&lt;&gt;"",NETWORKDAYS($L336,$M336,休日!$B$4:$B$306),"")</f>
        <v/>
      </c>
      <c r="Q336" s="32">
        <v>0</v>
      </c>
      <c r="R336" s="34" t="str">
        <f t="shared" ca="1" si="65"/>
        <v/>
      </c>
      <c r="S336" s="35"/>
      <c r="T336" s="35">
        <f t="shared" si="66"/>
        <v>0</v>
      </c>
      <c r="U336" s="36"/>
      <c r="V336" s="25"/>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c r="BJ336" s="26"/>
      <c r="BK336" s="26"/>
      <c r="BL336" s="26"/>
      <c r="BM336" s="26"/>
      <c r="BN336" s="26"/>
      <c r="BO336" s="26"/>
      <c r="BP336" s="26"/>
      <c r="BQ336" s="26"/>
      <c r="BR336" s="26"/>
      <c r="BS336" s="26"/>
      <c r="BT336" s="26"/>
      <c r="BU336" s="26"/>
      <c r="BV336" s="26"/>
      <c r="BW336" s="26"/>
      <c r="BX336" s="26"/>
      <c r="BY336" s="26"/>
      <c r="BZ336" s="26"/>
      <c r="CA336" s="26"/>
      <c r="CB336" s="26"/>
      <c r="CC336" s="26"/>
      <c r="CD336" s="26"/>
      <c r="CE336" s="26"/>
      <c r="CF336" s="26"/>
      <c r="CG336" s="26"/>
      <c r="CH336" s="26"/>
      <c r="CI336" s="26"/>
      <c r="CJ336" s="26"/>
      <c r="CK336" s="26"/>
      <c r="CL336" s="26"/>
      <c r="CM336" s="26"/>
      <c r="CN336" s="26"/>
      <c r="CO336" s="26"/>
      <c r="CP336" s="26"/>
      <c r="CQ336" s="26"/>
      <c r="CR336" s="26"/>
      <c r="CS336" s="26"/>
      <c r="CT336" s="26"/>
      <c r="CU336" s="26"/>
      <c r="CV336" s="26"/>
      <c r="CW336" s="26"/>
      <c r="CX336" s="26"/>
      <c r="CY336" s="26"/>
      <c r="CZ336" s="26"/>
      <c r="DA336" s="26"/>
      <c r="DB336" s="26"/>
      <c r="DC336" s="26"/>
      <c r="DD336" s="26"/>
      <c r="DE336" s="26"/>
      <c r="DF336" s="26"/>
      <c r="DG336" s="26"/>
      <c r="DH336" s="26"/>
      <c r="DI336" s="26"/>
      <c r="DJ336" s="26"/>
      <c r="DK336" s="26"/>
      <c r="DL336" s="26"/>
      <c r="DM336" s="26"/>
      <c r="DN336" s="26"/>
      <c r="DO336" s="26"/>
      <c r="DP336" s="26"/>
      <c r="DQ336" s="26"/>
      <c r="DR336" s="26"/>
      <c r="DS336" s="26"/>
      <c r="DT336" s="26"/>
      <c r="DU336" s="26"/>
      <c r="DV336" s="26"/>
      <c r="DW336" s="26"/>
      <c r="DX336" s="26"/>
      <c r="DY336" s="26"/>
      <c r="DZ336" s="26"/>
      <c r="EA336" s="26"/>
      <c r="EB336" s="26"/>
      <c r="EC336" s="26"/>
      <c r="ED336" s="26"/>
      <c r="EE336" s="26"/>
      <c r="EF336" s="26"/>
      <c r="EG336" s="26"/>
      <c r="EH336" s="26"/>
      <c r="EI336" s="26"/>
      <c r="EJ336" s="26"/>
      <c r="EK336" s="26"/>
      <c r="EL336" s="26"/>
      <c r="EM336" s="26"/>
      <c r="EN336" s="26"/>
      <c r="EO336" s="26"/>
      <c r="EP336" s="26"/>
      <c r="EQ336" s="26"/>
      <c r="ER336" s="26"/>
      <c r="ES336" s="26"/>
      <c r="ET336" s="26"/>
      <c r="EU336" s="26"/>
      <c r="EV336" s="26"/>
      <c r="EW336" s="26"/>
      <c r="EX336" s="26"/>
      <c r="EY336" s="26"/>
      <c r="EZ336" s="26"/>
      <c r="FA336" s="26"/>
      <c r="FB336" s="26"/>
      <c r="FC336" s="26"/>
      <c r="FD336" s="26"/>
      <c r="FE336" s="26"/>
      <c r="FF336" s="26"/>
      <c r="FG336" s="26"/>
      <c r="FH336" s="26"/>
      <c r="FI336" s="26"/>
      <c r="FJ336" s="26"/>
      <c r="FK336" s="26"/>
      <c r="FL336" s="26"/>
      <c r="FM336" s="27"/>
    </row>
    <row r="337" spans="1:169" ht="18.75" customHeight="1">
      <c r="A337" s="18"/>
      <c r="B337" s="40" t="str">
        <f t="shared" si="69"/>
        <v>E223</v>
      </c>
      <c r="C337" s="41">
        <f>IF(AND($D337&lt;&gt;"",$D337&lt;&gt;"○"),MAX($C$3:$C336)+1,$C336)</f>
        <v>6</v>
      </c>
      <c r="D337" s="30"/>
      <c r="E337" s="31" t="str">
        <f ca="1">IF(AND($F337&lt;&gt;"",$D336&lt;&gt;""),1,IF($F337&lt;&gt;"",MAX(INDIRECT($B337):$E336)+1,""))</f>
        <v/>
      </c>
      <c r="F337" s="32"/>
      <c r="G337" s="32" t="str">
        <f t="shared" si="71"/>
        <v/>
      </c>
      <c r="H337" s="32"/>
      <c r="I337" s="32"/>
      <c r="J337" s="32"/>
      <c r="K337" s="32"/>
      <c r="L337" s="33"/>
      <c r="M337" s="33"/>
      <c r="N337" s="33"/>
      <c r="O337" s="33"/>
      <c r="P337" s="32" t="str">
        <f>IF($L337&lt;&gt;"",NETWORKDAYS($L337,$M337,休日!$B$4:$B$306),"")</f>
        <v/>
      </c>
      <c r="Q337" s="32">
        <v>0</v>
      </c>
      <c r="R337" s="34" t="str">
        <f t="shared" ref="R337" ca="1" si="75">IF(OR(AND($N337="",$L337&lt;&gt;"",$L337&lt;=$U$1),AND($M337&lt;&gt;"",Q337&lt;100,$M337&lt;=$U$1)),"遅延","")</f>
        <v/>
      </c>
      <c r="S337" s="35"/>
      <c r="T337" s="35">
        <f t="shared" si="66"/>
        <v>0</v>
      </c>
      <c r="U337" s="36"/>
      <c r="V337" s="54"/>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c r="BJ337" s="26"/>
      <c r="BK337" s="26"/>
      <c r="BL337" s="26"/>
      <c r="BM337" s="26"/>
      <c r="BN337" s="26"/>
      <c r="BO337" s="26"/>
      <c r="BP337" s="26"/>
      <c r="BQ337" s="26"/>
      <c r="BR337" s="26"/>
      <c r="BS337" s="26"/>
      <c r="BT337" s="26"/>
      <c r="BU337" s="26"/>
      <c r="BV337" s="26"/>
      <c r="BW337" s="26"/>
      <c r="BX337" s="26"/>
      <c r="BY337" s="26"/>
      <c r="BZ337" s="26"/>
      <c r="CA337" s="26"/>
      <c r="CB337" s="26"/>
      <c r="CC337" s="26"/>
      <c r="CD337" s="26"/>
      <c r="CE337" s="26"/>
      <c r="CF337" s="26"/>
      <c r="CG337" s="26"/>
      <c r="CH337" s="26"/>
      <c r="CI337" s="26"/>
      <c r="CJ337" s="26"/>
      <c r="CK337" s="26"/>
      <c r="CL337" s="26"/>
      <c r="CM337" s="26"/>
      <c r="CN337" s="26"/>
      <c r="CO337" s="26"/>
      <c r="CP337" s="26"/>
      <c r="CQ337" s="26"/>
      <c r="CR337" s="26"/>
      <c r="CS337" s="26"/>
      <c r="CT337" s="26"/>
      <c r="CU337" s="26"/>
      <c r="CV337" s="26"/>
      <c r="CW337" s="26"/>
      <c r="CX337" s="26"/>
      <c r="CY337" s="26"/>
      <c r="CZ337" s="26"/>
      <c r="DA337" s="26"/>
      <c r="DB337" s="26"/>
      <c r="DC337" s="26"/>
      <c r="DD337" s="26"/>
      <c r="DE337" s="26"/>
      <c r="DF337" s="26"/>
      <c r="DG337" s="26"/>
      <c r="DH337" s="26"/>
      <c r="DI337" s="26"/>
      <c r="DJ337" s="26"/>
      <c r="DK337" s="26"/>
      <c r="DL337" s="26"/>
      <c r="DM337" s="26"/>
      <c r="DN337" s="26"/>
      <c r="DO337" s="26"/>
      <c r="DP337" s="26"/>
      <c r="DQ337" s="26"/>
      <c r="DR337" s="26"/>
      <c r="DS337" s="26"/>
      <c r="DT337" s="26"/>
      <c r="DU337" s="26"/>
      <c r="DV337" s="26"/>
      <c r="DW337" s="26"/>
      <c r="DX337" s="26"/>
      <c r="DY337" s="26"/>
      <c r="DZ337" s="26"/>
      <c r="EA337" s="26"/>
      <c r="EB337" s="26"/>
      <c r="EC337" s="26"/>
      <c r="ED337" s="26"/>
      <c r="EE337" s="26"/>
      <c r="EF337" s="26"/>
      <c r="EG337" s="26"/>
      <c r="EH337" s="26"/>
      <c r="EI337" s="26"/>
      <c r="EJ337" s="26"/>
      <c r="EK337" s="26"/>
      <c r="EL337" s="26"/>
      <c r="EM337" s="26"/>
      <c r="EN337" s="26"/>
      <c r="EO337" s="26"/>
      <c r="EP337" s="26"/>
      <c r="EQ337" s="26"/>
      <c r="ER337" s="26"/>
      <c r="ES337" s="26"/>
      <c r="ET337" s="26"/>
      <c r="EU337" s="26"/>
      <c r="EV337" s="26"/>
      <c r="EW337" s="26"/>
      <c r="EX337" s="26"/>
      <c r="EY337" s="26"/>
      <c r="EZ337" s="26"/>
      <c r="FA337" s="26"/>
      <c r="FB337" s="26"/>
      <c r="FC337" s="26"/>
      <c r="FD337" s="26"/>
      <c r="FE337" s="26"/>
      <c r="FF337" s="26"/>
      <c r="FG337" s="26"/>
      <c r="FH337" s="26"/>
      <c r="FI337" s="26"/>
      <c r="FJ337" s="26"/>
      <c r="FK337" s="26"/>
      <c r="FL337" s="26"/>
      <c r="FM337" s="27"/>
    </row>
    <row r="338" spans="1:169" ht="18.75" customHeight="1">
      <c r="A338" s="18"/>
      <c r="B338" s="40" t="str">
        <f t="shared" si="69"/>
        <v>E223</v>
      </c>
      <c r="C338" s="41">
        <f>IF(AND($D338&lt;&gt;"",$D338&lt;&gt;"○"),MAX($C$3:$C337)+1,$C337)</f>
        <v>6</v>
      </c>
      <c r="D338" s="30"/>
      <c r="E338" s="31" t="str">
        <f ca="1">IF(AND($F338&lt;&gt;"",$D337&lt;&gt;""),1,IF($F338&lt;&gt;"",MAX(INDIRECT($B338):$E337)+1,""))</f>
        <v/>
      </c>
      <c r="F338" s="32"/>
      <c r="G338" s="32" t="str">
        <f t="shared" si="71"/>
        <v/>
      </c>
      <c r="H338" s="32"/>
      <c r="I338" s="32"/>
      <c r="J338" s="32"/>
      <c r="K338" s="32"/>
      <c r="L338" s="33"/>
      <c r="M338" s="33"/>
      <c r="N338" s="33"/>
      <c r="O338" s="33"/>
      <c r="P338" s="32" t="str">
        <f>IF($L338&lt;&gt;"",NETWORKDAYS($L338,$M338,休日!$B$4:$B$306),"")</f>
        <v/>
      </c>
      <c r="Q338" s="32">
        <v>0</v>
      </c>
      <c r="R338" s="34" t="str">
        <f t="shared" ca="1" si="65"/>
        <v/>
      </c>
      <c r="S338" s="35"/>
      <c r="T338" s="35">
        <f t="shared" si="66"/>
        <v>0</v>
      </c>
      <c r="U338" s="36"/>
      <c r="V338" s="25"/>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c r="BJ338" s="26"/>
      <c r="BK338" s="26"/>
      <c r="BL338" s="26"/>
      <c r="BM338" s="26"/>
      <c r="BN338" s="26"/>
      <c r="BO338" s="26"/>
      <c r="BP338" s="26"/>
      <c r="BQ338" s="26"/>
      <c r="BR338" s="26"/>
      <c r="BS338" s="26"/>
      <c r="BT338" s="26"/>
      <c r="BU338" s="26"/>
      <c r="BV338" s="26"/>
      <c r="BW338" s="26"/>
      <c r="BX338" s="26"/>
      <c r="BY338" s="26"/>
      <c r="BZ338" s="26"/>
      <c r="CA338" s="26"/>
      <c r="CB338" s="26"/>
      <c r="CC338" s="26"/>
      <c r="CD338" s="26"/>
      <c r="CE338" s="26"/>
      <c r="CF338" s="26"/>
      <c r="CG338" s="26"/>
      <c r="CH338" s="26"/>
      <c r="CI338" s="26"/>
      <c r="CJ338" s="26"/>
      <c r="CK338" s="26"/>
      <c r="CL338" s="26"/>
      <c r="CM338" s="26"/>
      <c r="CN338" s="26"/>
      <c r="CO338" s="26"/>
      <c r="CP338" s="26"/>
      <c r="CQ338" s="26"/>
      <c r="CR338" s="26"/>
      <c r="CS338" s="26"/>
      <c r="CT338" s="26"/>
      <c r="CU338" s="26"/>
      <c r="CV338" s="26"/>
      <c r="CW338" s="26"/>
      <c r="CX338" s="26"/>
      <c r="CY338" s="26"/>
      <c r="CZ338" s="26"/>
      <c r="DA338" s="26"/>
      <c r="DB338" s="26"/>
      <c r="DC338" s="26"/>
      <c r="DD338" s="26"/>
      <c r="DE338" s="26"/>
      <c r="DF338" s="26"/>
      <c r="DG338" s="26"/>
      <c r="DH338" s="26"/>
      <c r="DI338" s="26"/>
      <c r="DJ338" s="26"/>
      <c r="DK338" s="26"/>
      <c r="DL338" s="26"/>
      <c r="DM338" s="26"/>
      <c r="DN338" s="26"/>
      <c r="DO338" s="26"/>
      <c r="DP338" s="26"/>
      <c r="DQ338" s="26"/>
      <c r="DR338" s="26"/>
      <c r="DS338" s="26"/>
      <c r="DT338" s="26"/>
      <c r="DU338" s="26"/>
      <c r="DV338" s="26"/>
      <c r="DW338" s="26"/>
      <c r="DX338" s="26"/>
      <c r="DY338" s="26"/>
      <c r="DZ338" s="26"/>
      <c r="EA338" s="26"/>
      <c r="EB338" s="26"/>
      <c r="EC338" s="26"/>
      <c r="ED338" s="26"/>
      <c r="EE338" s="26"/>
      <c r="EF338" s="26"/>
      <c r="EG338" s="26"/>
      <c r="EH338" s="26"/>
      <c r="EI338" s="26"/>
      <c r="EJ338" s="26"/>
      <c r="EK338" s="26"/>
      <c r="EL338" s="26"/>
      <c r="EM338" s="26"/>
      <c r="EN338" s="26"/>
      <c r="EO338" s="26"/>
      <c r="EP338" s="26"/>
      <c r="EQ338" s="26"/>
      <c r="ER338" s="26"/>
      <c r="ES338" s="26"/>
      <c r="ET338" s="26"/>
      <c r="EU338" s="26"/>
      <c r="EV338" s="26"/>
      <c r="EW338" s="26"/>
      <c r="EX338" s="26"/>
      <c r="EY338" s="26"/>
      <c r="EZ338" s="26"/>
      <c r="FA338" s="26"/>
      <c r="FB338" s="26"/>
      <c r="FC338" s="26"/>
      <c r="FD338" s="26"/>
      <c r="FE338" s="26"/>
      <c r="FF338" s="26"/>
      <c r="FG338" s="26"/>
      <c r="FH338" s="26"/>
      <c r="FI338" s="26"/>
      <c r="FJ338" s="26"/>
      <c r="FK338" s="26"/>
      <c r="FL338" s="26"/>
      <c r="FM338" s="27"/>
    </row>
    <row r="339" spans="1:169" ht="18.75" customHeight="1">
      <c r="A339" s="18"/>
      <c r="B339" s="40" t="str">
        <f t="shared" si="69"/>
        <v>E223</v>
      </c>
      <c r="C339" s="41">
        <f>IF(AND($D339&lt;&gt;"",$D339&lt;&gt;"○"),MAX($C$3:$C338)+1,$C338)</f>
        <v>6</v>
      </c>
      <c r="D339" s="30"/>
      <c r="E339" s="31" t="str">
        <f ca="1">IF(AND($F339&lt;&gt;"",$D338&lt;&gt;""),1,IF($F339&lt;&gt;"",MAX(INDIRECT($B339):$E338)+1,""))</f>
        <v/>
      </c>
      <c r="F339" s="32"/>
      <c r="G339" s="32" t="str">
        <f t="shared" si="71"/>
        <v/>
      </c>
      <c r="H339" s="32"/>
      <c r="I339" s="32"/>
      <c r="J339" s="32"/>
      <c r="K339" s="32"/>
      <c r="L339" s="33"/>
      <c r="M339" s="33"/>
      <c r="N339" s="33"/>
      <c r="O339" s="33"/>
      <c r="P339" s="32" t="str">
        <f>IF($L339&lt;&gt;"",NETWORKDAYS($L339,$M339,休日!$B$4:$B$306),"")</f>
        <v/>
      </c>
      <c r="Q339" s="32">
        <v>0</v>
      </c>
      <c r="R339" s="34" t="str">
        <f t="shared" ca="1" si="65"/>
        <v/>
      </c>
      <c r="S339" s="35"/>
      <c r="T339" s="35">
        <f t="shared" si="66"/>
        <v>0</v>
      </c>
      <c r="U339" s="36"/>
      <c r="V339" s="25"/>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c r="CC339" s="26"/>
      <c r="CD339" s="26"/>
      <c r="CE339" s="26"/>
      <c r="CF339" s="26"/>
      <c r="CG339" s="26"/>
      <c r="CH339" s="26"/>
      <c r="CI339" s="26"/>
      <c r="CJ339" s="26"/>
      <c r="CK339" s="26"/>
      <c r="CL339" s="26"/>
      <c r="CM339" s="26"/>
      <c r="CN339" s="26"/>
      <c r="CO339" s="26"/>
      <c r="CP339" s="26"/>
      <c r="CQ339" s="26"/>
      <c r="CR339" s="26"/>
      <c r="CS339" s="26"/>
      <c r="CT339" s="26"/>
      <c r="CU339" s="26"/>
      <c r="CV339" s="26"/>
      <c r="CW339" s="26"/>
      <c r="CX339" s="26"/>
      <c r="CY339" s="26"/>
      <c r="CZ339" s="26"/>
      <c r="DA339" s="26"/>
      <c r="DB339" s="26"/>
      <c r="DC339" s="26"/>
      <c r="DD339" s="26"/>
      <c r="DE339" s="26"/>
      <c r="DF339" s="26"/>
      <c r="DG339" s="26"/>
      <c r="DH339" s="26"/>
      <c r="DI339" s="26"/>
      <c r="DJ339" s="26"/>
      <c r="DK339" s="26"/>
      <c r="DL339" s="26"/>
      <c r="DM339" s="26"/>
      <c r="DN339" s="26"/>
      <c r="DO339" s="26"/>
      <c r="DP339" s="26"/>
      <c r="DQ339" s="26"/>
      <c r="DR339" s="26"/>
      <c r="DS339" s="26"/>
      <c r="DT339" s="26"/>
      <c r="DU339" s="26"/>
      <c r="DV339" s="26"/>
      <c r="DW339" s="26"/>
      <c r="DX339" s="26"/>
      <c r="DY339" s="26"/>
      <c r="DZ339" s="26"/>
      <c r="EA339" s="26"/>
      <c r="EB339" s="26"/>
      <c r="EC339" s="26"/>
      <c r="ED339" s="26"/>
      <c r="EE339" s="26"/>
      <c r="EF339" s="26"/>
      <c r="EG339" s="26"/>
      <c r="EH339" s="26"/>
      <c r="EI339" s="26"/>
      <c r="EJ339" s="26"/>
      <c r="EK339" s="26"/>
      <c r="EL339" s="26"/>
      <c r="EM339" s="26"/>
      <c r="EN339" s="26"/>
      <c r="EO339" s="26"/>
      <c r="EP339" s="26"/>
      <c r="EQ339" s="26"/>
      <c r="ER339" s="26"/>
      <c r="ES339" s="26"/>
      <c r="ET339" s="26"/>
      <c r="EU339" s="26"/>
      <c r="EV339" s="26"/>
      <c r="EW339" s="26"/>
      <c r="EX339" s="26"/>
      <c r="EY339" s="26"/>
      <c r="EZ339" s="26"/>
      <c r="FA339" s="26"/>
      <c r="FB339" s="26"/>
      <c r="FC339" s="26"/>
      <c r="FD339" s="26"/>
      <c r="FE339" s="26"/>
      <c r="FF339" s="26"/>
      <c r="FG339" s="26"/>
      <c r="FH339" s="26"/>
      <c r="FI339" s="26"/>
      <c r="FJ339" s="26"/>
      <c r="FK339" s="26"/>
      <c r="FL339" s="26"/>
      <c r="FM339" s="27"/>
    </row>
    <row r="340" spans="1:169" ht="18.75" customHeight="1">
      <c r="A340" s="18"/>
      <c r="B340" s="40" t="str">
        <f t="shared" si="69"/>
        <v>E223</v>
      </c>
      <c r="C340" s="41">
        <f>IF(AND($D340&lt;&gt;"",$D340&lt;&gt;"○"),MAX($C$3:$C339)+1,$C339)</f>
        <v>6</v>
      </c>
      <c r="D340" s="30"/>
      <c r="E340" s="31" t="str">
        <f ca="1">IF(AND($F340&lt;&gt;"",$D339&lt;&gt;""),1,IF($F340&lt;&gt;"",MAX(INDIRECT($B340):$E339)+1,""))</f>
        <v/>
      </c>
      <c r="F340" s="32"/>
      <c r="G340" s="32" t="str">
        <f t="shared" si="71"/>
        <v/>
      </c>
      <c r="H340" s="32"/>
      <c r="I340" s="32"/>
      <c r="J340" s="32"/>
      <c r="K340" s="32"/>
      <c r="L340" s="33"/>
      <c r="M340" s="33"/>
      <c r="N340" s="33"/>
      <c r="O340" s="33"/>
      <c r="P340" s="32" t="str">
        <f>IF($L340&lt;&gt;"",NETWORKDAYS($L340,$M340,休日!$B$4:$B$306),"")</f>
        <v/>
      </c>
      <c r="Q340" s="32">
        <v>0</v>
      </c>
      <c r="R340" s="34" t="str">
        <f t="shared" ca="1" si="65"/>
        <v/>
      </c>
      <c r="S340" s="35"/>
      <c r="T340" s="35">
        <f t="shared" si="66"/>
        <v>0</v>
      </c>
      <c r="U340" s="36"/>
      <c r="V340" s="25"/>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c r="BJ340" s="26"/>
      <c r="BK340" s="26"/>
      <c r="BL340" s="26"/>
      <c r="BM340" s="26"/>
      <c r="BN340" s="26"/>
      <c r="BO340" s="26"/>
      <c r="BP340" s="26"/>
      <c r="BQ340" s="26"/>
      <c r="BR340" s="26"/>
      <c r="BS340" s="26"/>
      <c r="BT340" s="26"/>
      <c r="BU340" s="26"/>
      <c r="BV340" s="26"/>
      <c r="BW340" s="26"/>
      <c r="BX340" s="26"/>
      <c r="BY340" s="26"/>
      <c r="BZ340" s="26"/>
      <c r="CA340" s="26"/>
      <c r="CB340" s="26"/>
      <c r="CC340" s="26"/>
      <c r="CD340" s="26"/>
      <c r="CE340" s="26"/>
      <c r="CF340" s="26"/>
      <c r="CG340" s="26"/>
      <c r="CH340" s="26"/>
      <c r="CI340" s="26"/>
      <c r="CJ340" s="26"/>
      <c r="CK340" s="26"/>
      <c r="CL340" s="26"/>
      <c r="CM340" s="26"/>
      <c r="CN340" s="26"/>
      <c r="CO340" s="26"/>
      <c r="CP340" s="26"/>
      <c r="CQ340" s="26"/>
      <c r="CR340" s="26"/>
      <c r="CS340" s="26"/>
      <c r="CT340" s="26"/>
      <c r="CU340" s="26"/>
      <c r="CV340" s="26"/>
      <c r="CW340" s="26"/>
      <c r="CX340" s="26"/>
      <c r="CY340" s="26"/>
      <c r="CZ340" s="26"/>
      <c r="DA340" s="26"/>
      <c r="DB340" s="26"/>
      <c r="DC340" s="26"/>
      <c r="DD340" s="26"/>
      <c r="DE340" s="26"/>
      <c r="DF340" s="26"/>
      <c r="DG340" s="26"/>
      <c r="DH340" s="26"/>
      <c r="DI340" s="26"/>
      <c r="DJ340" s="26"/>
      <c r="DK340" s="26"/>
      <c r="DL340" s="26"/>
      <c r="DM340" s="26"/>
      <c r="DN340" s="26"/>
      <c r="DO340" s="26"/>
      <c r="DP340" s="26"/>
      <c r="DQ340" s="26"/>
      <c r="DR340" s="26"/>
      <c r="DS340" s="26"/>
      <c r="DT340" s="26"/>
      <c r="DU340" s="26"/>
      <c r="DV340" s="26"/>
      <c r="DW340" s="26"/>
      <c r="DX340" s="26"/>
      <c r="DY340" s="26"/>
      <c r="DZ340" s="26"/>
      <c r="EA340" s="26"/>
      <c r="EB340" s="26"/>
      <c r="EC340" s="26"/>
      <c r="ED340" s="26"/>
      <c r="EE340" s="26"/>
      <c r="EF340" s="26"/>
      <c r="EG340" s="26"/>
      <c r="EH340" s="26"/>
      <c r="EI340" s="26"/>
      <c r="EJ340" s="26"/>
      <c r="EK340" s="26"/>
      <c r="EL340" s="26"/>
      <c r="EM340" s="26"/>
      <c r="EN340" s="26"/>
      <c r="EO340" s="26"/>
      <c r="EP340" s="26"/>
      <c r="EQ340" s="26"/>
      <c r="ER340" s="26"/>
      <c r="ES340" s="26"/>
      <c r="ET340" s="26"/>
      <c r="EU340" s="26"/>
      <c r="EV340" s="26"/>
      <c r="EW340" s="26"/>
      <c r="EX340" s="26"/>
      <c r="EY340" s="26"/>
      <c r="EZ340" s="26"/>
      <c r="FA340" s="26"/>
      <c r="FB340" s="26"/>
      <c r="FC340" s="26"/>
      <c r="FD340" s="26"/>
      <c r="FE340" s="26"/>
      <c r="FF340" s="26"/>
      <c r="FG340" s="26"/>
      <c r="FH340" s="26"/>
      <c r="FI340" s="26"/>
      <c r="FJ340" s="26"/>
      <c r="FK340" s="26"/>
      <c r="FL340" s="26"/>
      <c r="FM340" s="27"/>
    </row>
    <row r="341" spans="1:169" ht="18.75" customHeight="1">
      <c r="A341" s="18"/>
      <c r="B341" s="40" t="str">
        <f t="shared" si="69"/>
        <v>E223</v>
      </c>
      <c r="C341" s="41">
        <f>IF(AND($D341&lt;&gt;"",$D341&lt;&gt;"○"),MAX($C$3:$C340)+1,$C340)</f>
        <v>6</v>
      </c>
      <c r="D341" s="30"/>
      <c r="E341" s="31" t="str">
        <f ca="1">IF(AND($F341&lt;&gt;"",$D340&lt;&gt;""),1,IF($F341&lt;&gt;"",MAX(INDIRECT($B341):$E340)+1,""))</f>
        <v/>
      </c>
      <c r="F341" s="32"/>
      <c r="G341" s="32" t="str">
        <f t="shared" si="71"/>
        <v/>
      </c>
      <c r="H341" s="32"/>
      <c r="I341" s="32"/>
      <c r="J341" s="32"/>
      <c r="K341" s="32"/>
      <c r="L341" s="33"/>
      <c r="M341" s="33"/>
      <c r="N341" s="33"/>
      <c r="O341" s="33"/>
      <c r="P341" s="32" t="str">
        <f>IF($L341&lt;&gt;"",NETWORKDAYS($L341,$M341,休日!$B$4:$B$306),"")</f>
        <v/>
      </c>
      <c r="Q341" s="32">
        <v>0</v>
      </c>
      <c r="R341" s="34" t="str">
        <f t="shared" ca="1" si="65"/>
        <v/>
      </c>
      <c r="S341" s="35"/>
      <c r="T341" s="35">
        <f t="shared" si="66"/>
        <v>0</v>
      </c>
      <c r="U341" s="36"/>
      <c r="V341" s="25"/>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c r="BJ341" s="26"/>
      <c r="BK341" s="26"/>
      <c r="BL341" s="26"/>
      <c r="BM341" s="26"/>
      <c r="BN341" s="26"/>
      <c r="BO341" s="26"/>
      <c r="BP341" s="26"/>
      <c r="BQ341" s="26"/>
      <c r="BR341" s="26"/>
      <c r="BS341" s="26"/>
      <c r="BT341" s="26"/>
      <c r="BU341" s="26"/>
      <c r="BV341" s="26"/>
      <c r="BW341" s="26"/>
      <c r="BX341" s="26"/>
      <c r="BY341" s="26"/>
      <c r="BZ341" s="26"/>
      <c r="CA341" s="26"/>
      <c r="CB341" s="26"/>
      <c r="CC341" s="26"/>
      <c r="CD341" s="26"/>
      <c r="CE341" s="26"/>
      <c r="CF341" s="26"/>
      <c r="CG341" s="26"/>
      <c r="CH341" s="26"/>
      <c r="CI341" s="26"/>
      <c r="CJ341" s="26"/>
      <c r="CK341" s="26"/>
      <c r="CL341" s="26"/>
      <c r="CM341" s="26"/>
      <c r="CN341" s="26"/>
      <c r="CO341" s="26"/>
      <c r="CP341" s="26"/>
      <c r="CQ341" s="26"/>
      <c r="CR341" s="26"/>
      <c r="CS341" s="26"/>
      <c r="CT341" s="26"/>
      <c r="CU341" s="26"/>
      <c r="CV341" s="26"/>
      <c r="CW341" s="26"/>
      <c r="CX341" s="26"/>
      <c r="CY341" s="26"/>
      <c r="CZ341" s="26"/>
      <c r="DA341" s="26"/>
      <c r="DB341" s="26"/>
      <c r="DC341" s="26"/>
      <c r="DD341" s="26"/>
      <c r="DE341" s="26"/>
      <c r="DF341" s="26"/>
      <c r="DG341" s="26"/>
      <c r="DH341" s="26"/>
      <c r="DI341" s="26"/>
      <c r="DJ341" s="26"/>
      <c r="DK341" s="26"/>
      <c r="DL341" s="26"/>
      <c r="DM341" s="26"/>
      <c r="DN341" s="26"/>
      <c r="DO341" s="26"/>
      <c r="DP341" s="26"/>
      <c r="DQ341" s="26"/>
      <c r="DR341" s="26"/>
      <c r="DS341" s="26"/>
      <c r="DT341" s="26"/>
      <c r="DU341" s="26"/>
      <c r="DV341" s="26"/>
      <c r="DW341" s="26"/>
      <c r="DX341" s="26"/>
      <c r="DY341" s="26"/>
      <c r="DZ341" s="26"/>
      <c r="EA341" s="26"/>
      <c r="EB341" s="26"/>
      <c r="EC341" s="26"/>
      <c r="ED341" s="26"/>
      <c r="EE341" s="26"/>
      <c r="EF341" s="26"/>
      <c r="EG341" s="26"/>
      <c r="EH341" s="26"/>
      <c r="EI341" s="26"/>
      <c r="EJ341" s="26"/>
      <c r="EK341" s="26"/>
      <c r="EL341" s="26"/>
      <c r="EM341" s="26"/>
      <c r="EN341" s="26"/>
      <c r="EO341" s="26"/>
      <c r="EP341" s="26"/>
      <c r="EQ341" s="26"/>
      <c r="ER341" s="26"/>
      <c r="ES341" s="26"/>
      <c r="ET341" s="26"/>
      <c r="EU341" s="26"/>
      <c r="EV341" s="26"/>
      <c r="EW341" s="26"/>
      <c r="EX341" s="26"/>
      <c r="EY341" s="26"/>
      <c r="EZ341" s="26"/>
      <c r="FA341" s="26"/>
      <c r="FB341" s="26"/>
      <c r="FC341" s="26"/>
      <c r="FD341" s="26"/>
      <c r="FE341" s="26"/>
      <c r="FF341" s="26"/>
      <c r="FG341" s="26"/>
      <c r="FH341" s="26"/>
      <c r="FI341" s="26"/>
      <c r="FJ341" s="26"/>
      <c r="FK341" s="26"/>
      <c r="FL341" s="26"/>
      <c r="FM341" s="27"/>
    </row>
    <row r="342" spans="1:169" ht="18.75" customHeight="1">
      <c r="A342" s="18"/>
      <c r="B342" s="40" t="str">
        <f t="shared" si="69"/>
        <v>E223</v>
      </c>
      <c r="C342" s="41">
        <f>IF(AND($D342&lt;&gt;"",$D342&lt;&gt;"○"),MAX($C$3:$C341)+1,$C341)</f>
        <v>6</v>
      </c>
      <c r="D342" s="30"/>
      <c r="E342" s="31" t="str">
        <f ca="1">IF(AND($F342&lt;&gt;"",$D341&lt;&gt;""),1,IF($F342&lt;&gt;"",MAX(INDIRECT($B342):$E341)+1,""))</f>
        <v/>
      </c>
      <c r="F342" s="32"/>
      <c r="G342" s="32" t="str">
        <f t="shared" si="71"/>
        <v/>
      </c>
      <c r="H342" s="32"/>
      <c r="I342" s="32"/>
      <c r="J342" s="32"/>
      <c r="K342" s="32"/>
      <c r="L342" s="33"/>
      <c r="M342" s="33"/>
      <c r="N342" s="33"/>
      <c r="O342" s="33"/>
      <c r="P342" s="32" t="str">
        <f>IF($L342&lt;&gt;"",NETWORKDAYS($L342,$M342,休日!$B$4:$B$306),"")</f>
        <v/>
      </c>
      <c r="Q342" s="32">
        <v>0</v>
      </c>
      <c r="R342" s="34" t="str">
        <f t="shared" ca="1" si="65"/>
        <v/>
      </c>
      <c r="S342" s="35"/>
      <c r="T342" s="35">
        <f t="shared" si="66"/>
        <v>0</v>
      </c>
      <c r="U342" s="36"/>
      <c r="V342" s="25"/>
      <c r="W342" s="26"/>
      <c r="X342" s="26"/>
      <c r="Y342" s="26"/>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c r="BJ342" s="26"/>
      <c r="BK342" s="26"/>
      <c r="BL342" s="26"/>
      <c r="BM342" s="26"/>
      <c r="BN342" s="26"/>
      <c r="BO342" s="26"/>
      <c r="BP342" s="26"/>
      <c r="BQ342" s="26"/>
      <c r="BR342" s="26"/>
      <c r="BS342" s="26"/>
      <c r="BT342" s="26"/>
      <c r="BU342" s="26"/>
      <c r="BV342" s="26"/>
      <c r="BW342" s="26"/>
      <c r="BX342" s="26"/>
      <c r="BY342" s="26"/>
      <c r="BZ342" s="26"/>
      <c r="CA342" s="26"/>
      <c r="CB342" s="26"/>
      <c r="CC342" s="26"/>
      <c r="CD342" s="26"/>
      <c r="CE342" s="26"/>
      <c r="CF342" s="26"/>
      <c r="CG342" s="26"/>
      <c r="CH342" s="26"/>
      <c r="CI342" s="26"/>
      <c r="CJ342" s="26"/>
      <c r="CK342" s="26"/>
      <c r="CL342" s="26"/>
      <c r="CM342" s="26"/>
      <c r="CN342" s="26"/>
      <c r="CO342" s="26"/>
      <c r="CP342" s="26"/>
      <c r="CQ342" s="26"/>
      <c r="CR342" s="26"/>
      <c r="CS342" s="26"/>
      <c r="CT342" s="26"/>
      <c r="CU342" s="26"/>
      <c r="CV342" s="26"/>
      <c r="CW342" s="26"/>
      <c r="CX342" s="26"/>
      <c r="CY342" s="26"/>
      <c r="CZ342" s="26"/>
      <c r="DA342" s="26"/>
      <c r="DB342" s="26"/>
      <c r="DC342" s="26"/>
      <c r="DD342" s="26"/>
      <c r="DE342" s="26"/>
      <c r="DF342" s="26"/>
      <c r="DG342" s="26"/>
      <c r="DH342" s="26"/>
      <c r="DI342" s="26"/>
      <c r="DJ342" s="26"/>
      <c r="DK342" s="26"/>
      <c r="DL342" s="26"/>
      <c r="DM342" s="26"/>
      <c r="DN342" s="26"/>
      <c r="DO342" s="26"/>
      <c r="DP342" s="26"/>
      <c r="DQ342" s="26"/>
      <c r="DR342" s="26"/>
      <c r="DS342" s="26"/>
      <c r="DT342" s="26"/>
      <c r="DU342" s="26"/>
      <c r="DV342" s="26"/>
      <c r="DW342" s="26"/>
      <c r="DX342" s="26"/>
      <c r="DY342" s="26"/>
      <c r="DZ342" s="26"/>
      <c r="EA342" s="26"/>
      <c r="EB342" s="26"/>
      <c r="EC342" s="26"/>
      <c r="ED342" s="26"/>
      <c r="EE342" s="26"/>
      <c r="EF342" s="26"/>
      <c r="EG342" s="26"/>
      <c r="EH342" s="26"/>
      <c r="EI342" s="26"/>
      <c r="EJ342" s="26"/>
      <c r="EK342" s="26"/>
      <c r="EL342" s="26"/>
      <c r="EM342" s="26"/>
      <c r="EN342" s="26"/>
      <c r="EO342" s="26"/>
      <c r="EP342" s="26"/>
      <c r="EQ342" s="26"/>
      <c r="ER342" s="26"/>
      <c r="ES342" s="26"/>
      <c r="ET342" s="26"/>
      <c r="EU342" s="26"/>
      <c r="EV342" s="26"/>
      <c r="EW342" s="26"/>
      <c r="EX342" s="26"/>
      <c r="EY342" s="26"/>
      <c r="EZ342" s="26"/>
      <c r="FA342" s="26"/>
      <c r="FB342" s="26"/>
      <c r="FC342" s="26"/>
      <c r="FD342" s="26"/>
      <c r="FE342" s="26"/>
      <c r="FF342" s="26"/>
      <c r="FG342" s="26"/>
      <c r="FH342" s="26"/>
      <c r="FI342" s="26"/>
      <c r="FJ342" s="26"/>
      <c r="FK342" s="26"/>
      <c r="FL342" s="26"/>
      <c r="FM342" s="27"/>
    </row>
    <row r="343" spans="1:169" ht="18.75" customHeight="1">
      <c r="A343" s="18"/>
      <c r="B343" s="40" t="str">
        <f t="shared" si="69"/>
        <v>E223</v>
      </c>
      <c r="C343" s="41">
        <f>IF(AND($D343&lt;&gt;"",$D343&lt;&gt;"○"),MAX($C$3:$C342)+1,$C342)</f>
        <v>6</v>
      </c>
      <c r="D343" s="30"/>
      <c r="E343" s="31" t="str">
        <f ca="1">IF(AND($F343&lt;&gt;"",$D342&lt;&gt;""),1,IF($F343&lt;&gt;"",MAX(INDIRECT($B343):$E342)+1,""))</f>
        <v/>
      </c>
      <c r="F343" s="32"/>
      <c r="G343" s="32" t="str">
        <f t="shared" si="71"/>
        <v/>
      </c>
      <c r="H343" s="32"/>
      <c r="I343" s="32"/>
      <c r="J343" s="32"/>
      <c r="K343" s="32"/>
      <c r="L343" s="33"/>
      <c r="M343" s="33"/>
      <c r="N343" s="33"/>
      <c r="O343" s="33"/>
      <c r="P343" s="32" t="str">
        <f>IF($L343&lt;&gt;"",NETWORKDAYS($L343,$M343,休日!$B$4:$B$306),"")</f>
        <v/>
      </c>
      <c r="Q343" s="32">
        <v>0</v>
      </c>
      <c r="R343" s="34" t="str">
        <f t="shared" ca="1" si="65"/>
        <v/>
      </c>
      <c r="S343" s="35"/>
      <c r="T343" s="35">
        <f t="shared" si="66"/>
        <v>0</v>
      </c>
      <c r="U343" s="36"/>
      <c r="V343" s="25"/>
      <c r="W343" s="26"/>
      <c r="X343" s="26"/>
      <c r="Y343" s="26"/>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c r="BJ343" s="26"/>
      <c r="BK343" s="26"/>
      <c r="BL343" s="26"/>
      <c r="BM343" s="26"/>
      <c r="BN343" s="26"/>
      <c r="BO343" s="26"/>
      <c r="BP343" s="26"/>
      <c r="BQ343" s="26"/>
      <c r="BR343" s="26"/>
      <c r="BS343" s="26"/>
      <c r="BT343" s="26"/>
      <c r="BU343" s="26"/>
      <c r="BV343" s="26"/>
      <c r="BW343" s="26"/>
      <c r="BX343" s="26"/>
      <c r="BY343" s="26"/>
      <c r="BZ343" s="26"/>
      <c r="CA343" s="26"/>
      <c r="CB343" s="26"/>
      <c r="CC343" s="26"/>
      <c r="CD343" s="26"/>
      <c r="CE343" s="26"/>
      <c r="CF343" s="26"/>
      <c r="CG343" s="26"/>
      <c r="CH343" s="26"/>
      <c r="CI343" s="26"/>
      <c r="CJ343" s="26"/>
      <c r="CK343" s="26"/>
      <c r="CL343" s="26"/>
      <c r="CM343" s="26"/>
      <c r="CN343" s="26"/>
      <c r="CO343" s="26"/>
      <c r="CP343" s="26"/>
      <c r="CQ343" s="26"/>
      <c r="CR343" s="26"/>
      <c r="CS343" s="26"/>
      <c r="CT343" s="26"/>
      <c r="CU343" s="26"/>
      <c r="CV343" s="26"/>
      <c r="CW343" s="26"/>
      <c r="CX343" s="26"/>
      <c r="CY343" s="26"/>
      <c r="CZ343" s="26"/>
      <c r="DA343" s="26"/>
      <c r="DB343" s="26"/>
      <c r="DC343" s="26"/>
      <c r="DD343" s="26"/>
      <c r="DE343" s="26"/>
      <c r="DF343" s="26"/>
      <c r="DG343" s="26"/>
      <c r="DH343" s="26"/>
      <c r="DI343" s="26"/>
      <c r="DJ343" s="26"/>
      <c r="DK343" s="26"/>
      <c r="DL343" s="26"/>
      <c r="DM343" s="26"/>
      <c r="DN343" s="26"/>
      <c r="DO343" s="26"/>
      <c r="DP343" s="26"/>
      <c r="DQ343" s="26"/>
      <c r="DR343" s="26"/>
      <c r="DS343" s="26"/>
      <c r="DT343" s="26"/>
      <c r="DU343" s="26"/>
      <c r="DV343" s="26"/>
      <c r="DW343" s="26"/>
      <c r="DX343" s="26"/>
      <c r="DY343" s="26"/>
      <c r="DZ343" s="26"/>
      <c r="EA343" s="26"/>
      <c r="EB343" s="26"/>
      <c r="EC343" s="26"/>
      <c r="ED343" s="26"/>
      <c r="EE343" s="26"/>
      <c r="EF343" s="26"/>
      <c r="EG343" s="26"/>
      <c r="EH343" s="26"/>
      <c r="EI343" s="26"/>
      <c r="EJ343" s="26"/>
      <c r="EK343" s="26"/>
      <c r="EL343" s="26"/>
      <c r="EM343" s="26"/>
      <c r="EN343" s="26"/>
      <c r="EO343" s="26"/>
      <c r="EP343" s="26"/>
      <c r="EQ343" s="26"/>
      <c r="ER343" s="26"/>
      <c r="ES343" s="26"/>
      <c r="ET343" s="26"/>
      <c r="EU343" s="26"/>
      <c r="EV343" s="26"/>
      <c r="EW343" s="26"/>
      <c r="EX343" s="26"/>
      <c r="EY343" s="26"/>
      <c r="EZ343" s="26"/>
      <c r="FA343" s="26"/>
      <c r="FB343" s="26"/>
      <c r="FC343" s="26"/>
      <c r="FD343" s="26"/>
      <c r="FE343" s="26"/>
      <c r="FF343" s="26"/>
      <c r="FG343" s="26"/>
      <c r="FH343" s="26"/>
      <c r="FI343" s="26"/>
      <c r="FJ343" s="26"/>
      <c r="FK343" s="26"/>
      <c r="FL343" s="26"/>
      <c r="FM343" s="27"/>
    </row>
    <row r="344" spans="1:169" ht="18.75" customHeight="1">
      <c r="A344" s="18"/>
      <c r="B344" s="40" t="str">
        <f t="shared" si="69"/>
        <v>E223</v>
      </c>
      <c r="C344" s="41">
        <f>IF(AND($D344&lt;&gt;"",$D344&lt;&gt;"○"),MAX($C$3:$C343)+1,$C343)</f>
        <v>6</v>
      </c>
      <c r="D344" s="30"/>
      <c r="E344" s="31" t="str">
        <f ca="1">IF(AND($F344&lt;&gt;"",$D343&lt;&gt;""),1,IF($F344&lt;&gt;"",MAX(INDIRECT($B344):$E343)+1,""))</f>
        <v/>
      </c>
      <c r="F344" s="32"/>
      <c r="G344" s="32" t="str">
        <f t="shared" si="71"/>
        <v/>
      </c>
      <c r="H344" s="32"/>
      <c r="I344" s="32"/>
      <c r="J344" s="32"/>
      <c r="K344" s="32"/>
      <c r="L344" s="33"/>
      <c r="M344" s="33"/>
      <c r="N344" s="33"/>
      <c r="O344" s="33"/>
      <c r="P344" s="32" t="str">
        <f>IF($L344&lt;&gt;"",NETWORKDAYS($L344,$M344,休日!$B$4:$B$306),"")</f>
        <v/>
      </c>
      <c r="Q344" s="32">
        <v>0</v>
      </c>
      <c r="R344" s="34" t="str">
        <f t="shared" ca="1" si="65"/>
        <v/>
      </c>
      <c r="S344" s="35"/>
      <c r="T344" s="35">
        <f t="shared" si="66"/>
        <v>0</v>
      </c>
      <c r="U344" s="36"/>
      <c r="V344" s="25"/>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c r="BJ344" s="26"/>
      <c r="BK344" s="26"/>
      <c r="BL344" s="26"/>
      <c r="BM344" s="26"/>
      <c r="BN344" s="26"/>
      <c r="BO344" s="26"/>
      <c r="BP344" s="26"/>
      <c r="BQ344" s="26"/>
      <c r="BR344" s="26"/>
      <c r="BS344" s="26"/>
      <c r="BT344" s="26"/>
      <c r="BU344" s="26"/>
      <c r="BV344" s="26"/>
      <c r="BW344" s="26"/>
      <c r="BX344" s="26"/>
      <c r="BY344" s="26"/>
      <c r="BZ344" s="26"/>
      <c r="CA344" s="26"/>
      <c r="CB344" s="26"/>
      <c r="CC344" s="26"/>
      <c r="CD344" s="26"/>
      <c r="CE344" s="26"/>
      <c r="CF344" s="26"/>
      <c r="CG344" s="26"/>
      <c r="CH344" s="26"/>
      <c r="CI344" s="26"/>
      <c r="CJ344" s="26"/>
      <c r="CK344" s="26"/>
      <c r="CL344" s="26"/>
      <c r="CM344" s="26"/>
      <c r="CN344" s="26"/>
      <c r="CO344" s="26"/>
      <c r="CP344" s="26"/>
      <c r="CQ344" s="26"/>
      <c r="CR344" s="26"/>
      <c r="CS344" s="26"/>
      <c r="CT344" s="26"/>
      <c r="CU344" s="26"/>
      <c r="CV344" s="26"/>
      <c r="CW344" s="26"/>
      <c r="CX344" s="26"/>
      <c r="CY344" s="26"/>
      <c r="CZ344" s="26"/>
      <c r="DA344" s="26"/>
      <c r="DB344" s="26"/>
      <c r="DC344" s="26"/>
      <c r="DD344" s="26"/>
      <c r="DE344" s="26"/>
      <c r="DF344" s="26"/>
      <c r="DG344" s="26"/>
      <c r="DH344" s="26"/>
      <c r="DI344" s="26"/>
      <c r="DJ344" s="26"/>
      <c r="DK344" s="26"/>
      <c r="DL344" s="26"/>
      <c r="DM344" s="26"/>
      <c r="DN344" s="26"/>
      <c r="DO344" s="26"/>
      <c r="DP344" s="26"/>
      <c r="DQ344" s="26"/>
      <c r="DR344" s="26"/>
      <c r="DS344" s="26"/>
      <c r="DT344" s="26"/>
      <c r="DU344" s="26"/>
      <c r="DV344" s="26"/>
      <c r="DW344" s="26"/>
      <c r="DX344" s="26"/>
      <c r="DY344" s="26"/>
      <c r="DZ344" s="26"/>
      <c r="EA344" s="26"/>
      <c r="EB344" s="26"/>
      <c r="EC344" s="26"/>
      <c r="ED344" s="26"/>
      <c r="EE344" s="26"/>
      <c r="EF344" s="26"/>
      <c r="EG344" s="26"/>
      <c r="EH344" s="26"/>
      <c r="EI344" s="26"/>
      <c r="EJ344" s="26"/>
      <c r="EK344" s="26"/>
      <c r="EL344" s="26"/>
      <c r="EM344" s="26"/>
      <c r="EN344" s="26"/>
      <c r="EO344" s="26"/>
      <c r="EP344" s="26"/>
      <c r="EQ344" s="26"/>
      <c r="ER344" s="26"/>
      <c r="ES344" s="26"/>
      <c r="ET344" s="26"/>
      <c r="EU344" s="26"/>
      <c r="EV344" s="26"/>
      <c r="EW344" s="26"/>
      <c r="EX344" s="26"/>
      <c r="EY344" s="26"/>
      <c r="EZ344" s="26"/>
      <c r="FA344" s="26"/>
      <c r="FB344" s="26"/>
      <c r="FC344" s="26"/>
      <c r="FD344" s="26"/>
      <c r="FE344" s="26"/>
      <c r="FF344" s="26"/>
      <c r="FG344" s="26"/>
      <c r="FH344" s="26"/>
      <c r="FI344" s="26"/>
      <c r="FJ344" s="26"/>
      <c r="FK344" s="26"/>
      <c r="FL344" s="26"/>
      <c r="FM344" s="27"/>
    </row>
    <row r="345" spans="1:169" ht="18.75" customHeight="1">
      <c r="A345" s="18"/>
      <c r="B345" s="40" t="str">
        <f t="shared" si="69"/>
        <v>E223</v>
      </c>
      <c r="C345" s="41">
        <f>IF(AND($D345&lt;&gt;"",$D345&lt;&gt;"○"),MAX($C$3:$C344)+1,$C344)</f>
        <v>6</v>
      </c>
      <c r="D345" s="30"/>
      <c r="E345" s="31" t="str">
        <f ca="1">IF(AND($F345&lt;&gt;"",$D344&lt;&gt;""),1,IF($F345&lt;&gt;"",MAX(INDIRECT($B345):$E344)+1,""))</f>
        <v/>
      </c>
      <c r="F345" s="32"/>
      <c r="G345" s="32" t="str">
        <f t="shared" si="71"/>
        <v/>
      </c>
      <c r="H345" s="32"/>
      <c r="I345" s="32"/>
      <c r="J345" s="32"/>
      <c r="K345" s="32"/>
      <c r="L345" s="33"/>
      <c r="M345" s="33"/>
      <c r="N345" s="33"/>
      <c r="O345" s="33"/>
      <c r="P345" s="32" t="str">
        <f>IF($L345&lt;&gt;"",NETWORKDAYS($L345,$M345,休日!$B$4:$B$306),"")</f>
        <v/>
      </c>
      <c r="Q345" s="32">
        <v>0</v>
      </c>
      <c r="R345" s="34" t="str">
        <f t="shared" ca="1" si="65"/>
        <v/>
      </c>
      <c r="S345" s="35"/>
      <c r="T345" s="35">
        <f t="shared" si="66"/>
        <v>0</v>
      </c>
      <c r="U345" s="36"/>
      <c r="V345" s="25"/>
      <c r="W345" s="26"/>
      <c r="X345" s="26"/>
      <c r="Y345" s="26"/>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c r="BJ345" s="26"/>
      <c r="BK345" s="26"/>
      <c r="BL345" s="26"/>
      <c r="BM345" s="26"/>
      <c r="BN345" s="26"/>
      <c r="BO345" s="26"/>
      <c r="BP345" s="26"/>
      <c r="BQ345" s="26"/>
      <c r="BR345" s="26"/>
      <c r="BS345" s="26"/>
      <c r="BT345" s="26"/>
      <c r="BU345" s="26"/>
      <c r="BV345" s="26"/>
      <c r="BW345" s="26"/>
      <c r="BX345" s="26"/>
      <c r="BY345" s="26"/>
      <c r="BZ345" s="26"/>
      <c r="CA345" s="26"/>
      <c r="CB345" s="26"/>
      <c r="CC345" s="26"/>
      <c r="CD345" s="26"/>
      <c r="CE345" s="26"/>
      <c r="CF345" s="26"/>
      <c r="CG345" s="26"/>
      <c r="CH345" s="26"/>
      <c r="CI345" s="26"/>
      <c r="CJ345" s="26"/>
      <c r="CK345" s="26"/>
      <c r="CL345" s="26"/>
      <c r="CM345" s="26"/>
      <c r="CN345" s="26"/>
      <c r="CO345" s="26"/>
      <c r="CP345" s="26"/>
      <c r="CQ345" s="26"/>
      <c r="CR345" s="26"/>
      <c r="CS345" s="26"/>
      <c r="CT345" s="26"/>
      <c r="CU345" s="26"/>
      <c r="CV345" s="26"/>
      <c r="CW345" s="26"/>
      <c r="CX345" s="26"/>
      <c r="CY345" s="26"/>
      <c r="CZ345" s="26"/>
      <c r="DA345" s="26"/>
      <c r="DB345" s="26"/>
      <c r="DC345" s="26"/>
      <c r="DD345" s="26"/>
      <c r="DE345" s="26"/>
      <c r="DF345" s="26"/>
      <c r="DG345" s="26"/>
      <c r="DH345" s="26"/>
      <c r="DI345" s="26"/>
      <c r="DJ345" s="26"/>
      <c r="DK345" s="26"/>
      <c r="DL345" s="26"/>
      <c r="DM345" s="26"/>
      <c r="DN345" s="26"/>
      <c r="DO345" s="26"/>
      <c r="DP345" s="26"/>
      <c r="DQ345" s="26"/>
      <c r="DR345" s="26"/>
      <c r="DS345" s="26"/>
      <c r="DT345" s="26"/>
      <c r="DU345" s="26"/>
      <c r="DV345" s="26"/>
      <c r="DW345" s="26"/>
      <c r="DX345" s="26"/>
      <c r="DY345" s="26"/>
      <c r="DZ345" s="26"/>
      <c r="EA345" s="26"/>
      <c r="EB345" s="26"/>
      <c r="EC345" s="26"/>
      <c r="ED345" s="26"/>
      <c r="EE345" s="26"/>
      <c r="EF345" s="26"/>
      <c r="EG345" s="26"/>
      <c r="EH345" s="26"/>
      <c r="EI345" s="26"/>
      <c r="EJ345" s="26"/>
      <c r="EK345" s="26"/>
      <c r="EL345" s="26"/>
      <c r="EM345" s="26"/>
      <c r="EN345" s="26"/>
      <c r="EO345" s="26"/>
      <c r="EP345" s="26"/>
      <c r="EQ345" s="26"/>
      <c r="ER345" s="26"/>
      <c r="ES345" s="26"/>
      <c r="ET345" s="26"/>
      <c r="EU345" s="26"/>
      <c r="EV345" s="26"/>
      <c r="EW345" s="26"/>
      <c r="EX345" s="26"/>
      <c r="EY345" s="26"/>
      <c r="EZ345" s="26"/>
      <c r="FA345" s="26"/>
      <c r="FB345" s="26"/>
      <c r="FC345" s="26"/>
      <c r="FD345" s="26"/>
      <c r="FE345" s="26"/>
      <c r="FF345" s="26"/>
      <c r="FG345" s="26"/>
      <c r="FH345" s="26"/>
      <c r="FI345" s="26"/>
      <c r="FJ345" s="26"/>
      <c r="FK345" s="26"/>
      <c r="FL345" s="26"/>
      <c r="FM345" s="27"/>
    </row>
    <row r="346" spans="1:169" ht="18.75" customHeight="1">
      <c r="A346" s="18"/>
      <c r="B346" s="40" t="str">
        <f t="shared" si="69"/>
        <v>E223</v>
      </c>
      <c r="C346" s="41">
        <f>IF(AND($D346&lt;&gt;"",$D346&lt;&gt;"○"),MAX($C$3:$C345)+1,$C345)</f>
        <v>6</v>
      </c>
      <c r="D346" s="30"/>
      <c r="E346" s="31" t="str">
        <f ca="1">IF(AND($F346&lt;&gt;"",$D345&lt;&gt;""),1,IF($F346&lt;&gt;"",MAX(INDIRECT($B346):$E345)+1,""))</f>
        <v/>
      </c>
      <c r="F346" s="32"/>
      <c r="G346" s="32" t="str">
        <f t="shared" si="71"/>
        <v/>
      </c>
      <c r="H346" s="32"/>
      <c r="I346" s="32"/>
      <c r="J346" s="32"/>
      <c r="K346" s="32"/>
      <c r="L346" s="33"/>
      <c r="M346" s="33"/>
      <c r="N346" s="33"/>
      <c r="O346" s="33"/>
      <c r="P346" s="32" t="str">
        <f>IF($L346&lt;&gt;"",NETWORKDAYS($L346,$M346,休日!$B$4:$B$306),"")</f>
        <v/>
      </c>
      <c r="Q346" s="32">
        <v>0</v>
      </c>
      <c r="R346" s="34" t="str">
        <f t="shared" ca="1" si="65"/>
        <v/>
      </c>
      <c r="S346" s="35"/>
      <c r="T346" s="35">
        <f t="shared" si="66"/>
        <v>0</v>
      </c>
      <c r="U346" s="36"/>
      <c r="V346" s="25"/>
      <c r="W346" s="26"/>
      <c r="X346" s="26"/>
      <c r="Y346" s="26"/>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c r="BJ346" s="26"/>
      <c r="BK346" s="26"/>
      <c r="BL346" s="26"/>
      <c r="BM346" s="26"/>
      <c r="BN346" s="26"/>
      <c r="BO346" s="26"/>
      <c r="BP346" s="26"/>
      <c r="BQ346" s="26"/>
      <c r="BR346" s="26"/>
      <c r="BS346" s="26"/>
      <c r="BT346" s="26"/>
      <c r="BU346" s="26"/>
      <c r="BV346" s="26"/>
      <c r="BW346" s="26"/>
      <c r="BX346" s="26"/>
      <c r="BY346" s="26"/>
      <c r="BZ346" s="26"/>
      <c r="CA346" s="26"/>
      <c r="CB346" s="26"/>
      <c r="CC346" s="26"/>
      <c r="CD346" s="26"/>
      <c r="CE346" s="26"/>
      <c r="CF346" s="26"/>
      <c r="CG346" s="26"/>
      <c r="CH346" s="26"/>
      <c r="CI346" s="26"/>
      <c r="CJ346" s="26"/>
      <c r="CK346" s="26"/>
      <c r="CL346" s="26"/>
      <c r="CM346" s="26"/>
      <c r="CN346" s="26"/>
      <c r="CO346" s="26"/>
      <c r="CP346" s="26"/>
      <c r="CQ346" s="26"/>
      <c r="CR346" s="26"/>
      <c r="CS346" s="26"/>
      <c r="CT346" s="26"/>
      <c r="CU346" s="26"/>
      <c r="CV346" s="26"/>
      <c r="CW346" s="26"/>
      <c r="CX346" s="26"/>
      <c r="CY346" s="26"/>
      <c r="CZ346" s="26"/>
      <c r="DA346" s="26"/>
      <c r="DB346" s="26"/>
      <c r="DC346" s="26"/>
      <c r="DD346" s="26"/>
      <c r="DE346" s="26"/>
      <c r="DF346" s="26"/>
      <c r="DG346" s="26"/>
      <c r="DH346" s="26"/>
      <c r="DI346" s="26"/>
      <c r="DJ346" s="26"/>
      <c r="DK346" s="26"/>
      <c r="DL346" s="26"/>
      <c r="DM346" s="26"/>
      <c r="DN346" s="26"/>
      <c r="DO346" s="26"/>
      <c r="DP346" s="26"/>
      <c r="DQ346" s="26"/>
      <c r="DR346" s="26"/>
      <c r="DS346" s="26"/>
      <c r="DT346" s="26"/>
      <c r="DU346" s="26"/>
      <c r="DV346" s="26"/>
      <c r="DW346" s="26"/>
      <c r="DX346" s="26"/>
      <c r="DY346" s="26"/>
      <c r="DZ346" s="26"/>
      <c r="EA346" s="26"/>
      <c r="EB346" s="26"/>
      <c r="EC346" s="26"/>
      <c r="ED346" s="26"/>
      <c r="EE346" s="26"/>
      <c r="EF346" s="26"/>
      <c r="EG346" s="26"/>
      <c r="EH346" s="26"/>
      <c r="EI346" s="26"/>
      <c r="EJ346" s="26"/>
      <c r="EK346" s="26"/>
      <c r="EL346" s="26"/>
      <c r="EM346" s="26"/>
      <c r="EN346" s="26"/>
      <c r="EO346" s="26"/>
      <c r="EP346" s="26"/>
      <c r="EQ346" s="26"/>
      <c r="ER346" s="26"/>
      <c r="ES346" s="26"/>
      <c r="ET346" s="26"/>
      <c r="EU346" s="26"/>
      <c r="EV346" s="26"/>
      <c r="EW346" s="26"/>
      <c r="EX346" s="26"/>
      <c r="EY346" s="26"/>
      <c r="EZ346" s="26"/>
      <c r="FA346" s="26"/>
      <c r="FB346" s="26"/>
      <c r="FC346" s="26"/>
      <c r="FD346" s="26"/>
      <c r="FE346" s="26"/>
      <c r="FF346" s="26"/>
      <c r="FG346" s="26"/>
      <c r="FH346" s="26"/>
      <c r="FI346" s="26"/>
      <c r="FJ346" s="26"/>
      <c r="FK346" s="26"/>
      <c r="FL346" s="26"/>
      <c r="FM346" s="27"/>
    </row>
    <row r="347" spans="1:169" ht="18.75" customHeight="1">
      <c r="A347" s="18"/>
      <c r="B347" s="40" t="str">
        <f t="shared" si="69"/>
        <v>E223</v>
      </c>
      <c r="C347" s="41">
        <f>IF(AND($D347&lt;&gt;"",$D347&lt;&gt;"○"),MAX($C$3:$C346)+1,$C346)</f>
        <v>6</v>
      </c>
      <c r="D347" s="30"/>
      <c r="E347" s="31" t="str">
        <f ca="1">IF(AND($F347&lt;&gt;"",$D346&lt;&gt;""),1,IF($F347&lt;&gt;"",MAX(INDIRECT($B347):$E346)+1,""))</f>
        <v/>
      </c>
      <c r="F347" s="32"/>
      <c r="G347" s="32" t="str">
        <f t="shared" si="71"/>
        <v/>
      </c>
      <c r="H347" s="32"/>
      <c r="I347" s="32"/>
      <c r="J347" s="32"/>
      <c r="K347" s="32"/>
      <c r="L347" s="33"/>
      <c r="M347" s="33"/>
      <c r="N347" s="33"/>
      <c r="O347" s="33"/>
      <c r="P347" s="32" t="str">
        <f>IF($L347&lt;&gt;"",NETWORKDAYS($L347,$M347,休日!$B$4:$B$306),"")</f>
        <v/>
      </c>
      <c r="Q347" s="32">
        <v>0</v>
      </c>
      <c r="R347" s="34" t="str">
        <f t="shared" ca="1" si="65"/>
        <v/>
      </c>
      <c r="S347" s="35"/>
      <c r="T347" s="35">
        <f t="shared" si="66"/>
        <v>0</v>
      </c>
      <c r="U347" s="36"/>
      <c r="V347" s="25"/>
      <c r="W347" s="26"/>
      <c r="X347" s="26"/>
      <c r="Y347" s="26"/>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c r="BJ347" s="26"/>
      <c r="BK347" s="26"/>
      <c r="BL347" s="26"/>
      <c r="BM347" s="26"/>
      <c r="BN347" s="26"/>
      <c r="BO347" s="26"/>
      <c r="BP347" s="26"/>
      <c r="BQ347" s="26"/>
      <c r="BR347" s="26"/>
      <c r="BS347" s="26"/>
      <c r="BT347" s="26"/>
      <c r="BU347" s="26"/>
      <c r="BV347" s="26"/>
      <c r="BW347" s="26"/>
      <c r="BX347" s="26"/>
      <c r="BY347" s="26"/>
      <c r="BZ347" s="26"/>
      <c r="CA347" s="26"/>
      <c r="CB347" s="26"/>
      <c r="CC347" s="26"/>
      <c r="CD347" s="26"/>
      <c r="CE347" s="26"/>
      <c r="CF347" s="26"/>
      <c r="CG347" s="26"/>
      <c r="CH347" s="26"/>
      <c r="CI347" s="26"/>
      <c r="CJ347" s="26"/>
      <c r="CK347" s="26"/>
      <c r="CL347" s="26"/>
      <c r="CM347" s="26"/>
      <c r="CN347" s="26"/>
      <c r="CO347" s="26"/>
      <c r="CP347" s="26"/>
      <c r="CQ347" s="26"/>
      <c r="CR347" s="26"/>
      <c r="CS347" s="26"/>
      <c r="CT347" s="26"/>
      <c r="CU347" s="26"/>
      <c r="CV347" s="26"/>
      <c r="CW347" s="26"/>
      <c r="CX347" s="26"/>
      <c r="CY347" s="26"/>
      <c r="CZ347" s="26"/>
      <c r="DA347" s="26"/>
      <c r="DB347" s="26"/>
      <c r="DC347" s="26"/>
      <c r="DD347" s="26"/>
      <c r="DE347" s="26"/>
      <c r="DF347" s="26"/>
      <c r="DG347" s="26"/>
      <c r="DH347" s="26"/>
      <c r="DI347" s="26"/>
      <c r="DJ347" s="26"/>
      <c r="DK347" s="26"/>
      <c r="DL347" s="26"/>
      <c r="DM347" s="26"/>
      <c r="DN347" s="26"/>
      <c r="DO347" s="26"/>
      <c r="DP347" s="26"/>
      <c r="DQ347" s="26"/>
      <c r="DR347" s="26"/>
      <c r="DS347" s="26"/>
      <c r="DT347" s="26"/>
      <c r="DU347" s="26"/>
      <c r="DV347" s="26"/>
      <c r="DW347" s="26"/>
      <c r="DX347" s="26"/>
      <c r="DY347" s="26"/>
      <c r="DZ347" s="26"/>
      <c r="EA347" s="26"/>
      <c r="EB347" s="26"/>
      <c r="EC347" s="26"/>
      <c r="ED347" s="26"/>
      <c r="EE347" s="26"/>
      <c r="EF347" s="26"/>
      <c r="EG347" s="26"/>
      <c r="EH347" s="26"/>
      <c r="EI347" s="26"/>
      <c r="EJ347" s="26"/>
      <c r="EK347" s="26"/>
      <c r="EL347" s="26"/>
      <c r="EM347" s="26"/>
      <c r="EN347" s="26"/>
      <c r="EO347" s="26"/>
      <c r="EP347" s="26"/>
      <c r="EQ347" s="26"/>
      <c r="ER347" s="26"/>
      <c r="ES347" s="26"/>
      <c r="ET347" s="26"/>
      <c r="EU347" s="26"/>
      <c r="EV347" s="26"/>
      <c r="EW347" s="26"/>
      <c r="EX347" s="26"/>
      <c r="EY347" s="26"/>
      <c r="EZ347" s="26"/>
      <c r="FA347" s="26"/>
      <c r="FB347" s="26"/>
      <c r="FC347" s="26"/>
      <c r="FD347" s="26"/>
      <c r="FE347" s="26"/>
      <c r="FF347" s="26"/>
      <c r="FG347" s="26"/>
      <c r="FH347" s="26"/>
      <c r="FI347" s="26"/>
      <c r="FJ347" s="26"/>
      <c r="FK347" s="26"/>
      <c r="FL347" s="26"/>
      <c r="FM347" s="27"/>
    </row>
    <row r="348" spans="1:169" ht="18.75" customHeight="1">
      <c r="A348" s="18"/>
      <c r="B348" s="40" t="str">
        <f t="shared" si="69"/>
        <v>E223</v>
      </c>
      <c r="C348" s="41">
        <f>IF(AND($D348&lt;&gt;"",$D348&lt;&gt;"○"),MAX($C$3:$C347)+1,$C347)</f>
        <v>6</v>
      </c>
      <c r="D348" s="30"/>
      <c r="E348" s="31" t="str">
        <f ca="1">IF(AND($F348&lt;&gt;"",$D347&lt;&gt;""),1,IF($F348&lt;&gt;"",MAX(INDIRECT($B348):$E347)+1,""))</f>
        <v/>
      </c>
      <c r="F348" s="32"/>
      <c r="G348" s="32" t="str">
        <f t="shared" si="71"/>
        <v/>
      </c>
      <c r="H348" s="32"/>
      <c r="I348" s="32"/>
      <c r="J348" s="32"/>
      <c r="K348" s="32"/>
      <c r="L348" s="33"/>
      <c r="M348" s="33"/>
      <c r="N348" s="33"/>
      <c r="O348" s="33"/>
      <c r="P348" s="32" t="str">
        <f>IF($L348&lt;&gt;"",NETWORKDAYS($L348,$M348,休日!$B$4:$B$306),"")</f>
        <v/>
      </c>
      <c r="Q348" s="32">
        <v>0</v>
      </c>
      <c r="R348" s="34" t="str">
        <f t="shared" ca="1" si="65"/>
        <v/>
      </c>
      <c r="S348" s="35"/>
      <c r="T348" s="35">
        <f t="shared" si="66"/>
        <v>0</v>
      </c>
      <c r="U348" s="36"/>
      <c r="V348" s="25"/>
      <c r="W348" s="26"/>
      <c r="X348" s="26"/>
      <c r="Y348" s="26"/>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c r="BJ348" s="26"/>
      <c r="BK348" s="26"/>
      <c r="BL348" s="26"/>
      <c r="BM348" s="26"/>
      <c r="BN348" s="26"/>
      <c r="BO348" s="26"/>
      <c r="BP348" s="26"/>
      <c r="BQ348" s="26"/>
      <c r="BR348" s="26"/>
      <c r="BS348" s="26"/>
      <c r="BT348" s="26"/>
      <c r="BU348" s="26"/>
      <c r="BV348" s="26"/>
      <c r="BW348" s="26"/>
      <c r="BX348" s="26"/>
      <c r="BY348" s="26"/>
      <c r="BZ348" s="26"/>
      <c r="CA348" s="26"/>
      <c r="CB348" s="26"/>
      <c r="CC348" s="26"/>
      <c r="CD348" s="26"/>
      <c r="CE348" s="26"/>
      <c r="CF348" s="26"/>
      <c r="CG348" s="26"/>
      <c r="CH348" s="26"/>
      <c r="CI348" s="26"/>
      <c r="CJ348" s="26"/>
      <c r="CK348" s="26"/>
      <c r="CL348" s="26"/>
      <c r="CM348" s="26"/>
      <c r="CN348" s="26"/>
      <c r="CO348" s="26"/>
      <c r="CP348" s="26"/>
      <c r="CQ348" s="26"/>
      <c r="CR348" s="26"/>
      <c r="CS348" s="26"/>
      <c r="CT348" s="26"/>
      <c r="CU348" s="26"/>
      <c r="CV348" s="26"/>
      <c r="CW348" s="26"/>
      <c r="CX348" s="26"/>
      <c r="CY348" s="26"/>
      <c r="CZ348" s="26"/>
      <c r="DA348" s="26"/>
      <c r="DB348" s="26"/>
      <c r="DC348" s="26"/>
      <c r="DD348" s="26"/>
      <c r="DE348" s="26"/>
      <c r="DF348" s="26"/>
      <c r="DG348" s="26"/>
      <c r="DH348" s="26"/>
      <c r="DI348" s="26"/>
      <c r="DJ348" s="26"/>
      <c r="DK348" s="26"/>
      <c r="DL348" s="26"/>
      <c r="DM348" s="26"/>
      <c r="DN348" s="26"/>
      <c r="DO348" s="26"/>
      <c r="DP348" s="26"/>
      <c r="DQ348" s="26"/>
      <c r="DR348" s="26"/>
      <c r="DS348" s="26"/>
      <c r="DT348" s="26"/>
      <c r="DU348" s="26"/>
      <c r="DV348" s="26"/>
      <c r="DW348" s="26"/>
      <c r="DX348" s="26"/>
      <c r="DY348" s="26"/>
      <c r="DZ348" s="26"/>
      <c r="EA348" s="26"/>
      <c r="EB348" s="26"/>
      <c r="EC348" s="26"/>
      <c r="ED348" s="26"/>
      <c r="EE348" s="26"/>
      <c r="EF348" s="26"/>
      <c r="EG348" s="26"/>
      <c r="EH348" s="26"/>
      <c r="EI348" s="26"/>
      <c r="EJ348" s="26"/>
      <c r="EK348" s="26"/>
      <c r="EL348" s="26"/>
      <c r="EM348" s="26"/>
      <c r="EN348" s="26"/>
      <c r="EO348" s="26"/>
      <c r="EP348" s="26"/>
      <c r="EQ348" s="26"/>
      <c r="ER348" s="26"/>
      <c r="ES348" s="26"/>
      <c r="ET348" s="26"/>
      <c r="EU348" s="26"/>
      <c r="EV348" s="26"/>
      <c r="EW348" s="26"/>
      <c r="EX348" s="26"/>
      <c r="EY348" s="26"/>
      <c r="EZ348" s="26"/>
      <c r="FA348" s="26"/>
      <c r="FB348" s="26"/>
      <c r="FC348" s="26"/>
      <c r="FD348" s="26"/>
      <c r="FE348" s="26"/>
      <c r="FF348" s="26"/>
      <c r="FG348" s="26"/>
      <c r="FH348" s="26"/>
      <c r="FI348" s="26"/>
      <c r="FJ348" s="26"/>
      <c r="FK348" s="26"/>
      <c r="FL348" s="26"/>
      <c r="FM348" s="27"/>
    </row>
    <row r="349" spans="1:169" ht="18.75" customHeight="1">
      <c r="A349" s="18"/>
      <c r="B349" s="40" t="str">
        <f t="shared" si="69"/>
        <v>E223</v>
      </c>
      <c r="C349" s="41">
        <f>IF(AND($D349&lt;&gt;"",$D349&lt;&gt;"○"),MAX($C$3:$C348)+1,$C348)</f>
        <v>6</v>
      </c>
      <c r="D349" s="30"/>
      <c r="E349" s="31" t="str">
        <f ca="1">IF(AND($F349&lt;&gt;"",$D348&lt;&gt;""),1,IF($F349&lt;&gt;"",MAX(INDIRECT($B349):$E348)+1,""))</f>
        <v/>
      </c>
      <c r="F349" s="32"/>
      <c r="G349" s="32" t="str">
        <f t="shared" si="71"/>
        <v/>
      </c>
      <c r="H349" s="32"/>
      <c r="I349" s="32"/>
      <c r="J349" s="32"/>
      <c r="K349" s="32"/>
      <c r="L349" s="33"/>
      <c r="M349" s="33"/>
      <c r="N349" s="33"/>
      <c r="O349" s="33"/>
      <c r="P349" s="32" t="str">
        <f>IF($L349&lt;&gt;"",NETWORKDAYS($L349,$M349,休日!$B$4:$B$306),"")</f>
        <v/>
      </c>
      <c r="Q349" s="32">
        <v>0</v>
      </c>
      <c r="R349" s="34" t="str">
        <f t="shared" ca="1" si="65"/>
        <v/>
      </c>
      <c r="S349" s="35"/>
      <c r="T349" s="35">
        <f t="shared" si="66"/>
        <v>0</v>
      </c>
      <c r="U349" s="36"/>
      <c r="V349" s="25"/>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c r="BJ349" s="26"/>
      <c r="BK349" s="26"/>
      <c r="BL349" s="26"/>
      <c r="BM349" s="26"/>
      <c r="BN349" s="26"/>
      <c r="BO349" s="26"/>
      <c r="BP349" s="26"/>
      <c r="BQ349" s="26"/>
      <c r="BR349" s="26"/>
      <c r="BS349" s="26"/>
      <c r="BT349" s="26"/>
      <c r="BU349" s="26"/>
      <c r="BV349" s="26"/>
      <c r="BW349" s="26"/>
      <c r="BX349" s="26"/>
      <c r="BY349" s="26"/>
      <c r="BZ349" s="26"/>
      <c r="CA349" s="26"/>
      <c r="CB349" s="26"/>
      <c r="CC349" s="26"/>
      <c r="CD349" s="26"/>
      <c r="CE349" s="26"/>
      <c r="CF349" s="26"/>
      <c r="CG349" s="26"/>
      <c r="CH349" s="26"/>
      <c r="CI349" s="26"/>
      <c r="CJ349" s="26"/>
      <c r="CK349" s="26"/>
      <c r="CL349" s="26"/>
      <c r="CM349" s="26"/>
      <c r="CN349" s="26"/>
      <c r="CO349" s="26"/>
      <c r="CP349" s="26"/>
      <c r="CQ349" s="26"/>
      <c r="CR349" s="26"/>
      <c r="CS349" s="26"/>
      <c r="CT349" s="26"/>
      <c r="CU349" s="26"/>
      <c r="CV349" s="26"/>
      <c r="CW349" s="26"/>
      <c r="CX349" s="26"/>
      <c r="CY349" s="26"/>
      <c r="CZ349" s="26"/>
      <c r="DA349" s="26"/>
      <c r="DB349" s="26"/>
      <c r="DC349" s="26"/>
      <c r="DD349" s="26"/>
      <c r="DE349" s="26"/>
      <c r="DF349" s="26"/>
      <c r="DG349" s="26"/>
      <c r="DH349" s="26"/>
      <c r="DI349" s="26"/>
      <c r="DJ349" s="26"/>
      <c r="DK349" s="26"/>
      <c r="DL349" s="26"/>
      <c r="DM349" s="26"/>
      <c r="DN349" s="26"/>
      <c r="DO349" s="26"/>
      <c r="DP349" s="26"/>
      <c r="DQ349" s="26"/>
      <c r="DR349" s="26"/>
      <c r="DS349" s="26"/>
      <c r="DT349" s="26"/>
      <c r="DU349" s="26"/>
      <c r="DV349" s="26"/>
      <c r="DW349" s="26"/>
      <c r="DX349" s="26"/>
      <c r="DY349" s="26"/>
      <c r="DZ349" s="26"/>
      <c r="EA349" s="26"/>
      <c r="EB349" s="26"/>
      <c r="EC349" s="26"/>
      <c r="ED349" s="26"/>
      <c r="EE349" s="26"/>
      <c r="EF349" s="26"/>
      <c r="EG349" s="26"/>
      <c r="EH349" s="26"/>
      <c r="EI349" s="26"/>
      <c r="EJ349" s="26"/>
      <c r="EK349" s="26"/>
      <c r="EL349" s="26"/>
      <c r="EM349" s="26"/>
      <c r="EN349" s="26"/>
      <c r="EO349" s="26"/>
      <c r="EP349" s="26"/>
      <c r="EQ349" s="26"/>
      <c r="ER349" s="26"/>
      <c r="ES349" s="26"/>
      <c r="ET349" s="26"/>
      <c r="EU349" s="26"/>
      <c r="EV349" s="26"/>
      <c r="EW349" s="26"/>
      <c r="EX349" s="26"/>
      <c r="EY349" s="26"/>
      <c r="EZ349" s="26"/>
      <c r="FA349" s="26"/>
      <c r="FB349" s="26"/>
      <c r="FC349" s="26"/>
      <c r="FD349" s="26"/>
      <c r="FE349" s="26"/>
      <c r="FF349" s="26"/>
      <c r="FG349" s="26"/>
      <c r="FH349" s="26"/>
      <c r="FI349" s="26"/>
      <c r="FJ349" s="26"/>
      <c r="FK349" s="26"/>
      <c r="FL349" s="26"/>
      <c r="FM349" s="27"/>
    </row>
    <row r="350" spans="1:169" ht="18.75" customHeight="1">
      <c r="A350" s="18"/>
      <c r="B350" s="40" t="str">
        <f t="shared" si="69"/>
        <v>E223</v>
      </c>
      <c r="C350" s="41">
        <f>IF(AND($D350&lt;&gt;"",$D350&lt;&gt;"○"),MAX($C$3:$C349)+1,$C349)</f>
        <v>6</v>
      </c>
      <c r="D350" s="30"/>
      <c r="E350" s="31" t="str">
        <f ca="1">IF(AND($F350&lt;&gt;"",$D349&lt;&gt;""),1,IF($F350&lt;&gt;"",MAX(INDIRECT($B350):$E349)+1,""))</f>
        <v/>
      </c>
      <c r="F350" s="32"/>
      <c r="G350" s="32" t="str">
        <f t="shared" si="71"/>
        <v/>
      </c>
      <c r="H350" s="32"/>
      <c r="I350" s="32"/>
      <c r="J350" s="32"/>
      <c r="K350" s="32"/>
      <c r="L350" s="33"/>
      <c r="M350" s="33"/>
      <c r="N350" s="33"/>
      <c r="O350" s="33"/>
      <c r="P350" s="32" t="str">
        <f>IF($L350&lt;&gt;"",NETWORKDAYS($L350,$M350,休日!$B$4:$B$306),"")</f>
        <v/>
      </c>
      <c r="Q350" s="32">
        <v>0</v>
      </c>
      <c r="R350" s="34" t="str">
        <f t="shared" ca="1" si="65"/>
        <v/>
      </c>
      <c r="S350" s="35"/>
      <c r="T350" s="35">
        <f t="shared" si="66"/>
        <v>0</v>
      </c>
      <c r="U350" s="36"/>
      <c r="V350" s="25"/>
      <c r="W350" s="26"/>
      <c r="X350" s="26"/>
      <c r="Y350" s="26"/>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c r="BJ350" s="26"/>
      <c r="BK350" s="26"/>
      <c r="BL350" s="26"/>
      <c r="BM350" s="26"/>
      <c r="BN350" s="26"/>
      <c r="BO350" s="26"/>
      <c r="BP350" s="26"/>
      <c r="BQ350" s="26"/>
      <c r="BR350" s="26"/>
      <c r="BS350" s="26"/>
      <c r="BT350" s="26"/>
      <c r="BU350" s="26"/>
      <c r="BV350" s="26"/>
      <c r="BW350" s="26"/>
      <c r="BX350" s="26"/>
      <c r="BY350" s="26"/>
      <c r="BZ350" s="26"/>
      <c r="CA350" s="26"/>
      <c r="CB350" s="26"/>
      <c r="CC350" s="26"/>
      <c r="CD350" s="26"/>
      <c r="CE350" s="26"/>
      <c r="CF350" s="26"/>
      <c r="CG350" s="26"/>
      <c r="CH350" s="26"/>
      <c r="CI350" s="26"/>
      <c r="CJ350" s="26"/>
      <c r="CK350" s="26"/>
      <c r="CL350" s="26"/>
      <c r="CM350" s="26"/>
      <c r="CN350" s="26"/>
      <c r="CO350" s="26"/>
      <c r="CP350" s="26"/>
      <c r="CQ350" s="26"/>
      <c r="CR350" s="26"/>
      <c r="CS350" s="26"/>
      <c r="CT350" s="26"/>
      <c r="CU350" s="26"/>
      <c r="CV350" s="26"/>
      <c r="CW350" s="26"/>
      <c r="CX350" s="26"/>
      <c r="CY350" s="26"/>
      <c r="CZ350" s="26"/>
      <c r="DA350" s="26"/>
      <c r="DB350" s="26"/>
      <c r="DC350" s="26"/>
      <c r="DD350" s="26"/>
      <c r="DE350" s="26"/>
      <c r="DF350" s="26"/>
      <c r="DG350" s="26"/>
      <c r="DH350" s="26"/>
      <c r="DI350" s="26"/>
      <c r="DJ350" s="26"/>
      <c r="DK350" s="26"/>
      <c r="DL350" s="26"/>
      <c r="DM350" s="26"/>
      <c r="DN350" s="26"/>
      <c r="DO350" s="26"/>
      <c r="DP350" s="26"/>
      <c r="DQ350" s="26"/>
      <c r="DR350" s="26"/>
      <c r="DS350" s="26"/>
      <c r="DT350" s="26"/>
      <c r="DU350" s="26"/>
      <c r="DV350" s="26"/>
      <c r="DW350" s="26"/>
      <c r="DX350" s="26"/>
      <c r="DY350" s="26"/>
      <c r="DZ350" s="26"/>
      <c r="EA350" s="26"/>
      <c r="EB350" s="26"/>
      <c r="EC350" s="26"/>
      <c r="ED350" s="26"/>
      <c r="EE350" s="26"/>
      <c r="EF350" s="26"/>
      <c r="EG350" s="26"/>
      <c r="EH350" s="26"/>
      <c r="EI350" s="26"/>
      <c r="EJ350" s="26"/>
      <c r="EK350" s="26"/>
      <c r="EL350" s="26"/>
      <c r="EM350" s="26"/>
      <c r="EN350" s="26"/>
      <c r="EO350" s="26"/>
      <c r="EP350" s="26"/>
      <c r="EQ350" s="26"/>
      <c r="ER350" s="26"/>
      <c r="ES350" s="26"/>
      <c r="ET350" s="26"/>
      <c r="EU350" s="26"/>
      <c r="EV350" s="26"/>
      <c r="EW350" s="26"/>
      <c r="EX350" s="26"/>
      <c r="EY350" s="26"/>
      <c r="EZ350" s="26"/>
      <c r="FA350" s="26"/>
      <c r="FB350" s="26"/>
      <c r="FC350" s="26"/>
      <c r="FD350" s="26"/>
      <c r="FE350" s="26"/>
      <c r="FF350" s="26"/>
      <c r="FG350" s="26"/>
      <c r="FH350" s="26"/>
      <c r="FI350" s="26"/>
      <c r="FJ350" s="26"/>
      <c r="FK350" s="26"/>
      <c r="FL350" s="26"/>
      <c r="FM350" s="27"/>
    </row>
    <row r="351" spans="1:169" ht="18.75" customHeight="1">
      <c r="A351" s="18"/>
      <c r="B351" s="40" t="str">
        <f t="shared" si="69"/>
        <v>E223</v>
      </c>
      <c r="C351" s="41">
        <f>IF(AND($D351&lt;&gt;"",$D351&lt;&gt;"○"),MAX($C$3:$C350)+1,$C350)</f>
        <v>6</v>
      </c>
      <c r="D351" s="30"/>
      <c r="E351" s="31" t="str">
        <f ca="1">IF(AND($F351&lt;&gt;"",$D350&lt;&gt;""),1,IF($F351&lt;&gt;"",MAX(INDIRECT($B351):$E350)+1,""))</f>
        <v/>
      </c>
      <c r="F351" s="32"/>
      <c r="G351" s="32" t="str">
        <f t="shared" si="71"/>
        <v/>
      </c>
      <c r="H351" s="32"/>
      <c r="I351" s="32"/>
      <c r="J351" s="32"/>
      <c r="K351" s="32"/>
      <c r="L351" s="33"/>
      <c r="M351" s="33"/>
      <c r="N351" s="33"/>
      <c r="O351" s="33"/>
      <c r="P351" s="32" t="str">
        <f>IF($L351&lt;&gt;"",NETWORKDAYS($L351,$M351,休日!$B$4:$B$306),"")</f>
        <v/>
      </c>
      <c r="Q351" s="32">
        <v>0</v>
      </c>
      <c r="R351" s="34" t="str">
        <f t="shared" ca="1" si="65"/>
        <v/>
      </c>
      <c r="S351" s="35"/>
      <c r="T351" s="35">
        <f t="shared" si="66"/>
        <v>0</v>
      </c>
      <c r="U351" s="36"/>
      <c r="V351" s="25"/>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c r="BJ351" s="26"/>
      <c r="BK351" s="26"/>
      <c r="BL351" s="26"/>
      <c r="BM351" s="26"/>
      <c r="BN351" s="26"/>
      <c r="BO351" s="26"/>
      <c r="BP351" s="26"/>
      <c r="BQ351" s="26"/>
      <c r="BR351" s="26"/>
      <c r="BS351" s="26"/>
      <c r="BT351" s="26"/>
      <c r="BU351" s="26"/>
      <c r="BV351" s="26"/>
      <c r="BW351" s="26"/>
      <c r="BX351" s="26"/>
      <c r="BY351" s="26"/>
      <c r="BZ351" s="26"/>
      <c r="CA351" s="26"/>
      <c r="CB351" s="26"/>
      <c r="CC351" s="26"/>
      <c r="CD351" s="26"/>
      <c r="CE351" s="26"/>
      <c r="CF351" s="26"/>
      <c r="CG351" s="26"/>
      <c r="CH351" s="26"/>
      <c r="CI351" s="26"/>
      <c r="CJ351" s="26"/>
      <c r="CK351" s="26"/>
      <c r="CL351" s="26"/>
      <c r="CM351" s="26"/>
      <c r="CN351" s="26"/>
      <c r="CO351" s="26"/>
      <c r="CP351" s="26"/>
      <c r="CQ351" s="26"/>
      <c r="CR351" s="26"/>
      <c r="CS351" s="26"/>
      <c r="CT351" s="26"/>
      <c r="CU351" s="26"/>
      <c r="CV351" s="26"/>
      <c r="CW351" s="26"/>
      <c r="CX351" s="26"/>
      <c r="CY351" s="26"/>
      <c r="CZ351" s="26"/>
      <c r="DA351" s="26"/>
      <c r="DB351" s="26"/>
      <c r="DC351" s="26"/>
      <c r="DD351" s="26"/>
      <c r="DE351" s="26"/>
      <c r="DF351" s="26"/>
      <c r="DG351" s="26"/>
      <c r="DH351" s="26"/>
      <c r="DI351" s="26"/>
      <c r="DJ351" s="26"/>
      <c r="DK351" s="26"/>
      <c r="DL351" s="26"/>
      <c r="DM351" s="26"/>
      <c r="DN351" s="26"/>
      <c r="DO351" s="26"/>
      <c r="DP351" s="26"/>
      <c r="DQ351" s="26"/>
      <c r="DR351" s="26"/>
      <c r="DS351" s="26"/>
      <c r="DT351" s="26"/>
      <c r="DU351" s="26"/>
      <c r="DV351" s="26"/>
      <c r="DW351" s="26"/>
      <c r="DX351" s="26"/>
      <c r="DY351" s="26"/>
      <c r="DZ351" s="26"/>
      <c r="EA351" s="26"/>
      <c r="EB351" s="26"/>
      <c r="EC351" s="26"/>
      <c r="ED351" s="26"/>
      <c r="EE351" s="26"/>
      <c r="EF351" s="26"/>
      <c r="EG351" s="26"/>
      <c r="EH351" s="26"/>
      <c r="EI351" s="26"/>
      <c r="EJ351" s="26"/>
      <c r="EK351" s="26"/>
      <c r="EL351" s="26"/>
      <c r="EM351" s="26"/>
      <c r="EN351" s="26"/>
      <c r="EO351" s="26"/>
      <c r="EP351" s="26"/>
      <c r="EQ351" s="26"/>
      <c r="ER351" s="26"/>
      <c r="ES351" s="26"/>
      <c r="ET351" s="26"/>
      <c r="EU351" s="26"/>
      <c r="EV351" s="26"/>
      <c r="EW351" s="26"/>
      <c r="EX351" s="26"/>
      <c r="EY351" s="26"/>
      <c r="EZ351" s="26"/>
      <c r="FA351" s="26"/>
      <c r="FB351" s="26"/>
      <c r="FC351" s="26"/>
      <c r="FD351" s="26"/>
      <c r="FE351" s="26"/>
      <c r="FF351" s="26"/>
      <c r="FG351" s="26"/>
      <c r="FH351" s="26"/>
      <c r="FI351" s="26"/>
      <c r="FJ351" s="26"/>
      <c r="FK351" s="26"/>
      <c r="FL351" s="26"/>
      <c r="FM351" s="27"/>
    </row>
    <row r="352" spans="1:169" ht="18.75" customHeight="1">
      <c r="B352" s="80"/>
      <c r="C352" s="43"/>
      <c r="D352" s="44" t="s">
        <v>21</v>
      </c>
      <c r="E352" s="45"/>
      <c r="F352" s="45"/>
      <c r="G352" s="45"/>
      <c r="H352" s="45"/>
      <c r="I352" s="45"/>
      <c r="J352" s="45"/>
      <c r="K352" s="45"/>
      <c r="L352" s="46"/>
      <c r="M352" s="46"/>
      <c r="N352" s="46"/>
      <c r="O352" s="46"/>
      <c r="P352" s="45"/>
      <c r="Q352" s="45"/>
      <c r="R352" s="45" t="str">
        <f t="shared" ca="1" si="65"/>
        <v/>
      </c>
      <c r="S352" s="45"/>
      <c r="T352" s="45"/>
      <c r="U352" s="47"/>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c r="AX352" s="48"/>
      <c r="AY352" s="48"/>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8"/>
      <c r="CP352" s="48"/>
      <c r="CQ352" s="48"/>
      <c r="CR352" s="48"/>
      <c r="CS352" s="48"/>
      <c r="CT352" s="48"/>
      <c r="CU352" s="48"/>
      <c r="CV352" s="48"/>
      <c r="CW352" s="48"/>
      <c r="CX352" s="48"/>
      <c r="CY352" s="48"/>
      <c r="CZ352" s="48"/>
      <c r="DA352" s="48"/>
      <c r="DB352" s="48"/>
      <c r="DC352" s="48"/>
      <c r="DD352" s="48"/>
      <c r="DE352" s="48"/>
      <c r="DF352" s="48"/>
      <c r="DG352" s="48"/>
      <c r="DH352" s="48"/>
      <c r="DI352" s="48"/>
      <c r="DJ352" s="48"/>
      <c r="DK352" s="48"/>
      <c r="DL352" s="48"/>
      <c r="DM352" s="48"/>
      <c r="DN352" s="48"/>
      <c r="DO352" s="48"/>
      <c r="DP352" s="48"/>
      <c r="DQ352" s="48"/>
      <c r="DR352" s="48"/>
      <c r="DS352" s="48"/>
      <c r="DT352" s="48"/>
      <c r="DU352" s="48"/>
      <c r="DV352" s="48"/>
      <c r="DW352" s="48"/>
      <c r="DX352" s="48"/>
      <c r="DY352" s="48"/>
      <c r="DZ352" s="48"/>
      <c r="EA352" s="48"/>
      <c r="EB352" s="48"/>
      <c r="EC352" s="48"/>
      <c r="ED352" s="48"/>
      <c r="EE352" s="48"/>
      <c r="EF352" s="48"/>
      <c r="EG352" s="48"/>
      <c r="EH352" s="48"/>
      <c r="EI352" s="48"/>
      <c r="EJ352" s="48"/>
      <c r="EK352" s="48"/>
      <c r="EL352" s="48"/>
      <c r="EM352" s="48"/>
      <c r="EN352" s="48"/>
      <c r="EO352" s="48"/>
      <c r="EP352" s="48"/>
      <c r="EQ352" s="48"/>
      <c r="ER352" s="48"/>
      <c r="ES352" s="48"/>
      <c r="ET352" s="48"/>
      <c r="EU352" s="48"/>
      <c r="EV352" s="48"/>
      <c r="EW352" s="48"/>
      <c r="EX352" s="48"/>
      <c r="EY352" s="48"/>
      <c r="EZ352" s="48"/>
      <c r="FA352" s="48"/>
      <c r="FB352" s="48"/>
      <c r="FC352" s="48"/>
      <c r="FD352" s="48"/>
      <c r="FE352" s="48"/>
      <c r="FF352" s="48"/>
      <c r="FG352" s="48"/>
      <c r="FH352" s="48"/>
      <c r="FI352" s="48"/>
      <c r="FJ352" s="48"/>
      <c r="FK352" s="48"/>
      <c r="FL352" s="48"/>
      <c r="FM352" s="49"/>
    </row>
    <row r="353" spans="2:169" ht="18.75" customHeight="1">
      <c r="B353" s="40"/>
      <c r="C353" s="41"/>
      <c r="D353" s="50"/>
      <c r="E353" s="30"/>
      <c r="F353" s="32"/>
      <c r="G353" s="32"/>
      <c r="H353" s="32"/>
      <c r="I353" s="32"/>
      <c r="J353" s="32"/>
      <c r="K353" s="32"/>
      <c r="L353" s="33"/>
      <c r="M353" s="33"/>
      <c r="N353" s="51"/>
      <c r="O353" s="51"/>
      <c r="P353" s="32" t="str">
        <f>IF($L353&lt;&gt;"",NETWORKDAYS($L353,$M353,休日!$B$4:$B$306),"")</f>
        <v/>
      </c>
      <c r="Q353" s="52"/>
      <c r="R353" s="34" t="str">
        <f t="shared" ca="1" si="65"/>
        <v/>
      </c>
      <c r="S353" s="34"/>
      <c r="T353" s="34"/>
      <c r="U353" s="53"/>
      <c r="V353" s="54">
        <f>SUMIF($J5:$J351,$J353,V$5:V$351)</f>
        <v>0</v>
      </c>
      <c r="W353" s="54">
        <f>SUMIF($J5:$J351,$J353,W$5:W$351)</f>
        <v>0</v>
      </c>
      <c r="X353" s="54">
        <f>SUMIF($J5:$J351,$J353,X$5:X$351)</f>
        <v>0</v>
      </c>
      <c r="Y353" s="54">
        <f>SUMIF($J5:$J351,$J353,Y$5:Y$351)</f>
        <v>0</v>
      </c>
      <c r="Z353" s="54">
        <f>SUMIF($J5:$J351,$J353,Z$5:Z$351)</f>
        <v>0</v>
      </c>
      <c r="AA353" s="54">
        <f>SUMIF($J5:$J351,$J353,AA$5:AA$351)</f>
        <v>0</v>
      </c>
      <c r="AB353" s="54">
        <f>SUMIF($J5:$J351,$J353,AB$5:AB$351)</f>
        <v>0</v>
      </c>
      <c r="AC353" s="54">
        <f>SUMIF($J5:$J351,$J353,AC$5:AC$351)</f>
        <v>0</v>
      </c>
      <c r="AD353" s="54">
        <f>SUMIF($J5:$J351,$J353,AD$5:AD$351)</f>
        <v>0</v>
      </c>
      <c r="AE353" s="54">
        <f>SUMIF($J5:$J351,$J353,AE$5:AE$351)</f>
        <v>0</v>
      </c>
      <c r="AF353" s="54">
        <f>SUMIF($J5:$J351,$J353,AF$5:AF$351)</f>
        <v>0</v>
      </c>
      <c r="AG353" s="54">
        <f>SUMIF($J5:$J351,$J353,AG$5:AG$351)</f>
        <v>0</v>
      </c>
      <c r="AH353" s="54">
        <f>SUMIF($J5:$J351,$J353,AH$5:AH$351)</f>
        <v>0</v>
      </c>
      <c r="AI353" s="54">
        <f>SUMIF($J5:$J351,$J353,AI$5:AI$351)</f>
        <v>0</v>
      </c>
      <c r="AJ353" s="54">
        <f>SUMIF($J5:$J351,$J353,AJ$5:AJ$351)</f>
        <v>0</v>
      </c>
      <c r="AK353" s="54">
        <f>SUMIF($J5:$J351,$J353,AK$5:AK$351)</f>
        <v>0</v>
      </c>
      <c r="AL353" s="54">
        <f>SUMIF($J5:$J351,$J353,AL$5:AL$351)</f>
        <v>0</v>
      </c>
      <c r="AM353" s="54">
        <f>SUMIF($J5:$J351,$J353,AM$5:AM$351)</f>
        <v>0</v>
      </c>
      <c r="AN353" s="54">
        <f>SUMIF($J5:$J351,$J353,AN$5:AN$351)</f>
        <v>0</v>
      </c>
      <c r="AO353" s="54">
        <f>SUMIF($J5:$J351,$J353,AO$5:AO$351)</f>
        <v>0</v>
      </c>
      <c r="AP353" s="54">
        <f>SUMIF($J5:$J351,$J353,AP$5:AP$351)</f>
        <v>0</v>
      </c>
      <c r="AQ353" s="54">
        <f>SUMIF($J5:$J351,$J353,AQ$5:AQ$351)</f>
        <v>0</v>
      </c>
      <c r="AR353" s="54">
        <f>SUMIF($J5:$J351,$J353,AR$5:AR$351)</f>
        <v>0</v>
      </c>
      <c r="AS353" s="54">
        <f>SUMIF($J5:$J351,$J353,AS$5:AS$351)</f>
        <v>0</v>
      </c>
      <c r="AT353" s="54">
        <f>SUMIF($J5:$J351,$J353,AT$5:AT$351)</f>
        <v>0</v>
      </c>
      <c r="AU353" s="54">
        <f>SUMIF($J5:$J351,$J353,AU$5:AU$351)</f>
        <v>0</v>
      </c>
      <c r="AV353" s="54">
        <f>SUMIF($J5:$J351,$J353,AV$5:AV$351)</f>
        <v>0</v>
      </c>
      <c r="AW353" s="54">
        <f>SUMIF($J5:$J351,$J353,AW$5:AW$351)</f>
        <v>0</v>
      </c>
      <c r="AX353" s="54">
        <f>SUMIF($J5:$J351,$J353,AX$5:AX$351)</f>
        <v>0</v>
      </c>
      <c r="AY353" s="54">
        <f>SUMIF($J5:$J351,$J353,AY$5:AY$351)</f>
        <v>0</v>
      </c>
      <c r="AZ353" s="54">
        <f>SUMIF($J5:$J351,$J353,AZ$5:AZ$351)</f>
        <v>0</v>
      </c>
      <c r="BA353" s="54">
        <f>SUMIF($J5:$J351,$J353,BA$5:BA$351)</f>
        <v>0</v>
      </c>
      <c r="BB353" s="54">
        <f>SUMIF($J5:$J351,$J353,BB$5:BB$351)</f>
        <v>0</v>
      </c>
      <c r="BC353" s="54">
        <f>SUMIF($J5:$J351,$J353,BC$5:BC$351)</f>
        <v>0</v>
      </c>
      <c r="BD353" s="54">
        <f>SUMIF($J5:$J351,$J353,BD$5:BD$351)</f>
        <v>0</v>
      </c>
      <c r="BE353" s="54">
        <f>SUMIF($J5:$J351,$J353,BE$5:BE$351)</f>
        <v>0</v>
      </c>
      <c r="BF353" s="54">
        <f>SUMIF($J5:$J351,$J353,BF$5:BF$351)</f>
        <v>0</v>
      </c>
      <c r="BG353" s="54">
        <f>SUMIF($J5:$J351,$J353,BG$5:BG$351)</f>
        <v>0</v>
      </c>
      <c r="BH353" s="54">
        <f>SUMIF($J5:$J351,$J353,BH$5:BH$351)</f>
        <v>0</v>
      </c>
      <c r="BI353" s="54">
        <f>SUMIF($J5:$J351,$J353,BI$5:BI$351)</f>
        <v>0</v>
      </c>
      <c r="BJ353" s="54">
        <f>SUMIF($J5:$J351,$J353,BJ$5:BJ$351)</f>
        <v>0</v>
      </c>
      <c r="BK353" s="54">
        <f>SUMIF($J5:$J351,$J353,BK$5:BK$351)</f>
        <v>0</v>
      </c>
      <c r="BL353" s="54">
        <f>SUMIF($J5:$J351,$J353,BL$5:BL$351)</f>
        <v>0</v>
      </c>
      <c r="BM353" s="54">
        <f>SUMIF($J5:$J351,$J353,BM$5:BM$351)</f>
        <v>0</v>
      </c>
      <c r="BN353" s="54">
        <f>SUMIF($J5:$J351,$J353,BN$5:BN$351)</f>
        <v>0</v>
      </c>
      <c r="BO353" s="54">
        <f>SUMIF($J5:$J351,$J353,BO$5:BO$351)</f>
        <v>0</v>
      </c>
      <c r="BP353" s="54">
        <f>SUMIF($J5:$J351,$J353,BP$5:BP$351)</f>
        <v>0</v>
      </c>
      <c r="BQ353" s="54">
        <f>SUMIF($J5:$J351,$J353,BQ$5:BQ$351)</f>
        <v>0</v>
      </c>
      <c r="BR353" s="54">
        <f>SUMIF($J5:$J351,$J353,BR$5:BR$351)</f>
        <v>0</v>
      </c>
      <c r="BS353" s="54">
        <f>SUMIF($J5:$J351,$J353,BS$5:BS$351)</f>
        <v>0</v>
      </c>
      <c r="BT353" s="54">
        <f>SUMIF($J5:$J351,$J353,BT$5:BT$351)</f>
        <v>0</v>
      </c>
      <c r="BU353" s="54">
        <f>SUMIF($J5:$J351,$J353,BU$5:BU$351)</f>
        <v>0</v>
      </c>
      <c r="BV353" s="54">
        <f>SUMIF($J5:$J351,$J353,BV$5:BV$351)</f>
        <v>0</v>
      </c>
      <c r="BW353" s="54">
        <f>SUMIF($J5:$J351,$J353,BW$5:BW$351)</f>
        <v>0</v>
      </c>
      <c r="BX353" s="54">
        <f>SUMIF($J5:$J351,$J353,BX$5:BX$351)</f>
        <v>0</v>
      </c>
      <c r="BY353" s="54">
        <f>SUMIF($J5:$J351,$J353,BY$5:BY$351)</f>
        <v>0</v>
      </c>
      <c r="BZ353" s="54">
        <f>SUMIF($J5:$J351,$J353,BZ$5:BZ$351)</f>
        <v>0</v>
      </c>
      <c r="CA353" s="54">
        <f>SUMIF($J5:$J351,$J353,CA$5:CA$351)</f>
        <v>0</v>
      </c>
      <c r="CB353" s="54">
        <f>SUMIF($J5:$J351,$J353,CB$5:CB$351)</f>
        <v>0</v>
      </c>
      <c r="CC353" s="54">
        <f>SUMIF($J5:$J351,$J353,CC$5:CC$351)</f>
        <v>0</v>
      </c>
      <c r="CD353" s="54">
        <f>SUMIF($J5:$J351,$J353,CD$5:CD$351)</f>
        <v>0</v>
      </c>
      <c r="CE353" s="54">
        <f>SUMIF($J5:$J351,$J353,CE$5:CE$351)</f>
        <v>0</v>
      </c>
      <c r="CF353" s="54">
        <f>SUMIF($J5:$J351,$J353,CF$5:CF$351)</f>
        <v>0</v>
      </c>
      <c r="CG353" s="54">
        <f>SUMIF($J5:$J351,$J353,CG$5:CG$351)</f>
        <v>0</v>
      </c>
      <c r="CH353" s="54">
        <f>SUMIF($J5:$J351,$J353,CH$5:CH$351)</f>
        <v>0</v>
      </c>
      <c r="CI353" s="54">
        <f>SUMIF($J5:$J351,$J353,CI$5:CI$351)</f>
        <v>0</v>
      </c>
      <c r="CJ353" s="54">
        <f>SUMIF($J5:$J351,$J353,CJ$5:CJ$351)</f>
        <v>0</v>
      </c>
      <c r="CK353" s="54">
        <f>SUMIF($J5:$J351,$J353,CK$5:CK$351)</f>
        <v>0</v>
      </c>
      <c r="CL353" s="54">
        <f>SUMIF($J5:$J351,$J353,CL$5:CL$351)</f>
        <v>0</v>
      </c>
      <c r="CM353" s="54">
        <f>SUMIF($J5:$J351,$J353,CM$5:CM$351)</f>
        <v>0</v>
      </c>
      <c r="CN353" s="54">
        <f>SUMIF($J5:$J351,$J353,CN$5:CN$351)</f>
        <v>0</v>
      </c>
      <c r="CO353" s="54">
        <f>SUMIF($J5:$J351,$J353,CO$5:CO$351)</f>
        <v>0</v>
      </c>
      <c r="CP353" s="54">
        <f>SUMIF($J5:$J351,$J353,CP$5:CP$351)</f>
        <v>0</v>
      </c>
      <c r="CQ353" s="54">
        <f>SUMIF($J5:$J351,$J353,CQ$5:CQ$351)</f>
        <v>0</v>
      </c>
      <c r="CR353" s="54">
        <f>SUMIF($J5:$J351,$J353,CR$5:CR$351)</f>
        <v>0</v>
      </c>
      <c r="CS353" s="54">
        <f>SUMIF($J5:$J351,$J353,CS$5:CS$351)</f>
        <v>0</v>
      </c>
      <c r="CT353" s="54">
        <f>SUMIF($J5:$J351,$J353,CT$5:CT$351)</f>
        <v>0</v>
      </c>
      <c r="CU353" s="54">
        <f>SUMIF($J5:$J351,$J353,CU$5:CU$351)</f>
        <v>0</v>
      </c>
      <c r="CV353" s="54">
        <f>SUMIF($J5:$J351,$J353,CV$5:CV$351)</f>
        <v>0</v>
      </c>
      <c r="CW353" s="54">
        <f>SUMIF($J5:$J351,$J353,CW$5:CW$351)</f>
        <v>0</v>
      </c>
      <c r="CX353" s="54">
        <f>SUMIF($J5:$J351,$J353,CX$5:CX$351)</f>
        <v>0</v>
      </c>
      <c r="CY353" s="54">
        <f>SUMIF($J5:$J351,$J353,CY$5:CY$351)</f>
        <v>0</v>
      </c>
      <c r="CZ353" s="54">
        <f>SUMIF($J5:$J351,$J353,CZ$5:CZ$351)</f>
        <v>0</v>
      </c>
      <c r="DA353" s="54">
        <f>SUMIF($J5:$J351,$J353,DA$5:DA$351)</f>
        <v>0</v>
      </c>
      <c r="DB353" s="54">
        <f>SUMIF($J5:$J351,$J353,DB$5:DB$351)</f>
        <v>0</v>
      </c>
      <c r="DC353" s="54">
        <f>SUMIF($J5:$J351,$J353,DC$5:DC$351)</f>
        <v>0</v>
      </c>
      <c r="DD353" s="54">
        <f>SUMIF($J5:$J351,$J353,DD$5:DD$351)</f>
        <v>0</v>
      </c>
      <c r="DE353" s="54">
        <f>SUMIF($J5:$J351,$J353,DE$5:DE$351)</f>
        <v>0</v>
      </c>
      <c r="DF353" s="54">
        <f>SUMIF($J5:$J351,$J353,DF$5:DF$351)</f>
        <v>0</v>
      </c>
      <c r="DG353" s="54">
        <f>SUMIF($J5:$J351,$J353,DG$5:DG$351)</f>
        <v>0</v>
      </c>
      <c r="DH353" s="54">
        <f>SUMIF($J5:$J351,$J353,DH$5:DH$351)</f>
        <v>0</v>
      </c>
      <c r="DI353" s="54">
        <f>SUMIF($J5:$J351,$J353,DI$5:DI$351)</f>
        <v>0</v>
      </c>
      <c r="DJ353" s="54">
        <f>SUMIF($J5:$J351,$J353,DJ$5:DJ$351)</f>
        <v>0</v>
      </c>
      <c r="DK353" s="54">
        <f>SUMIF($J5:$J351,$J353,DK$5:DK$351)</f>
        <v>0</v>
      </c>
      <c r="DL353" s="54">
        <f>SUMIF($J5:$J351,$J353,DL$5:DL$351)</f>
        <v>0</v>
      </c>
      <c r="DM353" s="54">
        <f>SUMIF($J5:$J351,$J353,DM$5:DM$351)</f>
        <v>0</v>
      </c>
      <c r="DN353" s="54">
        <f>SUMIF($J5:$J351,$J353,DN$5:DN$351)</f>
        <v>0</v>
      </c>
      <c r="DO353" s="54">
        <f>SUMIF($J5:$J351,$J353,DO$5:DO$351)</f>
        <v>0</v>
      </c>
      <c r="DP353" s="54">
        <f>SUMIF($J5:$J351,$J353,DP$5:DP$351)</f>
        <v>0</v>
      </c>
      <c r="DQ353" s="54">
        <f>SUMIF($J5:$J351,$J353,DQ$5:DQ$351)</f>
        <v>0</v>
      </c>
      <c r="DR353" s="54">
        <f>SUMIF($J5:$J351,$J353,DR$5:DR$351)</f>
        <v>0</v>
      </c>
      <c r="DS353" s="54">
        <f>SUMIF($J5:$J351,$J353,DS$5:DS$351)</f>
        <v>0</v>
      </c>
      <c r="DT353" s="54">
        <f>SUMIF($J5:$J351,$J353,DT$5:DT$351)</f>
        <v>0</v>
      </c>
      <c r="DU353" s="54">
        <f>SUMIF($J5:$J351,$J353,DU$5:DU$351)</f>
        <v>0</v>
      </c>
      <c r="DV353" s="54">
        <f>SUMIF($J5:$J351,$J353,DV$5:DV$351)</f>
        <v>0</v>
      </c>
      <c r="DW353" s="54">
        <f>SUMIF($J5:$J351,$J353,DW$5:DW$351)</f>
        <v>0</v>
      </c>
      <c r="DX353" s="54">
        <f>SUMIF($J5:$J351,$J353,DX$5:DX$351)</f>
        <v>0</v>
      </c>
      <c r="DY353" s="54">
        <f>SUMIF($J5:$J351,$J353,DY$5:DY$351)</f>
        <v>0</v>
      </c>
      <c r="DZ353" s="54">
        <f>SUMIF($J5:$J351,$J353,DZ$5:DZ$351)</f>
        <v>0</v>
      </c>
      <c r="EA353" s="54">
        <f>SUMIF($J5:$J351,$J353,EA$5:EA$351)</f>
        <v>0</v>
      </c>
      <c r="EB353" s="54">
        <f>SUMIF($J5:$J351,$J353,EB$5:EB$351)</f>
        <v>0</v>
      </c>
      <c r="EC353" s="54">
        <f>SUMIF($J5:$J351,$J353,EC$5:EC$351)</f>
        <v>0</v>
      </c>
      <c r="ED353" s="54">
        <f>SUMIF($J5:$J351,$J353,ED$5:ED$351)</f>
        <v>0</v>
      </c>
      <c r="EE353" s="54">
        <f>SUMIF($J5:$J351,$J353,EE$5:EE$351)</f>
        <v>0</v>
      </c>
      <c r="EF353" s="54">
        <f>SUMIF($J5:$J351,$J353,EF$5:EF$351)</f>
        <v>0</v>
      </c>
      <c r="EG353" s="54">
        <f>SUMIF($J5:$J351,$J353,EG$5:EG$351)</f>
        <v>0</v>
      </c>
      <c r="EH353" s="54">
        <f>SUMIF($J5:$J351,$J353,EH$5:EH$351)</f>
        <v>0</v>
      </c>
      <c r="EI353" s="54">
        <f>SUMIF($J5:$J351,$J353,EI$5:EI$351)</f>
        <v>0</v>
      </c>
      <c r="EJ353" s="54">
        <f>SUMIF($J5:$J351,$J353,EJ$5:EJ$351)</f>
        <v>0</v>
      </c>
      <c r="EK353" s="54">
        <f>SUMIF($J5:$J351,$J353,EK$5:EK$351)</f>
        <v>0</v>
      </c>
      <c r="EL353" s="54">
        <f>SUMIF($J5:$J351,$J353,EL$5:EL$351)</f>
        <v>0</v>
      </c>
      <c r="EM353" s="54">
        <f>SUMIF($J5:$J351,$J353,EM$5:EM$351)</f>
        <v>0</v>
      </c>
      <c r="EN353" s="54">
        <f>SUMIF($J5:$J351,$J353,EN$5:EN$351)</f>
        <v>0</v>
      </c>
      <c r="EO353" s="54">
        <f>SUMIF($J5:$J351,$J353,EO$5:EO$351)</f>
        <v>0</v>
      </c>
      <c r="EP353" s="54">
        <f>SUMIF($J5:$J351,$J353,EP$5:EP$351)</f>
        <v>0</v>
      </c>
      <c r="EQ353" s="54">
        <f>SUMIF($J5:$J351,$J353,EQ$5:EQ$351)</f>
        <v>0</v>
      </c>
      <c r="ER353" s="54">
        <f>SUMIF($J5:$J351,$J353,ER$5:ER$351)</f>
        <v>0</v>
      </c>
      <c r="ES353" s="54">
        <f>SUMIF($J5:$J351,$J353,ES$5:ES$351)</f>
        <v>0</v>
      </c>
      <c r="ET353" s="54">
        <f>SUMIF($J5:$J351,$J353,ET$5:ET$351)</f>
        <v>0</v>
      </c>
      <c r="EU353" s="54">
        <f>SUMIF($J5:$J351,$J353,EU$5:EU$351)</f>
        <v>0</v>
      </c>
      <c r="EV353" s="54">
        <f>SUMIF($J5:$J351,$J353,EV$5:EV$351)</f>
        <v>0</v>
      </c>
      <c r="EW353" s="54">
        <f>SUMIF($J5:$J351,$J353,EW$5:EW$351)</f>
        <v>0</v>
      </c>
      <c r="EX353" s="54">
        <f>SUMIF($J5:$J351,$J353,EX$5:EX$351)</f>
        <v>0</v>
      </c>
      <c r="EY353" s="54">
        <f>SUMIF($J5:$J351,$J353,EY$5:EY$351)</f>
        <v>0</v>
      </c>
      <c r="EZ353" s="54">
        <f>SUMIF($J5:$J351,$J353,EZ$5:EZ$351)</f>
        <v>0</v>
      </c>
      <c r="FA353" s="54">
        <f>SUMIF($J5:$J351,$J353,FA$5:FA$351)</f>
        <v>0</v>
      </c>
      <c r="FB353" s="54">
        <f>SUMIF($J5:$J351,$J353,FB$5:FB$351)</f>
        <v>0</v>
      </c>
      <c r="FC353" s="54">
        <f>SUMIF($J5:$J351,$J353,FC$5:FC$351)</f>
        <v>0</v>
      </c>
      <c r="FD353" s="54">
        <f>SUMIF($J5:$J351,$J353,FD$5:FD$351)</f>
        <v>0</v>
      </c>
      <c r="FE353" s="54">
        <f>SUMIF($J5:$J351,$J353,FE$5:FE$351)</f>
        <v>0</v>
      </c>
      <c r="FF353" s="54">
        <f>SUMIF($J5:$J351,$J353,FF$5:FF$351)</f>
        <v>0</v>
      </c>
      <c r="FG353" s="54">
        <f>SUMIF($J5:$J351,$J353,FG$5:FG$351)</f>
        <v>0</v>
      </c>
      <c r="FH353" s="54">
        <f>SUMIF($J5:$J351,$J353,FH$5:FH$351)</f>
        <v>0</v>
      </c>
      <c r="FI353" s="54">
        <f>SUMIF($J5:$J351,$J353,FI$5:FI$351)</f>
        <v>0</v>
      </c>
      <c r="FJ353" s="54">
        <f>SUMIF($J5:$J351,$J353,FJ$5:FJ$351)</f>
        <v>0</v>
      </c>
      <c r="FK353" s="54">
        <f>SUMIF($J5:$J351,$J353,FK$5:FK$351)</f>
        <v>0</v>
      </c>
      <c r="FL353" s="54">
        <f>SUMIF($J5:$J351,$J353,FL$5:FL$351)</f>
        <v>0</v>
      </c>
      <c r="FM353" s="54">
        <f>SUMIF($J5:$J351,$J353,FM$5:FM$351)</f>
        <v>0</v>
      </c>
    </row>
    <row r="354" spans="2:169" ht="18.75" customHeight="1">
      <c r="B354" s="40"/>
      <c r="C354" s="41"/>
      <c r="D354" s="50"/>
      <c r="E354" s="30"/>
      <c r="F354" s="32"/>
      <c r="G354" s="32"/>
      <c r="H354" s="32"/>
      <c r="I354" s="32"/>
      <c r="J354" s="32"/>
      <c r="K354" s="32"/>
      <c r="L354" s="33"/>
      <c r="M354" s="33"/>
      <c r="N354" s="51"/>
      <c r="O354" s="51"/>
      <c r="P354" s="32" t="str">
        <f>IF($L354&lt;&gt;"",NETWORKDAYS($L354,$M354,休日!$B$4:$B$306),"")</f>
        <v/>
      </c>
      <c r="Q354" s="52"/>
      <c r="R354" s="34" t="str">
        <f t="shared" ca="1" si="65"/>
        <v/>
      </c>
      <c r="S354" s="34"/>
      <c r="T354" s="34"/>
      <c r="U354" s="53"/>
      <c r="V354" s="54">
        <f>SUMIF($J6:$J352,$J354,V$5:V$351)</f>
        <v>0</v>
      </c>
      <c r="W354" s="54">
        <f>SUMIF($J6:$J352,$J354,W$5:W$351)</f>
        <v>0</v>
      </c>
      <c r="X354" s="54">
        <f>SUMIF($J6:$J352,$J354,X$5:X$351)</f>
        <v>0</v>
      </c>
      <c r="Y354" s="54">
        <f>SUMIF($J6:$J352,$J354,Y$5:Y$351)</f>
        <v>0</v>
      </c>
      <c r="Z354" s="54">
        <f>SUMIF($J6:$J352,$J354,Z$5:Z$351)</f>
        <v>0</v>
      </c>
      <c r="AA354" s="54">
        <f>SUMIF($J6:$J352,$J354,AA$5:AA$351)</f>
        <v>0</v>
      </c>
      <c r="AB354" s="54">
        <f>SUMIF($J6:$J352,$J354,AB$5:AB$351)</f>
        <v>0</v>
      </c>
      <c r="AC354" s="54">
        <f>SUMIF($J6:$J352,$J354,AC$5:AC$351)</f>
        <v>0</v>
      </c>
      <c r="AD354" s="54">
        <f>SUMIF($J6:$J352,$J354,AD$5:AD$351)</f>
        <v>0</v>
      </c>
      <c r="AE354" s="54">
        <f>SUMIF($J6:$J352,$J354,AE$5:AE$351)</f>
        <v>0</v>
      </c>
      <c r="AF354" s="54">
        <f>SUMIF($J6:$J352,$J354,AF$5:AF$351)</f>
        <v>0</v>
      </c>
      <c r="AG354" s="54">
        <f>SUMIF($J6:$J352,$J354,AG$5:AG$351)</f>
        <v>0</v>
      </c>
      <c r="AH354" s="54">
        <f>SUMIF($J6:$J352,$J354,AH$5:AH$351)</f>
        <v>0</v>
      </c>
      <c r="AI354" s="54">
        <f>SUMIF($J6:$J352,$J354,AI$5:AI$351)</f>
        <v>0</v>
      </c>
      <c r="AJ354" s="54">
        <f>SUMIF($J6:$J352,$J354,AJ$5:AJ$351)</f>
        <v>0</v>
      </c>
      <c r="AK354" s="54">
        <f>SUMIF($J6:$J352,$J354,AK$5:AK$351)</f>
        <v>0</v>
      </c>
      <c r="AL354" s="54">
        <f>SUMIF($J6:$J352,$J354,AL$5:AL$351)</f>
        <v>0</v>
      </c>
      <c r="AM354" s="54">
        <f>SUMIF($J6:$J352,$J354,AM$5:AM$351)</f>
        <v>0</v>
      </c>
      <c r="AN354" s="54">
        <f>SUMIF($J6:$J352,$J354,AN$5:AN$351)</f>
        <v>0</v>
      </c>
      <c r="AO354" s="54">
        <f>SUMIF($J6:$J352,$J354,AO$5:AO$351)</f>
        <v>0</v>
      </c>
      <c r="AP354" s="54">
        <f>SUMIF($J6:$J352,$J354,AP$5:AP$351)</f>
        <v>0</v>
      </c>
      <c r="AQ354" s="54">
        <f>SUMIF($J6:$J352,$J354,AQ$5:AQ$351)</f>
        <v>0</v>
      </c>
      <c r="AR354" s="54">
        <f>SUMIF($J6:$J352,$J354,AR$5:AR$351)</f>
        <v>0</v>
      </c>
      <c r="AS354" s="54">
        <f>SUMIF($J6:$J352,$J354,AS$5:AS$351)</f>
        <v>0</v>
      </c>
      <c r="AT354" s="54">
        <f>SUMIF($J6:$J352,$J354,AT$5:AT$351)</f>
        <v>0</v>
      </c>
      <c r="AU354" s="54">
        <f>SUMIF($J6:$J352,$J354,AU$5:AU$351)</f>
        <v>0</v>
      </c>
      <c r="AV354" s="54">
        <f>SUMIF($J6:$J352,$J354,AV$5:AV$351)</f>
        <v>0</v>
      </c>
      <c r="AW354" s="54">
        <f>SUMIF($J6:$J352,$J354,AW$5:AW$351)</f>
        <v>0</v>
      </c>
      <c r="AX354" s="54">
        <f>SUMIF($J6:$J352,$J354,AX$5:AX$351)</f>
        <v>0</v>
      </c>
      <c r="AY354" s="54">
        <f>SUMIF($J6:$J352,$J354,AY$5:AY$351)</f>
        <v>0</v>
      </c>
      <c r="AZ354" s="54">
        <f>SUMIF($J6:$J352,$J354,AZ$5:AZ$351)</f>
        <v>0</v>
      </c>
      <c r="BA354" s="54">
        <f>SUMIF($J6:$J352,$J354,BA$5:BA$351)</f>
        <v>0</v>
      </c>
      <c r="BB354" s="54">
        <f>SUMIF($J6:$J352,$J354,BB$5:BB$351)</f>
        <v>0</v>
      </c>
      <c r="BC354" s="54">
        <f>SUMIF($J6:$J352,$J354,BC$5:BC$351)</f>
        <v>0</v>
      </c>
      <c r="BD354" s="54">
        <f>SUMIF($J6:$J352,$J354,BD$5:BD$351)</f>
        <v>0</v>
      </c>
      <c r="BE354" s="54">
        <f>SUMIF($J6:$J352,$J354,BE$5:BE$351)</f>
        <v>0</v>
      </c>
      <c r="BF354" s="54">
        <f>SUMIF($J6:$J352,$J354,BF$5:BF$351)</f>
        <v>0</v>
      </c>
      <c r="BG354" s="54">
        <f>SUMIF($J6:$J352,$J354,BG$5:BG$351)</f>
        <v>0</v>
      </c>
      <c r="BH354" s="54">
        <f>SUMIF($J6:$J352,$J354,BH$5:BH$351)</f>
        <v>0</v>
      </c>
      <c r="BI354" s="54">
        <f>SUMIF($J6:$J352,$J354,BI$5:BI$351)</f>
        <v>0</v>
      </c>
      <c r="BJ354" s="54">
        <f>SUMIF($J6:$J352,$J354,BJ$5:BJ$351)</f>
        <v>0</v>
      </c>
      <c r="BK354" s="54">
        <f>SUMIF($J6:$J352,$J354,BK$5:BK$351)</f>
        <v>0</v>
      </c>
      <c r="BL354" s="54">
        <f>SUMIF($J6:$J352,$J354,BL$5:BL$351)</f>
        <v>0</v>
      </c>
      <c r="BM354" s="54">
        <f>SUMIF($J6:$J352,$J354,BM$5:BM$351)</f>
        <v>0</v>
      </c>
      <c r="BN354" s="54">
        <f>SUMIF($J6:$J352,$J354,BN$5:BN$351)</f>
        <v>0</v>
      </c>
      <c r="BO354" s="54">
        <f>SUMIF($J6:$J352,$J354,BO$5:BO$351)</f>
        <v>0</v>
      </c>
      <c r="BP354" s="54">
        <f>SUMIF($J6:$J352,$J354,BP$5:BP$351)</f>
        <v>0</v>
      </c>
      <c r="BQ354" s="54">
        <f>SUMIF($J6:$J352,$J354,BQ$5:BQ$351)</f>
        <v>0</v>
      </c>
      <c r="BR354" s="54">
        <f>SUMIF($J6:$J352,$J354,BR$5:BR$351)</f>
        <v>0</v>
      </c>
      <c r="BS354" s="54">
        <f>SUMIF($J6:$J352,$J354,BS$5:BS$351)</f>
        <v>0</v>
      </c>
      <c r="BT354" s="54">
        <f>SUMIF($J6:$J352,$J354,BT$5:BT$351)</f>
        <v>0</v>
      </c>
      <c r="BU354" s="54">
        <f>SUMIF($J6:$J352,$J354,BU$5:BU$351)</f>
        <v>0</v>
      </c>
      <c r="BV354" s="54">
        <f>SUMIF($J6:$J352,$J354,BV$5:BV$351)</f>
        <v>0</v>
      </c>
      <c r="BW354" s="54">
        <f>SUMIF($J6:$J352,$J354,BW$5:BW$351)</f>
        <v>0</v>
      </c>
      <c r="BX354" s="54">
        <f>SUMIF($J6:$J352,$J354,BX$5:BX$351)</f>
        <v>0</v>
      </c>
      <c r="BY354" s="54">
        <f>SUMIF($J6:$J352,$J354,BY$5:BY$351)</f>
        <v>0</v>
      </c>
      <c r="BZ354" s="54">
        <f>SUMIF($J6:$J352,$J354,BZ$5:BZ$351)</f>
        <v>0</v>
      </c>
      <c r="CA354" s="54">
        <f>SUMIF($J6:$J352,$J354,CA$5:CA$351)</f>
        <v>0</v>
      </c>
      <c r="CB354" s="54">
        <f>SUMIF($J6:$J352,$J354,CB$5:CB$351)</f>
        <v>0</v>
      </c>
      <c r="CC354" s="54">
        <f>SUMIF($J6:$J352,$J354,CC$5:CC$351)</f>
        <v>0</v>
      </c>
      <c r="CD354" s="54">
        <f>SUMIF($J6:$J352,$J354,CD$5:CD$351)</f>
        <v>0</v>
      </c>
      <c r="CE354" s="54">
        <f>SUMIF($J6:$J352,$J354,CE$5:CE$351)</f>
        <v>0</v>
      </c>
      <c r="CF354" s="54">
        <f>SUMIF($J6:$J352,$J354,CF$5:CF$351)</f>
        <v>0</v>
      </c>
      <c r="CG354" s="54">
        <f>SUMIF($J6:$J352,$J354,CG$5:CG$351)</f>
        <v>0</v>
      </c>
      <c r="CH354" s="54">
        <f>SUMIF($J6:$J352,$J354,CH$5:CH$351)</f>
        <v>0</v>
      </c>
      <c r="CI354" s="54">
        <f>SUMIF($J6:$J352,$J354,CI$5:CI$351)</f>
        <v>0</v>
      </c>
      <c r="CJ354" s="54">
        <f>SUMIF($J6:$J352,$J354,CJ$5:CJ$351)</f>
        <v>0</v>
      </c>
      <c r="CK354" s="54">
        <f>SUMIF($J6:$J352,$J354,CK$5:CK$351)</f>
        <v>0</v>
      </c>
      <c r="CL354" s="54">
        <f>SUMIF($J6:$J352,$J354,CL$5:CL$351)</f>
        <v>0</v>
      </c>
      <c r="CM354" s="54">
        <f>SUMIF($J6:$J352,$J354,CM$5:CM$351)</f>
        <v>0</v>
      </c>
      <c r="CN354" s="54">
        <f>SUMIF($J6:$J352,$J354,CN$5:CN$351)</f>
        <v>0</v>
      </c>
      <c r="CO354" s="54">
        <f>SUMIF($J6:$J352,$J354,CO$5:CO$351)</f>
        <v>0</v>
      </c>
      <c r="CP354" s="54">
        <f>SUMIF($J6:$J352,$J354,CP$5:CP$351)</f>
        <v>0</v>
      </c>
      <c r="CQ354" s="54">
        <f>SUMIF($J6:$J352,$J354,CQ$5:CQ$351)</f>
        <v>0</v>
      </c>
      <c r="CR354" s="54">
        <f>SUMIF($J6:$J352,$J354,CR$5:CR$351)</f>
        <v>0</v>
      </c>
      <c r="CS354" s="54">
        <f>SUMIF($J6:$J352,$J354,CS$5:CS$351)</f>
        <v>0</v>
      </c>
      <c r="CT354" s="54">
        <f>SUMIF($J6:$J352,$J354,CT$5:CT$351)</f>
        <v>0</v>
      </c>
      <c r="CU354" s="54">
        <f>SUMIF($J6:$J352,$J354,CU$5:CU$351)</f>
        <v>0</v>
      </c>
      <c r="CV354" s="54">
        <f>SUMIF($J6:$J352,$J354,CV$5:CV$351)</f>
        <v>0</v>
      </c>
      <c r="CW354" s="54">
        <f>SUMIF($J6:$J352,$J354,CW$5:CW$351)</f>
        <v>0</v>
      </c>
      <c r="CX354" s="54">
        <f>SUMIF($J6:$J352,$J354,CX$5:CX$351)</f>
        <v>0</v>
      </c>
      <c r="CY354" s="54">
        <f>SUMIF($J6:$J352,$J354,CY$5:CY$351)</f>
        <v>0</v>
      </c>
      <c r="CZ354" s="54">
        <f>SUMIF($J6:$J352,$J354,CZ$5:CZ$351)</f>
        <v>0</v>
      </c>
      <c r="DA354" s="54">
        <f>SUMIF($J6:$J352,$J354,DA$5:DA$351)</f>
        <v>0</v>
      </c>
      <c r="DB354" s="54">
        <f>SUMIF($J6:$J352,$J354,DB$5:DB$351)</f>
        <v>0</v>
      </c>
      <c r="DC354" s="54">
        <f>SUMIF($J6:$J352,$J354,DC$5:DC$351)</f>
        <v>0</v>
      </c>
      <c r="DD354" s="54">
        <f>SUMIF($J6:$J352,$J354,DD$5:DD$351)</f>
        <v>0</v>
      </c>
      <c r="DE354" s="54">
        <f>SUMIF($J6:$J352,$J354,DE$5:DE$351)</f>
        <v>0</v>
      </c>
      <c r="DF354" s="54">
        <f>SUMIF($J6:$J352,$J354,DF$5:DF$351)</f>
        <v>0</v>
      </c>
      <c r="DG354" s="54">
        <f>SUMIF($J6:$J352,$J354,DG$5:DG$351)</f>
        <v>0</v>
      </c>
      <c r="DH354" s="54">
        <f>SUMIF($J6:$J352,$J354,DH$5:DH$351)</f>
        <v>0</v>
      </c>
      <c r="DI354" s="54">
        <f>SUMIF($J6:$J352,$J354,DI$5:DI$351)</f>
        <v>0</v>
      </c>
      <c r="DJ354" s="54">
        <f>SUMIF($J6:$J352,$J354,DJ$5:DJ$351)</f>
        <v>0</v>
      </c>
      <c r="DK354" s="54">
        <f>SUMIF($J6:$J352,$J354,DK$5:DK$351)</f>
        <v>0</v>
      </c>
      <c r="DL354" s="54">
        <f>SUMIF($J6:$J352,$J354,DL$5:DL$351)</f>
        <v>0</v>
      </c>
      <c r="DM354" s="54">
        <f>SUMIF($J6:$J352,$J354,DM$5:DM$351)</f>
        <v>0</v>
      </c>
      <c r="DN354" s="54">
        <f>SUMIF($J6:$J352,$J354,DN$5:DN$351)</f>
        <v>0</v>
      </c>
      <c r="DO354" s="54">
        <f>SUMIF($J6:$J352,$J354,DO$5:DO$351)</f>
        <v>0</v>
      </c>
      <c r="DP354" s="54">
        <f>SUMIF($J6:$J352,$J354,DP$5:DP$351)</f>
        <v>0</v>
      </c>
      <c r="DQ354" s="54">
        <f>SUMIF($J6:$J352,$J354,DQ$5:DQ$351)</f>
        <v>0</v>
      </c>
      <c r="DR354" s="54">
        <f>SUMIF($J6:$J352,$J354,DR$5:DR$351)</f>
        <v>0</v>
      </c>
      <c r="DS354" s="54">
        <f>SUMIF($J6:$J352,$J354,DS$5:DS$351)</f>
        <v>0</v>
      </c>
      <c r="DT354" s="54">
        <f>SUMIF($J6:$J352,$J354,DT$5:DT$351)</f>
        <v>0</v>
      </c>
      <c r="DU354" s="54">
        <f>SUMIF($J6:$J352,$J354,DU$5:DU$351)</f>
        <v>0</v>
      </c>
      <c r="DV354" s="54">
        <f>SUMIF($J6:$J352,$J354,DV$5:DV$351)</f>
        <v>0</v>
      </c>
      <c r="DW354" s="54">
        <f>SUMIF($J6:$J352,$J354,DW$5:DW$351)</f>
        <v>0</v>
      </c>
      <c r="DX354" s="54">
        <f>SUMIF($J6:$J352,$J354,DX$5:DX$351)</f>
        <v>0</v>
      </c>
      <c r="DY354" s="54">
        <f>SUMIF($J6:$J352,$J354,DY$5:DY$351)</f>
        <v>0</v>
      </c>
      <c r="DZ354" s="54">
        <f>SUMIF($J6:$J352,$J354,DZ$5:DZ$351)</f>
        <v>0</v>
      </c>
      <c r="EA354" s="54">
        <f>SUMIF($J6:$J352,$J354,EA$5:EA$351)</f>
        <v>0</v>
      </c>
      <c r="EB354" s="54">
        <f>SUMIF($J6:$J352,$J354,EB$5:EB$351)</f>
        <v>0</v>
      </c>
      <c r="EC354" s="54">
        <f>SUMIF($J6:$J352,$J354,EC$5:EC$351)</f>
        <v>0</v>
      </c>
      <c r="ED354" s="54">
        <f>SUMIF($J6:$J352,$J354,ED$5:ED$351)</f>
        <v>0</v>
      </c>
      <c r="EE354" s="54">
        <f>SUMIF($J6:$J352,$J354,EE$5:EE$351)</f>
        <v>0</v>
      </c>
      <c r="EF354" s="54">
        <f>SUMIF($J6:$J352,$J354,EF$5:EF$351)</f>
        <v>0</v>
      </c>
      <c r="EG354" s="54">
        <f>SUMIF($J6:$J352,$J354,EG$5:EG$351)</f>
        <v>0</v>
      </c>
      <c r="EH354" s="54">
        <f>SUMIF($J6:$J352,$J354,EH$5:EH$351)</f>
        <v>0</v>
      </c>
      <c r="EI354" s="54">
        <f>SUMIF($J6:$J352,$J354,EI$5:EI$351)</f>
        <v>0</v>
      </c>
      <c r="EJ354" s="54">
        <f>SUMIF($J6:$J352,$J354,EJ$5:EJ$351)</f>
        <v>0</v>
      </c>
      <c r="EK354" s="54">
        <f>SUMIF($J6:$J352,$J354,EK$5:EK$351)</f>
        <v>0</v>
      </c>
      <c r="EL354" s="54">
        <f>SUMIF($J6:$J352,$J354,EL$5:EL$351)</f>
        <v>0</v>
      </c>
      <c r="EM354" s="54">
        <f>SUMIF($J6:$J352,$J354,EM$5:EM$351)</f>
        <v>0</v>
      </c>
      <c r="EN354" s="54">
        <f>SUMIF($J6:$J352,$J354,EN$5:EN$351)</f>
        <v>0</v>
      </c>
      <c r="EO354" s="54">
        <f>SUMIF($J6:$J352,$J354,EO$5:EO$351)</f>
        <v>0</v>
      </c>
      <c r="EP354" s="54">
        <f>SUMIF($J6:$J352,$J354,EP$5:EP$351)</f>
        <v>0</v>
      </c>
      <c r="EQ354" s="54">
        <f>SUMIF($J6:$J352,$J354,EQ$5:EQ$351)</f>
        <v>0</v>
      </c>
      <c r="ER354" s="54">
        <f>SUMIF($J6:$J352,$J354,ER$5:ER$351)</f>
        <v>0</v>
      </c>
      <c r="ES354" s="54">
        <f>SUMIF($J6:$J352,$J354,ES$5:ES$351)</f>
        <v>0</v>
      </c>
      <c r="ET354" s="54">
        <f>SUMIF($J6:$J352,$J354,ET$5:ET$351)</f>
        <v>0</v>
      </c>
      <c r="EU354" s="54">
        <f>SUMIF($J6:$J352,$J354,EU$5:EU$351)</f>
        <v>0</v>
      </c>
      <c r="EV354" s="54">
        <f>SUMIF($J6:$J352,$J354,EV$5:EV$351)</f>
        <v>0</v>
      </c>
      <c r="EW354" s="54">
        <f>SUMIF($J6:$J352,$J354,EW$5:EW$351)</f>
        <v>0</v>
      </c>
      <c r="EX354" s="54">
        <f>SUMIF($J6:$J352,$J354,EX$5:EX$351)</f>
        <v>0</v>
      </c>
      <c r="EY354" s="54">
        <f>SUMIF($J6:$J352,$J354,EY$5:EY$351)</f>
        <v>0</v>
      </c>
      <c r="EZ354" s="54">
        <f>SUMIF($J6:$J352,$J354,EZ$5:EZ$351)</f>
        <v>0</v>
      </c>
      <c r="FA354" s="54">
        <f>SUMIF($J6:$J352,$J354,FA$5:FA$351)</f>
        <v>0</v>
      </c>
      <c r="FB354" s="54">
        <f>SUMIF($J6:$J352,$J354,FB$5:FB$351)</f>
        <v>0</v>
      </c>
      <c r="FC354" s="54">
        <f>SUMIF($J6:$J352,$J354,FC$5:FC$351)</f>
        <v>0</v>
      </c>
      <c r="FD354" s="54">
        <f>SUMIF($J6:$J352,$J354,FD$5:FD$351)</f>
        <v>0</v>
      </c>
      <c r="FE354" s="54">
        <f>SUMIF($J6:$J352,$J354,FE$5:FE$351)</f>
        <v>0</v>
      </c>
      <c r="FF354" s="54">
        <f>SUMIF($J6:$J352,$J354,FF$5:FF$351)</f>
        <v>0</v>
      </c>
      <c r="FG354" s="54">
        <f>SUMIF($J6:$J352,$J354,FG$5:FG$351)</f>
        <v>0</v>
      </c>
      <c r="FH354" s="54">
        <f>SUMIF($J6:$J352,$J354,FH$5:FH$351)</f>
        <v>0</v>
      </c>
      <c r="FI354" s="54">
        <f>SUMIF($J6:$J352,$J354,FI$5:FI$351)</f>
        <v>0</v>
      </c>
      <c r="FJ354" s="54">
        <f>SUMIF($J6:$J352,$J354,FJ$5:FJ$351)</f>
        <v>0</v>
      </c>
      <c r="FK354" s="54">
        <f>SUMIF($J6:$J352,$J354,FK$5:FK$351)</f>
        <v>0</v>
      </c>
      <c r="FL354" s="54">
        <f>SUMIF($J6:$J352,$J354,FL$5:FL$351)</f>
        <v>0</v>
      </c>
      <c r="FM354" s="54">
        <f>SUMIF($J6:$J352,$J354,FM$5:FM$351)</f>
        <v>0</v>
      </c>
    </row>
    <row r="355" spans="2:169" ht="18.75" customHeight="1">
      <c r="B355" s="40"/>
      <c r="C355" s="41"/>
      <c r="D355" s="50"/>
      <c r="E355" s="30"/>
      <c r="F355" s="32"/>
      <c r="G355" s="32"/>
      <c r="H355" s="32"/>
      <c r="I355" s="32"/>
      <c r="J355" s="32"/>
      <c r="K355" s="32"/>
      <c r="L355" s="33"/>
      <c r="M355" s="33"/>
      <c r="N355" s="51"/>
      <c r="O355" s="51"/>
      <c r="P355" s="32" t="str">
        <f>IF($L355&lt;&gt;"",NETWORKDAYS($L355,$M355,休日!$B$4:$B$306),"")</f>
        <v/>
      </c>
      <c r="Q355" s="52"/>
      <c r="R355" s="34" t="str">
        <f t="shared" ca="1" si="65"/>
        <v/>
      </c>
      <c r="S355" s="34"/>
      <c r="T355" s="34"/>
      <c r="U355" s="53"/>
      <c r="V355" s="54">
        <f>SUMIF($J7:$J353,$J355,V$5:V$351)</f>
        <v>0</v>
      </c>
      <c r="W355" s="54">
        <f>SUMIF($J7:$J353,$J355,W$5:W$351)</f>
        <v>0</v>
      </c>
      <c r="X355" s="54">
        <f>SUMIF($J7:$J353,$J355,X$5:X$351)</f>
        <v>0</v>
      </c>
      <c r="Y355" s="54">
        <f>SUMIF($J7:$J353,$J355,Y$5:Y$351)</f>
        <v>0</v>
      </c>
      <c r="Z355" s="54">
        <f>SUMIF($J7:$J353,$J355,Z$5:Z$351)</f>
        <v>0</v>
      </c>
      <c r="AA355" s="54">
        <f>SUMIF($J7:$J353,$J355,AA$5:AA$351)</f>
        <v>0</v>
      </c>
      <c r="AB355" s="54">
        <f>SUMIF($J7:$J353,$J355,AB$5:AB$351)</f>
        <v>0</v>
      </c>
      <c r="AC355" s="54">
        <f>SUMIF($J7:$J353,$J355,AC$5:AC$351)</f>
        <v>0</v>
      </c>
      <c r="AD355" s="54">
        <f>SUMIF($J7:$J353,$J355,AD$5:AD$351)</f>
        <v>0</v>
      </c>
      <c r="AE355" s="54">
        <f>SUMIF($J7:$J353,$J355,AE$5:AE$351)</f>
        <v>0</v>
      </c>
      <c r="AF355" s="54">
        <f>SUMIF($J7:$J353,$J355,AF$5:AF$351)</f>
        <v>0</v>
      </c>
      <c r="AG355" s="54">
        <f>SUMIF($J7:$J353,$J355,AG$5:AG$351)</f>
        <v>0</v>
      </c>
      <c r="AH355" s="54">
        <f>SUMIF($J7:$J353,$J355,AH$5:AH$351)</f>
        <v>0</v>
      </c>
      <c r="AI355" s="54">
        <f>SUMIF($J7:$J353,$J355,AI$5:AI$351)</f>
        <v>0</v>
      </c>
      <c r="AJ355" s="54">
        <f>SUMIF($J7:$J353,$J355,AJ$5:AJ$351)</f>
        <v>0</v>
      </c>
      <c r="AK355" s="54">
        <f>SUMIF($J7:$J353,$J355,AK$5:AK$351)</f>
        <v>0</v>
      </c>
      <c r="AL355" s="54">
        <f>SUMIF($J7:$J353,$J355,AL$5:AL$351)</f>
        <v>0</v>
      </c>
      <c r="AM355" s="54">
        <f>SUMIF($J7:$J353,$J355,AM$5:AM$351)</f>
        <v>0</v>
      </c>
      <c r="AN355" s="54">
        <f>SUMIF($J7:$J353,$J355,AN$5:AN$351)</f>
        <v>0</v>
      </c>
      <c r="AO355" s="54">
        <f>SUMIF($J7:$J353,$J355,AO$5:AO$351)</f>
        <v>0</v>
      </c>
      <c r="AP355" s="54">
        <f>SUMIF($J7:$J353,$J355,AP$5:AP$351)</f>
        <v>0</v>
      </c>
      <c r="AQ355" s="54">
        <f>SUMIF($J7:$J353,$J355,AQ$5:AQ$351)</f>
        <v>0</v>
      </c>
      <c r="AR355" s="54">
        <f>SUMIF($J7:$J353,$J355,AR$5:AR$351)</f>
        <v>0</v>
      </c>
      <c r="AS355" s="54">
        <f>SUMIF($J7:$J353,$J355,AS$5:AS$351)</f>
        <v>0</v>
      </c>
      <c r="AT355" s="54">
        <f>SUMIF($J7:$J353,$J355,AT$5:AT$351)</f>
        <v>0</v>
      </c>
      <c r="AU355" s="54">
        <f>SUMIF($J7:$J353,$J355,AU$5:AU$351)</f>
        <v>0</v>
      </c>
      <c r="AV355" s="54">
        <f>SUMIF($J7:$J353,$J355,AV$5:AV$351)</f>
        <v>0</v>
      </c>
      <c r="AW355" s="54">
        <f>SUMIF($J7:$J353,$J355,AW$5:AW$351)</f>
        <v>0</v>
      </c>
      <c r="AX355" s="54">
        <f>SUMIF($J7:$J353,$J355,AX$5:AX$351)</f>
        <v>0</v>
      </c>
      <c r="AY355" s="54">
        <f>SUMIF($J7:$J353,$J355,AY$5:AY$351)</f>
        <v>0</v>
      </c>
      <c r="AZ355" s="54">
        <f>SUMIF($J7:$J353,$J355,AZ$5:AZ$351)</f>
        <v>0</v>
      </c>
      <c r="BA355" s="54">
        <f>SUMIF($J7:$J353,$J355,BA$5:BA$351)</f>
        <v>0</v>
      </c>
      <c r="BB355" s="54">
        <f>SUMIF($J7:$J353,$J355,BB$5:BB$351)</f>
        <v>0</v>
      </c>
      <c r="BC355" s="54">
        <f>SUMIF($J7:$J353,$J355,BC$5:BC$351)</f>
        <v>0</v>
      </c>
      <c r="BD355" s="54">
        <f>SUMIF($J7:$J353,$J355,BD$5:BD$351)</f>
        <v>0</v>
      </c>
      <c r="BE355" s="54">
        <f>SUMIF($J7:$J353,$J355,BE$5:BE$351)</f>
        <v>0</v>
      </c>
      <c r="BF355" s="54">
        <f>SUMIF($J7:$J353,$J355,BF$5:BF$351)</f>
        <v>0</v>
      </c>
      <c r="BG355" s="54">
        <f>SUMIF($J7:$J353,$J355,BG$5:BG$351)</f>
        <v>0</v>
      </c>
      <c r="BH355" s="54">
        <f>SUMIF($J7:$J353,$J355,BH$5:BH$351)</f>
        <v>0</v>
      </c>
      <c r="BI355" s="54">
        <f>SUMIF($J7:$J353,$J355,BI$5:BI$351)</f>
        <v>0</v>
      </c>
      <c r="BJ355" s="54">
        <f>SUMIF($J7:$J353,$J355,BJ$5:BJ$351)</f>
        <v>0</v>
      </c>
      <c r="BK355" s="54">
        <f>SUMIF($J7:$J353,$J355,BK$5:BK$351)</f>
        <v>0</v>
      </c>
      <c r="BL355" s="54">
        <f>SUMIF($J7:$J353,$J355,BL$5:BL$351)</f>
        <v>0</v>
      </c>
      <c r="BM355" s="54">
        <f>SUMIF($J7:$J353,$J355,BM$5:BM$351)</f>
        <v>0</v>
      </c>
      <c r="BN355" s="54">
        <f>SUMIF($J7:$J353,$J355,BN$5:BN$351)</f>
        <v>0</v>
      </c>
      <c r="BO355" s="54">
        <f>SUMIF($J7:$J353,$J355,BO$5:BO$351)</f>
        <v>0</v>
      </c>
      <c r="BP355" s="54">
        <f>SUMIF($J7:$J353,$J355,BP$5:BP$351)</f>
        <v>0</v>
      </c>
      <c r="BQ355" s="54">
        <f>SUMIF($J7:$J353,$J355,BQ$5:BQ$351)</f>
        <v>0</v>
      </c>
      <c r="BR355" s="54">
        <f>SUMIF($J7:$J353,$J355,BR$5:BR$351)</f>
        <v>0</v>
      </c>
      <c r="BS355" s="54">
        <f>SUMIF($J7:$J353,$J355,BS$5:BS$351)</f>
        <v>0</v>
      </c>
      <c r="BT355" s="54">
        <f>SUMIF($J7:$J353,$J355,BT$5:BT$351)</f>
        <v>0</v>
      </c>
      <c r="BU355" s="54">
        <f>SUMIF($J7:$J353,$J355,BU$5:BU$351)</f>
        <v>0</v>
      </c>
      <c r="BV355" s="54">
        <f>SUMIF($J7:$J353,$J355,BV$5:BV$351)</f>
        <v>0</v>
      </c>
      <c r="BW355" s="54">
        <f>SUMIF($J7:$J353,$J355,BW$5:BW$351)</f>
        <v>0</v>
      </c>
      <c r="BX355" s="54">
        <f>SUMIF($J7:$J353,$J355,BX$5:BX$351)</f>
        <v>0</v>
      </c>
      <c r="BY355" s="54">
        <f>SUMIF($J7:$J353,$J355,BY$5:BY$351)</f>
        <v>0</v>
      </c>
      <c r="BZ355" s="54">
        <f>SUMIF($J7:$J353,$J355,BZ$5:BZ$351)</f>
        <v>0</v>
      </c>
      <c r="CA355" s="54">
        <f>SUMIF($J7:$J353,$J355,CA$5:CA$351)</f>
        <v>0</v>
      </c>
      <c r="CB355" s="54">
        <f>SUMIF($J7:$J353,$J355,CB$5:CB$351)</f>
        <v>0</v>
      </c>
      <c r="CC355" s="54">
        <f>SUMIF($J7:$J353,$J355,CC$5:CC$351)</f>
        <v>0</v>
      </c>
      <c r="CD355" s="54">
        <f>SUMIF($J7:$J353,$J355,CD$5:CD$351)</f>
        <v>0</v>
      </c>
      <c r="CE355" s="54">
        <f>SUMIF($J7:$J353,$J355,CE$5:CE$351)</f>
        <v>0</v>
      </c>
      <c r="CF355" s="54">
        <f>SUMIF($J7:$J353,$J355,CF$5:CF$351)</f>
        <v>0</v>
      </c>
      <c r="CG355" s="54">
        <f>SUMIF($J7:$J353,$J355,CG$5:CG$351)</f>
        <v>0</v>
      </c>
      <c r="CH355" s="54">
        <f>SUMIF($J7:$J353,$J355,CH$5:CH$351)</f>
        <v>0</v>
      </c>
      <c r="CI355" s="54">
        <f>SUMIF($J7:$J353,$J355,CI$5:CI$351)</f>
        <v>0</v>
      </c>
      <c r="CJ355" s="54">
        <f>SUMIF($J7:$J353,$J355,CJ$5:CJ$351)</f>
        <v>0</v>
      </c>
      <c r="CK355" s="54">
        <f>SUMIF($J7:$J353,$J355,CK$5:CK$351)</f>
        <v>0</v>
      </c>
      <c r="CL355" s="54">
        <f>SUMIF($J7:$J353,$J355,CL$5:CL$351)</f>
        <v>0</v>
      </c>
      <c r="CM355" s="54">
        <f>SUMIF($J7:$J353,$J355,CM$5:CM$351)</f>
        <v>0</v>
      </c>
      <c r="CN355" s="54">
        <f>SUMIF($J7:$J353,$J355,CN$5:CN$351)</f>
        <v>0</v>
      </c>
      <c r="CO355" s="54">
        <f>SUMIF($J7:$J353,$J355,CO$5:CO$351)</f>
        <v>0</v>
      </c>
      <c r="CP355" s="54">
        <f>SUMIF($J7:$J353,$J355,CP$5:CP$351)</f>
        <v>0</v>
      </c>
      <c r="CQ355" s="54">
        <f>SUMIF($J7:$J353,$J355,CQ$5:CQ$351)</f>
        <v>0</v>
      </c>
      <c r="CR355" s="54">
        <f>SUMIF($J7:$J353,$J355,CR$5:CR$351)</f>
        <v>0</v>
      </c>
      <c r="CS355" s="54">
        <f>SUMIF($J7:$J353,$J355,CS$5:CS$351)</f>
        <v>0</v>
      </c>
      <c r="CT355" s="54">
        <f>SUMIF($J7:$J353,$J355,CT$5:CT$351)</f>
        <v>0</v>
      </c>
      <c r="CU355" s="54">
        <f>SUMIF($J7:$J353,$J355,CU$5:CU$351)</f>
        <v>0</v>
      </c>
      <c r="CV355" s="54">
        <f>SUMIF($J7:$J353,$J355,CV$5:CV$351)</f>
        <v>0</v>
      </c>
      <c r="CW355" s="54">
        <f>SUMIF($J7:$J353,$J355,CW$5:CW$351)</f>
        <v>0</v>
      </c>
      <c r="CX355" s="54">
        <f>SUMIF($J7:$J353,$J355,CX$5:CX$351)</f>
        <v>0</v>
      </c>
      <c r="CY355" s="54">
        <f>SUMIF($J7:$J353,$J355,CY$5:CY$351)</f>
        <v>0</v>
      </c>
      <c r="CZ355" s="54">
        <f>SUMIF($J7:$J353,$J355,CZ$5:CZ$351)</f>
        <v>0</v>
      </c>
      <c r="DA355" s="54">
        <f>SUMIF($J7:$J353,$J355,DA$5:DA$351)</f>
        <v>0</v>
      </c>
      <c r="DB355" s="54">
        <f>SUMIF($J7:$J353,$J355,DB$5:DB$351)</f>
        <v>0</v>
      </c>
      <c r="DC355" s="54">
        <f>SUMIF($J7:$J353,$J355,DC$5:DC$351)</f>
        <v>0</v>
      </c>
      <c r="DD355" s="54">
        <f>SUMIF($J7:$J353,$J355,DD$5:DD$351)</f>
        <v>0</v>
      </c>
      <c r="DE355" s="54">
        <f>SUMIF($J7:$J353,$J355,DE$5:DE$351)</f>
        <v>0</v>
      </c>
      <c r="DF355" s="54">
        <f>SUMIF($J7:$J353,$J355,DF$5:DF$351)</f>
        <v>0</v>
      </c>
      <c r="DG355" s="54">
        <f>SUMIF($J7:$J353,$J355,DG$5:DG$351)</f>
        <v>0</v>
      </c>
      <c r="DH355" s="54">
        <f>SUMIF($J7:$J353,$J355,DH$5:DH$351)</f>
        <v>0</v>
      </c>
      <c r="DI355" s="54">
        <f>SUMIF($J7:$J353,$J355,DI$5:DI$351)</f>
        <v>0</v>
      </c>
      <c r="DJ355" s="54">
        <f>SUMIF($J7:$J353,$J355,DJ$5:DJ$351)</f>
        <v>0</v>
      </c>
      <c r="DK355" s="54">
        <f>SUMIF($J7:$J353,$J355,DK$5:DK$351)</f>
        <v>0</v>
      </c>
      <c r="DL355" s="54">
        <f>SUMIF($J7:$J353,$J355,DL$5:DL$351)</f>
        <v>0</v>
      </c>
      <c r="DM355" s="54">
        <f>SUMIF($J7:$J353,$J355,DM$5:DM$351)</f>
        <v>0</v>
      </c>
      <c r="DN355" s="54">
        <f>SUMIF($J7:$J353,$J355,DN$5:DN$351)</f>
        <v>0</v>
      </c>
      <c r="DO355" s="54">
        <f>SUMIF($J7:$J353,$J355,DO$5:DO$351)</f>
        <v>0</v>
      </c>
      <c r="DP355" s="54">
        <f>SUMIF($J7:$J353,$J355,DP$5:DP$351)</f>
        <v>0</v>
      </c>
      <c r="DQ355" s="54">
        <f>SUMIF($J7:$J353,$J355,DQ$5:DQ$351)</f>
        <v>0</v>
      </c>
      <c r="DR355" s="54">
        <f>SUMIF($J7:$J353,$J355,DR$5:DR$351)</f>
        <v>0</v>
      </c>
      <c r="DS355" s="54">
        <f>SUMIF($J7:$J353,$J355,DS$5:DS$351)</f>
        <v>0</v>
      </c>
      <c r="DT355" s="54">
        <f>SUMIF($J7:$J353,$J355,DT$5:DT$351)</f>
        <v>0</v>
      </c>
      <c r="DU355" s="54">
        <f>SUMIF($J7:$J353,$J355,DU$5:DU$351)</f>
        <v>0</v>
      </c>
      <c r="DV355" s="54">
        <f>SUMIF($J7:$J353,$J355,DV$5:DV$351)</f>
        <v>0</v>
      </c>
      <c r="DW355" s="54">
        <f>SUMIF($J7:$J353,$J355,DW$5:DW$351)</f>
        <v>0</v>
      </c>
      <c r="DX355" s="54">
        <f>SUMIF($J7:$J353,$J355,DX$5:DX$351)</f>
        <v>0</v>
      </c>
      <c r="DY355" s="54">
        <f>SUMIF($J7:$J353,$J355,DY$5:DY$351)</f>
        <v>0</v>
      </c>
      <c r="DZ355" s="54">
        <f>SUMIF($J7:$J353,$J355,DZ$5:DZ$351)</f>
        <v>0</v>
      </c>
      <c r="EA355" s="54">
        <f>SUMIF($J7:$J353,$J355,EA$5:EA$351)</f>
        <v>0</v>
      </c>
      <c r="EB355" s="54">
        <f>SUMIF($J7:$J353,$J355,EB$5:EB$351)</f>
        <v>0</v>
      </c>
      <c r="EC355" s="54">
        <f>SUMIF($J7:$J353,$J355,EC$5:EC$351)</f>
        <v>0</v>
      </c>
      <c r="ED355" s="54">
        <f>SUMIF($J7:$J353,$J355,ED$5:ED$351)</f>
        <v>0</v>
      </c>
      <c r="EE355" s="54">
        <f>SUMIF($J7:$J353,$J355,EE$5:EE$351)</f>
        <v>0</v>
      </c>
      <c r="EF355" s="54">
        <f>SUMIF($J7:$J353,$J355,EF$5:EF$351)</f>
        <v>0</v>
      </c>
      <c r="EG355" s="54">
        <f>SUMIF($J7:$J353,$J355,EG$5:EG$351)</f>
        <v>0</v>
      </c>
      <c r="EH355" s="54">
        <f>SUMIF($J7:$J353,$J355,EH$5:EH$351)</f>
        <v>0</v>
      </c>
      <c r="EI355" s="54">
        <f>SUMIF($J7:$J353,$J355,EI$5:EI$351)</f>
        <v>0</v>
      </c>
      <c r="EJ355" s="54">
        <f>SUMIF($J7:$J353,$J355,EJ$5:EJ$351)</f>
        <v>0</v>
      </c>
      <c r="EK355" s="54">
        <f>SUMIF($J7:$J353,$J355,EK$5:EK$351)</f>
        <v>0</v>
      </c>
      <c r="EL355" s="54">
        <f>SUMIF($J7:$J353,$J355,EL$5:EL$351)</f>
        <v>0</v>
      </c>
      <c r="EM355" s="54">
        <f>SUMIF($J7:$J353,$J355,EM$5:EM$351)</f>
        <v>0</v>
      </c>
      <c r="EN355" s="54">
        <f>SUMIF($J7:$J353,$J355,EN$5:EN$351)</f>
        <v>0</v>
      </c>
      <c r="EO355" s="54">
        <f>SUMIF($J7:$J353,$J355,EO$5:EO$351)</f>
        <v>0</v>
      </c>
      <c r="EP355" s="54">
        <f>SUMIF($J7:$J353,$J355,EP$5:EP$351)</f>
        <v>0</v>
      </c>
      <c r="EQ355" s="54">
        <f>SUMIF($J7:$J353,$J355,EQ$5:EQ$351)</f>
        <v>0</v>
      </c>
      <c r="ER355" s="54">
        <f>SUMIF($J7:$J353,$J355,ER$5:ER$351)</f>
        <v>0</v>
      </c>
      <c r="ES355" s="54">
        <f>SUMIF($J7:$J353,$J355,ES$5:ES$351)</f>
        <v>0</v>
      </c>
      <c r="ET355" s="54">
        <f>SUMIF($J7:$J353,$J355,ET$5:ET$351)</f>
        <v>0</v>
      </c>
      <c r="EU355" s="54">
        <f>SUMIF($J7:$J353,$J355,EU$5:EU$351)</f>
        <v>0</v>
      </c>
      <c r="EV355" s="54">
        <f>SUMIF($J7:$J353,$J355,EV$5:EV$351)</f>
        <v>0</v>
      </c>
      <c r="EW355" s="54">
        <f>SUMIF($J7:$J353,$J355,EW$5:EW$351)</f>
        <v>0</v>
      </c>
      <c r="EX355" s="54">
        <f>SUMIF($J7:$J353,$J355,EX$5:EX$351)</f>
        <v>0</v>
      </c>
      <c r="EY355" s="54">
        <f>SUMIF($J7:$J353,$J355,EY$5:EY$351)</f>
        <v>0</v>
      </c>
      <c r="EZ355" s="54">
        <f>SUMIF($J7:$J353,$J355,EZ$5:EZ$351)</f>
        <v>0</v>
      </c>
      <c r="FA355" s="54">
        <f>SUMIF($J7:$J353,$J355,FA$5:FA$351)</f>
        <v>0</v>
      </c>
      <c r="FB355" s="54">
        <f>SUMIF($J7:$J353,$J355,FB$5:FB$351)</f>
        <v>0</v>
      </c>
      <c r="FC355" s="54">
        <f>SUMIF($J7:$J353,$J355,FC$5:FC$351)</f>
        <v>0</v>
      </c>
      <c r="FD355" s="54">
        <f>SUMIF($J7:$J353,$J355,FD$5:FD$351)</f>
        <v>0</v>
      </c>
      <c r="FE355" s="54">
        <f>SUMIF($J7:$J353,$J355,FE$5:FE$351)</f>
        <v>0</v>
      </c>
      <c r="FF355" s="54">
        <f>SUMIF($J7:$J353,$J355,FF$5:FF$351)</f>
        <v>0</v>
      </c>
      <c r="FG355" s="54">
        <f>SUMIF($J7:$J353,$J355,FG$5:FG$351)</f>
        <v>0</v>
      </c>
      <c r="FH355" s="54">
        <f>SUMIF($J7:$J353,$J355,FH$5:FH$351)</f>
        <v>0</v>
      </c>
      <c r="FI355" s="54">
        <f>SUMIF($J7:$J353,$J355,FI$5:FI$351)</f>
        <v>0</v>
      </c>
      <c r="FJ355" s="54">
        <f>SUMIF($J7:$J353,$J355,FJ$5:FJ$351)</f>
        <v>0</v>
      </c>
      <c r="FK355" s="54">
        <f>SUMIF($J7:$J353,$J355,FK$5:FK$351)</f>
        <v>0</v>
      </c>
      <c r="FL355" s="54">
        <f>SUMIF($J7:$J353,$J355,FL$5:FL$351)</f>
        <v>0</v>
      </c>
      <c r="FM355" s="54">
        <f>SUMIF($J7:$J353,$J355,FM$5:FM$351)</f>
        <v>0</v>
      </c>
    </row>
    <row r="356" spans="2:169" ht="18.75" customHeight="1">
      <c r="B356" s="40"/>
      <c r="C356" s="41"/>
      <c r="D356" s="50"/>
      <c r="E356" s="30"/>
      <c r="F356" s="32"/>
      <c r="G356" s="32"/>
      <c r="H356" s="32"/>
      <c r="I356" s="32"/>
      <c r="J356" s="32"/>
      <c r="K356" s="32"/>
      <c r="L356" s="33"/>
      <c r="M356" s="33"/>
      <c r="N356" s="51"/>
      <c r="O356" s="51"/>
      <c r="P356" s="32" t="str">
        <f>IF($L356&lt;&gt;"",NETWORKDAYS($L356,$M356,休日!$B$4:$B$306),"")</f>
        <v/>
      </c>
      <c r="Q356" s="52"/>
      <c r="R356" s="34" t="str">
        <f t="shared" ca="1" si="65"/>
        <v/>
      </c>
      <c r="S356" s="34"/>
      <c r="T356" s="34"/>
      <c r="U356" s="53"/>
      <c r="V356" s="54">
        <f>SUMIF($J8:$J354,$J356,V$5:V$351)</f>
        <v>0</v>
      </c>
      <c r="W356" s="54">
        <f>SUMIF($J8:$J354,$J356,W$5:W$351)</f>
        <v>0</v>
      </c>
      <c r="X356" s="54">
        <f>SUMIF($J8:$J354,$J356,X$5:X$351)</f>
        <v>0</v>
      </c>
      <c r="Y356" s="54">
        <f>SUMIF($J8:$J354,$J356,Y$5:Y$351)</f>
        <v>0</v>
      </c>
      <c r="Z356" s="54">
        <f>SUMIF($J8:$J354,$J356,Z$5:Z$351)</f>
        <v>0</v>
      </c>
      <c r="AA356" s="54">
        <f>SUMIF($J8:$J354,$J356,AA$5:AA$351)</f>
        <v>0</v>
      </c>
      <c r="AB356" s="54">
        <f>SUMIF($J8:$J354,$J356,AB$5:AB$351)</f>
        <v>0</v>
      </c>
      <c r="AC356" s="54">
        <f>SUMIF($J8:$J354,$J356,AC$5:AC$351)</f>
        <v>0</v>
      </c>
      <c r="AD356" s="54">
        <f>SUMIF($J8:$J354,$J356,AD$5:AD$351)</f>
        <v>0</v>
      </c>
      <c r="AE356" s="54">
        <f>SUMIF($J8:$J354,$J356,AE$5:AE$351)</f>
        <v>0</v>
      </c>
      <c r="AF356" s="54">
        <f>SUMIF($J8:$J354,$J356,AF$5:AF$351)</f>
        <v>0</v>
      </c>
      <c r="AG356" s="54">
        <f>SUMIF($J8:$J354,$J356,AG$5:AG$351)</f>
        <v>0</v>
      </c>
      <c r="AH356" s="54">
        <f>SUMIF($J8:$J354,$J356,AH$5:AH$351)</f>
        <v>0</v>
      </c>
      <c r="AI356" s="54">
        <f>SUMIF($J8:$J354,$J356,AI$5:AI$351)</f>
        <v>0</v>
      </c>
      <c r="AJ356" s="54">
        <f>SUMIF($J8:$J354,$J356,AJ$5:AJ$351)</f>
        <v>0</v>
      </c>
      <c r="AK356" s="54">
        <f>SUMIF($J8:$J354,$J356,AK$5:AK$351)</f>
        <v>0</v>
      </c>
      <c r="AL356" s="54">
        <f>SUMIF($J8:$J354,$J356,AL$5:AL$351)</f>
        <v>0</v>
      </c>
      <c r="AM356" s="54">
        <f>SUMIF($J8:$J354,$J356,AM$5:AM$351)</f>
        <v>0</v>
      </c>
      <c r="AN356" s="54">
        <f>SUMIF($J8:$J354,$J356,AN$5:AN$351)</f>
        <v>0</v>
      </c>
      <c r="AO356" s="54">
        <f>SUMIF($J8:$J354,$J356,AO$5:AO$351)</f>
        <v>0</v>
      </c>
      <c r="AP356" s="54">
        <f>SUMIF($J8:$J354,$J356,AP$5:AP$351)</f>
        <v>0</v>
      </c>
      <c r="AQ356" s="54">
        <f>SUMIF($J8:$J354,$J356,AQ$5:AQ$351)</f>
        <v>0</v>
      </c>
      <c r="AR356" s="54">
        <f>SUMIF($J8:$J354,$J356,AR$5:AR$351)</f>
        <v>0</v>
      </c>
      <c r="AS356" s="54">
        <f>SUMIF($J8:$J354,$J356,AS$5:AS$351)</f>
        <v>0</v>
      </c>
      <c r="AT356" s="54">
        <f>SUMIF($J8:$J354,$J356,AT$5:AT$351)</f>
        <v>0</v>
      </c>
      <c r="AU356" s="54">
        <f>SUMIF($J8:$J354,$J356,AU$5:AU$351)</f>
        <v>0</v>
      </c>
      <c r="AV356" s="54">
        <f>SUMIF($J8:$J354,$J356,AV$5:AV$351)</f>
        <v>0</v>
      </c>
      <c r="AW356" s="54">
        <f>SUMIF($J8:$J354,$J356,AW$5:AW$351)</f>
        <v>0</v>
      </c>
      <c r="AX356" s="54">
        <f>SUMIF($J8:$J354,$J356,AX$5:AX$351)</f>
        <v>0</v>
      </c>
      <c r="AY356" s="54">
        <f>SUMIF($J8:$J354,$J356,AY$5:AY$351)</f>
        <v>0</v>
      </c>
      <c r="AZ356" s="54">
        <f>SUMIF($J8:$J354,$J356,AZ$5:AZ$351)</f>
        <v>0</v>
      </c>
      <c r="BA356" s="54">
        <f>SUMIF($J8:$J354,$J356,BA$5:BA$351)</f>
        <v>0</v>
      </c>
      <c r="BB356" s="54">
        <f>SUMIF($J8:$J354,$J356,BB$5:BB$351)</f>
        <v>0</v>
      </c>
      <c r="BC356" s="54">
        <f>SUMIF($J8:$J354,$J356,BC$5:BC$351)</f>
        <v>0</v>
      </c>
      <c r="BD356" s="54">
        <f>SUMIF($J8:$J354,$J356,BD$5:BD$351)</f>
        <v>0</v>
      </c>
      <c r="BE356" s="54">
        <f>SUMIF($J8:$J354,$J356,BE$5:BE$351)</f>
        <v>0</v>
      </c>
      <c r="BF356" s="54">
        <f>SUMIF($J8:$J354,$J356,BF$5:BF$351)</f>
        <v>0</v>
      </c>
      <c r="BG356" s="54">
        <f>SUMIF($J8:$J354,$J356,BG$5:BG$351)</f>
        <v>0</v>
      </c>
      <c r="BH356" s="54">
        <f>SUMIF($J8:$J354,$J356,BH$5:BH$351)</f>
        <v>0</v>
      </c>
      <c r="BI356" s="54">
        <f>SUMIF($J8:$J354,$J356,BI$5:BI$351)</f>
        <v>0</v>
      </c>
      <c r="BJ356" s="54">
        <f>SUMIF($J8:$J354,$J356,BJ$5:BJ$351)</f>
        <v>0</v>
      </c>
      <c r="BK356" s="54">
        <f>SUMIF($J8:$J354,$J356,BK$5:BK$351)</f>
        <v>0</v>
      </c>
      <c r="BL356" s="54">
        <f>SUMIF($J8:$J354,$J356,BL$5:BL$351)</f>
        <v>0</v>
      </c>
      <c r="BM356" s="54">
        <f>SUMIF($J8:$J354,$J356,BM$5:BM$351)</f>
        <v>0</v>
      </c>
      <c r="BN356" s="54">
        <f>SUMIF($J8:$J354,$J356,BN$5:BN$351)</f>
        <v>0</v>
      </c>
      <c r="BO356" s="54">
        <f>SUMIF($J8:$J354,$J356,BO$5:BO$351)</f>
        <v>0</v>
      </c>
      <c r="BP356" s="54">
        <f>SUMIF($J8:$J354,$J356,BP$5:BP$351)</f>
        <v>0</v>
      </c>
      <c r="BQ356" s="54">
        <f>SUMIF($J8:$J354,$J356,BQ$5:BQ$351)</f>
        <v>0</v>
      </c>
      <c r="BR356" s="54">
        <f>SUMIF($J8:$J354,$J356,BR$5:BR$351)</f>
        <v>0</v>
      </c>
      <c r="BS356" s="54">
        <f>SUMIF($J8:$J354,$J356,BS$5:BS$351)</f>
        <v>0</v>
      </c>
      <c r="BT356" s="54">
        <f>SUMIF($J8:$J354,$J356,BT$5:BT$351)</f>
        <v>0</v>
      </c>
      <c r="BU356" s="54">
        <f>SUMIF($J8:$J354,$J356,BU$5:BU$351)</f>
        <v>0</v>
      </c>
      <c r="BV356" s="54">
        <f>SUMIF($J8:$J354,$J356,BV$5:BV$351)</f>
        <v>0</v>
      </c>
      <c r="BW356" s="54">
        <f>SUMIF($J8:$J354,$J356,BW$5:BW$351)</f>
        <v>0</v>
      </c>
      <c r="BX356" s="54">
        <f>SUMIF($J8:$J354,$J356,BX$5:BX$351)</f>
        <v>0</v>
      </c>
      <c r="BY356" s="54">
        <f>SUMIF($J8:$J354,$J356,BY$5:BY$351)</f>
        <v>0</v>
      </c>
      <c r="BZ356" s="54">
        <f>SUMIF($J8:$J354,$J356,BZ$5:BZ$351)</f>
        <v>0</v>
      </c>
      <c r="CA356" s="54">
        <f>SUMIF($J8:$J354,$J356,CA$5:CA$351)</f>
        <v>0</v>
      </c>
      <c r="CB356" s="54">
        <f>SUMIF($J8:$J354,$J356,CB$5:CB$351)</f>
        <v>0</v>
      </c>
      <c r="CC356" s="54">
        <f>SUMIF($J8:$J354,$J356,CC$5:CC$351)</f>
        <v>0</v>
      </c>
      <c r="CD356" s="54">
        <f>SUMIF($J8:$J354,$J356,CD$5:CD$351)</f>
        <v>0</v>
      </c>
      <c r="CE356" s="54">
        <f>SUMIF($J8:$J354,$J356,CE$5:CE$351)</f>
        <v>0</v>
      </c>
      <c r="CF356" s="54">
        <f>SUMIF($J8:$J354,$J356,CF$5:CF$351)</f>
        <v>0</v>
      </c>
      <c r="CG356" s="54">
        <f>SUMIF($J8:$J354,$J356,CG$5:CG$351)</f>
        <v>0</v>
      </c>
      <c r="CH356" s="54">
        <f>SUMIF($J8:$J354,$J356,CH$5:CH$351)</f>
        <v>0</v>
      </c>
      <c r="CI356" s="54">
        <f>SUMIF($J8:$J354,$J356,CI$5:CI$351)</f>
        <v>0</v>
      </c>
      <c r="CJ356" s="54">
        <f>SUMIF($J8:$J354,$J356,CJ$5:CJ$351)</f>
        <v>0</v>
      </c>
      <c r="CK356" s="54">
        <f>SUMIF($J8:$J354,$J356,CK$5:CK$351)</f>
        <v>0</v>
      </c>
      <c r="CL356" s="54">
        <f>SUMIF($J8:$J354,$J356,CL$5:CL$351)</f>
        <v>0</v>
      </c>
      <c r="CM356" s="54">
        <f>SUMIF($J8:$J354,$J356,CM$5:CM$351)</f>
        <v>0</v>
      </c>
      <c r="CN356" s="54">
        <f>SUMIF($J8:$J354,$J356,CN$5:CN$351)</f>
        <v>0</v>
      </c>
      <c r="CO356" s="54">
        <f>SUMIF($J8:$J354,$J356,CO$5:CO$351)</f>
        <v>0</v>
      </c>
      <c r="CP356" s="54">
        <f>SUMIF($J8:$J354,$J356,CP$5:CP$351)</f>
        <v>0</v>
      </c>
      <c r="CQ356" s="54">
        <f>SUMIF($J8:$J354,$J356,CQ$5:CQ$351)</f>
        <v>0</v>
      </c>
      <c r="CR356" s="54">
        <f>SUMIF($J8:$J354,$J356,CR$5:CR$351)</f>
        <v>0</v>
      </c>
      <c r="CS356" s="54">
        <f>SUMIF($J8:$J354,$J356,CS$5:CS$351)</f>
        <v>0</v>
      </c>
      <c r="CT356" s="54">
        <f>SUMIF($J8:$J354,$J356,CT$5:CT$351)</f>
        <v>0</v>
      </c>
      <c r="CU356" s="54">
        <f>SUMIF($J8:$J354,$J356,CU$5:CU$351)</f>
        <v>0</v>
      </c>
      <c r="CV356" s="54">
        <f>SUMIF($J8:$J354,$J356,CV$5:CV$351)</f>
        <v>0</v>
      </c>
      <c r="CW356" s="54">
        <f>SUMIF($J8:$J354,$J356,CW$5:CW$351)</f>
        <v>0</v>
      </c>
      <c r="CX356" s="54">
        <f>SUMIF($J8:$J354,$J356,CX$5:CX$351)</f>
        <v>0</v>
      </c>
      <c r="CY356" s="54">
        <f>SUMIF($J8:$J354,$J356,CY$5:CY$351)</f>
        <v>0</v>
      </c>
      <c r="CZ356" s="54">
        <f>SUMIF($J8:$J354,$J356,CZ$5:CZ$351)</f>
        <v>0</v>
      </c>
      <c r="DA356" s="54">
        <f>SUMIF($J8:$J354,$J356,DA$5:DA$351)</f>
        <v>0</v>
      </c>
      <c r="DB356" s="54">
        <f>SUMIF($J8:$J354,$J356,DB$5:DB$351)</f>
        <v>0</v>
      </c>
      <c r="DC356" s="54">
        <f>SUMIF($J8:$J354,$J356,DC$5:DC$351)</f>
        <v>0</v>
      </c>
      <c r="DD356" s="54">
        <f>SUMIF($J8:$J354,$J356,DD$5:DD$351)</f>
        <v>0</v>
      </c>
      <c r="DE356" s="54">
        <f>SUMIF($J8:$J354,$J356,DE$5:DE$351)</f>
        <v>0</v>
      </c>
      <c r="DF356" s="54">
        <f>SUMIF($J8:$J354,$J356,DF$5:DF$351)</f>
        <v>0</v>
      </c>
      <c r="DG356" s="54">
        <f>SUMIF($J8:$J354,$J356,DG$5:DG$351)</f>
        <v>0</v>
      </c>
      <c r="DH356" s="54">
        <f>SUMIF($J8:$J354,$J356,DH$5:DH$351)</f>
        <v>0</v>
      </c>
      <c r="DI356" s="54">
        <f>SUMIF($J8:$J354,$J356,DI$5:DI$351)</f>
        <v>0</v>
      </c>
      <c r="DJ356" s="54">
        <f>SUMIF($J8:$J354,$J356,DJ$5:DJ$351)</f>
        <v>0</v>
      </c>
      <c r="DK356" s="54">
        <f>SUMIF($J8:$J354,$J356,DK$5:DK$351)</f>
        <v>0</v>
      </c>
      <c r="DL356" s="54">
        <f>SUMIF($J8:$J354,$J356,DL$5:DL$351)</f>
        <v>0</v>
      </c>
      <c r="DM356" s="54">
        <f>SUMIF($J8:$J354,$J356,DM$5:DM$351)</f>
        <v>0</v>
      </c>
      <c r="DN356" s="54">
        <f>SUMIF($J8:$J354,$J356,DN$5:DN$351)</f>
        <v>0</v>
      </c>
      <c r="DO356" s="54">
        <f>SUMIF($J8:$J354,$J356,DO$5:DO$351)</f>
        <v>0</v>
      </c>
      <c r="DP356" s="54">
        <f>SUMIF($J8:$J354,$J356,DP$5:DP$351)</f>
        <v>0</v>
      </c>
      <c r="DQ356" s="54">
        <f>SUMIF($J8:$J354,$J356,DQ$5:DQ$351)</f>
        <v>0</v>
      </c>
      <c r="DR356" s="54">
        <f>SUMIF($J8:$J354,$J356,DR$5:DR$351)</f>
        <v>0</v>
      </c>
      <c r="DS356" s="54">
        <f>SUMIF($J8:$J354,$J356,DS$5:DS$351)</f>
        <v>0</v>
      </c>
      <c r="DT356" s="54">
        <f>SUMIF($J8:$J354,$J356,DT$5:DT$351)</f>
        <v>0</v>
      </c>
      <c r="DU356" s="54">
        <f>SUMIF($J8:$J354,$J356,DU$5:DU$351)</f>
        <v>0</v>
      </c>
      <c r="DV356" s="54">
        <f>SUMIF($J8:$J354,$J356,DV$5:DV$351)</f>
        <v>0</v>
      </c>
      <c r="DW356" s="54">
        <f>SUMIF($J8:$J354,$J356,DW$5:DW$351)</f>
        <v>0</v>
      </c>
      <c r="DX356" s="54">
        <f>SUMIF($J8:$J354,$J356,DX$5:DX$351)</f>
        <v>0</v>
      </c>
      <c r="DY356" s="54">
        <f>SUMIF($J8:$J354,$J356,DY$5:DY$351)</f>
        <v>0</v>
      </c>
      <c r="DZ356" s="54">
        <f>SUMIF($J8:$J354,$J356,DZ$5:DZ$351)</f>
        <v>0</v>
      </c>
      <c r="EA356" s="54">
        <f>SUMIF($J8:$J354,$J356,EA$5:EA$351)</f>
        <v>0</v>
      </c>
      <c r="EB356" s="54">
        <f>SUMIF($J8:$J354,$J356,EB$5:EB$351)</f>
        <v>0</v>
      </c>
      <c r="EC356" s="54">
        <f>SUMIF($J8:$J354,$J356,EC$5:EC$351)</f>
        <v>0</v>
      </c>
      <c r="ED356" s="54">
        <f>SUMIF($J8:$J354,$J356,ED$5:ED$351)</f>
        <v>0</v>
      </c>
      <c r="EE356" s="54">
        <f>SUMIF($J8:$J354,$J356,EE$5:EE$351)</f>
        <v>0</v>
      </c>
      <c r="EF356" s="54">
        <f>SUMIF($J8:$J354,$J356,EF$5:EF$351)</f>
        <v>0</v>
      </c>
      <c r="EG356" s="54">
        <f>SUMIF($J8:$J354,$J356,EG$5:EG$351)</f>
        <v>0</v>
      </c>
      <c r="EH356" s="54">
        <f>SUMIF($J8:$J354,$J356,EH$5:EH$351)</f>
        <v>0</v>
      </c>
      <c r="EI356" s="54">
        <f>SUMIF($J8:$J354,$J356,EI$5:EI$351)</f>
        <v>0</v>
      </c>
      <c r="EJ356" s="54">
        <f>SUMIF($J8:$J354,$J356,EJ$5:EJ$351)</f>
        <v>0</v>
      </c>
      <c r="EK356" s="54">
        <f>SUMIF($J8:$J354,$J356,EK$5:EK$351)</f>
        <v>0</v>
      </c>
      <c r="EL356" s="54">
        <f>SUMIF($J8:$J354,$J356,EL$5:EL$351)</f>
        <v>0</v>
      </c>
      <c r="EM356" s="54">
        <f>SUMIF($J8:$J354,$J356,EM$5:EM$351)</f>
        <v>0</v>
      </c>
      <c r="EN356" s="54">
        <f>SUMIF($J8:$J354,$J356,EN$5:EN$351)</f>
        <v>0</v>
      </c>
      <c r="EO356" s="54">
        <f>SUMIF($J8:$J354,$J356,EO$5:EO$351)</f>
        <v>0</v>
      </c>
      <c r="EP356" s="54">
        <f>SUMIF($J8:$J354,$J356,EP$5:EP$351)</f>
        <v>0</v>
      </c>
      <c r="EQ356" s="54">
        <f>SUMIF($J8:$J354,$J356,EQ$5:EQ$351)</f>
        <v>0</v>
      </c>
      <c r="ER356" s="54">
        <f>SUMIF($J8:$J354,$J356,ER$5:ER$351)</f>
        <v>0</v>
      </c>
      <c r="ES356" s="54">
        <f>SUMIF($J8:$J354,$J356,ES$5:ES$351)</f>
        <v>0</v>
      </c>
      <c r="ET356" s="54">
        <f>SUMIF($J8:$J354,$J356,ET$5:ET$351)</f>
        <v>0</v>
      </c>
      <c r="EU356" s="54">
        <f>SUMIF($J8:$J354,$J356,EU$5:EU$351)</f>
        <v>0</v>
      </c>
      <c r="EV356" s="54">
        <f>SUMIF($J8:$J354,$J356,EV$5:EV$351)</f>
        <v>0</v>
      </c>
      <c r="EW356" s="54">
        <f>SUMIF($J8:$J354,$J356,EW$5:EW$351)</f>
        <v>0</v>
      </c>
      <c r="EX356" s="54">
        <f>SUMIF($J8:$J354,$J356,EX$5:EX$351)</f>
        <v>0</v>
      </c>
      <c r="EY356" s="54">
        <f>SUMIF($J8:$J354,$J356,EY$5:EY$351)</f>
        <v>0</v>
      </c>
      <c r="EZ356" s="54">
        <f>SUMIF($J8:$J354,$J356,EZ$5:EZ$351)</f>
        <v>0</v>
      </c>
      <c r="FA356" s="54">
        <f>SUMIF($J8:$J354,$J356,FA$5:FA$351)</f>
        <v>0</v>
      </c>
      <c r="FB356" s="54">
        <f>SUMIF($J8:$J354,$J356,FB$5:FB$351)</f>
        <v>0</v>
      </c>
      <c r="FC356" s="54">
        <f>SUMIF($J8:$J354,$J356,FC$5:FC$351)</f>
        <v>0</v>
      </c>
      <c r="FD356" s="54">
        <f>SUMIF($J8:$J354,$J356,FD$5:FD$351)</f>
        <v>0</v>
      </c>
      <c r="FE356" s="54">
        <f>SUMIF($J8:$J354,$J356,FE$5:FE$351)</f>
        <v>0</v>
      </c>
      <c r="FF356" s="54">
        <f>SUMIF($J8:$J354,$J356,FF$5:FF$351)</f>
        <v>0</v>
      </c>
      <c r="FG356" s="54">
        <f>SUMIF($J8:$J354,$J356,FG$5:FG$351)</f>
        <v>0</v>
      </c>
      <c r="FH356" s="54">
        <f>SUMIF($J8:$J354,$J356,FH$5:FH$351)</f>
        <v>0</v>
      </c>
      <c r="FI356" s="54">
        <f>SUMIF($J8:$J354,$J356,FI$5:FI$351)</f>
        <v>0</v>
      </c>
      <c r="FJ356" s="54">
        <f>SUMIF($J8:$J354,$J356,FJ$5:FJ$351)</f>
        <v>0</v>
      </c>
      <c r="FK356" s="54">
        <f>SUMIF($J8:$J354,$J356,FK$5:FK$351)</f>
        <v>0</v>
      </c>
      <c r="FL356" s="54">
        <f>SUMIF($J8:$J354,$J356,FL$5:FL$351)</f>
        <v>0</v>
      </c>
      <c r="FM356" s="54">
        <f>SUMIF($J8:$J354,$J356,FM$5:FM$351)</f>
        <v>0</v>
      </c>
    </row>
    <row r="357" spans="2:169" ht="18.75" customHeight="1">
      <c r="B357" s="40"/>
      <c r="C357" s="41"/>
      <c r="D357" s="50"/>
      <c r="E357" s="30"/>
      <c r="F357" s="32"/>
      <c r="G357" s="32"/>
      <c r="H357" s="32"/>
      <c r="I357" s="32"/>
      <c r="J357" s="32"/>
      <c r="K357" s="32"/>
      <c r="L357" s="33"/>
      <c r="M357" s="33"/>
      <c r="N357" s="51"/>
      <c r="O357" s="51"/>
      <c r="P357" s="32" t="str">
        <f>IF($L357&lt;&gt;"",NETWORKDAYS($L357,$M357,休日!$B$4:$B$306),"")</f>
        <v/>
      </c>
      <c r="Q357" s="52"/>
      <c r="R357" s="34" t="str">
        <f t="shared" ca="1" si="65"/>
        <v/>
      </c>
      <c r="S357" s="34"/>
      <c r="T357" s="34"/>
      <c r="U357" s="53"/>
      <c r="V357" s="54">
        <f>SUMIF($J9:$J355,$J357,V$5:V$351)</f>
        <v>0</v>
      </c>
      <c r="W357" s="54">
        <f>SUMIF($J9:$J355,$J357,W$5:W$351)</f>
        <v>0</v>
      </c>
      <c r="X357" s="54">
        <f>SUMIF($J9:$J355,$J357,X$5:X$351)</f>
        <v>0</v>
      </c>
      <c r="Y357" s="54">
        <f>SUMIF($J9:$J355,$J357,Y$5:Y$351)</f>
        <v>0</v>
      </c>
      <c r="Z357" s="54">
        <f>SUMIF($J9:$J355,$J357,Z$5:Z$351)</f>
        <v>0</v>
      </c>
      <c r="AA357" s="54">
        <f>SUMIF($J9:$J355,$J357,AA$5:AA$351)</f>
        <v>0</v>
      </c>
      <c r="AB357" s="54">
        <f>SUMIF($J9:$J355,$J357,AB$5:AB$351)</f>
        <v>0</v>
      </c>
      <c r="AC357" s="54">
        <f>SUMIF($J9:$J355,$J357,AC$5:AC$351)</f>
        <v>0</v>
      </c>
      <c r="AD357" s="54">
        <f>SUMIF($J9:$J355,$J357,AD$5:AD$351)</f>
        <v>0</v>
      </c>
      <c r="AE357" s="54">
        <f>SUMIF($J9:$J355,$J357,AE$5:AE$351)</f>
        <v>0</v>
      </c>
      <c r="AF357" s="54">
        <f>SUMIF($J9:$J355,$J357,AF$5:AF$351)</f>
        <v>0</v>
      </c>
      <c r="AG357" s="54">
        <f>SUMIF($J9:$J355,$J357,AG$5:AG$351)</f>
        <v>0</v>
      </c>
      <c r="AH357" s="54">
        <f>SUMIF($J9:$J355,$J357,AH$5:AH$351)</f>
        <v>0</v>
      </c>
      <c r="AI357" s="54">
        <f>SUMIF($J9:$J355,$J357,AI$5:AI$351)</f>
        <v>0</v>
      </c>
      <c r="AJ357" s="54">
        <f>SUMIF($J9:$J355,$J357,AJ$5:AJ$351)</f>
        <v>0</v>
      </c>
      <c r="AK357" s="54">
        <f>SUMIF($J9:$J355,$J357,AK$5:AK$351)</f>
        <v>0</v>
      </c>
      <c r="AL357" s="54">
        <f>SUMIF($J9:$J355,$J357,AL$5:AL$351)</f>
        <v>0</v>
      </c>
      <c r="AM357" s="54">
        <f>SUMIF($J9:$J355,$J357,AM$5:AM$351)</f>
        <v>0</v>
      </c>
      <c r="AN357" s="54">
        <f>SUMIF($J9:$J355,$J357,AN$5:AN$351)</f>
        <v>0</v>
      </c>
      <c r="AO357" s="54">
        <f>SUMIF($J9:$J355,$J357,AO$5:AO$351)</f>
        <v>0</v>
      </c>
      <c r="AP357" s="54">
        <f>SUMIF($J9:$J355,$J357,AP$5:AP$351)</f>
        <v>0</v>
      </c>
      <c r="AQ357" s="54">
        <f>SUMIF($J9:$J355,$J357,AQ$5:AQ$351)</f>
        <v>0</v>
      </c>
      <c r="AR357" s="54">
        <f>SUMIF($J9:$J355,$J357,AR$5:AR$351)</f>
        <v>0</v>
      </c>
      <c r="AS357" s="54">
        <f>SUMIF($J9:$J355,$J357,AS$5:AS$351)</f>
        <v>0</v>
      </c>
      <c r="AT357" s="54">
        <f>SUMIF($J9:$J355,$J357,AT$5:AT$351)</f>
        <v>0</v>
      </c>
      <c r="AU357" s="54">
        <f>SUMIF($J9:$J355,$J357,AU$5:AU$351)</f>
        <v>0</v>
      </c>
      <c r="AV357" s="54">
        <f>SUMIF($J9:$J355,$J357,AV$5:AV$351)</f>
        <v>0</v>
      </c>
      <c r="AW357" s="54">
        <f>SUMIF($J9:$J355,$J357,AW$5:AW$351)</f>
        <v>0</v>
      </c>
      <c r="AX357" s="54">
        <f>SUMIF($J9:$J355,$J357,AX$5:AX$351)</f>
        <v>0</v>
      </c>
      <c r="AY357" s="54">
        <f>SUMIF($J9:$J355,$J357,AY$5:AY$351)</f>
        <v>0</v>
      </c>
      <c r="AZ357" s="54">
        <f>SUMIF($J9:$J355,$J357,AZ$5:AZ$351)</f>
        <v>0</v>
      </c>
      <c r="BA357" s="54">
        <f>SUMIF($J9:$J355,$J357,BA$5:BA$351)</f>
        <v>0</v>
      </c>
      <c r="BB357" s="54">
        <f>SUMIF($J9:$J355,$J357,BB$5:BB$351)</f>
        <v>0</v>
      </c>
      <c r="BC357" s="54">
        <f>SUMIF($J9:$J355,$J357,BC$5:BC$351)</f>
        <v>0</v>
      </c>
      <c r="BD357" s="54">
        <f>SUMIF($J9:$J355,$J357,BD$5:BD$351)</f>
        <v>0</v>
      </c>
      <c r="BE357" s="54">
        <f>SUMIF($J9:$J355,$J357,BE$5:BE$351)</f>
        <v>0</v>
      </c>
      <c r="BF357" s="54">
        <f>SUMIF($J9:$J355,$J357,BF$5:BF$351)</f>
        <v>0</v>
      </c>
      <c r="BG357" s="54">
        <f>SUMIF($J9:$J355,$J357,BG$5:BG$351)</f>
        <v>0</v>
      </c>
      <c r="BH357" s="54">
        <f>SUMIF($J9:$J355,$J357,BH$5:BH$351)</f>
        <v>0</v>
      </c>
      <c r="BI357" s="54">
        <f>SUMIF($J9:$J355,$J357,BI$5:BI$351)</f>
        <v>0</v>
      </c>
      <c r="BJ357" s="54">
        <f>SUMIF($J9:$J355,$J357,BJ$5:BJ$351)</f>
        <v>0</v>
      </c>
      <c r="BK357" s="54">
        <f>SUMIF($J9:$J355,$J357,BK$5:BK$351)</f>
        <v>0</v>
      </c>
      <c r="BL357" s="54">
        <f>SUMIF($J9:$J355,$J357,BL$5:BL$351)</f>
        <v>0</v>
      </c>
      <c r="BM357" s="54">
        <f>SUMIF($J9:$J355,$J357,BM$5:BM$351)</f>
        <v>0</v>
      </c>
      <c r="BN357" s="54">
        <f>SUMIF($J9:$J355,$J357,BN$5:BN$351)</f>
        <v>0</v>
      </c>
      <c r="BO357" s="54">
        <f>SUMIF($J9:$J355,$J357,BO$5:BO$351)</f>
        <v>0</v>
      </c>
      <c r="BP357" s="54">
        <f>SUMIF($J9:$J355,$J357,BP$5:BP$351)</f>
        <v>0</v>
      </c>
      <c r="BQ357" s="54">
        <f>SUMIF($J9:$J355,$J357,BQ$5:BQ$351)</f>
        <v>0</v>
      </c>
      <c r="BR357" s="54">
        <f>SUMIF($J9:$J355,$J357,BR$5:BR$351)</f>
        <v>0</v>
      </c>
      <c r="BS357" s="54">
        <f>SUMIF($J9:$J355,$J357,BS$5:BS$351)</f>
        <v>0</v>
      </c>
      <c r="BT357" s="54">
        <f>SUMIF($J9:$J355,$J357,BT$5:BT$351)</f>
        <v>0</v>
      </c>
      <c r="BU357" s="54">
        <f>SUMIF($J9:$J355,$J357,BU$5:BU$351)</f>
        <v>0</v>
      </c>
      <c r="BV357" s="54">
        <f>SUMIF($J9:$J355,$J357,BV$5:BV$351)</f>
        <v>0</v>
      </c>
      <c r="BW357" s="54">
        <f>SUMIF($J9:$J355,$J357,BW$5:BW$351)</f>
        <v>0</v>
      </c>
      <c r="BX357" s="54">
        <f>SUMIF($J9:$J355,$J357,BX$5:BX$351)</f>
        <v>0</v>
      </c>
      <c r="BY357" s="54">
        <f>SUMIF($J9:$J355,$J357,BY$5:BY$351)</f>
        <v>0</v>
      </c>
      <c r="BZ357" s="54">
        <f>SUMIF($J9:$J355,$J357,BZ$5:BZ$351)</f>
        <v>0</v>
      </c>
      <c r="CA357" s="54">
        <f>SUMIF($J9:$J355,$J357,CA$5:CA$351)</f>
        <v>0</v>
      </c>
      <c r="CB357" s="54">
        <f>SUMIF($J9:$J355,$J357,CB$5:CB$351)</f>
        <v>0</v>
      </c>
      <c r="CC357" s="54">
        <f>SUMIF($J9:$J355,$J357,CC$5:CC$351)</f>
        <v>0</v>
      </c>
      <c r="CD357" s="54">
        <f>SUMIF($J9:$J355,$J357,CD$5:CD$351)</f>
        <v>0</v>
      </c>
      <c r="CE357" s="54">
        <f>SUMIF($J9:$J355,$J357,CE$5:CE$351)</f>
        <v>0</v>
      </c>
      <c r="CF357" s="54">
        <f>SUMIF($J9:$J355,$J357,CF$5:CF$351)</f>
        <v>0</v>
      </c>
      <c r="CG357" s="54">
        <f>SUMIF($J9:$J355,$J357,CG$5:CG$351)</f>
        <v>0</v>
      </c>
      <c r="CH357" s="54">
        <f>SUMIF($J9:$J355,$J357,CH$5:CH$351)</f>
        <v>0</v>
      </c>
      <c r="CI357" s="54">
        <f>SUMIF($J9:$J355,$J357,CI$5:CI$351)</f>
        <v>0</v>
      </c>
      <c r="CJ357" s="54">
        <f>SUMIF($J9:$J355,$J357,CJ$5:CJ$351)</f>
        <v>0</v>
      </c>
      <c r="CK357" s="54">
        <f>SUMIF($J9:$J355,$J357,CK$5:CK$351)</f>
        <v>0</v>
      </c>
      <c r="CL357" s="54">
        <f>SUMIF($J9:$J355,$J357,CL$5:CL$351)</f>
        <v>0</v>
      </c>
      <c r="CM357" s="54">
        <f>SUMIF($J9:$J355,$J357,CM$5:CM$351)</f>
        <v>0</v>
      </c>
      <c r="CN357" s="54">
        <f>SUMIF($J9:$J355,$J357,CN$5:CN$351)</f>
        <v>0</v>
      </c>
      <c r="CO357" s="54">
        <f>SUMIF($J9:$J355,$J357,CO$5:CO$351)</f>
        <v>0</v>
      </c>
      <c r="CP357" s="54">
        <f>SUMIF($J9:$J355,$J357,CP$5:CP$351)</f>
        <v>0</v>
      </c>
      <c r="CQ357" s="54">
        <f>SUMIF($J9:$J355,$J357,CQ$5:CQ$351)</f>
        <v>0</v>
      </c>
      <c r="CR357" s="54">
        <f>SUMIF($J9:$J355,$J357,CR$5:CR$351)</f>
        <v>0</v>
      </c>
      <c r="CS357" s="54">
        <f>SUMIF($J9:$J355,$J357,CS$5:CS$351)</f>
        <v>0</v>
      </c>
      <c r="CT357" s="54">
        <f>SUMIF($J9:$J355,$J357,CT$5:CT$351)</f>
        <v>0</v>
      </c>
      <c r="CU357" s="54">
        <f>SUMIF($J9:$J355,$J357,CU$5:CU$351)</f>
        <v>0</v>
      </c>
      <c r="CV357" s="54">
        <f>SUMIF($J9:$J355,$J357,CV$5:CV$351)</f>
        <v>0</v>
      </c>
      <c r="CW357" s="54">
        <f>SUMIF($J9:$J355,$J357,CW$5:CW$351)</f>
        <v>0</v>
      </c>
      <c r="CX357" s="54">
        <f>SUMIF($J9:$J355,$J357,CX$5:CX$351)</f>
        <v>0</v>
      </c>
      <c r="CY357" s="54">
        <f>SUMIF($J9:$J355,$J357,CY$5:CY$351)</f>
        <v>0</v>
      </c>
      <c r="CZ357" s="54">
        <f>SUMIF($J9:$J355,$J357,CZ$5:CZ$351)</f>
        <v>0</v>
      </c>
      <c r="DA357" s="54">
        <f>SUMIF($J9:$J355,$J357,DA$5:DA$351)</f>
        <v>0</v>
      </c>
      <c r="DB357" s="54">
        <f>SUMIF($J9:$J355,$J357,DB$5:DB$351)</f>
        <v>0</v>
      </c>
      <c r="DC357" s="54">
        <f>SUMIF($J9:$J355,$J357,DC$5:DC$351)</f>
        <v>0</v>
      </c>
      <c r="DD357" s="54">
        <f>SUMIF($J9:$J355,$J357,DD$5:DD$351)</f>
        <v>0</v>
      </c>
      <c r="DE357" s="54">
        <f>SUMIF($J9:$J355,$J357,DE$5:DE$351)</f>
        <v>0</v>
      </c>
      <c r="DF357" s="54">
        <f>SUMIF($J9:$J355,$J357,DF$5:DF$351)</f>
        <v>0</v>
      </c>
      <c r="DG357" s="54">
        <f>SUMIF($J9:$J355,$J357,DG$5:DG$351)</f>
        <v>0</v>
      </c>
      <c r="DH357" s="54">
        <f>SUMIF($J9:$J355,$J357,DH$5:DH$351)</f>
        <v>0</v>
      </c>
      <c r="DI357" s="54">
        <f>SUMIF($J9:$J355,$J357,DI$5:DI$351)</f>
        <v>0</v>
      </c>
      <c r="DJ357" s="54">
        <f>SUMIF($J9:$J355,$J357,DJ$5:DJ$351)</f>
        <v>0</v>
      </c>
      <c r="DK357" s="54">
        <f>SUMIF($J9:$J355,$J357,DK$5:DK$351)</f>
        <v>0</v>
      </c>
      <c r="DL357" s="54">
        <f>SUMIF($J9:$J355,$J357,DL$5:DL$351)</f>
        <v>0</v>
      </c>
      <c r="DM357" s="54">
        <f>SUMIF($J9:$J355,$J357,DM$5:DM$351)</f>
        <v>0</v>
      </c>
      <c r="DN357" s="54">
        <f>SUMIF($J9:$J355,$J357,DN$5:DN$351)</f>
        <v>0</v>
      </c>
      <c r="DO357" s="54">
        <f>SUMIF($J9:$J355,$J357,DO$5:DO$351)</f>
        <v>0</v>
      </c>
      <c r="DP357" s="54">
        <f>SUMIF($J9:$J355,$J357,DP$5:DP$351)</f>
        <v>0</v>
      </c>
      <c r="DQ357" s="54">
        <f>SUMIF($J9:$J355,$J357,DQ$5:DQ$351)</f>
        <v>0</v>
      </c>
      <c r="DR357" s="54">
        <f>SUMIF($J9:$J355,$J357,DR$5:DR$351)</f>
        <v>0</v>
      </c>
      <c r="DS357" s="54">
        <f>SUMIF($J9:$J355,$J357,DS$5:DS$351)</f>
        <v>0</v>
      </c>
      <c r="DT357" s="54">
        <f>SUMIF($J9:$J355,$J357,DT$5:DT$351)</f>
        <v>0</v>
      </c>
      <c r="DU357" s="54">
        <f>SUMIF($J9:$J355,$J357,DU$5:DU$351)</f>
        <v>0</v>
      </c>
      <c r="DV357" s="54">
        <f>SUMIF($J9:$J355,$J357,DV$5:DV$351)</f>
        <v>0</v>
      </c>
      <c r="DW357" s="54">
        <f>SUMIF($J9:$J355,$J357,DW$5:DW$351)</f>
        <v>0</v>
      </c>
      <c r="DX357" s="54">
        <f>SUMIF($J9:$J355,$J357,DX$5:DX$351)</f>
        <v>0</v>
      </c>
      <c r="DY357" s="54">
        <f>SUMIF($J9:$J355,$J357,DY$5:DY$351)</f>
        <v>0</v>
      </c>
      <c r="DZ357" s="54">
        <f>SUMIF($J9:$J355,$J357,DZ$5:DZ$351)</f>
        <v>0</v>
      </c>
      <c r="EA357" s="54">
        <f>SUMIF($J9:$J355,$J357,EA$5:EA$351)</f>
        <v>0</v>
      </c>
      <c r="EB357" s="54">
        <f>SUMIF($J9:$J355,$J357,EB$5:EB$351)</f>
        <v>0</v>
      </c>
      <c r="EC357" s="54">
        <f>SUMIF($J9:$J355,$J357,EC$5:EC$351)</f>
        <v>0</v>
      </c>
      <c r="ED357" s="54">
        <f>SUMIF($J9:$J355,$J357,ED$5:ED$351)</f>
        <v>0</v>
      </c>
      <c r="EE357" s="54">
        <f>SUMIF($J9:$J355,$J357,EE$5:EE$351)</f>
        <v>0</v>
      </c>
      <c r="EF357" s="54">
        <f>SUMIF($J9:$J355,$J357,EF$5:EF$351)</f>
        <v>0</v>
      </c>
      <c r="EG357" s="54">
        <f>SUMIF($J9:$J355,$J357,EG$5:EG$351)</f>
        <v>0</v>
      </c>
      <c r="EH357" s="54">
        <f>SUMIF($J9:$J355,$J357,EH$5:EH$351)</f>
        <v>0</v>
      </c>
      <c r="EI357" s="54">
        <f>SUMIF($J9:$J355,$J357,EI$5:EI$351)</f>
        <v>0</v>
      </c>
      <c r="EJ357" s="54">
        <f>SUMIF($J9:$J355,$J357,EJ$5:EJ$351)</f>
        <v>0</v>
      </c>
      <c r="EK357" s="54">
        <f>SUMIF($J9:$J355,$J357,EK$5:EK$351)</f>
        <v>0</v>
      </c>
      <c r="EL357" s="54">
        <f>SUMIF($J9:$J355,$J357,EL$5:EL$351)</f>
        <v>0</v>
      </c>
      <c r="EM357" s="54">
        <f>SUMIF($J9:$J355,$J357,EM$5:EM$351)</f>
        <v>0</v>
      </c>
      <c r="EN357" s="54">
        <f>SUMIF($J9:$J355,$J357,EN$5:EN$351)</f>
        <v>0</v>
      </c>
      <c r="EO357" s="54">
        <f>SUMIF($J9:$J355,$J357,EO$5:EO$351)</f>
        <v>0</v>
      </c>
      <c r="EP357" s="54">
        <f>SUMIF($J9:$J355,$J357,EP$5:EP$351)</f>
        <v>0</v>
      </c>
      <c r="EQ357" s="54">
        <f>SUMIF($J9:$J355,$J357,EQ$5:EQ$351)</f>
        <v>0</v>
      </c>
      <c r="ER357" s="54">
        <f>SUMIF($J9:$J355,$J357,ER$5:ER$351)</f>
        <v>0</v>
      </c>
      <c r="ES357" s="54">
        <f>SUMIF($J9:$J355,$J357,ES$5:ES$351)</f>
        <v>0</v>
      </c>
      <c r="ET357" s="54">
        <f>SUMIF($J9:$J355,$J357,ET$5:ET$351)</f>
        <v>0</v>
      </c>
      <c r="EU357" s="54">
        <f>SUMIF($J9:$J355,$J357,EU$5:EU$351)</f>
        <v>0</v>
      </c>
      <c r="EV357" s="54">
        <f>SUMIF($J9:$J355,$J357,EV$5:EV$351)</f>
        <v>0</v>
      </c>
      <c r="EW357" s="54">
        <f>SUMIF($J9:$J355,$J357,EW$5:EW$351)</f>
        <v>0</v>
      </c>
      <c r="EX357" s="54">
        <f>SUMIF($J9:$J355,$J357,EX$5:EX$351)</f>
        <v>0</v>
      </c>
      <c r="EY357" s="54">
        <f>SUMIF($J9:$J355,$J357,EY$5:EY$351)</f>
        <v>0</v>
      </c>
      <c r="EZ357" s="54">
        <f>SUMIF($J9:$J355,$J357,EZ$5:EZ$351)</f>
        <v>0</v>
      </c>
      <c r="FA357" s="54">
        <f>SUMIF($J9:$J355,$J357,FA$5:FA$351)</f>
        <v>0</v>
      </c>
      <c r="FB357" s="54">
        <f>SUMIF($J9:$J355,$J357,FB$5:FB$351)</f>
        <v>0</v>
      </c>
      <c r="FC357" s="54">
        <f>SUMIF($J9:$J355,$J357,FC$5:FC$351)</f>
        <v>0</v>
      </c>
      <c r="FD357" s="54">
        <f>SUMIF($J9:$J355,$J357,FD$5:FD$351)</f>
        <v>0</v>
      </c>
      <c r="FE357" s="54">
        <f>SUMIF($J9:$J355,$J357,FE$5:FE$351)</f>
        <v>0</v>
      </c>
      <c r="FF357" s="54">
        <f>SUMIF($J9:$J355,$J357,FF$5:FF$351)</f>
        <v>0</v>
      </c>
      <c r="FG357" s="54">
        <f>SUMIF($J9:$J355,$J357,FG$5:FG$351)</f>
        <v>0</v>
      </c>
      <c r="FH357" s="54">
        <f>SUMIF($J9:$J355,$J357,FH$5:FH$351)</f>
        <v>0</v>
      </c>
      <c r="FI357" s="54">
        <f>SUMIF($J9:$J355,$J357,FI$5:FI$351)</f>
        <v>0</v>
      </c>
      <c r="FJ357" s="54">
        <f>SUMIF($J9:$J355,$J357,FJ$5:FJ$351)</f>
        <v>0</v>
      </c>
      <c r="FK357" s="54">
        <f>SUMIF($J9:$J355,$J357,FK$5:FK$351)</f>
        <v>0</v>
      </c>
      <c r="FL357" s="54">
        <f>SUMIF($J9:$J355,$J357,FL$5:FL$351)</f>
        <v>0</v>
      </c>
      <c r="FM357" s="54">
        <f>SUMIF($J9:$J355,$J357,FM$5:FM$351)</f>
        <v>0</v>
      </c>
    </row>
    <row r="358" spans="2:169" ht="18.75" customHeight="1">
      <c r="B358" s="40"/>
      <c r="C358" s="41"/>
      <c r="D358" s="50"/>
      <c r="E358" s="30"/>
      <c r="F358" s="32"/>
      <c r="G358" s="32"/>
      <c r="H358" s="32"/>
      <c r="I358" s="32"/>
      <c r="J358" s="32"/>
      <c r="K358" s="32"/>
      <c r="L358" s="33"/>
      <c r="M358" s="33"/>
      <c r="N358" s="51"/>
      <c r="O358" s="51"/>
      <c r="P358" s="32" t="str">
        <f>IF($L358&lt;&gt;"",NETWORKDAYS($L358,$M358,休日!$B$4:$B$306),"")</f>
        <v/>
      </c>
      <c r="Q358" s="52"/>
      <c r="R358" s="34" t="str">
        <f t="shared" ref="R358" ca="1" si="76">IF(OR(AND($N358="",$L358&lt;&gt;"",$L358&lt;=$U$1),AND($M358&lt;&gt;"",Q358&lt;100,$M358&lt;=$U$1)),"遅延","")</f>
        <v/>
      </c>
      <c r="S358" s="34"/>
      <c r="T358" s="34"/>
      <c r="U358" s="53"/>
      <c r="V358" s="54">
        <f>SUMIF($J10:$J356,$J358,V$5:V$351)</f>
        <v>0</v>
      </c>
      <c r="W358" s="54">
        <f>SUMIF($J10:$J356,$J358,W$5:W$351)</f>
        <v>0</v>
      </c>
      <c r="X358" s="54">
        <f>SUMIF($J10:$J356,$J358,X$5:X$351)</f>
        <v>0</v>
      </c>
      <c r="Y358" s="54">
        <f>SUMIF($J10:$J356,$J358,Y$5:Y$351)</f>
        <v>0</v>
      </c>
      <c r="Z358" s="54">
        <f>SUMIF($J10:$J356,$J358,Z$5:Z$351)</f>
        <v>0</v>
      </c>
      <c r="AA358" s="54">
        <f>SUMIF($J10:$J356,$J358,AA$5:AA$351)</f>
        <v>0</v>
      </c>
      <c r="AB358" s="54">
        <f>SUMIF($J10:$J356,$J358,AB$5:AB$351)</f>
        <v>0</v>
      </c>
      <c r="AC358" s="54">
        <f>SUMIF($J10:$J356,$J358,AC$5:AC$351)</f>
        <v>0</v>
      </c>
      <c r="AD358" s="54">
        <f>SUMIF($J10:$J356,$J358,AD$5:AD$351)</f>
        <v>0</v>
      </c>
      <c r="AE358" s="54">
        <f>SUMIF($J10:$J356,$J358,AE$5:AE$351)</f>
        <v>0</v>
      </c>
      <c r="AF358" s="54">
        <f>SUMIF($J10:$J356,$J358,AF$5:AF$351)</f>
        <v>0</v>
      </c>
      <c r="AG358" s="54">
        <f>SUMIF($J10:$J356,$J358,AG$5:AG$351)</f>
        <v>0</v>
      </c>
      <c r="AH358" s="54">
        <f>SUMIF($J10:$J356,$J358,AH$5:AH$351)</f>
        <v>0</v>
      </c>
      <c r="AI358" s="54">
        <f>SUMIF($J10:$J356,$J358,AI$5:AI$351)</f>
        <v>0</v>
      </c>
      <c r="AJ358" s="54">
        <f>SUMIF($J10:$J356,$J358,AJ$5:AJ$351)</f>
        <v>0</v>
      </c>
      <c r="AK358" s="54">
        <f>SUMIF($J10:$J356,$J358,AK$5:AK$351)</f>
        <v>0</v>
      </c>
      <c r="AL358" s="54">
        <f>SUMIF($J10:$J356,$J358,AL$5:AL$351)</f>
        <v>0</v>
      </c>
      <c r="AM358" s="54">
        <f>SUMIF($J10:$J356,$J358,AM$5:AM$351)</f>
        <v>0</v>
      </c>
      <c r="AN358" s="54">
        <f>SUMIF($J10:$J356,$J358,AN$5:AN$351)</f>
        <v>0</v>
      </c>
      <c r="AO358" s="54">
        <f>SUMIF($J10:$J356,$J358,AO$5:AO$351)</f>
        <v>0</v>
      </c>
      <c r="AP358" s="54">
        <f>SUMIF($J10:$J356,$J358,AP$5:AP$351)</f>
        <v>0</v>
      </c>
      <c r="AQ358" s="54">
        <f>SUMIF($J10:$J356,$J358,AQ$5:AQ$351)</f>
        <v>0</v>
      </c>
      <c r="AR358" s="54">
        <f>SUMIF($J10:$J356,$J358,AR$5:AR$351)</f>
        <v>0</v>
      </c>
      <c r="AS358" s="54">
        <f>SUMIF($J10:$J356,$J358,AS$5:AS$351)</f>
        <v>0</v>
      </c>
      <c r="AT358" s="54">
        <f>SUMIF($J10:$J356,$J358,AT$5:AT$351)</f>
        <v>0</v>
      </c>
      <c r="AU358" s="54">
        <f>SUMIF($J10:$J356,$J358,AU$5:AU$351)</f>
        <v>0</v>
      </c>
      <c r="AV358" s="54">
        <f>SUMIF($J10:$J356,$J358,AV$5:AV$351)</f>
        <v>0</v>
      </c>
      <c r="AW358" s="54">
        <f>SUMIF($J10:$J356,$J358,AW$5:AW$351)</f>
        <v>0</v>
      </c>
      <c r="AX358" s="54">
        <f>SUMIF($J10:$J356,$J358,AX$5:AX$351)</f>
        <v>0</v>
      </c>
      <c r="AY358" s="54">
        <f>SUMIF($J10:$J356,$J358,AY$5:AY$351)</f>
        <v>0</v>
      </c>
      <c r="AZ358" s="54">
        <f>SUMIF($J10:$J356,$J358,AZ$5:AZ$351)</f>
        <v>0</v>
      </c>
      <c r="BA358" s="54">
        <f>SUMIF($J10:$J356,$J358,BA$5:BA$351)</f>
        <v>0</v>
      </c>
      <c r="BB358" s="54">
        <f>SUMIF($J10:$J356,$J358,BB$5:BB$351)</f>
        <v>0</v>
      </c>
      <c r="BC358" s="54">
        <f>SUMIF($J10:$J356,$J358,BC$5:BC$351)</f>
        <v>0</v>
      </c>
      <c r="BD358" s="54">
        <f>SUMIF($J10:$J356,$J358,BD$5:BD$351)</f>
        <v>0</v>
      </c>
      <c r="BE358" s="54">
        <f>SUMIF($J10:$J356,$J358,BE$5:BE$351)</f>
        <v>0</v>
      </c>
      <c r="BF358" s="54">
        <f>SUMIF($J10:$J356,$J358,BF$5:BF$351)</f>
        <v>0</v>
      </c>
      <c r="BG358" s="54">
        <f>SUMIF($J10:$J356,$J358,BG$5:BG$351)</f>
        <v>0</v>
      </c>
      <c r="BH358" s="54">
        <f>SUMIF($J10:$J356,$J358,BH$5:BH$351)</f>
        <v>0</v>
      </c>
      <c r="BI358" s="54">
        <f>SUMIF($J10:$J356,$J358,BI$5:BI$351)</f>
        <v>0</v>
      </c>
      <c r="BJ358" s="54">
        <f>SUMIF($J10:$J356,$J358,BJ$5:BJ$351)</f>
        <v>0</v>
      </c>
      <c r="BK358" s="54">
        <f>SUMIF($J10:$J356,$J358,BK$5:BK$351)</f>
        <v>0</v>
      </c>
      <c r="BL358" s="54">
        <f>SUMIF($J10:$J356,$J358,BL$5:BL$351)</f>
        <v>0</v>
      </c>
      <c r="BM358" s="54">
        <f>SUMIF($J10:$J356,$J358,BM$5:BM$351)</f>
        <v>0</v>
      </c>
      <c r="BN358" s="54">
        <f>SUMIF($J10:$J356,$J358,BN$5:BN$351)</f>
        <v>0</v>
      </c>
      <c r="BO358" s="54">
        <f>SUMIF($J10:$J356,$J358,BO$5:BO$351)</f>
        <v>0</v>
      </c>
      <c r="BP358" s="54">
        <f>SUMIF($J10:$J356,$J358,BP$5:BP$351)</f>
        <v>0</v>
      </c>
      <c r="BQ358" s="54">
        <f>SUMIF($J10:$J356,$J358,BQ$5:BQ$351)</f>
        <v>0</v>
      </c>
      <c r="BR358" s="54">
        <f>SUMIF($J10:$J356,$J358,BR$5:BR$351)</f>
        <v>0</v>
      </c>
      <c r="BS358" s="54">
        <f>SUMIF($J10:$J356,$J358,BS$5:BS$351)</f>
        <v>0</v>
      </c>
      <c r="BT358" s="54">
        <f>SUMIF($J10:$J356,$J358,BT$5:BT$351)</f>
        <v>0</v>
      </c>
      <c r="BU358" s="54">
        <f>SUMIF($J10:$J356,$J358,BU$5:BU$351)</f>
        <v>0</v>
      </c>
      <c r="BV358" s="54">
        <f>SUMIF($J10:$J356,$J358,BV$5:BV$351)</f>
        <v>0</v>
      </c>
      <c r="BW358" s="54">
        <f>SUMIF($J10:$J356,$J358,BW$5:BW$351)</f>
        <v>0</v>
      </c>
      <c r="BX358" s="54">
        <f>SUMIF($J10:$J356,$J358,BX$5:BX$351)</f>
        <v>0</v>
      </c>
      <c r="BY358" s="54">
        <f>SUMIF($J10:$J356,$J358,BY$5:BY$351)</f>
        <v>0</v>
      </c>
      <c r="BZ358" s="54">
        <f>SUMIF($J10:$J356,$J358,BZ$5:BZ$351)</f>
        <v>0</v>
      </c>
      <c r="CA358" s="54">
        <f>SUMIF($J10:$J356,$J358,CA$5:CA$351)</f>
        <v>0</v>
      </c>
      <c r="CB358" s="54">
        <f>SUMIF($J10:$J356,$J358,CB$5:CB$351)</f>
        <v>0</v>
      </c>
      <c r="CC358" s="54">
        <f>SUMIF($J10:$J356,$J358,CC$5:CC$351)</f>
        <v>0</v>
      </c>
      <c r="CD358" s="54">
        <f>SUMIF($J10:$J356,$J358,CD$5:CD$351)</f>
        <v>0</v>
      </c>
      <c r="CE358" s="54">
        <f>SUMIF($J10:$J356,$J358,CE$5:CE$351)</f>
        <v>0</v>
      </c>
      <c r="CF358" s="54">
        <f>SUMIF($J10:$J356,$J358,CF$5:CF$351)</f>
        <v>0</v>
      </c>
      <c r="CG358" s="54">
        <f>SUMIF($J10:$J356,$J358,CG$5:CG$351)</f>
        <v>0</v>
      </c>
      <c r="CH358" s="54">
        <f>SUMIF($J10:$J356,$J358,CH$5:CH$351)</f>
        <v>0</v>
      </c>
      <c r="CI358" s="54">
        <f>SUMIF($J10:$J356,$J358,CI$5:CI$351)</f>
        <v>0</v>
      </c>
      <c r="CJ358" s="54">
        <f>SUMIF($J10:$J356,$J358,CJ$5:CJ$351)</f>
        <v>0</v>
      </c>
      <c r="CK358" s="54">
        <f>SUMIF($J10:$J356,$J358,CK$5:CK$351)</f>
        <v>0</v>
      </c>
      <c r="CL358" s="54">
        <f>SUMIF($J10:$J356,$J358,CL$5:CL$351)</f>
        <v>0</v>
      </c>
      <c r="CM358" s="54">
        <f>SUMIF($J10:$J356,$J358,CM$5:CM$351)</f>
        <v>0</v>
      </c>
      <c r="CN358" s="54">
        <f>SUMIF($J10:$J356,$J358,CN$5:CN$351)</f>
        <v>0</v>
      </c>
      <c r="CO358" s="54">
        <f>SUMIF($J10:$J356,$J358,CO$5:CO$351)</f>
        <v>0</v>
      </c>
      <c r="CP358" s="54">
        <f>SUMIF($J10:$J356,$J358,CP$5:CP$351)</f>
        <v>0</v>
      </c>
      <c r="CQ358" s="54">
        <f>SUMIF($J10:$J356,$J358,CQ$5:CQ$351)</f>
        <v>0</v>
      </c>
      <c r="CR358" s="54">
        <f>SUMIF($J10:$J356,$J358,CR$5:CR$351)</f>
        <v>0</v>
      </c>
      <c r="CS358" s="54">
        <f>SUMIF($J10:$J356,$J358,CS$5:CS$351)</f>
        <v>0</v>
      </c>
      <c r="CT358" s="54">
        <f>SUMIF($J10:$J356,$J358,CT$5:CT$351)</f>
        <v>0</v>
      </c>
      <c r="CU358" s="54">
        <f>SUMIF($J10:$J356,$J358,CU$5:CU$351)</f>
        <v>0</v>
      </c>
      <c r="CV358" s="54">
        <f>SUMIF($J10:$J356,$J358,CV$5:CV$351)</f>
        <v>0</v>
      </c>
      <c r="CW358" s="54">
        <f>SUMIF($J10:$J356,$J358,CW$5:CW$351)</f>
        <v>0</v>
      </c>
      <c r="CX358" s="54">
        <f>SUMIF($J10:$J356,$J358,CX$5:CX$351)</f>
        <v>0</v>
      </c>
      <c r="CY358" s="54">
        <f>SUMIF($J10:$J356,$J358,CY$5:CY$351)</f>
        <v>0</v>
      </c>
      <c r="CZ358" s="54">
        <f>SUMIF($J10:$J356,$J358,CZ$5:CZ$351)</f>
        <v>0</v>
      </c>
      <c r="DA358" s="54">
        <f>SUMIF($J10:$J356,$J358,DA$5:DA$351)</f>
        <v>0</v>
      </c>
      <c r="DB358" s="54">
        <f>SUMIF($J10:$J356,$J358,DB$5:DB$351)</f>
        <v>0</v>
      </c>
      <c r="DC358" s="54">
        <f>SUMIF($J10:$J356,$J358,DC$5:DC$351)</f>
        <v>0</v>
      </c>
      <c r="DD358" s="54">
        <f>SUMIF($J10:$J356,$J358,DD$5:DD$351)</f>
        <v>0</v>
      </c>
      <c r="DE358" s="54">
        <f>SUMIF($J10:$J356,$J358,DE$5:DE$351)</f>
        <v>0</v>
      </c>
      <c r="DF358" s="54">
        <f>SUMIF($J10:$J356,$J358,DF$5:DF$351)</f>
        <v>0</v>
      </c>
      <c r="DG358" s="54">
        <f>SUMIF($J10:$J356,$J358,DG$5:DG$351)</f>
        <v>0</v>
      </c>
      <c r="DH358" s="54">
        <f>SUMIF($J10:$J356,$J358,DH$5:DH$351)</f>
        <v>0</v>
      </c>
      <c r="DI358" s="54">
        <f>SUMIF($J10:$J356,$J358,DI$5:DI$351)</f>
        <v>0</v>
      </c>
      <c r="DJ358" s="54">
        <f>SUMIF($J10:$J356,$J358,DJ$5:DJ$351)</f>
        <v>0</v>
      </c>
      <c r="DK358" s="54">
        <f>SUMIF($J10:$J356,$J358,DK$5:DK$351)</f>
        <v>0</v>
      </c>
      <c r="DL358" s="54">
        <f>SUMIF($J10:$J356,$J358,DL$5:DL$351)</f>
        <v>0</v>
      </c>
      <c r="DM358" s="54">
        <f>SUMIF($J10:$J356,$J358,DM$5:DM$351)</f>
        <v>0</v>
      </c>
      <c r="DN358" s="54">
        <f>SUMIF($J10:$J356,$J358,DN$5:DN$351)</f>
        <v>0</v>
      </c>
      <c r="DO358" s="54">
        <f>SUMIF($J10:$J356,$J358,DO$5:DO$351)</f>
        <v>0</v>
      </c>
      <c r="DP358" s="54">
        <f>SUMIF($J10:$J356,$J358,DP$5:DP$351)</f>
        <v>0</v>
      </c>
      <c r="DQ358" s="54">
        <f>SUMIF($J10:$J356,$J358,DQ$5:DQ$351)</f>
        <v>0</v>
      </c>
      <c r="DR358" s="54">
        <f>SUMIF($J10:$J356,$J358,DR$5:DR$351)</f>
        <v>0</v>
      </c>
      <c r="DS358" s="54">
        <f>SUMIF($J10:$J356,$J358,DS$5:DS$351)</f>
        <v>0</v>
      </c>
      <c r="DT358" s="54">
        <f>SUMIF($J10:$J356,$J358,DT$5:DT$351)</f>
        <v>0</v>
      </c>
      <c r="DU358" s="54">
        <f>SUMIF($J10:$J356,$J358,DU$5:DU$351)</f>
        <v>0</v>
      </c>
      <c r="DV358" s="54">
        <f>SUMIF($J10:$J356,$J358,DV$5:DV$351)</f>
        <v>0</v>
      </c>
      <c r="DW358" s="54">
        <f>SUMIF($J10:$J356,$J358,DW$5:DW$351)</f>
        <v>0</v>
      </c>
      <c r="DX358" s="54">
        <f>SUMIF($J10:$J356,$J358,DX$5:DX$351)</f>
        <v>0</v>
      </c>
      <c r="DY358" s="54">
        <f>SUMIF($J10:$J356,$J358,DY$5:DY$351)</f>
        <v>0</v>
      </c>
      <c r="DZ358" s="54">
        <f>SUMIF($J10:$J356,$J358,DZ$5:DZ$351)</f>
        <v>0</v>
      </c>
      <c r="EA358" s="54">
        <f>SUMIF($J10:$J356,$J358,EA$5:EA$351)</f>
        <v>0</v>
      </c>
      <c r="EB358" s="54">
        <f>SUMIF($J10:$J356,$J358,EB$5:EB$351)</f>
        <v>0</v>
      </c>
      <c r="EC358" s="54">
        <f>SUMIF($J10:$J356,$J358,EC$5:EC$351)</f>
        <v>0</v>
      </c>
      <c r="ED358" s="54">
        <f>SUMIF($J10:$J356,$J358,ED$5:ED$351)</f>
        <v>0</v>
      </c>
      <c r="EE358" s="54">
        <f>SUMIF($J10:$J356,$J358,EE$5:EE$351)</f>
        <v>0</v>
      </c>
      <c r="EF358" s="54">
        <f>SUMIF($J10:$J356,$J358,EF$5:EF$351)</f>
        <v>0</v>
      </c>
      <c r="EG358" s="54">
        <f>SUMIF($J10:$J356,$J358,EG$5:EG$351)</f>
        <v>0</v>
      </c>
      <c r="EH358" s="54">
        <f>SUMIF($J10:$J356,$J358,EH$5:EH$351)</f>
        <v>0</v>
      </c>
      <c r="EI358" s="54">
        <f>SUMIF($J10:$J356,$J358,EI$5:EI$351)</f>
        <v>0</v>
      </c>
      <c r="EJ358" s="54">
        <f>SUMIF($J10:$J356,$J358,EJ$5:EJ$351)</f>
        <v>0</v>
      </c>
      <c r="EK358" s="54">
        <f>SUMIF($J10:$J356,$J358,EK$5:EK$351)</f>
        <v>0</v>
      </c>
      <c r="EL358" s="54">
        <f>SUMIF($J10:$J356,$J358,EL$5:EL$351)</f>
        <v>0</v>
      </c>
      <c r="EM358" s="54">
        <f>SUMIF($J10:$J356,$J358,EM$5:EM$351)</f>
        <v>0</v>
      </c>
      <c r="EN358" s="54">
        <f>SUMIF($J10:$J356,$J358,EN$5:EN$351)</f>
        <v>0</v>
      </c>
      <c r="EO358" s="54">
        <f>SUMIF($J10:$J356,$J358,EO$5:EO$351)</f>
        <v>0</v>
      </c>
      <c r="EP358" s="54">
        <f>SUMIF($J10:$J356,$J358,EP$5:EP$351)</f>
        <v>0</v>
      </c>
      <c r="EQ358" s="54">
        <f>SUMIF($J10:$J356,$J358,EQ$5:EQ$351)</f>
        <v>0</v>
      </c>
      <c r="ER358" s="54">
        <f>SUMIF($J10:$J356,$J358,ER$5:ER$351)</f>
        <v>0</v>
      </c>
      <c r="ES358" s="54">
        <f>SUMIF($J10:$J356,$J358,ES$5:ES$351)</f>
        <v>0</v>
      </c>
      <c r="ET358" s="54">
        <f>SUMIF($J10:$J356,$J358,ET$5:ET$351)</f>
        <v>0</v>
      </c>
      <c r="EU358" s="54">
        <f>SUMIF($J10:$J356,$J358,EU$5:EU$351)</f>
        <v>0</v>
      </c>
      <c r="EV358" s="54">
        <f>SUMIF($J10:$J356,$J358,EV$5:EV$351)</f>
        <v>0</v>
      </c>
      <c r="EW358" s="54">
        <f>SUMIF($J10:$J356,$J358,EW$5:EW$351)</f>
        <v>0</v>
      </c>
      <c r="EX358" s="54">
        <f>SUMIF($J10:$J356,$J358,EX$5:EX$351)</f>
        <v>0</v>
      </c>
      <c r="EY358" s="54">
        <f>SUMIF($J10:$J356,$J358,EY$5:EY$351)</f>
        <v>0</v>
      </c>
      <c r="EZ358" s="54">
        <f>SUMIF($J10:$J356,$J358,EZ$5:EZ$351)</f>
        <v>0</v>
      </c>
      <c r="FA358" s="54">
        <f>SUMIF($J10:$J356,$J358,FA$5:FA$351)</f>
        <v>0</v>
      </c>
      <c r="FB358" s="54">
        <f>SUMIF($J10:$J356,$J358,FB$5:FB$351)</f>
        <v>0</v>
      </c>
      <c r="FC358" s="54">
        <f>SUMIF($J10:$J356,$J358,FC$5:FC$351)</f>
        <v>0</v>
      </c>
      <c r="FD358" s="54">
        <f>SUMIF($J10:$J356,$J358,FD$5:FD$351)</f>
        <v>0</v>
      </c>
      <c r="FE358" s="54">
        <f>SUMIF($J10:$J356,$J358,FE$5:FE$351)</f>
        <v>0</v>
      </c>
      <c r="FF358" s="54">
        <f>SUMIF($J10:$J356,$J358,FF$5:FF$351)</f>
        <v>0</v>
      </c>
      <c r="FG358" s="54">
        <f>SUMIF($J10:$J356,$J358,FG$5:FG$351)</f>
        <v>0</v>
      </c>
      <c r="FH358" s="54">
        <f>SUMIF($J10:$J356,$J358,FH$5:FH$351)</f>
        <v>0</v>
      </c>
      <c r="FI358" s="54">
        <f>SUMIF($J10:$J356,$J358,FI$5:FI$351)</f>
        <v>0</v>
      </c>
      <c r="FJ358" s="54">
        <f>SUMIF($J10:$J356,$J358,FJ$5:FJ$351)</f>
        <v>0</v>
      </c>
      <c r="FK358" s="54">
        <f>SUMIF($J10:$J356,$J358,FK$5:FK$351)</f>
        <v>0</v>
      </c>
      <c r="FL358" s="54">
        <f>SUMIF($J10:$J356,$J358,FL$5:FL$351)</f>
        <v>0</v>
      </c>
      <c r="FM358" s="54">
        <f>SUMIF($J10:$J356,$J358,FM$5:FM$351)</f>
        <v>0</v>
      </c>
    </row>
    <row r="359" spans="2: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2: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2: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2: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2: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2: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2: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2: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2: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2: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row r="1227" spans="3:169" ht="18.75" customHeight="1">
      <c r="C1227" s="3"/>
      <c r="U1227" s="55"/>
      <c r="V1227" s="56"/>
      <c r="W1227" s="56"/>
      <c r="X1227" s="56"/>
      <c r="Y1227" s="56"/>
      <c r="Z1227" s="56"/>
      <c r="AA1227" s="56"/>
      <c r="AB1227" s="56"/>
      <c r="AC1227" s="56"/>
      <c r="AD1227" s="56"/>
      <c r="AE1227" s="56"/>
      <c r="AF1227" s="56"/>
      <c r="AG1227" s="56"/>
      <c r="AH1227" s="56"/>
      <c r="AI1227" s="56"/>
      <c r="AJ1227" s="56"/>
      <c r="AK1227" s="56"/>
      <c r="AL1227" s="56"/>
      <c r="AM1227" s="56"/>
      <c r="AN1227" s="56"/>
      <c r="AO1227" s="56"/>
      <c r="AP1227" s="56"/>
      <c r="AQ1227" s="56"/>
      <c r="AR1227" s="56"/>
      <c r="AS1227" s="56"/>
      <c r="AT1227" s="56"/>
      <c r="AU1227" s="56"/>
      <c r="AV1227" s="56"/>
      <c r="AW1227" s="56"/>
      <c r="AX1227" s="56"/>
      <c r="AY1227" s="56"/>
      <c r="AZ1227" s="56"/>
      <c r="BA1227" s="56"/>
      <c r="BB1227" s="56"/>
      <c r="BC1227" s="56"/>
      <c r="BD1227" s="56"/>
      <c r="BE1227" s="56"/>
      <c r="BF1227" s="56"/>
      <c r="BG1227" s="56"/>
      <c r="BH1227" s="56"/>
      <c r="BI1227" s="56"/>
      <c r="BJ1227" s="56"/>
      <c r="BK1227" s="56"/>
      <c r="BL1227" s="56"/>
      <c r="BM1227" s="56"/>
      <c r="BN1227" s="56"/>
      <c r="BO1227" s="56"/>
      <c r="BP1227" s="56"/>
      <c r="BQ1227" s="56"/>
      <c r="BR1227" s="56"/>
      <c r="BS1227" s="56"/>
      <c r="BT1227" s="56"/>
      <c r="BU1227" s="56"/>
      <c r="BV1227" s="56"/>
      <c r="BW1227" s="56"/>
      <c r="BX1227" s="56"/>
      <c r="BY1227" s="56"/>
      <c r="BZ1227" s="56"/>
      <c r="CA1227" s="56"/>
      <c r="CB1227" s="56"/>
      <c r="CC1227" s="56"/>
      <c r="CD1227" s="56"/>
      <c r="CE1227" s="56"/>
      <c r="CF1227" s="56"/>
      <c r="CG1227" s="56"/>
      <c r="CH1227" s="56"/>
      <c r="CI1227" s="56"/>
      <c r="CJ1227" s="56"/>
      <c r="CK1227" s="56"/>
      <c r="CL1227" s="56"/>
      <c r="CM1227" s="56"/>
      <c r="CN1227" s="56"/>
      <c r="CO1227" s="56"/>
      <c r="CP1227" s="56"/>
      <c r="CQ1227" s="56"/>
      <c r="CR1227" s="56"/>
      <c r="CS1227" s="56"/>
      <c r="CT1227" s="56"/>
      <c r="CU1227" s="56"/>
      <c r="CV1227" s="56"/>
      <c r="CW1227" s="56"/>
      <c r="CX1227" s="56"/>
      <c r="CY1227" s="56"/>
      <c r="CZ1227" s="56"/>
      <c r="DA1227" s="56"/>
      <c r="DB1227" s="56"/>
      <c r="DC1227" s="56"/>
      <c r="DD1227" s="56"/>
      <c r="DE1227" s="56"/>
      <c r="DF1227" s="56"/>
      <c r="DG1227" s="56"/>
      <c r="DH1227" s="56"/>
      <c r="DI1227" s="56"/>
      <c r="DJ1227" s="56"/>
      <c r="DK1227" s="56"/>
      <c r="DL1227" s="56"/>
      <c r="DM1227" s="56"/>
      <c r="DN1227" s="56"/>
      <c r="DO1227" s="56"/>
      <c r="DP1227" s="56"/>
      <c r="DQ1227" s="56"/>
      <c r="DR1227" s="56"/>
      <c r="DS1227" s="56"/>
      <c r="DT1227" s="56"/>
      <c r="DU1227" s="56"/>
      <c r="DV1227" s="56"/>
      <c r="DW1227" s="56"/>
      <c r="DX1227" s="56"/>
      <c r="DY1227" s="56"/>
      <c r="DZ1227" s="56"/>
      <c r="EA1227" s="56"/>
      <c r="EB1227" s="56"/>
      <c r="EC1227" s="56"/>
      <c r="ED1227" s="56"/>
      <c r="EE1227" s="56"/>
      <c r="EF1227" s="56"/>
      <c r="EG1227" s="56"/>
      <c r="EH1227" s="56"/>
      <c r="EI1227" s="56"/>
      <c r="EJ1227" s="56"/>
      <c r="EK1227" s="56"/>
      <c r="EL1227" s="56"/>
      <c r="EM1227" s="56"/>
      <c r="EN1227" s="56"/>
      <c r="EO1227" s="56"/>
      <c r="EP1227" s="56"/>
      <c r="EQ1227" s="56"/>
      <c r="ER1227" s="56"/>
      <c r="ES1227" s="56"/>
      <c r="ET1227" s="56"/>
      <c r="EU1227" s="56"/>
      <c r="EV1227" s="56"/>
      <c r="EW1227" s="56"/>
      <c r="EX1227" s="56"/>
      <c r="EY1227" s="56"/>
      <c r="EZ1227" s="56"/>
      <c r="FA1227" s="56"/>
      <c r="FB1227" s="56"/>
      <c r="FC1227" s="56"/>
      <c r="FD1227" s="56"/>
      <c r="FE1227" s="56"/>
      <c r="FF1227" s="56"/>
      <c r="FG1227" s="56"/>
      <c r="FH1227" s="56"/>
      <c r="FI1227" s="56"/>
      <c r="FJ1227" s="56"/>
      <c r="FK1227" s="56"/>
      <c r="FL1227" s="56"/>
      <c r="FM1227" s="56"/>
    </row>
    <row r="1228" spans="3:169" ht="18.75" customHeight="1">
      <c r="C1228" s="3"/>
      <c r="U1228" s="55"/>
      <c r="V1228" s="56"/>
      <c r="W1228" s="56"/>
      <c r="X1228" s="56"/>
      <c r="Y1228" s="56"/>
      <c r="Z1228" s="56"/>
      <c r="AA1228" s="56"/>
      <c r="AB1228" s="56"/>
      <c r="AC1228" s="56"/>
      <c r="AD1228" s="56"/>
      <c r="AE1228" s="56"/>
      <c r="AF1228" s="56"/>
      <c r="AG1228" s="56"/>
      <c r="AH1228" s="56"/>
      <c r="AI1228" s="56"/>
      <c r="AJ1228" s="56"/>
      <c r="AK1228" s="56"/>
      <c r="AL1228" s="56"/>
      <c r="AM1228" s="56"/>
      <c r="AN1228" s="56"/>
      <c r="AO1228" s="56"/>
      <c r="AP1228" s="56"/>
      <c r="AQ1228" s="56"/>
      <c r="AR1228" s="56"/>
      <c r="AS1228" s="56"/>
      <c r="AT1228" s="56"/>
      <c r="AU1228" s="56"/>
      <c r="AV1228" s="56"/>
      <c r="AW1228" s="56"/>
      <c r="AX1228" s="56"/>
      <c r="AY1228" s="56"/>
      <c r="AZ1228" s="56"/>
      <c r="BA1228" s="56"/>
      <c r="BB1228" s="56"/>
      <c r="BC1228" s="56"/>
      <c r="BD1228" s="56"/>
      <c r="BE1228" s="56"/>
      <c r="BF1228" s="56"/>
      <c r="BG1228" s="56"/>
      <c r="BH1228" s="56"/>
      <c r="BI1228" s="56"/>
      <c r="BJ1228" s="56"/>
      <c r="BK1228" s="56"/>
      <c r="BL1228" s="56"/>
      <c r="BM1228" s="56"/>
      <c r="BN1228" s="56"/>
      <c r="BO1228" s="56"/>
      <c r="BP1228" s="56"/>
      <c r="BQ1228" s="56"/>
      <c r="BR1228" s="56"/>
      <c r="BS1228" s="56"/>
      <c r="BT1228" s="56"/>
      <c r="BU1228" s="56"/>
      <c r="BV1228" s="56"/>
      <c r="BW1228" s="56"/>
      <c r="BX1228" s="56"/>
      <c r="BY1228" s="56"/>
      <c r="BZ1228" s="56"/>
      <c r="CA1228" s="56"/>
      <c r="CB1228" s="56"/>
      <c r="CC1228" s="56"/>
      <c r="CD1228" s="56"/>
      <c r="CE1228" s="56"/>
      <c r="CF1228" s="56"/>
      <c r="CG1228" s="56"/>
      <c r="CH1228" s="56"/>
      <c r="CI1228" s="56"/>
      <c r="CJ1228" s="56"/>
      <c r="CK1228" s="56"/>
      <c r="CL1228" s="56"/>
      <c r="CM1228" s="56"/>
      <c r="CN1228" s="56"/>
      <c r="CO1228" s="56"/>
      <c r="CP1228" s="56"/>
      <c r="CQ1228" s="56"/>
      <c r="CR1228" s="56"/>
      <c r="CS1228" s="56"/>
      <c r="CT1228" s="56"/>
      <c r="CU1228" s="56"/>
      <c r="CV1228" s="56"/>
      <c r="CW1228" s="56"/>
      <c r="CX1228" s="56"/>
      <c r="CY1228" s="56"/>
      <c r="CZ1228" s="56"/>
      <c r="DA1228" s="56"/>
      <c r="DB1228" s="56"/>
      <c r="DC1228" s="56"/>
      <c r="DD1228" s="56"/>
      <c r="DE1228" s="56"/>
      <c r="DF1228" s="56"/>
      <c r="DG1228" s="56"/>
      <c r="DH1228" s="56"/>
      <c r="DI1228" s="56"/>
      <c r="DJ1228" s="56"/>
      <c r="DK1228" s="56"/>
      <c r="DL1228" s="56"/>
      <c r="DM1228" s="56"/>
      <c r="DN1228" s="56"/>
      <c r="DO1228" s="56"/>
      <c r="DP1228" s="56"/>
      <c r="DQ1228" s="56"/>
      <c r="DR1228" s="56"/>
      <c r="DS1228" s="56"/>
      <c r="DT1228" s="56"/>
      <c r="DU1228" s="56"/>
      <c r="DV1228" s="56"/>
      <c r="DW1228" s="56"/>
      <c r="DX1228" s="56"/>
      <c r="DY1228" s="56"/>
      <c r="DZ1228" s="56"/>
      <c r="EA1228" s="56"/>
      <c r="EB1228" s="56"/>
      <c r="EC1228" s="56"/>
      <c r="ED1228" s="56"/>
      <c r="EE1228" s="56"/>
      <c r="EF1228" s="56"/>
      <c r="EG1228" s="56"/>
      <c r="EH1228" s="56"/>
      <c r="EI1228" s="56"/>
      <c r="EJ1228" s="56"/>
      <c r="EK1228" s="56"/>
      <c r="EL1228" s="56"/>
      <c r="EM1228" s="56"/>
      <c r="EN1228" s="56"/>
      <c r="EO1228" s="56"/>
      <c r="EP1228" s="56"/>
      <c r="EQ1228" s="56"/>
      <c r="ER1228" s="56"/>
      <c r="ES1228" s="56"/>
      <c r="ET1228" s="56"/>
      <c r="EU1228" s="56"/>
      <c r="EV1228" s="56"/>
      <c r="EW1228" s="56"/>
      <c r="EX1228" s="56"/>
      <c r="EY1228" s="56"/>
      <c r="EZ1228" s="56"/>
      <c r="FA1228" s="56"/>
      <c r="FB1228" s="56"/>
      <c r="FC1228" s="56"/>
      <c r="FD1228" s="56"/>
      <c r="FE1228" s="56"/>
      <c r="FF1228" s="56"/>
      <c r="FG1228" s="56"/>
      <c r="FH1228" s="56"/>
      <c r="FI1228" s="56"/>
      <c r="FJ1228" s="56"/>
      <c r="FK1228" s="56"/>
      <c r="FL1228" s="56"/>
      <c r="FM1228" s="56"/>
    </row>
    <row r="1229" spans="3:169" ht="18.75" customHeight="1">
      <c r="C1229" s="3"/>
      <c r="U1229" s="55"/>
      <c r="V1229" s="56"/>
      <c r="W1229" s="56"/>
      <c r="X1229" s="56"/>
      <c r="Y1229" s="56"/>
      <c r="Z1229" s="56"/>
      <c r="AA1229" s="56"/>
      <c r="AB1229" s="56"/>
      <c r="AC1229" s="56"/>
      <c r="AD1229" s="56"/>
      <c r="AE1229" s="56"/>
      <c r="AF1229" s="56"/>
      <c r="AG1229" s="56"/>
      <c r="AH1229" s="56"/>
      <c r="AI1229" s="56"/>
      <c r="AJ1229" s="56"/>
      <c r="AK1229" s="56"/>
      <c r="AL1229" s="56"/>
      <c r="AM1229" s="56"/>
      <c r="AN1229" s="56"/>
      <c r="AO1229" s="56"/>
      <c r="AP1229" s="56"/>
      <c r="AQ1229" s="56"/>
      <c r="AR1229" s="56"/>
      <c r="AS1229" s="56"/>
      <c r="AT1229" s="56"/>
      <c r="AU1229" s="56"/>
      <c r="AV1229" s="56"/>
      <c r="AW1229" s="56"/>
      <c r="AX1229" s="56"/>
      <c r="AY1229" s="56"/>
      <c r="AZ1229" s="56"/>
      <c r="BA1229" s="56"/>
      <c r="BB1229" s="56"/>
      <c r="BC1229" s="56"/>
      <c r="BD1229" s="56"/>
      <c r="BE1229" s="56"/>
      <c r="BF1229" s="56"/>
      <c r="BG1229" s="56"/>
      <c r="BH1229" s="56"/>
      <c r="BI1229" s="56"/>
      <c r="BJ1229" s="56"/>
      <c r="BK1229" s="56"/>
      <c r="BL1229" s="56"/>
      <c r="BM1229" s="56"/>
      <c r="BN1229" s="56"/>
      <c r="BO1229" s="56"/>
      <c r="BP1229" s="56"/>
      <c r="BQ1229" s="56"/>
      <c r="BR1229" s="56"/>
      <c r="BS1229" s="56"/>
      <c r="BT1229" s="56"/>
      <c r="BU1229" s="56"/>
      <c r="BV1229" s="56"/>
      <c r="BW1229" s="56"/>
      <c r="BX1229" s="56"/>
      <c r="BY1229" s="56"/>
      <c r="BZ1229" s="56"/>
      <c r="CA1229" s="56"/>
      <c r="CB1229" s="56"/>
      <c r="CC1229" s="56"/>
      <c r="CD1229" s="56"/>
      <c r="CE1229" s="56"/>
      <c r="CF1229" s="56"/>
      <c r="CG1229" s="56"/>
      <c r="CH1229" s="56"/>
      <c r="CI1229" s="56"/>
      <c r="CJ1229" s="56"/>
      <c r="CK1229" s="56"/>
      <c r="CL1229" s="56"/>
      <c r="CM1229" s="56"/>
      <c r="CN1229" s="56"/>
      <c r="CO1229" s="56"/>
      <c r="CP1229" s="56"/>
      <c r="CQ1229" s="56"/>
      <c r="CR1229" s="56"/>
      <c r="CS1229" s="56"/>
      <c r="CT1229" s="56"/>
      <c r="CU1229" s="56"/>
      <c r="CV1229" s="56"/>
      <c r="CW1229" s="56"/>
      <c r="CX1229" s="56"/>
      <c r="CY1229" s="56"/>
      <c r="CZ1229" s="56"/>
      <c r="DA1229" s="56"/>
      <c r="DB1229" s="56"/>
      <c r="DC1229" s="56"/>
      <c r="DD1229" s="56"/>
      <c r="DE1229" s="56"/>
      <c r="DF1229" s="56"/>
      <c r="DG1229" s="56"/>
      <c r="DH1229" s="56"/>
      <c r="DI1229" s="56"/>
      <c r="DJ1229" s="56"/>
      <c r="DK1229" s="56"/>
      <c r="DL1229" s="56"/>
      <c r="DM1229" s="56"/>
      <c r="DN1229" s="56"/>
      <c r="DO1229" s="56"/>
      <c r="DP1229" s="56"/>
      <c r="DQ1229" s="56"/>
      <c r="DR1229" s="56"/>
      <c r="DS1229" s="56"/>
      <c r="DT1229" s="56"/>
      <c r="DU1229" s="56"/>
      <c r="DV1229" s="56"/>
      <c r="DW1229" s="56"/>
      <c r="DX1229" s="56"/>
      <c r="DY1229" s="56"/>
      <c r="DZ1229" s="56"/>
      <c r="EA1229" s="56"/>
      <c r="EB1229" s="56"/>
      <c r="EC1229" s="56"/>
      <c r="ED1229" s="56"/>
      <c r="EE1229" s="56"/>
      <c r="EF1229" s="56"/>
      <c r="EG1229" s="56"/>
      <c r="EH1229" s="56"/>
      <c r="EI1229" s="56"/>
      <c r="EJ1229" s="56"/>
      <c r="EK1229" s="56"/>
      <c r="EL1229" s="56"/>
      <c r="EM1229" s="56"/>
      <c r="EN1229" s="56"/>
      <c r="EO1229" s="56"/>
      <c r="EP1229" s="56"/>
      <c r="EQ1229" s="56"/>
      <c r="ER1229" s="56"/>
      <c r="ES1229" s="56"/>
      <c r="ET1229" s="56"/>
      <c r="EU1229" s="56"/>
      <c r="EV1229" s="56"/>
      <c r="EW1229" s="56"/>
      <c r="EX1229" s="56"/>
      <c r="EY1229" s="56"/>
      <c r="EZ1229" s="56"/>
      <c r="FA1229" s="56"/>
      <c r="FB1229" s="56"/>
      <c r="FC1229" s="56"/>
      <c r="FD1229" s="56"/>
      <c r="FE1229" s="56"/>
      <c r="FF1229" s="56"/>
      <c r="FG1229" s="56"/>
      <c r="FH1229" s="56"/>
      <c r="FI1229" s="56"/>
      <c r="FJ1229" s="56"/>
      <c r="FK1229" s="56"/>
      <c r="FL1229" s="56"/>
      <c r="FM1229" s="56"/>
    </row>
    <row r="1230" spans="3:169" ht="18.75" customHeight="1">
      <c r="C1230" s="3"/>
      <c r="U1230" s="55"/>
      <c r="V1230" s="56"/>
      <c r="W1230" s="56"/>
      <c r="X1230" s="56"/>
      <c r="Y1230" s="56"/>
      <c r="Z1230" s="56"/>
      <c r="AA1230" s="56"/>
      <c r="AB1230" s="56"/>
      <c r="AC1230" s="56"/>
      <c r="AD1230" s="56"/>
      <c r="AE1230" s="56"/>
      <c r="AF1230" s="56"/>
      <c r="AG1230" s="56"/>
      <c r="AH1230" s="56"/>
      <c r="AI1230" s="56"/>
      <c r="AJ1230" s="56"/>
      <c r="AK1230" s="56"/>
      <c r="AL1230" s="56"/>
      <c r="AM1230" s="56"/>
      <c r="AN1230" s="56"/>
      <c r="AO1230" s="56"/>
      <c r="AP1230" s="56"/>
      <c r="AQ1230" s="56"/>
      <c r="AR1230" s="56"/>
      <c r="AS1230" s="56"/>
      <c r="AT1230" s="56"/>
      <c r="AU1230" s="56"/>
      <c r="AV1230" s="56"/>
      <c r="AW1230" s="56"/>
      <c r="AX1230" s="56"/>
      <c r="AY1230" s="56"/>
      <c r="AZ1230" s="56"/>
      <c r="BA1230" s="56"/>
      <c r="BB1230" s="56"/>
      <c r="BC1230" s="56"/>
      <c r="BD1230" s="56"/>
      <c r="BE1230" s="56"/>
      <c r="BF1230" s="56"/>
      <c r="BG1230" s="56"/>
      <c r="BH1230" s="56"/>
      <c r="BI1230" s="56"/>
      <c r="BJ1230" s="56"/>
      <c r="BK1230" s="56"/>
      <c r="BL1230" s="56"/>
      <c r="BM1230" s="56"/>
      <c r="BN1230" s="56"/>
      <c r="BO1230" s="56"/>
      <c r="BP1230" s="56"/>
      <c r="BQ1230" s="56"/>
      <c r="BR1230" s="56"/>
      <c r="BS1230" s="56"/>
      <c r="BT1230" s="56"/>
      <c r="BU1230" s="56"/>
      <c r="BV1230" s="56"/>
      <c r="BW1230" s="56"/>
      <c r="BX1230" s="56"/>
      <c r="BY1230" s="56"/>
      <c r="BZ1230" s="56"/>
      <c r="CA1230" s="56"/>
      <c r="CB1230" s="56"/>
      <c r="CC1230" s="56"/>
      <c r="CD1230" s="56"/>
      <c r="CE1230" s="56"/>
      <c r="CF1230" s="56"/>
      <c r="CG1230" s="56"/>
      <c r="CH1230" s="56"/>
      <c r="CI1230" s="56"/>
      <c r="CJ1230" s="56"/>
      <c r="CK1230" s="56"/>
      <c r="CL1230" s="56"/>
      <c r="CM1230" s="56"/>
      <c r="CN1230" s="56"/>
      <c r="CO1230" s="56"/>
      <c r="CP1230" s="56"/>
      <c r="CQ1230" s="56"/>
      <c r="CR1230" s="56"/>
      <c r="CS1230" s="56"/>
      <c r="CT1230" s="56"/>
      <c r="CU1230" s="56"/>
      <c r="CV1230" s="56"/>
      <c r="CW1230" s="56"/>
      <c r="CX1230" s="56"/>
      <c r="CY1230" s="56"/>
      <c r="CZ1230" s="56"/>
      <c r="DA1230" s="56"/>
      <c r="DB1230" s="56"/>
      <c r="DC1230" s="56"/>
      <c r="DD1230" s="56"/>
      <c r="DE1230" s="56"/>
      <c r="DF1230" s="56"/>
      <c r="DG1230" s="56"/>
      <c r="DH1230" s="56"/>
      <c r="DI1230" s="56"/>
      <c r="DJ1230" s="56"/>
      <c r="DK1230" s="56"/>
      <c r="DL1230" s="56"/>
      <c r="DM1230" s="56"/>
      <c r="DN1230" s="56"/>
      <c r="DO1230" s="56"/>
      <c r="DP1230" s="56"/>
      <c r="DQ1230" s="56"/>
      <c r="DR1230" s="56"/>
      <c r="DS1230" s="56"/>
      <c r="DT1230" s="56"/>
      <c r="DU1230" s="56"/>
      <c r="DV1230" s="56"/>
      <c r="DW1230" s="56"/>
      <c r="DX1230" s="56"/>
      <c r="DY1230" s="56"/>
      <c r="DZ1230" s="56"/>
      <c r="EA1230" s="56"/>
      <c r="EB1230" s="56"/>
      <c r="EC1230" s="56"/>
      <c r="ED1230" s="56"/>
      <c r="EE1230" s="56"/>
      <c r="EF1230" s="56"/>
      <c r="EG1230" s="56"/>
      <c r="EH1230" s="56"/>
      <c r="EI1230" s="56"/>
      <c r="EJ1230" s="56"/>
      <c r="EK1230" s="56"/>
      <c r="EL1230" s="56"/>
      <c r="EM1230" s="56"/>
      <c r="EN1230" s="56"/>
      <c r="EO1230" s="56"/>
      <c r="EP1230" s="56"/>
      <c r="EQ1230" s="56"/>
      <c r="ER1230" s="56"/>
      <c r="ES1230" s="56"/>
      <c r="ET1230" s="56"/>
      <c r="EU1230" s="56"/>
      <c r="EV1230" s="56"/>
      <c r="EW1230" s="56"/>
      <c r="EX1230" s="56"/>
      <c r="EY1230" s="56"/>
      <c r="EZ1230" s="56"/>
      <c r="FA1230" s="56"/>
      <c r="FB1230" s="56"/>
      <c r="FC1230" s="56"/>
      <c r="FD1230" s="56"/>
      <c r="FE1230" s="56"/>
      <c r="FF1230" s="56"/>
      <c r="FG1230" s="56"/>
      <c r="FH1230" s="56"/>
      <c r="FI1230" s="56"/>
      <c r="FJ1230" s="56"/>
      <c r="FK1230" s="56"/>
      <c r="FL1230" s="56"/>
      <c r="FM1230" s="56"/>
    </row>
    <row r="1231" spans="3:169" ht="18.75" customHeight="1">
      <c r="C1231" s="3"/>
      <c r="U1231" s="55"/>
      <c r="V1231" s="56"/>
      <c r="W1231" s="56"/>
      <c r="X1231" s="56"/>
      <c r="Y1231" s="56"/>
      <c r="Z1231" s="56"/>
      <c r="AA1231" s="56"/>
      <c r="AB1231" s="56"/>
      <c r="AC1231" s="56"/>
      <c r="AD1231" s="56"/>
      <c r="AE1231" s="56"/>
      <c r="AF1231" s="56"/>
      <c r="AG1231" s="56"/>
      <c r="AH1231" s="56"/>
      <c r="AI1231" s="56"/>
      <c r="AJ1231" s="56"/>
      <c r="AK1231" s="56"/>
      <c r="AL1231" s="56"/>
      <c r="AM1231" s="56"/>
      <c r="AN1231" s="56"/>
      <c r="AO1231" s="56"/>
      <c r="AP1231" s="56"/>
      <c r="AQ1231" s="56"/>
      <c r="AR1231" s="56"/>
      <c r="AS1231" s="56"/>
      <c r="AT1231" s="56"/>
      <c r="AU1231" s="56"/>
      <c r="AV1231" s="56"/>
      <c r="AW1231" s="56"/>
      <c r="AX1231" s="56"/>
      <c r="AY1231" s="56"/>
      <c r="AZ1231" s="56"/>
      <c r="BA1231" s="56"/>
      <c r="BB1231" s="56"/>
      <c r="BC1231" s="56"/>
      <c r="BD1231" s="56"/>
      <c r="BE1231" s="56"/>
      <c r="BF1231" s="56"/>
      <c r="BG1231" s="56"/>
      <c r="BH1231" s="56"/>
      <c r="BI1231" s="56"/>
      <c r="BJ1231" s="56"/>
      <c r="BK1231" s="56"/>
      <c r="BL1231" s="56"/>
      <c r="BM1231" s="56"/>
      <c r="BN1231" s="56"/>
      <c r="BO1231" s="56"/>
      <c r="BP1231" s="56"/>
      <c r="BQ1231" s="56"/>
      <c r="BR1231" s="56"/>
      <c r="BS1231" s="56"/>
      <c r="BT1231" s="56"/>
      <c r="BU1231" s="56"/>
      <c r="BV1231" s="56"/>
      <c r="BW1231" s="56"/>
      <c r="BX1231" s="56"/>
      <c r="BY1231" s="56"/>
      <c r="BZ1231" s="56"/>
      <c r="CA1231" s="56"/>
      <c r="CB1231" s="56"/>
      <c r="CC1231" s="56"/>
      <c r="CD1231" s="56"/>
      <c r="CE1231" s="56"/>
      <c r="CF1231" s="56"/>
      <c r="CG1231" s="56"/>
      <c r="CH1231" s="56"/>
      <c r="CI1231" s="56"/>
      <c r="CJ1231" s="56"/>
      <c r="CK1231" s="56"/>
      <c r="CL1231" s="56"/>
      <c r="CM1231" s="56"/>
      <c r="CN1231" s="56"/>
      <c r="CO1231" s="56"/>
      <c r="CP1231" s="56"/>
      <c r="CQ1231" s="56"/>
      <c r="CR1231" s="56"/>
      <c r="CS1231" s="56"/>
      <c r="CT1231" s="56"/>
      <c r="CU1231" s="56"/>
      <c r="CV1231" s="56"/>
      <c r="CW1231" s="56"/>
      <c r="CX1231" s="56"/>
      <c r="CY1231" s="56"/>
      <c r="CZ1231" s="56"/>
      <c r="DA1231" s="56"/>
      <c r="DB1231" s="56"/>
      <c r="DC1231" s="56"/>
      <c r="DD1231" s="56"/>
      <c r="DE1231" s="56"/>
      <c r="DF1231" s="56"/>
      <c r="DG1231" s="56"/>
      <c r="DH1231" s="56"/>
      <c r="DI1231" s="56"/>
      <c r="DJ1231" s="56"/>
      <c r="DK1231" s="56"/>
      <c r="DL1231" s="56"/>
      <c r="DM1231" s="56"/>
      <c r="DN1231" s="56"/>
      <c r="DO1231" s="56"/>
      <c r="DP1231" s="56"/>
      <c r="DQ1231" s="56"/>
      <c r="DR1231" s="56"/>
      <c r="DS1231" s="56"/>
      <c r="DT1231" s="56"/>
      <c r="DU1231" s="56"/>
      <c r="DV1231" s="56"/>
      <c r="DW1231" s="56"/>
      <c r="DX1231" s="56"/>
      <c r="DY1231" s="56"/>
      <c r="DZ1231" s="56"/>
      <c r="EA1231" s="56"/>
      <c r="EB1231" s="56"/>
      <c r="EC1231" s="56"/>
      <c r="ED1231" s="56"/>
      <c r="EE1231" s="56"/>
      <c r="EF1231" s="56"/>
      <c r="EG1231" s="56"/>
      <c r="EH1231" s="56"/>
      <c r="EI1231" s="56"/>
      <c r="EJ1231" s="56"/>
      <c r="EK1231" s="56"/>
      <c r="EL1231" s="56"/>
      <c r="EM1231" s="56"/>
      <c r="EN1231" s="56"/>
      <c r="EO1231" s="56"/>
      <c r="EP1231" s="56"/>
      <c r="EQ1231" s="56"/>
      <c r="ER1231" s="56"/>
      <c r="ES1231" s="56"/>
      <c r="ET1231" s="56"/>
      <c r="EU1231" s="56"/>
      <c r="EV1231" s="56"/>
      <c r="EW1231" s="56"/>
      <c r="EX1231" s="56"/>
      <c r="EY1231" s="56"/>
      <c r="EZ1231" s="56"/>
      <c r="FA1231" s="56"/>
      <c r="FB1231" s="56"/>
      <c r="FC1231" s="56"/>
      <c r="FD1231" s="56"/>
      <c r="FE1231" s="56"/>
      <c r="FF1231" s="56"/>
      <c r="FG1231" s="56"/>
      <c r="FH1231" s="56"/>
      <c r="FI1231" s="56"/>
      <c r="FJ1231" s="56"/>
      <c r="FK1231" s="56"/>
      <c r="FL1231" s="56"/>
      <c r="FM1231" s="56"/>
    </row>
    <row r="1232" spans="3:169" ht="18.75" customHeight="1">
      <c r="C1232" s="3"/>
      <c r="U1232" s="55"/>
      <c r="V1232" s="56"/>
      <c r="W1232" s="56"/>
      <c r="X1232" s="56"/>
      <c r="Y1232" s="56"/>
      <c r="Z1232" s="56"/>
      <c r="AA1232" s="56"/>
      <c r="AB1232" s="56"/>
      <c r="AC1232" s="56"/>
      <c r="AD1232" s="56"/>
      <c r="AE1232" s="56"/>
      <c r="AF1232" s="56"/>
      <c r="AG1232" s="56"/>
      <c r="AH1232" s="56"/>
      <c r="AI1232" s="56"/>
      <c r="AJ1232" s="56"/>
      <c r="AK1232" s="56"/>
      <c r="AL1232" s="56"/>
      <c r="AM1232" s="56"/>
      <c r="AN1232" s="56"/>
      <c r="AO1232" s="56"/>
      <c r="AP1232" s="56"/>
      <c r="AQ1232" s="56"/>
      <c r="AR1232" s="56"/>
      <c r="AS1232" s="56"/>
      <c r="AT1232" s="56"/>
      <c r="AU1232" s="56"/>
      <c r="AV1232" s="56"/>
      <c r="AW1232" s="56"/>
      <c r="AX1232" s="56"/>
      <c r="AY1232" s="56"/>
      <c r="AZ1232" s="56"/>
      <c r="BA1232" s="56"/>
      <c r="BB1232" s="56"/>
      <c r="BC1232" s="56"/>
      <c r="BD1232" s="56"/>
      <c r="BE1232" s="56"/>
      <c r="BF1232" s="56"/>
      <c r="BG1232" s="56"/>
      <c r="BH1232" s="56"/>
      <c r="BI1232" s="56"/>
      <c r="BJ1232" s="56"/>
      <c r="BK1232" s="56"/>
      <c r="BL1232" s="56"/>
      <c r="BM1232" s="56"/>
      <c r="BN1232" s="56"/>
      <c r="BO1232" s="56"/>
      <c r="BP1232" s="56"/>
      <c r="BQ1232" s="56"/>
      <c r="BR1232" s="56"/>
      <c r="BS1232" s="56"/>
      <c r="BT1232" s="56"/>
      <c r="BU1232" s="56"/>
      <c r="BV1232" s="56"/>
      <c r="BW1232" s="56"/>
      <c r="BX1232" s="56"/>
      <c r="BY1232" s="56"/>
      <c r="BZ1232" s="56"/>
      <c r="CA1232" s="56"/>
      <c r="CB1232" s="56"/>
      <c r="CC1232" s="56"/>
      <c r="CD1232" s="56"/>
      <c r="CE1232" s="56"/>
      <c r="CF1232" s="56"/>
      <c r="CG1232" s="56"/>
      <c r="CH1232" s="56"/>
      <c r="CI1232" s="56"/>
      <c r="CJ1232" s="56"/>
      <c r="CK1232" s="56"/>
      <c r="CL1232" s="56"/>
      <c r="CM1232" s="56"/>
      <c r="CN1232" s="56"/>
      <c r="CO1232" s="56"/>
      <c r="CP1232" s="56"/>
      <c r="CQ1232" s="56"/>
      <c r="CR1232" s="56"/>
      <c r="CS1232" s="56"/>
      <c r="CT1232" s="56"/>
      <c r="CU1232" s="56"/>
      <c r="CV1232" s="56"/>
      <c r="CW1232" s="56"/>
      <c r="CX1232" s="56"/>
      <c r="CY1232" s="56"/>
      <c r="CZ1232" s="56"/>
      <c r="DA1232" s="56"/>
      <c r="DB1232" s="56"/>
      <c r="DC1232" s="56"/>
      <c r="DD1232" s="56"/>
      <c r="DE1232" s="56"/>
      <c r="DF1232" s="56"/>
      <c r="DG1232" s="56"/>
      <c r="DH1232" s="56"/>
      <c r="DI1232" s="56"/>
      <c r="DJ1232" s="56"/>
      <c r="DK1232" s="56"/>
      <c r="DL1232" s="56"/>
      <c r="DM1232" s="56"/>
      <c r="DN1232" s="56"/>
      <c r="DO1232" s="56"/>
      <c r="DP1232" s="56"/>
      <c r="DQ1232" s="56"/>
      <c r="DR1232" s="56"/>
      <c r="DS1232" s="56"/>
      <c r="DT1232" s="56"/>
      <c r="DU1232" s="56"/>
      <c r="DV1232" s="56"/>
      <c r="DW1232" s="56"/>
      <c r="DX1232" s="56"/>
      <c r="DY1232" s="56"/>
      <c r="DZ1232" s="56"/>
      <c r="EA1232" s="56"/>
      <c r="EB1232" s="56"/>
      <c r="EC1232" s="56"/>
      <c r="ED1232" s="56"/>
      <c r="EE1232" s="56"/>
      <c r="EF1232" s="56"/>
      <c r="EG1232" s="56"/>
      <c r="EH1232" s="56"/>
      <c r="EI1232" s="56"/>
      <c r="EJ1232" s="56"/>
      <c r="EK1232" s="56"/>
      <c r="EL1232" s="56"/>
      <c r="EM1232" s="56"/>
      <c r="EN1232" s="56"/>
      <c r="EO1232" s="56"/>
      <c r="EP1232" s="56"/>
      <c r="EQ1232" s="56"/>
      <c r="ER1232" s="56"/>
      <c r="ES1232" s="56"/>
      <c r="ET1232" s="56"/>
      <c r="EU1232" s="56"/>
      <c r="EV1232" s="56"/>
      <c r="EW1232" s="56"/>
      <c r="EX1232" s="56"/>
      <c r="EY1232" s="56"/>
      <c r="EZ1232" s="56"/>
      <c r="FA1232" s="56"/>
      <c r="FB1232" s="56"/>
      <c r="FC1232" s="56"/>
      <c r="FD1232" s="56"/>
      <c r="FE1232" s="56"/>
      <c r="FF1232" s="56"/>
      <c r="FG1232" s="56"/>
      <c r="FH1232" s="56"/>
      <c r="FI1232" s="56"/>
      <c r="FJ1232" s="56"/>
      <c r="FK1232" s="56"/>
      <c r="FL1232" s="56"/>
      <c r="FM1232" s="56"/>
    </row>
    <row r="1233" spans="3:169" ht="18.75" customHeight="1">
      <c r="C1233" s="3"/>
      <c r="U1233" s="55"/>
      <c r="V1233" s="56"/>
      <c r="W1233" s="56"/>
      <c r="X1233" s="56"/>
      <c r="Y1233" s="56"/>
      <c r="Z1233" s="56"/>
      <c r="AA1233" s="56"/>
      <c r="AB1233" s="56"/>
      <c r="AC1233" s="56"/>
      <c r="AD1233" s="56"/>
      <c r="AE1233" s="56"/>
      <c r="AF1233" s="56"/>
      <c r="AG1233" s="56"/>
      <c r="AH1233" s="56"/>
      <c r="AI1233" s="56"/>
      <c r="AJ1233" s="56"/>
      <c r="AK1233" s="56"/>
      <c r="AL1233" s="56"/>
      <c r="AM1233" s="56"/>
      <c r="AN1233" s="56"/>
      <c r="AO1233" s="56"/>
      <c r="AP1233" s="56"/>
      <c r="AQ1233" s="56"/>
      <c r="AR1233" s="56"/>
      <c r="AS1233" s="56"/>
      <c r="AT1233" s="56"/>
      <c r="AU1233" s="56"/>
      <c r="AV1233" s="56"/>
      <c r="AW1233" s="56"/>
      <c r="AX1233" s="56"/>
      <c r="AY1233" s="56"/>
      <c r="AZ1233" s="56"/>
      <c r="BA1233" s="56"/>
      <c r="BB1233" s="56"/>
      <c r="BC1233" s="56"/>
      <c r="BD1233" s="56"/>
      <c r="BE1233" s="56"/>
      <c r="BF1233" s="56"/>
      <c r="BG1233" s="56"/>
      <c r="BH1233" s="56"/>
      <c r="BI1233" s="56"/>
      <c r="BJ1233" s="56"/>
      <c r="BK1233" s="56"/>
      <c r="BL1233" s="56"/>
      <c r="BM1233" s="56"/>
      <c r="BN1233" s="56"/>
      <c r="BO1233" s="56"/>
      <c r="BP1233" s="56"/>
      <c r="BQ1233" s="56"/>
      <c r="BR1233" s="56"/>
      <c r="BS1233" s="56"/>
      <c r="BT1233" s="56"/>
      <c r="BU1233" s="56"/>
      <c r="BV1233" s="56"/>
      <c r="BW1233" s="56"/>
      <c r="BX1233" s="56"/>
      <c r="BY1233" s="56"/>
      <c r="BZ1233" s="56"/>
      <c r="CA1233" s="56"/>
      <c r="CB1233" s="56"/>
      <c r="CC1233" s="56"/>
      <c r="CD1233" s="56"/>
      <c r="CE1233" s="56"/>
      <c r="CF1233" s="56"/>
      <c r="CG1233" s="56"/>
      <c r="CH1233" s="56"/>
      <c r="CI1233" s="56"/>
      <c r="CJ1233" s="56"/>
      <c r="CK1233" s="56"/>
      <c r="CL1233" s="56"/>
      <c r="CM1233" s="56"/>
      <c r="CN1233" s="56"/>
      <c r="CO1233" s="56"/>
      <c r="CP1233" s="56"/>
      <c r="CQ1233" s="56"/>
      <c r="CR1233" s="56"/>
      <c r="CS1233" s="56"/>
      <c r="CT1233" s="56"/>
      <c r="CU1233" s="56"/>
      <c r="CV1233" s="56"/>
      <c r="CW1233" s="56"/>
      <c r="CX1233" s="56"/>
      <c r="CY1233" s="56"/>
      <c r="CZ1233" s="56"/>
      <c r="DA1233" s="56"/>
      <c r="DB1233" s="56"/>
      <c r="DC1233" s="56"/>
      <c r="DD1233" s="56"/>
      <c r="DE1233" s="56"/>
      <c r="DF1233" s="56"/>
      <c r="DG1233" s="56"/>
      <c r="DH1233" s="56"/>
      <c r="DI1233" s="56"/>
      <c r="DJ1233" s="56"/>
      <c r="DK1233" s="56"/>
      <c r="DL1233" s="56"/>
      <c r="DM1233" s="56"/>
      <c r="DN1233" s="56"/>
      <c r="DO1233" s="56"/>
      <c r="DP1233" s="56"/>
      <c r="DQ1233" s="56"/>
      <c r="DR1233" s="56"/>
      <c r="DS1233" s="56"/>
      <c r="DT1233" s="56"/>
      <c r="DU1233" s="56"/>
      <c r="DV1233" s="56"/>
      <c r="DW1233" s="56"/>
      <c r="DX1233" s="56"/>
      <c r="DY1233" s="56"/>
      <c r="DZ1233" s="56"/>
      <c r="EA1233" s="56"/>
      <c r="EB1233" s="56"/>
      <c r="EC1233" s="56"/>
      <c r="ED1233" s="56"/>
      <c r="EE1233" s="56"/>
      <c r="EF1233" s="56"/>
      <c r="EG1233" s="56"/>
      <c r="EH1233" s="56"/>
      <c r="EI1233" s="56"/>
      <c r="EJ1233" s="56"/>
      <c r="EK1233" s="56"/>
      <c r="EL1233" s="56"/>
      <c r="EM1233" s="56"/>
      <c r="EN1233" s="56"/>
      <c r="EO1233" s="56"/>
      <c r="EP1233" s="56"/>
      <c r="EQ1233" s="56"/>
      <c r="ER1233" s="56"/>
      <c r="ES1233" s="56"/>
      <c r="ET1233" s="56"/>
      <c r="EU1233" s="56"/>
      <c r="EV1233" s="56"/>
      <c r="EW1233" s="56"/>
      <c r="EX1233" s="56"/>
      <c r="EY1233" s="56"/>
      <c r="EZ1233" s="56"/>
      <c r="FA1233" s="56"/>
      <c r="FB1233" s="56"/>
      <c r="FC1233" s="56"/>
      <c r="FD1233" s="56"/>
      <c r="FE1233" s="56"/>
      <c r="FF1233" s="56"/>
      <c r="FG1233" s="56"/>
      <c r="FH1233" s="56"/>
      <c r="FI1233" s="56"/>
      <c r="FJ1233" s="56"/>
      <c r="FK1233" s="56"/>
      <c r="FL1233" s="56"/>
      <c r="FM1233" s="56"/>
    </row>
    <row r="1234" spans="3:169" ht="18.75" customHeight="1">
      <c r="C1234" s="3"/>
      <c r="U1234" s="55"/>
      <c r="V1234" s="56"/>
      <c r="W1234" s="56"/>
      <c r="X1234" s="56"/>
      <c r="Y1234" s="56"/>
      <c r="Z1234" s="56"/>
      <c r="AA1234" s="56"/>
      <c r="AB1234" s="56"/>
      <c r="AC1234" s="56"/>
      <c r="AD1234" s="56"/>
      <c r="AE1234" s="56"/>
      <c r="AF1234" s="56"/>
      <c r="AG1234" s="56"/>
      <c r="AH1234" s="56"/>
      <c r="AI1234" s="56"/>
      <c r="AJ1234" s="56"/>
      <c r="AK1234" s="56"/>
      <c r="AL1234" s="56"/>
      <c r="AM1234" s="56"/>
      <c r="AN1234" s="56"/>
      <c r="AO1234" s="56"/>
      <c r="AP1234" s="56"/>
      <c r="AQ1234" s="56"/>
      <c r="AR1234" s="56"/>
      <c r="AS1234" s="56"/>
      <c r="AT1234" s="56"/>
      <c r="AU1234" s="56"/>
      <c r="AV1234" s="56"/>
      <c r="AW1234" s="56"/>
      <c r="AX1234" s="56"/>
      <c r="AY1234" s="56"/>
      <c r="AZ1234" s="56"/>
      <c r="BA1234" s="56"/>
      <c r="BB1234" s="56"/>
      <c r="BC1234" s="56"/>
      <c r="BD1234" s="56"/>
      <c r="BE1234" s="56"/>
      <c r="BF1234" s="56"/>
      <c r="BG1234" s="56"/>
      <c r="BH1234" s="56"/>
      <c r="BI1234" s="56"/>
      <c r="BJ1234" s="56"/>
      <c r="BK1234" s="56"/>
      <c r="BL1234" s="56"/>
      <c r="BM1234" s="56"/>
      <c r="BN1234" s="56"/>
      <c r="BO1234" s="56"/>
      <c r="BP1234" s="56"/>
      <c r="BQ1234" s="56"/>
      <c r="BR1234" s="56"/>
      <c r="BS1234" s="56"/>
      <c r="BT1234" s="56"/>
      <c r="BU1234" s="56"/>
      <c r="BV1234" s="56"/>
      <c r="BW1234" s="56"/>
      <c r="BX1234" s="56"/>
      <c r="BY1234" s="56"/>
      <c r="BZ1234" s="56"/>
      <c r="CA1234" s="56"/>
      <c r="CB1234" s="56"/>
      <c r="CC1234" s="56"/>
      <c r="CD1234" s="56"/>
      <c r="CE1234" s="56"/>
      <c r="CF1234" s="56"/>
      <c r="CG1234" s="56"/>
      <c r="CH1234" s="56"/>
      <c r="CI1234" s="56"/>
      <c r="CJ1234" s="56"/>
      <c r="CK1234" s="56"/>
      <c r="CL1234" s="56"/>
      <c r="CM1234" s="56"/>
      <c r="CN1234" s="56"/>
      <c r="CO1234" s="56"/>
      <c r="CP1234" s="56"/>
      <c r="CQ1234" s="56"/>
      <c r="CR1234" s="56"/>
      <c r="CS1234" s="56"/>
      <c r="CT1234" s="56"/>
      <c r="CU1234" s="56"/>
      <c r="CV1234" s="56"/>
      <c r="CW1234" s="56"/>
      <c r="CX1234" s="56"/>
      <c r="CY1234" s="56"/>
      <c r="CZ1234" s="56"/>
      <c r="DA1234" s="56"/>
      <c r="DB1234" s="56"/>
      <c r="DC1234" s="56"/>
      <c r="DD1234" s="56"/>
      <c r="DE1234" s="56"/>
      <c r="DF1234" s="56"/>
      <c r="DG1234" s="56"/>
      <c r="DH1234" s="56"/>
      <c r="DI1234" s="56"/>
      <c r="DJ1234" s="56"/>
      <c r="DK1234" s="56"/>
      <c r="DL1234" s="56"/>
      <c r="DM1234" s="56"/>
      <c r="DN1234" s="56"/>
      <c r="DO1234" s="56"/>
      <c r="DP1234" s="56"/>
      <c r="DQ1234" s="56"/>
      <c r="DR1234" s="56"/>
      <c r="DS1234" s="56"/>
      <c r="DT1234" s="56"/>
      <c r="DU1234" s="56"/>
      <c r="DV1234" s="56"/>
      <c r="DW1234" s="56"/>
      <c r="DX1234" s="56"/>
      <c r="DY1234" s="56"/>
      <c r="DZ1234" s="56"/>
      <c r="EA1234" s="56"/>
      <c r="EB1234" s="56"/>
      <c r="EC1234" s="56"/>
      <c r="ED1234" s="56"/>
      <c r="EE1234" s="56"/>
      <c r="EF1234" s="56"/>
      <c r="EG1234" s="56"/>
      <c r="EH1234" s="56"/>
      <c r="EI1234" s="56"/>
      <c r="EJ1234" s="56"/>
      <c r="EK1234" s="56"/>
      <c r="EL1234" s="56"/>
      <c r="EM1234" s="56"/>
      <c r="EN1234" s="56"/>
      <c r="EO1234" s="56"/>
      <c r="EP1234" s="56"/>
      <c r="EQ1234" s="56"/>
      <c r="ER1234" s="56"/>
      <c r="ES1234" s="56"/>
      <c r="ET1234" s="56"/>
      <c r="EU1234" s="56"/>
      <c r="EV1234" s="56"/>
      <c r="EW1234" s="56"/>
      <c r="EX1234" s="56"/>
      <c r="EY1234" s="56"/>
      <c r="EZ1234" s="56"/>
      <c r="FA1234" s="56"/>
      <c r="FB1234" s="56"/>
      <c r="FC1234" s="56"/>
      <c r="FD1234" s="56"/>
      <c r="FE1234" s="56"/>
      <c r="FF1234" s="56"/>
      <c r="FG1234" s="56"/>
      <c r="FH1234" s="56"/>
      <c r="FI1234" s="56"/>
      <c r="FJ1234" s="56"/>
      <c r="FK1234" s="56"/>
      <c r="FL1234" s="56"/>
      <c r="FM1234" s="56"/>
    </row>
    <row r="1235" spans="3:169" ht="18.75" customHeight="1">
      <c r="C1235" s="3"/>
      <c r="U1235" s="55"/>
      <c r="V1235" s="56"/>
      <c r="W1235" s="56"/>
      <c r="X1235" s="56"/>
      <c r="Y1235" s="56"/>
      <c r="Z1235" s="56"/>
      <c r="AA1235" s="56"/>
      <c r="AB1235" s="56"/>
      <c r="AC1235" s="56"/>
      <c r="AD1235" s="56"/>
      <c r="AE1235" s="56"/>
      <c r="AF1235" s="56"/>
      <c r="AG1235" s="56"/>
      <c r="AH1235" s="56"/>
      <c r="AI1235" s="56"/>
      <c r="AJ1235" s="56"/>
      <c r="AK1235" s="56"/>
      <c r="AL1235" s="56"/>
      <c r="AM1235" s="56"/>
      <c r="AN1235" s="56"/>
      <c r="AO1235" s="56"/>
      <c r="AP1235" s="56"/>
      <c r="AQ1235" s="56"/>
      <c r="AR1235" s="56"/>
      <c r="AS1235" s="56"/>
      <c r="AT1235" s="56"/>
      <c r="AU1235" s="56"/>
      <c r="AV1235" s="56"/>
      <c r="AW1235" s="56"/>
      <c r="AX1235" s="56"/>
      <c r="AY1235" s="56"/>
      <c r="AZ1235" s="56"/>
      <c r="BA1235" s="56"/>
      <c r="BB1235" s="56"/>
      <c r="BC1235" s="56"/>
      <c r="BD1235" s="56"/>
      <c r="BE1235" s="56"/>
      <c r="BF1235" s="56"/>
      <c r="BG1235" s="56"/>
      <c r="BH1235" s="56"/>
      <c r="BI1235" s="56"/>
      <c r="BJ1235" s="56"/>
      <c r="BK1235" s="56"/>
      <c r="BL1235" s="56"/>
      <c r="BM1235" s="56"/>
      <c r="BN1235" s="56"/>
      <c r="BO1235" s="56"/>
      <c r="BP1235" s="56"/>
      <c r="BQ1235" s="56"/>
      <c r="BR1235" s="56"/>
      <c r="BS1235" s="56"/>
      <c r="BT1235" s="56"/>
      <c r="BU1235" s="56"/>
      <c r="BV1235" s="56"/>
      <c r="BW1235" s="56"/>
      <c r="BX1235" s="56"/>
      <c r="BY1235" s="56"/>
      <c r="BZ1235" s="56"/>
      <c r="CA1235" s="56"/>
      <c r="CB1235" s="56"/>
      <c r="CC1235" s="56"/>
      <c r="CD1235" s="56"/>
      <c r="CE1235" s="56"/>
      <c r="CF1235" s="56"/>
      <c r="CG1235" s="56"/>
      <c r="CH1235" s="56"/>
      <c r="CI1235" s="56"/>
      <c r="CJ1235" s="56"/>
      <c r="CK1235" s="56"/>
      <c r="CL1235" s="56"/>
      <c r="CM1235" s="56"/>
      <c r="CN1235" s="56"/>
      <c r="CO1235" s="56"/>
      <c r="CP1235" s="56"/>
      <c r="CQ1235" s="56"/>
      <c r="CR1235" s="56"/>
      <c r="CS1235" s="56"/>
      <c r="CT1235" s="56"/>
      <c r="CU1235" s="56"/>
      <c r="CV1235" s="56"/>
      <c r="CW1235" s="56"/>
      <c r="CX1235" s="56"/>
      <c r="CY1235" s="56"/>
      <c r="CZ1235" s="56"/>
      <c r="DA1235" s="56"/>
      <c r="DB1235" s="56"/>
      <c r="DC1235" s="56"/>
      <c r="DD1235" s="56"/>
      <c r="DE1235" s="56"/>
      <c r="DF1235" s="56"/>
      <c r="DG1235" s="56"/>
      <c r="DH1235" s="56"/>
      <c r="DI1235" s="56"/>
      <c r="DJ1235" s="56"/>
      <c r="DK1235" s="56"/>
      <c r="DL1235" s="56"/>
      <c r="DM1235" s="56"/>
      <c r="DN1235" s="56"/>
      <c r="DO1235" s="56"/>
      <c r="DP1235" s="56"/>
      <c r="DQ1235" s="56"/>
      <c r="DR1235" s="56"/>
      <c r="DS1235" s="56"/>
      <c r="DT1235" s="56"/>
      <c r="DU1235" s="56"/>
      <c r="DV1235" s="56"/>
      <c r="DW1235" s="56"/>
      <c r="DX1235" s="56"/>
      <c r="DY1235" s="56"/>
      <c r="DZ1235" s="56"/>
      <c r="EA1235" s="56"/>
      <c r="EB1235" s="56"/>
      <c r="EC1235" s="56"/>
      <c r="ED1235" s="56"/>
      <c r="EE1235" s="56"/>
      <c r="EF1235" s="56"/>
      <c r="EG1235" s="56"/>
      <c r="EH1235" s="56"/>
      <c r="EI1235" s="56"/>
      <c r="EJ1235" s="56"/>
      <c r="EK1235" s="56"/>
      <c r="EL1235" s="56"/>
      <c r="EM1235" s="56"/>
      <c r="EN1235" s="56"/>
      <c r="EO1235" s="56"/>
      <c r="EP1235" s="56"/>
      <c r="EQ1235" s="56"/>
      <c r="ER1235" s="56"/>
      <c r="ES1235" s="56"/>
      <c r="ET1235" s="56"/>
      <c r="EU1235" s="56"/>
      <c r="EV1235" s="56"/>
      <c r="EW1235" s="56"/>
      <c r="EX1235" s="56"/>
      <c r="EY1235" s="56"/>
      <c r="EZ1235" s="56"/>
      <c r="FA1235" s="56"/>
      <c r="FB1235" s="56"/>
      <c r="FC1235" s="56"/>
      <c r="FD1235" s="56"/>
      <c r="FE1235" s="56"/>
      <c r="FF1235" s="56"/>
      <c r="FG1235" s="56"/>
      <c r="FH1235" s="56"/>
      <c r="FI1235" s="56"/>
      <c r="FJ1235" s="56"/>
      <c r="FK1235" s="56"/>
      <c r="FL1235" s="56"/>
      <c r="FM1235" s="56"/>
    </row>
    <row r="1236" spans="3:169" ht="18.75" customHeight="1">
      <c r="C1236" s="3"/>
      <c r="U1236" s="55"/>
      <c r="V1236" s="56"/>
      <c r="W1236" s="56"/>
      <c r="X1236" s="56"/>
      <c r="Y1236" s="56"/>
      <c r="Z1236" s="56"/>
      <c r="AA1236" s="56"/>
      <c r="AB1236" s="56"/>
      <c r="AC1236" s="56"/>
      <c r="AD1236" s="56"/>
      <c r="AE1236" s="56"/>
      <c r="AF1236" s="56"/>
      <c r="AG1236" s="56"/>
      <c r="AH1236" s="56"/>
      <c r="AI1236" s="56"/>
      <c r="AJ1236" s="56"/>
      <c r="AK1236" s="56"/>
      <c r="AL1236" s="56"/>
      <c r="AM1236" s="56"/>
      <c r="AN1236" s="56"/>
      <c r="AO1236" s="56"/>
      <c r="AP1236" s="56"/>
      <c r="AQ1236" s="56"/>
      <c r="AR1236" s="56"/>
      <c r="AS1236" s="56"/>
      <c r="AT1236" s="56"/>
      <c r="AU1236" s="56"/>
      <c r="AV1236" s="56"/>
      <c r="AW1236" s="56"/>
      <c r="AX1236" s="56"/>
      <c r="AY1236" s="56"/>
      <c r="AZ1236" s="56"/>
      <c r="BA1236" s="56"/>
      <c r="BB1236" s="56"/>
      <c r="BC1236" s="56"/>
      <c r="BD1236" s="56"/>
      <c r="BE1236" s="56"/>
      <c r="BF1236" s="56"/>
      <c r="BG1236" s="56"/>
      <c r="BH1236" s="56"/>
      <c r="BI1236" s="56"/>
      <c r="BJ1236" s="56"/>
      <c r="BK1236" s="56"/>
      <c r="BL1236" s="56"/>
      <c r="BM1236" s="56"/>
      <c r="BN1236" s="56"/>
      <c r="BO1236" s="56"/>
      <c r="BP1236" s="56"/>
      <c r="BQ1236" s="56"/>
      <c r="BR1236" s="56"/>
      <c r="BS1236" s="56"/>
      <c r="BT1236" s="56"/>
      <c r="BU1236" s="56"/>
      <c r="BV1236" s="56"/>
      <c r="BW1236" s="56"/>
      <c r="BX1236" s="56"/>
      <c r="BY1236" s="56"/>
      <c r="BZ1236" s="56"/>
      <c r="CA1236" s="56"/>
      <c r="CB1236" s="56"/>
      <c r="CC1236" s="56"/>
      <c r="CD1236" s="56"/>
      <c r="CE1236" s="56"/>
      <c r="CF1236" s="56"/>
      <c r="CG1236" s="56"/>
      <c r="CH1236" s="56"/>
      <c r="CI1236" s="56"/>
      <c r="CJ1236" s="56"/>
      <c r="CK1236" s="56"/>
      <c r="CL1236" s="56"/>
      <c r="CM1236" s="56"/>
      <c r="CN1236" s="56"/>
      <c r="CO1236" s="56"/>
      <c r="CP1236" s="56"/>
      <c r="CQ1236" s="56"/>
      <c r="CR1236" s="56"/>
      <c r="CS1236" s="56"/>
      <c r="CT1236" s="56"/>
      <c r="CU1236" s="56"/>
      <c r="CV1236" s="56"/>
      <c r="CW1236" s="56"/>
      <c r="CX1236" s="56"/>
      <c r="CY1236" s="56"/>
      <c r="CZ1236" s="56"/>
      <c r="DA1236" s="56"/>
      <c r="DB1236" s="56"/>
      <c r="DC1236" s="56"/>
      <c r="DD1236" s="56"/>
      <c r="DE1236" s="56"/>
      <c r="DF1236" s="56"/>
      <c r="DG1236" s="56"/>
      <c r="DH1236" s="56"/>
      <c r="DI1236" s="56"/>
      <c r="DJ1236" s="56"/>
      <c r="DK1236" s="56"/>
      <c r="DL1236" s="56"/>
      <c r="DM1236" s="56"/>
      <c r="DN1236" s="56"/>
      <c r="DO1236" s="56"/>
      <c r="DP1236" s="56"/>
      <c r="DQ1236" s="56"/>
      <c r="DR1236" s="56"/>
      <c r="DS1236" s="56"/>
      <c r="DT1236" s="56"/>
      <c r="DU1236" s="56"/>
      <c r="DV1236" s="56"/>
      <c r="DW1236" s="56"/>
      <c r="DX1236" s="56"/>
      <c r="DY1236" s="56"/>
      <c r="DZ1236" s="56"/>
      <c r="EA1236" s="56"/>
      <c r="EB1236" s="56"/>
      <c r="EC1236" s="56"/>
      <c r="ED1236" s="56"/>
      <c r="EE1236" s="56"/>
      <c r="EF1236" s="56"/>
      <c r="EG1236" s="56"/>
      <c r="EH1236" s="56"/>
      <c r="EI1236" s="56"/>
      <c r="EJ1236" s="56"/>
      <c r="EK1236" s="56"/>
      <c r="EL1236" s="56"/>
      <c r="EM1236" s="56"/>
      <c r="EN1236" s="56"/>
      <c r="EO1236" s="56"/>
      <c r="EP1236" s="56"/>
      <c r="EQ1236" s="56"/>
      <c r="ER1236" s="56"/>
      <c r="ES1236" s="56"/>
      <c r="ET1236" s="56"/>
      <c r="EU1236" s="56"/>
      <c r="EV1236" s="56"/>
      <c r="EW1236" s="56"/>
      <c r="EX1236" s="56"/>
      <c r="EY1236" s="56"/>
      <c r="EZ1236" s="56"/>
      <c r="FA1236" s="56"/>
      <c r="FB1236" s="56"/>
      <c r="FC1236" s="56"/>
      <c r="FD1236" s="56"/>
      <c r="FE1236" s="56"/>
      <c r="FF1236" s="56"/>
      <c r="FG1236" s="56"/>
      <c r="FH1236" s="56"/>
      <c r="FI1236" s="56"/>
      <c r="FJ1236" s="56"/>
      <c r="FK1236" s="56"/>
      <c r="FL1236" s="56"/>
      <c r="FM1236" s="56"/>
    </row>
    <row r="1237" spans="3:169" ht="18.75" customHeight="1">
      <c r="C1237" s="3"/>
      <c r="U1237" s="55"/>
      <c r="V1237" s="56"/>
      <c r="W1237" s="56"/>
      <c r="X1237" s="56"/>
      <c r="Y1237" s="56"/>
      <c r="Z1237" s="56"/>
      <c r="AA1237" s="56"/>
      <c r="AB1237" s="56"/>
      <c r="AC1237" s="56"/>
      <c r="AD1237" s="56"/>
      <c r="AE1237" s="56"/>
      <c r="AF1237" s="56"/>
      <c r="AG1237" s="56"/>
      <c r="AH1237" s="56"/>
      <c r="AI1237" s="56"/>
      <c r="AJ1237" s="56"/>
      <c r="AK1237" s="56"/>
      <c r="AL1237" s="56"/>
      <c r="AM1237" s="56"/>
      <c r="AN1237" s="56"/>
      <c r="AO1237" s="56"/>
      <c r="AP1237" s="56"/>
      <c r="AQ1237" s="56"/>
      <c r="AR1237" s="56"/>
      <c r="AS1237" s="56"/>
      <c r="AT1237" s="56"/>
      <c r="AU1237" s="56"/>
      <c r="AV1237" s="56"/>
      <c r="AW1237" s="56"/>
      <c r="AX1237" s="56"/>
      <c r="AY1237" s="56"/>
      <c r="AZ1237" s="56"/>
      <c r="BA1237" s="56"/>
      <c r="BB1237" s="56"/>
      <c r="BC1237" s="56"/>
      <c r="BD1237" s="56"/>
      <c r="BE1237" s="56"/>
      <c r="BF1237" s="56"/>
      <c r="BG1237" s="56"/>
      <c r="BH1237" s="56"/>
      <c r="BI1237" s="56"/>
      <c r="BJ1237" s="56"/>
      <c r="BK1237" s="56"/>
      <c r="BL1237" s="56"/>
      <c r="BM1237" s="56"/>
      <c r="BN1237" s="56"/>
      <c r="BO1237" s="56"/>
      <c r="BP1237" s="56"/>
      <c r="BQ1237" s="56"/>
      <c r="BR1237" s="56"/>
      <c r="BS1237" s="56"/>
      <c r="BT1237" s="56"/>
      <c r="BU1237" s="56"/>
      <c r="BV1237" s="56"/>
      <c r="BW1237" s="56"/>
      <c r="BX1237" s="56"/>
      <c r="BY1237" s="56"/>
      <c r="BZ1237" s="56"/>
      <c r="CA1237" s="56"/>
      <c r="CB1237" s="56"/>
      <c r="CC1237" s="56"/>
      <c r="CD1237" s="56"/>
      <c r="CE1237" s="56"/>
      <c r="CF1237" s="56"/>
      <c r="CG1237" s="56"/>
      <c r="CH1237" s="56"/>
      <c r="CI1237" s="56"/>
      <c r="CJ1237" s="56"/>
      <c r="CK1237" s="56"/>
      <c r="CL1237" s="56"/>
      <c r="CM1237" s="56"/>
      <c r="CN1237" s="56"/>
      <c r="CO1237" s="56"/>
      <c r="CP1237" s="56"/>
      <c r="CQ1237" s="56"/>
      <c r="CR1237" s="56"/>
      <c r="CS1237" s="56"/>
      <c r="CT1237" s="56"/>
      <c r="CU1237" s="56"/>
      <c r="CV1237" s="56"/>
      <c r="CW1237" s="56"/>
      <c r="CX1237" s="56"/>
      <c r="CY1237" s="56"/>
      <c r="CZ1237" s="56"/>
      <c r="DA1237" s="56"/>
      <c r="DB1237" s="56"/>
      <c r="DC1237" s="56"/>
      <c r="DD1237" s="56"/>
      <c r="DE1237" s="56"/>
      <c r="DF1237" s="56"/>
      <c r="DG1237" s="56"/>
      <c r="DH1237" s="56"/>
      <c r="DI1237" s="56"/>
      <c r="DJ1237" s="56"/>
      <c r="DK1237" s="56"/>
      <c r="DL1237" s="56"/>
      <c r="DM1237" s="56"/>
      <c r="DN1237" s="56"/>
      <c r="DO1237" s="56"/>
      <c r="DP1237" s="56"/>
      <c r="DQ1237" s="56"/>
      <c r="DR1237" s="56"/>
      <c r="DS1237" s="56"/>
      <c r="DT1237" s="56"/>
      <c r="DU1237" s="56"/>
      <c r="DV1237" s="56"/>
      <c r="DW1237" s="56"/>
      <c r="DX1237" s="56"/>
      <c r="DY1237" s="56"/>
      <c r="DZ1237" s="56"/>
      <c r="EA1237" s="56"/>
      <c r="EB1237" s="56"/>
      <c r="EC1237" s="56"/>
      <c r="ED1237" s="56"/>
      <c r="EE1237" s="56"/>
      <c r="EF1237" s="56"/>
      <c r="EG1237" s="56"/>
      <c r="EH1237" s="56"/>
      <c r="EI1237" s="56"/>
      <c r="EJ1237" s="56"/>
      <c r="EK1237" s="56"/>
      <c r="EL1237" s="56"/>
      <c r="EM1237" s="56"/>
      <c r="EN1237" s="56"/>
      <c r="EO1237" s="56"/>
      <c r="EP1237" s="56"/>
      <c r="EQ1237" s="56"/>
      <c r="ER1237" s="56"/>
      <c r="ES1237" s="56"/>
      <c r="ET1237" s="56"/>
      <c r="EU1237" s="56"/>
      <c r="EV1237" s="56"/>
      <c r="EW1237" s="56"/>
      <c r="EX1237" s="56"/>
      <c r="EY1237" s="56"/>
      <c r="EZ1237" s="56"/>
      <c r="FA1237" s="56"/>
      <c r="FB1237" s="56"/>
      <c r="FC1237" s="56"/>
      <c r="FD1237" s="56"/>
      <c r="FE1237" s="56"/>
      <c r="FF1237" s="56"/>
      <c r="FG1237" s="56"/>
      <c r="FH1237" s="56"/>
      <c r="FI1237" s="56"/>
      <c r="FJ1237" s="56"/>
      <c r="FK1237" s="56"/>
      <c r="FL1237" s="56"/>
      <c r="FM1237" s="56"/>
    </row>
    <row r="1238" spans="3:169" ht="18.75" customHeight="1">
      <c r="C1238" s="3"/>
      <c r="U1238" s="55"/>
      <c r="V1238" s="56"/>
      <c r="W1238" s="56"/>
      <c r="X1238" s="56"/>
      <c r="Y1238" s="56"/>
      <c r="Z1238" s="56"/>
      <c r="AA1238" s="56"/>
      <c r="AB1238" s="56"/>
      <c r="AC1238" s="56"/>
      <c r="AD1238" s="56"/>
      <c r="AE1238" s="56"/>
      <c r="AF1238" s="56"/>
      <c r="AG1238" s="56"/>
      <c r="AH1238" s="56"/>
      <c r="AI1238" s="56"/>
      <c r="AJ1238" s="56"/>
      <c r="AK1238" s="56"/>
      <c r="AL1238" s="56"/>
      <c r="AM1238" s="56"/>
      <c r="AN1238" s="56"/>
      <c r="AO1238" s="56"/>
      <c r="AP1238" s="56"/>
      <c r="AQ1238" s="56"/>
      <c r="AR1238" s="56"/>
      <c r="AS1238" s="56"/>
      <c r="AT1238" s="56"/>
      <c r="AU1238" s="56"/>
      <c r="AV1238" s="56"/>
      <c r="AW1238" s="56"/>
      <c r="AX1238" s="56"/>
      <c r="AY1238" s="56"/>
      <c r="AZ1238" s="56"/>
      <c r="BA1238" s="56"/>
      <c r="BB1238" s="56"/>
      <c r="BC1238" s="56"/>
      <c r="BD1238" s="56"/>
      <c r="BE1238" s="56"/>
      <c r="BF1238" s="56"/>
      <c r="BG1238" s="56"/>
      <c r="BH1238" s="56"/>
      <c r="BI1238" s="56"/>
      <c r="BJ1238" s="56"/>
      <c r="BK1238" s="56"/>
      <c r="BL1238" s="56"/>
      <c r="BM1238" s="56"/>
      <c r="BN1238" s="56"/>
      <c r="BO1238" s="56"/>
      <c r="BP1238" s="56"/>
      <c r="BQ1238" s="56"/>
      <c r="BR1238" s="56"/>
      <c r="BS1238" s="56"/>
      <c r="BT1238" s="56"/>
      <c r="BU1238" s="56"/>
      <c r="BV1238" s="56"/>
      <c r="BW1238" s="56"/>
      <c r="BX1238" s="56"/>
      <c r="BY1238" s="56"/>
      <c r="BZ1238" s="56"/>
      <c r="CA1238" s="56"/>
      <c r="CB1238" s="56"/>
      <c r="CC1238" s="56"/>
      <c r="CD1238" s="56"/>
      <c r="CE1238" s="56"/>
      <c r="CF1238" s="56"/>
      <c r="CG1238" s="56"/>
      <c r="CH1238" s="56"/>
      <c r="CI1238" s="56"/>
      <c r="CJ1238" s="56"/>
      <c r="CK1238" s="56"/>
      <c r="CL1238" s="56"/>
      <c r="CM1238" s="56"/>
      <c r="CN1238" s="56"/>
      <c r="CO1238" s="56"/>
      <c r="CP1238" s="56"/>
      <c r="CQ1238" s="56"/>
      <c r="CR1238" s="56"/>
      <c r="CS1238" s="56"/>
      <c r="CT1238" s="56"/>
      <c r="CU1238" s="56"/>
      <c r="CV1238" s="56"/>
      <c r="CW1238" s="56"/>
      <c r="CX1238" s="56"/>
      <c r="CY1238" s="56"/>
      <c r="CZ1238" s="56"/>
      <c r="DA1238" s="56"/>
      <c r="DB1238" s="56"/>
      <c r="DC1238" s="56"/>
      <c r="DD1238" s="56"/>
      <c r="DE1238" s="56"/>
      <c r="DF1238" s="56"/>
      <c r="DG1238" s="56"/>
      <c r="DH1238" s="56"/>
      <c r="DI1238" s="56"/>
      <c r="DJ1238" s="56"/>
      <c r="DK1238" s="56"/>
      <c r="DL1238" s="56"/>
      <c r="DM1238" s="56"/>
      <c r="DN1238" s="56"/>
      <c r="DO1238" s="56"/>
      <c r="DP1238" s="56"/>
      <c r="DQ1238" s="56"/>
      <c r="DR1238" s="56"/>
      <c r="DS1238" s="56"/>
      <c r="DT1238" s="56"/>
      <c r="DU1238" s="56"/>
      <c r="DV1238" s="56"/>
      <c r="DW1238" s="56"/>
      <c r="DX1238" s="56"/>
      <c r="DY1238" s="56"/>
      <c r="DZ1238" s="56"/>
      <c r="EA1238" s="56"/>
      <c r="EB1238" s="56"/>
      <c r="EC1238" s="56"/>
      <c r="ED1238" s="56"/>
      <c r="EE1238" s="56"/>
      <c r="EF1238" s="56"/>
      <c r="EG1238" s="56"/>
      <c r="EH1238" s="56"/>
      <c r="EI1238" s="56"/>
      <c r="EJ1238" s="56"/>
      <c r="EK1238" s="56"/>
      <c r="EL1238" s="56"/>
      <c r="EM1238" s="56"/>
      <c r="EN1238" s="56"/>
      <c r="EO1238" s="56"/>
      <c r="EP1238" s="56"/>
      <c r="EQ1238" s="56"/>
      <c r="ER1238" s="56"/>
      <c r="ES1238" s="56"/>
      <c r="ET1238" s="56"/>
      <c r="EU1238" s="56"/>
      <c r="EV1238" s="56"/>
      <c r="EW1238" s="56"/>
      <c r="EX1238" s="56"/>
      <c r="EY1238" s="56"/>
      <c r="EZ1238" s="56"/>
      <c r="FA1238" s="56"/>
      <c r="FB1238" s="56"/>
      <c r="FC1238" s="56"/>
      <c r="FD1238" s="56"/>
      <c r="FE1238" s="56"/>
      <c r="FF1238" s="56"/>
      <c r="FG1238" s="56"/>
      <c r="FH1238" s="56"/>
      <c r="FI1238" s="56"/>
      <c r="FJ1238" s="56"/>
      <c r="FK1238" s="56"/>
      <c r="FL1238" s="56"/>
      <c r="FM1238" s="56"/>
    </row>
    <row r="1239" spans="3:169" ht="18.75" customHeight="1">
      <c r="C1239" s="3"/>
      <c r="U1239" s="55"/>
      <c r="V1239" s="56"/>
      <c r="W1239" s="56"/>
      <c r="X1239" s="56"/>
      <c r="Y1239" s="56"/>
      <c r="Z1239" s="56"/>
      <c r="AA1239" s="56"/>
      <c r="AB1239" s="56"/>
      <c r="AC1239" s="56"/>
      <c r="AD1239" s="56"/>
      <c r="AE1239" s="56"/>
      <c r="AF1239" s="56"/>
      <c r="AG1239" s="56"/>
      <c r="AH1239" s="56"/>
      <c r="AI1239" s="56"/>
      <c r="AJ1239" s="56"/>
      <c r="AK1239" s="56"/>
      <c r="AL1239" s="56"/>
      <c r="AM1239" s="56"/>
      <c r="AN1239" s="56"/>
      <c r="AO1239" s="56"/>
      <c r="AP1239" s="56"/>
      <c r="AQ1239" s="56"/>
      <c r="AR1239" s="56"/>
      <c r="AS1239" s="56"/>
      <c r="AT1239" s="56"/>
      <c r="AU1239" s="56"/>
      <c r="AV1239" s="56"/>
      <c r="AW1239" s="56"/>
      <c r="AX1239" s="56"/>
      <c r="AY1239" s="56"/>
      <c r="AZ1239" s="56"/>
      <c r="BA1239" s="56"/>
      <c r="BB1239" s="56"/>
      <c r="BC1239" s="56"/>
      <c r="BD1239" s="56"/>
      <c r="BE1239" s="56"/>
      <c r="BF1239" s="56"/>
      <c r="BG1239" s="56"/>
      <c r="BH1239" s="56"/>
      <c r="BI1239" s="56"/>
      <c r="BJ1239" s="56"/>
      <c r="BK1239" s="56"/>
      <c r="BL1239" s="56"/>
      <c r="BM1239" s="56"/>
      <c r="BN1239" s="56"/>
      <c r="BO1239" s="56"/>
      <c r="BP1239" s="56"/>
      <c r="BQ1239" s="56"/>
      <c r="BR1239" s="56"/>
      <c r="BS1239" s="56"/>
      <c r="BT1239" s="56"/>
      <c r="BU1239" s="56"/>
      <c r="BV1239" s="56"/>
      <c r="BW1239" s="56"/>
      <c r="BX1239" s="56"/>
      <c r="BY1239" s="56"/>
      <c r="BZ1239" s="56"/>
      <c r="CA1239" s="56"/>
      <c r="CB1239" s="56"/>
      <c r="CC1239" s="56"/>
      <c r="CD1239" s="56"/>
      <c r="CE1239" s="56"/>
      <c r="CF1239" s="56"/>
      <c r="CG1239" s="56"/>
      <c r="CH1239" s="56"/>
      <c r="CI1239" s="56"/>
      <c r="CJ1239" s="56"/>
      <c r="CK1239" s="56"/>
      <c r="CL1239" s="56"/>
      <c r="CM1239" s="56"/>
      <c r="CN1239" s="56"/>
      <c r="CO1239" s="56"/>
      <c r="CP1239" s="56"/>
      <c r="CQ1239" s="56"/>
      <c r="CR1239" s="56"/>
      <c r="CS1239" s="56"/>
      <c r="CT1239" s="56"/>
      <c r="CU1239" s="56"/>
      <c r="CV1239" s="56"/>
      <c r="CW1239" s="56"/>
      <c r="CX1239" s="56"/>
      <c r="CY1239" s="56"/>
      <c r="CZ1239" s="56"/>
      <c r="DA1239" s="56"/>
      <c r="DB1239" s="56"/>
      <c r="DC1239" s="56"/>
      <c r="DD1239" s="56"/>
      <c r="DE1239" s="56"/>
      <c r="DF1239" s="56"/>
      <c r="DG1239" s="56"/>
      <c r="DH1239" s="56"/>
      <c r="DI1239" s="56"/>
      <c r="DJ1239" s="56"/>
      <c r="DK1239" s="56"/>
      <c r="DL1239" s="56"/>
      <c r="DM1239" s="56"/>
      <c r="DN1239" s="56"/>
      <c r="DO1239" s="56"/>
      <c r="DP1239" s="56"/>
      <c r="DQ1239" s="56"/>
      <c r="DR1239" s="56"/>
      <c r="DS1239" s="56"/>
      <c r="DT1239" s="56"/>
      <c r="DU1239" s="56"/>
      <c r="DV1239" s="56"/>
      <c r="DW1239" s="56"/>
      <c r="DX1239" s="56"/>
      <c r="DY1239" s="56"/>
      <c r="DZ1239" s="56"/>
      <c r="EA1239" s="56"/>
      <c r="EB1239" s="56"/>
      <c r="EC1239" s="56"/>
      <c r="ED1239" s="56"/>
      <c r="EE1239" s="56"/>
      <c r="EF1239" s="56"/>
      <c r="EG1239" s="56"/>
      <c r="EH1239" s="56"/>
      <c r="EI1239" s="56"/>
      <c r="EJ1239" s="56"/>
      <c r="EK1239" s="56"/>
      <c r="EL1239" s="56"/>
      <c r="EM1239" s="56"/>
      <c r="EN1239" s="56"/>
      <c r="EO1239" s="56"/>
      <c r="EP1239" s="56"/>
      <c r="EQ1239" s="56"/>
      <c r="ER1239" s="56"/>
      <c r="ES1239" s="56"/>
      <c r="ET1239" s="56"/>
      <c r="EU1239" s="56"/>
      <c r="EV1239" s="56"/>
      <c r="EW1239" s="56"/>
      <c r="EX1239" s="56"/>
      <c r="EY1239" s="56"/>
      <c r="EZ1239" s="56"/>
      <c r="FA1239" s="56"/>
      <c r="FB1239" s="56"/>
      <c r="FC1239" s="56"/>
      <c r="FD1239" s="56"/>
      <c r="FE1239" s="56"/>
      <c r="FF1239" s="56"/>
      <c r="FG1239" s="56"/>
      <c r="FH1239" s="56"/>
      <c r="FI1239" s="56"/>
      <c r="FJ1239" s="56"/>
      <c r="FK1239" s="56"/>
      <c r="FL1239" s="56"/>
      <c r="FM1239" s="56"/>
    </row>
    <row r="1240" spans="3:169" ht="18.75" customHeight="1">
      <c r="C1240" s="3"/>
      <c r="U1240" s="55"/>
      <c r="V1240" s="56"/>
      <c r="W1240" s="56"/>
      <c r="X1240" s="56"/>
      <c r="Y1240" s="56"/>
      <c r="Z1240" s="56"/>
      <c r="AA1240" s="56"/>
      <c r="AB1240" s="56"/>
      <c r="AC1240" s="56"/>
      <c r="AD1240" s="56"/>
      <c r="AE1240" s="56"/>
      <c r="AF1240" s="56"/>
      <c r="AG1240" s="56"/>
      <c r="AH1240" s="56"/>
      <c r="AI1240" s="56"/>
      <c r="AJ1240" s="56"/>
      <c r="AK1240" s="56"/>
      <c r="AL1240" s="56"/>
      <c r="AM1240" s="56"/>
      <c r="AN1240" s="56"/>
      <c r="AO1240" s="56"/>
      <c r="AP1240" s="56"/>
      <c r="AQ1240" s="56"/>
      <c r="AR1240" s="56"/>
      <c r="AS1240" s="56"/>
      <c r="AT1240" s="56"/>
      <c r="AU1240" s="56"/>
      <c r="AV1240" s="56"/>
      <c r="AW1240" s="56"/>
      <c r="AX1240" s="56"/>
      <c r="AY1240" s="56"/>
      <c r="AZ1240" s="56"/>
      <c r="BA1240" s="56"/>
      <c r="BB1240" s="56"/>
      <c r="BC1240" s="56"/>
      <c r="BD1240" s="56"/>
      <c r="BE1240" s="56"/>
      <c r="BF1240" s="56"/>
      <c r="BG1240" s="56"/>
      <c r="BH1240" s="56"/>
      <c r="BI1240" s="56"/>
      <c r="BJ1240" s="56"/>
      <c r="BK1240" s="56"/>
      <c r="BL1240" s="56"/>
      <c r="BM1240" s="56"/>
      <c r="BN1240" s="56"/>
      <c r="BO1240" s="56"/>
      <c r="BP1240" s="56"/>
      <c r="BQ1240" s="56"/>
      <c r="BR1240" s="56"/>
      <c r="BS1240" s="56"/>
      <c r="BT1240" s="56"/>
      <c r="BU1240" s="56"/>
      <c r="BV1240" s="56"/>
      <c r="BW1240" s="56"/>
      <c r="BX1240" s="56"/>
      <c r="BY1240" s="56"/>
      <c r="BZ1240" s="56"/>
      <c r="CA1240" s="56"/>
      <c r="CB1240" s="56"/>
      <c r="CC1240" s="56"/>
      <c r="CD1240" s="56"/>
      <c r="CE1240" s="56"/>
      <c r="CF1240" s="56"/>
      <c r="CG1240" s="56"/>
      <c r="CH1240" s="56"/>
      <c r="CI1240" s="56"/>
      <c r="CJ1240" s="56"/>
      <c r="CK1240" s="56"/>
      <c r="CL1240" s="56"/>
      <c r="CM1240" s="56"/>
      <c r="CN1240" s="56"/>
      <c r="CO1240" s="56"/>
      <c r="CP1240" s="56"/>
      <c r="CQ1240" s="56"/>
      <c r="CR1240" s="56"/>
      <c r="CS1240" s="56"/>
      <c r="CT1240" s="56"/>
      <c r="CU1240" s="56"/>
      <c r="CV1240" s="56"/>
      <c r="CW1240" s="56"/>
      <c r="CX1240" s="56"/>
      <c r="CY1240" s="56"/>
      <c r="CZ1240" s="56"/>
      <c r="DA1240" s="56"/>
      <c r="DB1240" s="56"/>
      <c r="DC1240" s="56"/>
      <c r="DD1240" s="56"/>
      <c r="DE1240" s="56"/>
      <c r="DF1240" s="56"/>
      <c r="DG1240" s="56"/>
      <c r="DH1240" s="56"/>
      <c r="DI1240" s="56"/>
      <c r="DJ1240" s="56"/>
      <c r="DK1240" s="56"/>
      <c r="DL1240" s="56"/>
      <c r="DM1240" s="56"/>
      <c r="DN1240" s="56"/>
      <c r="DO1240" s="56"/>
      <c r="DP1240" s="56"/>
      <c r="DQ1240" s="56"/>
      <c r="DR1240" s="56"/>
      <c r="DS1240" s="56"/>
      <c r="DT1240" s="56"/>
      <c r="DU1240" s="56"/>
      <c r="DV1240" s="56"/>
      <c r="DW1240" s="56"/>
      <c r="DX1240" s="56"/>
      <c r="DY1240" s="56"/>
      <c r="DZ1240" s="56"/>
      <c r="EA1240" s="56"/>
      <c r="EB1240" s="56"/>
      <c r="EC1240" s="56"/>
      <c r="ED1240" s="56"/>
      <c r="EE1240" s="56"/>
      <c r="EF1240" s="56"/>
      <c r="EG1240" s="56"/>
      <c r="EH1240" s="56"/>
      <c r="EI1240" s="56"/>
      <c r="EJ1240" s="56"/>
      <c r="EK1240" s="56"/>
      <c r="EL1240" s="56"/>
      <c r="EM1240" s="56"/>
      <c r="EN1240" s="56"/>
      <c r="EO1240" s="56"/>
      <c r="EP1240" s="56"/>
      <c r="EQ1240" s="56"/>
      <c r="ER1240" s="56"/>
      <c r="ES1240" s="56"/>
      <c r="ET1240" s="56"/>
      <c r="EU1240" s="56"/>
      <c r="EV1240" s="56"/>
      <c r="EW1240" s="56"/>
      <c r="EX1240" s="56"/>
      <c r="EY1240" s="56"/>
      <c r="EZ1240" s="56"/>
      <c r="FA1240" s="56"/>
      <c r="FB1240" s="56"/>
      <c r="FC1240" s="56"/>
      <c r="FD1240" s="56"/>
      <c r="FE1240" s="56"/>
      <c r="FF1240" s="56"/>
      <c r="FG1240" s="56"/>
      <c r="FH1240" s="56"/>
      <c r="FI1240" s="56"/>
      <c r="FJ1240" s="56"/>
      <c r="FK1240" s="56"/>
      <c r="FL1240" s="56"/>
      <c r="FM1240" s="56"/>
    </row>
    <row r="1241" spans="3:169" ht="18.75" customHeight="1">
      <c r="C1241" s="3"/>
      <c r="U1241" s="55"/>
      <c r="V1241" s="56"/>
      <c r="W1241" s="56"/>
      <c r="X1241" s="56"/>
      <c r="Y1241" s="56"/>
      <c r="Z1241" s="56"/>
      <c r="AA1241" s="56"/>
      <c r="AB1241" s="56"/>
      <c r="AC1241" s="56"/>
      <c r="AD1241" s="56"/>
      <c r="AE1241" s="56"/>
      <c r="AF1241" s="56"/>
      <c r="AG1241" s="56"/>
      <c r="AH1241" s="56"/>
      <c r="AI1241" s="56"/>
      <c r="AJ1241" s="56"/>
      <c r="AK1241" s="56"/>
      <c r="AL1241" s="56"/>
      <c r="AM1241" s="56"/>
      <c r="AN1241" s="56"/>
      <c r="AO1241" s="56"/>
      <c r="AP1241" s="56"/>
      <c r="AQ1241" s="56"/>
      <c r="AR1241" s="56"/>
      <c r="AS1241" s="56"/>
      <c r="AT1241" s="56"/>
      <c r="AU1241" s="56"/>
      <c r="AV1241" s="56"/>
      <c r="AW1241" s="56"/>
      <c r="AX1241" s="56"/>
      <c r="AY1241" s="56"/>
      <c r="AZ1241" s="56"/>
      <c r="BA1241" s="56"/>
      <c r="BB1241" s="56"/>
      <c r="BC1241" s="56"/>
      <c r="BD1241" s="56"/>
      <c r="BE1241" s="56"/>
      <c r="BF1241" s="56"/>
      <c r="BG1241" s="56"/>
      <c r="BH1241" s="56"/>
      <c r="BI1241" s="56"/>
      <c r="BJ1241" s="56"/>
      <c r="BK1241" s="56"/>
      <c r="BL1241" s="56"/>
      <c r="BM1241" s="56"/>
      <c r="BN1241" s="56"/>
      <c r="BO1241" s="56"/>
      <c r="BP1241" s="56"/>
      <c r="BQ1241" s="56"/>
      <c r="BR1241" s="56"/>
      <c r="BS1241" s="56"/>
      <c r="BT1241" s="56"/>
      <c r="BU1241" s="56"/>
      <c r="BV1241" s="56"/>
      <c r="BW1241" s="56"/>
      <c r="BX1241" s="56"/>
      <c r="BY1241" s="56"/>
      <c r="BZ1241" s="56"/>
      <c r="CA1241" s="56"/>
      <c r="CB1241" s="56"/>
      <c r="CC1241" s="56"/>
      <c r="CD1241" s="56"/>
      <c r="CE1241" s="56"/>
      <c r="CF1241" s="56"/>
      <c r="CG1241" s="56"/>
      <c r="CH1241" s="56"/>
      <c r="CI1241" s="56"/>
      <c r="CJ1241" s="56"/>
      <c r="CK1241" s="56"/>
      <c r="CL1241" s="56"/>
      <c r="CM1241" s="56"/>
      <c r="CN1241" s="56"/>
      <c r="CO1241" s="56"/>
      <c r="CP1241" s="56"/>
      <c r="CQ1241" s="56"/>
      <c r="CR1241" s="56"/>
      <c r="CS1241" s="56"/>
      <c r="CT1241" s="56"/>
      <c r="CU1241" s="56"/>
      <c r="CV1241" s="56"/>
      <c r="CW1241" s="56"/>
      <c r="CX1241" s="56"/>
      <c r="CY1241" s="56"/>
      <c r="CZ1241" s="56"/>
      <c r="DA1241" s="56"/>
      <c r="DB1241" s="56"/>
      <c r="DC1241" s="56"/>
      <c r="DD1241" s="56"/>
      <c r="DE1241" s="56"/>
      <c r="DF1241" s="56"/>
      <c r="DG1241" s="56"/>
      <c r="DH1241" s="56"/>
      <c r="DI1241" s="56"/>
      <c r="DJ1241" s="56"/>
      <c r="DK1241" s="56"/>
      <c r="DL1241" s="56"/>
      <c r="DM1241" s="56"/>
      <c r="DN1241" s="56"/>
      <c r="DO1241" s="56"/>
      <c r="DP1241" s="56"/>
      <c r="DQ1241" s="56"/>
      <c r="DR1241" s="56"/>
      <c r="DS1241" s="56"/>
      <c r="DT1241" s="56"/>
      <c r="DU1241" s="56"/>
      <c r="DV1241" s="56"/>
      <c r="DW1241" s="56"/>
      <c r="DX1241" s="56"/>
      <c r="DY1241" s="56"/>
      <c r="DZ1241" s="56"/>
      <c r="EA1241" s="56"/>
      <c r="EB1241" s="56"/>
      <c r="EC1241" s="56"/>
      <c r="ED1241" s="56"/>
      <c r="EE1241" s="56"/>
      <c r="EF1241" s="56"/>
      <c r="EG1241" s="56"/>
      <c r="EH1241" s="56"/>
      <c r="EI1241" s="56"/>
      <c r="EJ1241" s="56"/>
      <c r="EK1241" s="56"/>
      <c r="EL1241" s="56"/>
      <c r="EM1241" s="56"/>
      <c r="EN1241" s="56"/>
      <c r="EO1241" s="56"/>
      <c r="EP1241" s="56"/>
      <c r="EQ1241" s="56"/>
      <c r="ER1241" s="56"/>
      <c r="ES1241" s="56"/>
      <c r="ET1241" s="56"/>
      <c r="EU1241" s="56"/>
      <c r="EV1241" s="56"/>
      <c r="EW1241" s="56"/>
      <c r="EX1241" s="56"/>
      <c r="EY1241" s="56"/>
      <c r="EZ1241" s="56"/>
      <c r="FA1241" s="56"/>
      <c r="FB1241" s="56"/>
      <c r="FC1241" s="56"/>
      <c r="FD1241" s="56"/>
      <c r="FE1241" s="56"/>
      <c r="FF1241" s="56"/>
      <c r="FG1241" s="56"/>
      <c r="FH1241" s="56"/>
      <c r="FI1241" s="56"/>
      <c r="FJ1241" s="56"/>
      <c r="FK1241" s="56"/>
      <c r="FL1241" s="56"/>
      <c r="FM1241" s="56"/>
    </row>
    <row r="1242" spans="3:169" ht="18.75" customHeight="1">
      <c r="C1242" s="3"/>
      <c r="U1242" s="55"/>
      <c r="V1242" s="56"/>
      <c r="W1242" s="56"/>
      <c r="X1242" s="56"/>
      <c r="Y1242" s="56"/>
      <c r="Z1242" s="56"/>
      <c r="AA1242" s="56"/>
      <c r="AB1242" s="56"/>
      <c r="AC1242" s="56"/>
      <c r="AD1242" s="56"/>
      <c r="AE1242" s="56"/>
      <c r="AF1242" s="56"/>
      <c r="AG1242" s="56"/>
      <c r="AH1242" s="56"/>
      <c r="AI1242" s="56"/>
      <c r="AJ1242" s="56"/>
      <c r="AK1242" s="56"/>
      <c r="AL1242" s="56"/>
      <c r="AM1242" s="56"/>
      <c r="AN1242" s="56"/>
      <c r="AO1242" s="56"/>
      <c r="AP1242" s="56"/>
      <c r="AQ1242" s="56"/>
      <c r="AR1242" s="56"/>
      <c r="AS1242" s="56"/>
      <c r="AT1242" s="56"/>
      <c r="AU1242" s="56"/>
      <c r="AV1242" s="56"/>
      <c r="AW1242" s="56"/>
      <c r="AX1242" s="56"/>
      <c r="AY1242" s="56"/>
      <c r="AZ1242" s="56"/>
      <c r="BA1242" s="56"/>
      <c r="BB1242" s="56"/>
      <c r="BC1242" s="56"/>
      <c r="BD1242" s="56"/>
      <c r="BE1242" s="56"/>
      <c r="BF1242" s="56"/>
      <c r="BG1242" s="56"/>
      <c r="BH1242" s="56"/>
      <c r="BI1242" s="56"/>
      <c r="BJ1242" s="56"/>
      <c r="BK1242" s="56"/>
      <c r="BL1242" s="56"/>
      <c r="BM1242" s="56"/>
      <c r="BN1242" s="56"/>
      <c r="BO1242" s="56"/>
      <c r="BP1242" s="56"/>
      <c r="BQ1242" s="56"/>
      <c r="BR1242" s="56"/>
      <c r="BS1242" s="56"/>
      <c r="BT1242" s="56"/>
      <c r="BU1242" s="56"/>
      <c r="BV1242" s="56"/>
      <c r="BW1242" s="56"/>
      <c r="BX1242" s="56"/>
      <c r="BY1242" s="56"/>
      <c r="BZ1242" s="56"/>
      <c r="CA1242" s="56"/>
      <c r="CB1242" s="56"/>
      <c r="CC1242" s="56"/>
      <c r="CD1242" s="56"/>
      <c r="CE1242" s="56"/>
      <c r="CF1242" s="56"/>
      <c r="CG1242" s="56"/>
      <c r="CH1242" s="56"/>
      <c r="CI1242" s="56"/>
      <c r="CJ1242" s="56"/>
      <c r="CK1242" s="56"/>
      <c r="CL1242" s="56"/>
      <c r="CM1242" s="56"/>
      <c r="CN1242" s="56"/>
      <c r="CO1242" s="56"/>
      <c r="CP1242" s="56"/>
      <c r="CQ1242" s="56"/>
      <c r="CR1242" s="56"/>
      <c r="CS1242" s="56"/>
      <c r="CT1242" s="56"/>
      <c r="CU1242" s="56"/>
      <c r="CV1242" s="56"/>
      <c r="CW1242" s="56"/>
      <c r="CX1242" s="56"/>
      <c r="CY1242" s="56"/>
      <c r="CZ1242" s="56"/>
      <c r="DA1242" s="56"/>
      <c r="DB1242" s="56"/>
      <c r="DC1242" s="56"/>
      <c r="DD1242" s="56"/>
      <c r="DE1242" s="56"/>
      <c r="DF1242" s="56"/>
      <c r="DG1242" s="56"/>
      <c r="DH1242" s="56"/>
      <c r="DI1242" s="56"/>
      <c r="DJ1242" s="56"/>
      <c r="DK1242" s="56"/>
      <c r="DL1242" s="56"/>
      <c r="DM1242" s="56"/>
      <c r="DN1242" s="56"/>
      <c r="DO1242" s="56"/>
      <c r="DP1242" s="56"/>
      <c r="DQ1242" s="56"/>
      <c r="DR1242" s="56"/>
      <c r="DS1242" s="56"/>
      <c r="DT1242" s="56"/>
      <c r="DU1242" s="56"/>
      <c r="DV1242" s="56"/>
      <c r="DW1242" s="56"/>
      <c r="DX1242" s="56"/>
      <c r="DY1242" s="56"/>
      <c r="DZ1242" s="56"/>
      <c r="EA1242" s="56"/>
      <c r="EB1242" s="56"/>
      <c r="EC1242" s="56"/>
      <c r="ED1242" s="56"/>
      <c r="EE1242" s="56"/>
      <c r="EF1242" s="56"/>
      <c r="EG1242" s="56"/>
      <c r="EH1242" s="56"/>
      <c r="EI1242" s="56"/>
      <c r="EJ1242" s="56"/>
      <c r="EK1242" s="56"/>
      <c r="EL1242" s="56"/>
      <c r="EM1242" s="56"/>
      <c r="EN1242" s="56"/>
      <c r="EO1242" s="56"/>
      <c r="EP1242" s="56"/>
      <c r="EQ1242" s="56"/>
      <c r="ER1242" s="56"/>
      <c r="ES1242" s="56"/>
      <c r="ET1242" s="56"/>
      <c r="EU1242" s="56"/>
      <c r="EV1242" s="56"/>
      <c r="EW1242" s="56"/>
      <c r="EX1242" s="56"/>
      <c r="EY1242" s="56"/>
      <c r="EZ1242" s="56"/>
      <c r="FA1242" s="56"/>
      <c r="FB1242" s="56"/>
      <c r="FC1242" s="56"/>
      <c r="FD1242" s="56"/>
      <c r="FE1242" s="56"/>
      <c r="FF1242" s="56"/>
      <c r="FG1242" s="56"/>
      <c r="FH1242" s="56"/>
      <c r="FI1242" s="56"/>
      <c r="FJ1242" s="56"/>
      <c r="FK1242" s="56"/>
      <c r="FL1242" s="56"/>
      <c r="FM1242" s="56"/>
    </row>
    <row r="1243" spans="3:169" ht="18.75" customHeight="1">
      <c r="C1243" s="3"/>
      <c r="U1243" s="55"/>
      <c r="V1243" s="56"/>
      <c r="W1243" s="56"/>
      <c r="X1243" s="56"/>
      <c r="Y1243" s="56"/>
      <c r="Z1243" s="56"/>
      <c r="AA1243" s="56"/>
      <c r="AB1243" s="56"/>
      <c r="AC1243" s="56"/>
      <c r="AD1243" s="56"/>
      <c r="AE1243" s="56"/>
      <c r="AF1243" s="56"/>
      <c r="AG1243" s="56"/>
      <c r="AH1243" s="56"/>
      <c r="AI1243" s="56"/>
      <c r="AJ1243" s="56"/>
      <c r="AK1243" s="56"/>
      <c r="AL1243" s="56"/>
      <c r="AM1243" s="56"/>
      <c r="AN1243" s="56"/>
      <c r="AO1243" s="56"/>
      <c r="AP1243" s="56"/>
      <c r="AQ1243" s="56"/>
      <c r="AR1243" s="56"/>
      <c r="AS1243" s="56"/>
      <c r="AT1243" s="56"/>
      <c r="AU1243" s="56"/>
      <c r="AV1243" s="56"/>
      <c r="AW1243" s="56"/>
      <c r="AX1243" s="56"/>
      <c r="AY1243" s="56"/>
      <c r="AZ1243" s="56"/>
      <c r="BA1243" s="56"/>
      <c r="BB1243" s="56"/>
      <c r="BC1243" s="56"/>
      <c r="BD1243" s="56"/>
      <c r="BE1243" s="56"/>
      <c r="BF1243" s="56"/>
      <c r="BG1243" s="56"/>
      <c r="BH1243" s="56"/>
      <c r="BI1243" s="56"/>
      <c r="BJ1243" s="56"/>
      <c r="BK1243" s="56"/>
      <c r="BL1243" s="56"/>
      <c r="BM1243" s="56"/>
      <c r="BN1243" s="56"/>
      <c r="BO1243" s="56"/>
      <c r="BP1243" s="56"/>
      <c r="BQ1243" s="56"/>
      <c r="BR1243" s="56"/>
      <c r="BS1243" s="56"/>
      <c r="BT1243" s="56"/>
      <c r="BU1243" s="56"/>
      <c r="BV1243" s="56"/>
      <c r="BW1243" s="56"/>
      <c r="BX1243" s="56"/>
      <c r="BY1243" s="56"/>
      <c r="BZ1243" s="56"/>
      <c r="CA1243" s="56"/>
      <c r="CB1243" s="56"/>
      <c r="CC1243" s="56"/>
      <c r="CD1243" s="56"/>
      <c r="CE1243" s="56"/>
      <c r="CF1243" s="56"/>
      <c r="CG1243" s="56"/>
      <c r="CH1243" s="56"/>
      <c r="CI1243" s="56"/>
      <c r="CJ1243" s="56"/>
      <c r="CK1243" s="56"/>
      <c r="CL1243" s="56"/>
      <c r="CM1243" s="56"/>
      <c r="CN1243" s="56"/>
      <c r="CO1243" s="56"/>
      <c r="CP1243" s="56"/>
      <c r="CQ1243" s="56"/>
      <c r="CR1243" s="56"/>
      <c r="CS1243" s="56"/>
      <c r="CT1243" s="56"/>
      <c r="CU1243" s="56"/>
      <c r="CV1243" s="56"/>
      <c r="CW1243" s="56"/>
      <c r="CX1243" s="56"/>
      <c r="CY1243" s="56"/>
      <c r="CZ1243" s="56"/>
      <c r="DA1243" s="56"/>
      <c r="DB1243" s="56"/>
      <c r="DC1243" s="56"/>
      <c r="DD1243" s="56"/>
      <c r="DE1243" s="56"/>
      <c r="DF1243" s="56"/>
      <c r="DG1243" s="56"/>
      <c r="DH1243" s="56"/>
      <c r="DI1243" s="56"/>
      <c r="DJ1243" s="56"/>
      <c r="DK1243" s="56"/>
      <c r="DL1243" s="56"/>
      <c r="DM1243" s="56"/>
      <c r="DN1243" s="56"/>
      <c r="DO1243" s="56"/>
      <c r="DP1243" s="56"/>
      <c r="DQ1243" s="56"/>
      <c r="DR1243" s="56"/>
      <c r="DS1243" s="56"/>
      <c r="DT1243" s="56"/>
      <c r="DU1243" s="56"/>
      <c r="DV1243" s="56"/>
      <c r="DW1243" s="56"/>
      <c r="DX1243" s="56"/>
      <c r="DY1243" s="56"/>
      <c r="DZ1243" s="56"/>
      <c r="EA1243" s="56"/>
      <c r="EB1243" s="56"/>
      <c r="EC1243" s="56"/>
      <c r="ED1243" s="56"/>
      <c r="EE1243" s="56"/>
      <c r="EF1243" s="56"/>
      <c r="EG1243" s="56"/>
      <c r="EH1243" s="56"/>
      <c r="EI1243" s="56"/>
      <c r="EJ1243" s="56"/>
      <c r="EK1243" s="56"/>
      <c r="EL1243" s="56"/>
      <c r="EM1243" s="56"/>
      <c r="EN1243" s="56"/>
      <c r="EO1243" s="56"/>
      <c r="EP1243" s="56"/>
      <c r="EQ1243" s="56"/>
      <c r="ER1243" s="56"/>
      <c r="ES1243" s="56"/>
      <c r="ET1243" s="56"/>
      <c r="EU1243" s="56"/>
      <c r="EV1243" s="56"/>
      <c r="EW1243" s="56"/>
      <c r="EX1243" s="56"/>
      <c r="EY1243" s="56"/>
      <c r="EZ1243" s="56"/>
      <c r="FA1243" s="56"/>
      <c r="FB1243" s="56"/>
      <c r="FC1243" s="56"/>
      <c r="FD1243" s="56"/>
      <c r="FE1243" s="56"/>
      <c r="FF1243" s="56"/>
      <c r="FG1243" s="56"/>
      <c r="FH1243" s="56"/>
      <c r="FI1243" s="56"/>
      <c r="FJ1243" s="56"/>
      <c r="FK1243" s="56"/>
      <c r="FL1243" s="56"/>
      <c r="FM1243" s="56"/>
    </row>
    <row r="1244" spans="3:169" ht="18.75" customHeight="1">
      <c r="C1244" s="3"/>
      <c r="U1244" s="55"/>
      <c r="V1244" s="56"/>
      <c r="W1244" s="56"/>
      <c r="X1244" s="56"/>
      <c r="Y1244" s="56"/>
      <c r="Z1244" s="56"/>
      <c r="AA1244" s="56"/>
      <c r="AB1244" s="56"/>
      <c r="AC1244" s="56"/>
      <c r="AD1244" s="56"/>
      <c r="AE1244" s="56"/>
      <c r="AF1244" s="56"/>
      <c r="AG1244" s="56"/>
      <c r="AH1244" s="56"/>
      <c r="AI1244" s="56"/>
      <c r="AJ1244" s="56"/>
      <c r="AK1244" s="56"/>
      <c r="AL1244" s="56"/>
      <c r="AM1244" s="56"/>
      <c r="AN1244" s="56"/>
      <c r="AO1244" s="56"/>
      <c r="AP1244" s="56"/>
      <c r="AQ1244" s="56"/>
      <c r="AR1244" s="56"/>
      <c r="AS1244" s="56"/>
      <c r="AT1244" s="56"/>
      <c r="AU1244" s="56"/>
      <c r="AV1244" s="56"/>
      <c r="AW1244" s="56"/>
      <c r="AX1244" s="56"/>
      <c r="AY1244" s="56"/>
      <c r="AZ1244" s="56"/>
      <c r="BA1244" s="56"/>
      <c r="BB1244" s="56"/>
      <c r="BC1244" s="56"/>
      <c r="BD1244" s="56"/>
      <c r="BE1244" s="56"/>
      <c r="BF1244" s="56"/>
      <c r="BG1244" s="56"/>
      <c r="BH1244" s="56"/>
      <c r="BI1244" s="56"/>
      <c r="BJ1244" s="56"/>
      <c r="BK1244" s="56"/>
      <c r="BL1244" s="56"/>
      <c r="BM1244" s="56"/>
      <c r="BN1244" s="56"/>
      <c r="BO1244" s="56"/>
      <c r="BP1244" s="56"/>
      <c r="BQ1244" s="56"/>
      <c r="BR1244" s="56"/>
      <c r="BS1244" s="56"/>
      <c r="BT1244" s="56"/>
      <c r="BU1244" s="56"/>
      <c r="BV1244" s="56"/>
      <c r="BW1244" s="56"/>
      <c r="BX1244" s="56"/>
      <c r="BY1244" s="56"/>
      <c r="BZ1244" s="56"/>
      <c r="CA1244" s="56"/>
      <c r="CB1244" s="56"/>
      <c r="CC1244" s="56"/>
      <c r="CD1244" s="56"/>
      <c r="CE1244" s="56"/>
      <c r="CF1244" s="56"/>
      <c r="CG1244" s="56"/>
      <c r="CH1244" s="56"/>
      <c r="CI1244" s="56"/>
      <c r="CJ1244" s="56"/>
      <c r="CK1244" s="56"/>
      <c r="CL1244" s="56"/>
      <c r="CM1244" s="56"/>
      <c r="CN1244" s="56"/>
      <c r="CO1244" s="56"/>
      <c r="CP1244" s="56"/>
      <c r="CQ1244" s="56"/>
      <c r="CR1244" s="56"/>
      <c r="CS1244" s="56"/>
      <c r="CT1244" s="56"/>
      <c r="CU1244" s="56"/>
      <c r="CV1244" s="56"/>
      <c r="CW1244" s="56"/>
      <c r="CX1244" s="56"/>
      <c r="CY1244" s="56"/>
      <c r="CZ1244" s="56"/>
      <c r="DA1244" s="56"/>
      <c r="DB1244" s="56"/>
      <c r="DC1244" s="56"/>
      <c r="DD1244" s="56"/>
      <c r="DE1244" s="56"/>
      <c r="DF1244" s="56"/>
      <c r="DG1244" s="56"/>
      <c r="DH1244" s="56"/>
      <c r="DI1244" s="56"/>
      <c r="DJ1244" s="56"/>
      <c r="DK1244" s="56"/>
      <c r="DL1244" s="56"/>
      <c r="DM1244" s="56"/>
      <c r="DN1244" s="56"/>
      <c r="DO1244" s="56"/>
      <c r="DP1244" s="56"/>
      <c r="DQ1244" s="56"/>
      <c r="DR1244" s="56"/>
      <c r="DS1244" s="56"/>
      <c r="DT1244" s="56"/>
      <c r="DU1244" s="56"/>
      <c r="DV1244" s="56"/>
      <c r="DW1244" s="56"/>
      <c r="DX1244" s="56"/>
      <c r="DY1244" s="56"/>
      <c r="DZ1244" s="56"/>
      <c r="EA1244" s="56"/>
      <c r="EB1244" s="56"/>
      <c r="EC1244" s="56"/>
      <c r="ED1244" s="56"/>
      <c r="EE1244" s="56"/>
      <c r="EF1244" s="56"/>
      <c r="EG1244" s="56"/>
      <c r="EH1244" s="56"/>
      <c r="EI1244" s="56"/>
      <c r="EJ1244" s="56"/>
      <c r="EK1244" s="56"/>
      <c r="EL1244" s="56"/>
      <c r="EM1244" s="56"/>
      <c r="EN1244" s="56"/>
      <c r="EO1244" s="56"/>
      <c r="EP1244" s="56"/>
      <c r="EQ1244" s="56"/>
      <c r="ER1244" s="56"/>
      <c r="ES1244" s="56"/>
      <c r="ET1244" s="56"/>
      <c r="EU1244" s="56"/>
      <c r="EV1244" s="56"/>
      <c r="EW1244" s="56"/>
      <c r="EX1244" s="56"/>
      <c r="EY1244" s="56"/>
      <c r="EZ1244" s="56"/>
      <c r="FA1244" s="56"/>
      <c r="FB1244" s="56"/>
      <c r="FC1244" s="56"/>
      <c r="FD1244" s="56"/>
      <c r="FE1244" s="56"/>
      <c r="FF1244" s="56"/>
      <c r="FG1244" s="56"/>
      <c r="FH1244" s="56"/>
      <c r="FI1244" s="56"/>
      <c r="FJ1244" s="56"/>
      <c r="FK1244" s="56"/>
      <c r="FL1244" s="56"/>
      <c r="FM1244" s="56"/>
    </row>
    <row r="1245" spans="3:169" ht="18.75" customHeight="1">
      <c r="C1245" s="3"/>
      <c r="U1245" s="55"/>
      <c r="V1245" s="56"/>
      <c r="W1245" s="56"/>
      <c r="X1245" s="56"/>
      <c r="Y1245" s="56"/>
      <c r="Z1245" s="56"/>
      <c r="AA1245" s="56"/>
      <c r="AB1245" s="56"/>
      <c r="AC1245" s="56"/>
      <c r="AD1245" s="56"/>
      <c r="AE1245" s="56"/>
      <c r="AF1245" s="56"/>
      <c r="AG1245" s="56"/>
      <c r="AH1245" s="56"/>
      <c r="AI1245" s="56"/>
      <c r="AJ1245" s="56"/>
      <c r="AK1245" s="56"/>
      <c r="AL1245" s="56"/>
      <c r="AM1245" s="56"/>
      <c r="AN1245" s="56"/>
      <c r="AO1245" s="56"/>
      <c r="AP1245" s="56"/>
      <c r="AQ1245" s="56"/>
      <c r="AR1245" s="56"/>
      <c r="AS1245" s="56"/>
      <c r="AT1245" s="56"/>
      <c r="AU1245" s="56"/>
      <c r="AV1245" s="56"/>
      <c r="AW1245" s="56"/>
      <c r="AX1245" s="56"/>
      <c r="AY1245" s="56"/>
      <c r="AZ1245" s="56"/>
      <c r="BA1245" s="56"/>
      <c r="BB1245" s="56"/>
      <c r="BC1245" s="56"/>
      <c r="BD1245" s="56"/>
      <c r="BE1245" s="56"/>
      <c r="BF1245" s="56"/>
      <c r="BG1245" s="56"/>
      <c r="BH1245" s="56"/>
      <c r="BI1245" s="56"/>
      <c r="BJ1245" s="56"/>
      <c r="BK1245" s="56"/>
      <c r="BL1245" s="56"/>
      <c r="BM1245" s="56"/>
      <c r="BN1245" s="56"/>
      <c r="BO1245" s="56"/>
      <c r="BP1245" s="56"/>
      <c r="BQ1245" s="56"/>
      <c r="BR1245" s="56"/>
      <c r="BS1245" s="56"/>
      <c r="BT1245" s="56"/>
      <c r="BU1245" s="56"/>
      <c r="BV1245" s="56"/>
      <c r="BW1245" s="56"/>
      <c r="BX1245" s="56"/>
      <c r="BY1245" s="56"/>
      <c r="BZ1245" s="56"/>
      <c r="CA1245" s="56"/>
      <c r="CB1245" s="56"/>
      <c r="CC1245" s="56"/>
      <c r="CD1245" s="56"/>
      <c r="CE1245" s="56"/>
      <c r="CF1245" s="56"/>
      <c r="CG1245" s="56"/>
      <c r="CH1245" s="56"/>
      <c r="CI1245" s="56"/>
      <c r="CJ1245" s="56"/>
      <c r="CK1245" s="56"/>
      <c r="CL1245" s="56"/>
      <c r="CM1245" s="56"/>
      <c r="CN1245" s="56"/>
      <c r="CO1245" s="56"/>
      <c r="CP1245" s="56"/>
      <c r="CQ1245" s="56"/>
      <c r="CR1245" s="56"/>
      <c r="CS1245" s="56"/>
      <c r="CT1245" s="56"/>
      <c r="CU1245" s="56"/>
      <c r="CV1245" s="56"/>
      <c r="CW1245" s="56"/>
      <c r="CX1245" s="56"/>
      <c r="CY1245" s="56"/>
      <c r="CZ1245" s="56"/>
      <c r="DA1245" s="56"/>
      <c r="DB1245" s="56"/>
      <c r="DC1245" s="56"/>
      <c r="DD1245" s="56"/>
      <c r="DE1245" s="56"/>
      <c r="DF1245" s="56"/>
      <c r="DG1245" s="56"/>
      <c r="DH1245" s="56"/>
      <c r="DI1245" s="56"/>
      <c r="DJ1245" s="56"/>
      <c r="DK1245" s="56"/>
      <c r="DL1245" s="56"/>
      <c r="DM1245" s="56"/>
      <c r="DN1245" s="56"/>
      <c r="DO1245" s="56"/>
      <c r="DP1245" s="56"/>
      <c r="DQ1245" s="56"/>
      <c r="DR1245" s="56"/>
      <c r="DS1245" s="56"/>
      <c r="DT1245" s="56"/>
      <c r="DU1245" s="56"/>
      <c r="DV1245" s="56"/>
      <c r="DW1245" s="56"/>
      <c r="DX1245" s="56"/>
      <c r="DY1245" s="56"/>
      <c r="DZ1245" s="56"/>
      <c r="EA1245" s="56"/>
      <c r="EB1245" s="56"/>
      <c r="EC1245" s="56"/>
      <c r="ED1245" s="56"/>
      <c r="EE1245" s="56"/>
      <c r="EF1245" s="56"/>
      <c r="EG1245" s="56"/>
      <c r="EH1245" s="56"/>
      <c r="EI1245" s="56"/>
      <c r="EJ1245" s="56"/>
      <c r="EK1245" s="56"/>
      <c r="EL1245" s="56"/>
      <c r="EM1245" s="56"/>
      <c r="EN1245" s="56"/>
      <c r="EO1245" s="56"/>
      <c r="EP1245" s="56"/>
      <c r="EQ1245" s="56"/>
      <c r="ER1245" s="56"/>
      <c r="ES1245" s="56"/>
      <c r="ET1245" s="56"/>
      <c r="EU1245" s="56"/>
      <c r="EV1245" s="56"/>
      <c r="EW1245" s="56"/>
      <c r="EX1245" s="56"/>
      <c r="EY1245" s="56"/>
      <c r="EZ1245" s="56"/>
      <c r="FA1245" s="56"/>
      <c r="FB1245" s="56"/>
      <c r="FC1245" s="56"/>
      <c r="FD1245" s="56"/>
      <c r="FE1245" s="56"/>
      <c r="FF1245" s="56"/>
      <c r="FG1245" s="56"/>
      <c r="FH1245" s="56"/>
      <c r="FI1245" s="56"/>
      <c r="FJ1245" s="56"/>
      <c r="FK1245" s="56"/>
      <c r="FL1245" s="56"/>
      <c r="FM1245" s="56"/>
    </row>
    <row r="1246" spans="3:169" ht="18.75" customHeight="1">
      <c r="C1246" s="3"/>
      <c r="U1246" s="55"/>
      <c r="V1246" s="56"/>
      <c r="W1246" s="56"/>
      <c r="X1246" s="56"/>
      <c r="Y1246" s="56"/>
      <c r="Z1246" s="56"/>
      <c r="AA1246" s="56"/>
      <c r="AB1246" s="56"/>
      <c r="AC1246" s="56"/>
      <c r="AD1246" s="56"/>
      <c r="AE1246" s="56"/>
      <c r="AF1246" s="56"/>
      <c r="AG1246" s="56"/>
      <c r="AH1246" s="56"/>
      <c r="AI1246" s="56"/>
      <c r="AJ1246" s="56"/>
      <c r="AK1246" s="56"/>
      <c r="AL1246" s="56"/>
      <c r="AM1246" s="56"/>
      <c r="AN1246" s="56"/>
      <c r="AO1246" s="56"/>
      <c r="AP1246" s="56"/>
      <c r="AQ1246" s="56"/>
      <c r="AR1246" s="56"/>
      <c r="AS1246" s="56"/>
      <c r="AT1246" s="56"/>
      <c r="AU1246" s="56"/>
      <c r="AV1246" s="56"/>
      <c r="AW1246" s="56"/>
      <c r="AX1246" s="56"/>
      <c r="AY1246" s="56"/>
      <c r="AZ1246" s="56"/>
      <c r="BA1246" s="56"/>
      <c r="BB1246" s="56"/>
      <c r="BC1246" s="56"/>
      <c r="BD1246" s="56"/>
      <c r="BE1246" s="56"/>
      <c r="BF1246" s="56"/>
      <c r="BG1246" s="56"/>
      <c r="BH1246" s="56"/>
      <c r="BI1246" s="56"/>
      <c r="BJ1246" s="56"/>
      <c r="BK1246" s="56"/>
      <c r="BL1246" s="56"/>
      <c r="BM1246" s="56"/>
      <c r="BN1246" s="56"/>
      <c r="BO1246" s="56"/>
      <c r="BP1246" s="56"/>
      <c r="BQ1246" s="56"/>
      <c r="BR1246" s="56"/>
      <c r="BS1246" s="56"/>
      <c r="BT1246" s="56"/>
      <c r="BU1246" s="56"/>
      <c r="BV1246" s="56"/>
      <c r="BW1246" s="56"/>
      <c r="BX1246" s="56"/>
      <c r="BY1246" s="56"/>
      <c r="BZ1246" s="56"/>
      <c r="CA1246" s="56"/>
      <c r="CB1246" s="56"/>
      <c r="CC1246" s="56"/>
      <c r="CD1246" s="56"/>
      <c r="CE1246" s="56"/>
      <c r="CF1246" s="56"/>
      <c r="CG1246" s="56"/>
      <c r="CH1246" s="56"/>
      <c r="CI1246" s="56"/>
      <c r="CJ1246" s="56"/>
      <c r="CK1246" s="56"/>
      <c r="CL1246" s="56"/>
      <c r="CM1246" s="56"/>
      <c r="CN1246" s="56"/>
      <c r="CO1246" s="56"/>
      <c r="CP1246" s="56"/>
      <c r="CQ1246" s="56"/>
      <c r="CR1246" s="56"/>
      <c r="CS1246" s="56"/>
      <c r="CT1246" s="56"/>
      <c r="CU1246" s="56"/>
      <c r="CV1246" s="56"/>
      <c r="CW1246" s="56"/>
      <c r="CX1246" s="56"/>
      <c r="CY1246" s="56"/>
      <c r="CZ1246" s="56"/>
      <c r="DA1246" s="56"/>
      <c r="DB1246" s="56"/>
      <c r="DC1246" s="56"/>
      <c r="DD1246" s="56"/>
      <c r="DE1246" s="56"/>
      <c r="DF1246" s="56"/>
      <c r="DG1246" s="56"/>
      <c r="DH1246" s="56"/>
      <c r="DI1246" s="56"/>
      <c r="DJ1246" s="56"/>
      <c r="DK1246" s="56"/>
      <c r="DL1246" s="56"/>
      <c r="DM1246" s="56"/>
      <c r="DN1246" s="56"/>
      <c r="DO1246" s="56"/>
      <c r="DP1246" s="56"/>
      <c r="DQ1246" s="56"/>
      <c r="DR1246" s="56"/>
      <c r="DS1246" s="56"/>
      <c r="DT1246" s="56"/>
      <c r="DU1246" s="56"/>
      <c r="DV1246" s="56"/>
      <c r="DW1246" s="56"/>
      <c r="DX1246" s="56"/>
      <c r="DY1246" s="56"/>
      <c r="DZ1246" s="56"/>
      <c r="EA1246" s="56"/>
      <c r="EB1246" s="56"/>
      <c r="EC1246" s="56"/>
      <c r="ED1246" s="56"/>
      <c r="EE1246" s="56"/>
      <c r="EF1246" s="56"/>
      <c r="EG1246" s="56"/>
      <c r="EH1246" s="56"/>
      <c r="EI1246" s="56"/>
      <c r="EJ1246" s="56"/>
      <c r="EK1246" s="56"/>
      <c r="EL1246" s="56"/>
      <c r="EM1246" s="56"/>
      <c r="EN1246" s="56"/>
      <c r="EO1246" s="56"/>
      <c r="EP1246" s="56"/>
      <c r="EQ1246" s="56"/>
      <c r="ER1246" s="56"/>
      <c r="ES1246" s="56"/>
      <c r="ET1246" s="56"/>
      <c r="EU1246" s="56"/>
      <c r="EV1246" s="56"/>
      <c r="EW1246" s="56"/>
      <c r="EX1246" s="56"/>
      <c r="EY1246" s="56"/>
      <c r="EZ1246" s="56"/>
      <c r="FA1246" s="56"/>
      <c r="FB1246" s="56"/>
      <c r="FC1246" s="56"/>
      <c r="FD1246" s="56"/>
      <c r="FE1246" s="56"/>
      <c r="FF1246" s="56"/>
      <c r="FG1246" s="56"/>
      <c r="FH1246" s="56"/>
      <c r="FI1246" s="56"/>
      <c r="FJ1246" s="56"/>
      <c r="FK1246" s="56"/>
      <c r="FL1246" s="56"/>
      <c r="FM1246" s="56"/>
    </row>
    <row r="1247" spans="3:169" ht="18.75" customHeight="1">
      <c r="C1247" s="3"/>
      <c r="U1247" s="55"/>
      <c r="V1247" s="56"/>
      <c r="W1247" s="56"/>
      <c r="X1247" s="56"/>
      <c r="Y1247" s="56"/>
      <c r="Z1247" s="56"/>
      <c r="AA1247" s="56"/>
      <c r="AB1247" s="56"/>
      <c r="AC1247" s="56"/>
      <c r="AD1247" s="56"/>
      <c r="AE1247" s="56"/>
      <c r="AF1247" s="56"/>
      <c r="AG1247" s="56"/>
      <c r="AH1247" s="56"/>
      <c r="AI1247" s="56"/>
      <c r="AJ1247" s="56"/>
      <c r="AK1247" s="56"/>
      <c r="AL1247" s="56"/>
      <c r="AM1247" s="56"/>
      <c r="AN1247" s="56"/>
      <c r="AO1247" s="56"/>
      <c r="AP1247" s="56"/>
      <c r="AQ1247" s="56"/>
      <c r="AR1247" s="56"/>
      <c r="AS1247" s="56"/>
      <c r="AT1247" s="56"/>
      <c r="AU1247" s="56"/>
      <c r="AV1247" s="56"/>
      <c r="AW1247" s="56"/>
      <c r="AX1247" s="56"/>
      <c r="AY1247" s="56"/>
      <c r="AZ1247" s="56"/>
      <c r="BA1247" s="56"/>
      <c r="BB1247" s="56"/>
      <c r="BC1247" s="56"/>
      <c r="BD1247" s="56"/>
      <c r="BE1247" s="56"/>
      <c r="BF1247" s="56"/>
      <c r="BG1247" s="56"/>
      <c r="BH1247" s="56"/>
      <c r="BI1247" s="56"/>
      <c r="BJ1247" s="56"/>
      <c r="BK1247" s="56"/>
      <c r="BL1247" s="56"/>
      <c r="BM1247" s="56"/>
      <c r="BN1247" s="56"/>
      <c r="BO1247" s="56"/>
      <c r="BP1247" s="56"/>
      <c r="BQ1247" s="56"/>
      <c r="BR1247" s="56"/>
      <c r="BS1247" s="56"/>
      <c r="BT1247" s="56"/>
      <c r="BU1247" s="56"/>
      <c r="BV1247" s="56"/>
      <c r="BW1247" s="56"/>
      <c r="BX1247" s="56"/>
      <c r="BY1247" s="56"/>
      <c r="BZ1247" s="56"/>
      <c r="CA1247" s="56"/>
      <c r="CB1247" s="56"/>
      <c r="CC1247" s="56"/>
      <c r="CD1247" s="56"/>
      <c r="CE1247" s="56"/>
      <c r="CF1247" s="56"/>
      <c r="CG1247" s="56"/>
      <c r="CH1247" s="56"/>
      <c r="CI1247" s="56"/>
      <c r="CJ1247" s="56"/>
      <c r="CK1247" s="56"/>
      <c r="CL1247" s="56"/>
      <c r="CM1247" s="56"/>
      <c r="CN1247" s="56"/>
      <c r="CO1247" s="56"/>
      <c r="CP1247" s="56"/>
      <c r="CQ1247" s="56"/>
      <c r="CR1247" s="56"/>
      <c r="CS1247" s="56"/>
      <c r="CT1247" s="56"/>
      <c r="CU1247" s="56"/>
      <c r="CV1247" s="56"/>
      <c r="CW1247" s="56"/>
      <c r="CX1247" s="56"/>
      <c r="CY1247" s="56"/>
      <c r="CZ1247" s="56"/>
      <c r="DA1247" s="56"/>
      <c r="DB1247" s="56"/>
      <c r="DC1247" s="56"/>
      <c r="DD1247" s="56"/>
      <c r="DE1247" s="56"/>
      <c r="DF1247" s="56"/>
      <c r="DG1247" s="56"/>
      <c r="DH1247" s="56"/>
      <c r="DI1247" s="56"/>
      <c r="DJ1247" s="56"/>
      <c r="DK1247" s="56"/>
      <c r="DL1247" s="56"/>
      <c r="DM1247" s="56"/>
      <c r="DN1247" s="56"/>
      <c r="DO1247" s="56"/>
      <c r="DP1247" s="56"/>
      <c r="DQ1247" s="56"/>
      <c r="DR1247" s="56"/>
      <c r="DS1247" s="56"/>
      <c r="DT1247" s="56"/>
      <c r="DU1247" s="56"/>
      <c r="DV1247" s="56"/>
      <c r="DW1247" s="56"/>
      <c r="DX1247" s="56"/>
      <c r="DY1247" s="56"/>
      <c r="DZ1247" s="56"/>
      <c r="EA1247" s="56"/>
      <c r="EB1247" s="56"/>
      <c r="EC1247" s="56"/>
      <c r="ED1247" s="56"/>
      <c r="EE1247" s="56"/>
      <c r="EF1247" s="56"/>
      <c r="EG1247" s="56"/>
      <c r="EH1247" s="56"/>
      <c r="EI1247" s="56"/>
      <c r="EJ1247" s="56"/>
      <c r="EK1247" s="56"/>
      <c r="EL1247" s="56"/>
      <c r="EM1247" s="56"/>
      <c r="EN1247" s="56"/>
      <c r="EO1247" s="56"/>
      <c r="EP1247" s="56"/>
      <c r="EQ1247" s="56"/>
      <c r="ER1247" s="56"/>
      <c r="ES1247" s="56"/>
      <c r="ET1247" s="56"/>
      <c r="EU1247" s="56"/>
      <c r="EV1247" s="56"/>
      <c r="EW1247" s="56"/>
      <c r="EX1247" s="56"/>
      <c r="EY1247" s="56"/>
      <c r="EZ1247" s="56"/>
      <c r="FA1247" s="56"/>
      <c r="FB1247" s="56"/>
      <c r="FC1247" s="56"/>
      <c r="FD1247" s="56"/>
      <c r="FE1247" s="56"/>
      <c r="FF1247" s="56"/>
      <c r="FG1247" s="56"/>
      <c r="FH1247" s="56"/>
      <c r="FI1247" s="56"/>
      <c r="FJ1247" s="56"/>
      <c r="FK1247" s="56"/>
      <c r="FL1247" s="56"/>
      <c r="FM1247" s="56"/>
    </row>
    <row r="1248" spans="3:169" ht="18.75" customHeight="1">
      <c r="C1248" s="3"/>
      <c r="U1248" s="55"/>
      <c r="V1248" s="56"/>
      <c r="W1248" s="56"/>
      <c r="X1248" s="56"/>
      <c r="Y1248" s="56"/>
      <c r="Z1248" s="56"/>
      <c r="AA1248" s="56"/>
      <c r="AB1248" s="56"/>
      <c r="AC1248" s="56"/>
      <c r="AD1248" s="56"/>
      <c r="AE1248" s="56"/>
      <c r="AF1248" s="56"/>
      <c r="AG1248" s="56"/>
      <c r="AH1248" s="56"/>
      <c r="AI1248" s="56"/>
      <c r="AJ1248" s="56"/>
      <c r="AK1248" s="56"/>
      <c r="AL1248" s="56"/>
      <c r="AM1248" s="56"/>
      <c r="AN1248" s="56"/>
      <c r="AO1248" s="56"/>
      <c r="AP1248" s="56"/>
      <c r="AQ1248" s="56"/>
      <c r="AR1248" s="56"/>
      <c r="AS1248" s="56"/>
      <c r="AT1248" s="56"/>
      <c r="AU1248" s="56"/>
      <c r="AV1248" s="56"/>
      <c r="AW1248" s="56"/>
      <c r="AX1248" s="56"/>
      <c r="AY1248" s="56"/>
      <c r="AZ1248" s="56"/>
      <c r="BA1248" s="56"/>
      <c r="BB1248" s="56"/>
      <c r="BC1248" s="56"/>
      <c r="BD1248" s="56"/>
      <c r="BE1248" s="56"/>
      <c r="BF1248" s="56"/>
      <c r="BG1248" s="56"/>
      <c r="BH1248" s="56"/>
      <c r="BI1248" s="56"/>
      <c r="BJ1248" s="56"/>
      <c r="BK1248" s="56"/>
      <c r="BL1248" s="56"/>
      <c r="BM1248" s="56"/>
      <c r="BN1248" s="56"/>
      <c r="BO1248" s="56"/>
      <c r="BP1248" s="56"/>
      <c r="BQ1248" s="56"/>
      <c r="BR1248" s="56"/>
      <c r="BS1248" s="56"/>
      <c r="BT1248" s="56"/>
      <c r="BU1248" s="56"/>
      <c r="BV1248" s="56"/>
      <c r="BW1248" s="56"/>
      <c r="BX1248" s="56"/>
      <c r="BY1248" s="56"/>
      <c r="BZ1248" s="56"/>
      <c r="CA1248" s="56"/>
      <c r="CB1248" s="56"/>
      <c r="CC1248" s="56"/>
      <c r="CD1248" s="56"/>
      <c r="CE1248" s="56"/>
      <c r="CF1248" s="56"/>
      <c r="CG1248" s="56"/>
      <c r="CH1248" s="56"/>
      <c r="CI1248" s="56"/>
      <c r="CJ1248" s="56"/>
      <c r="CK1248" s="56"/>
      <c r="CL1248" s="56"/>
      <c r="CM1248" s="56"/>
      <c r="CN1248" s="56"/>
      <c r="CO1248" s="56"/>
      <c r="CP1248" s="56"/>
      <c r="CQ1248" s="56"/>
      <c r="CR1248" s="56"/>
      <c r="CS1248" s="56"/>
      <c r="CT1248" s="56"/>
      <c r="CU1248" s="56"/>
      <c r="CV1248" s="56"/>
      <c r="CW1248" s="56"/>
      <c r="CX1248" s="56"/>
      <c r="CY1248" s="56"/>
      <c r="CZ1248" s="56"/>
      <c r="DA1248" s="56"/>
      <c r="DB1248" s="56"/>
      <c r="DC1248" s="56"/>
      <c r="DD1248" s="56"/>
      <c r="DE1248" s="56"/>
      <c r="DF1248" s="56"/>
      <c r="DG1248" s="56"/>
      <c r="DH1248" s="56"/>
      <c r="DI1248" s="56"/>
      <c r="DJ1248" s="56"/>
      <c r="DK1248" s="56"/>
      <c r="DL1248" s="56"/>
      <c r="DM1248" s="56"/>
      <c r="DN1248" s="56"/>
      <c r="DO1248" s="56"/>
      <c r="DP1248" s="56"/>
      <c r="DQ1248" s="56"/>
      <c r="DR1248" s="56"/>
      <c r="DS1248" s="56"/>
      <c r="DT1248" s="56"/>
      <c r="DU1248" s="56"/>
      <c r="DV1248" s="56"/>
      <c r="DW1248" s="56"/>
      <c r="DX1248" s="56"/>
      <c r="DY1248" s="56"/>
      <c r="DZ1248" s="56"/>
      <c r="EA1248" s="56"/>
      <c r="EB1248" s="56"/>
      <c r="EC1248" s="56"/>
      <c r="ED1248" s="56"/>
      <c r="EE1248" s="56"/>
      <c r="EF1248" s="56"/>
      <c r="EG1248" s="56"/>
      <c r="EH1248" s="56"/>
      <c r="EI1248" s="56"/>
      <c r="EJ1248" s="56"/>
      <c r="EK1248" s="56"/>
      <c r="EL1248" s="56"/>
      <c r="EM1248" s="56"/>
      <c r="EN1248" s="56"/>
      <c r="EO1248" s="56"/>
      <c r="EP1248" s="56"/>
      <c r="EQ1248" s="56"/>
      <c r="ER1248" s="56"/>
      <c r="ES1248" s="56"/>
      <c r="ET1248" s="56"/>
      <c r="EU1248" s="56"/>
      <c r="EV1248" s="56"/>
      <c r="EW1248" s="56"/>
      <c r="EX1248" s="56"/>
      <c r="EY1248" s="56"/>
      <c r="EZ1248" s="56"/>
      <c r="FA1248" s="56"/>
      <c r="FB1248" s="56"/>
      <c r="FC1248" s="56"/>
      <c r="FD1248" s="56"/>
      <c r="FE1248" s="56"/>
      <c r="FF1248" s="56"/>
      <c r="FG1248" s="56"/>
      <c r="FH1248" s="56"/>
      <c r="FI1248" s="56"/>
      <c r="FJ1248" s="56"/>
      <c r="FK1248" s="56"/>
      <c r="FL1248" s="56"/>
      <c r="FM1248" s="56"/>
    </row>
    <row r="1249" spans="3:169" ht="18.75" customHeight="1">
      <c r="C1249" s="3"/>
      <c r="U1249" s="55"/>
      <c r="V1249" s="56"/>
      <c r="W1249" s="56"/>
      <c r="X1249" s="56"/>
      <c r="Y1249" s="56"/>
      <c r="Z1249" s="56"/>
      <c r="AA1249" s="56"/>
      <c r="AB1249" s="56"/>
      <c r="AC1249" s="56"/>
      <c r="AD1249" s="56"/>
      <c r="AE1249" s="56"/>
      <c r="AF1249" s="56"/>
      <c r="AG1249" s="56"/>
      <c r="AH1249" s="56"/>
      <c r="AI1249" s="56"/>
      <c r="AJ1249" s="56"/>
      <c r="AK1249" s="56"/>
      <c r="AL1249" s="56"/>
      <c r="AM1249" s="56"/>
      <c r="AN1249" s="56"/>
      <c r="AO1249" s="56"/>
      <c r="AP1249" s="56"/>
      <c r="AQ1249" s="56"/>
      <c r="AR1249" s="56"/>
      <c r="AS1249" s="56"/>
      <c r="AT1249" s="56"/>
      <c r="AU1249" s="56"/>
      <c r="AV1249" s="56"/>
      <c r="AW1249" s="56"/>
      <c r="AX1249" s="56"/>
      <c r="AY1249" s="56"/>
      <c r="AZ1249" s="56"/>
      <c r="BA1249" s="56"/>
      <c r="BB1249" s="56"/>
      <c r="BC1249" s="56"/>
      <c r="BD1249" s="56"/>
      <c r="BE1249" s="56"/>
      <c r="BF1249" s="56"/>
      <c r="BG1249" s="56"/>
      <c r="BH1249" s="56"/>
      <c r="BI1249" s="56"/>
      <c r="BJ1249" s="56"/>
      <c r="BK1249" s="56"/>
      <c r="BL1249" s="56"/>
      <c r="BM1249" s="56"/>
      <c r="BN1249" s="56"/>
      <c r="BO1249" s="56"/>
      <c r="BP1249" s="56"/>
      <c r="BQ1249" s="56"/>
      <c r="BR1249" s="56"/>
      <c r="BS1249" s="56"/>
      <c r="BT1249" s="56"/>
      <c r="BU1249" s="56"/>
      <c r="BV1249" s="56"/>
      <c r="BW1249" s="56"/>
      <c r="BX1249" s="56"/>
      <c r="BY1249" s="56"/>
      <c r="BZ1249" s="56"/>
      <c r="CA1249" s="56"/>
      <c r="CB1249" s="56"/>
      <c r="CC1249" s="56"/>
      <c r="CD1249" s="56"/>
      <c r="CE1249" s="56"/>
      <c r="CF1249" s="56"/>
      <c r="CG1249" s="56"/>
      <c r="CH1249" s="56"/>
      <c r="CI1249" s="56"/>
      <c r="CJ1249" s="56"/>
      <c r="CK1249" s="56"/>
      <c r="CL1249" s="56"/>
      <c r="CM1249" s="56"/>
      <c r="CN1249" s="56"/>
      <c r="CO1249" s="56"/>
      <c r="CP1249" s="56"/>
      <c r="CQ1249" s="56"/>
      <c r="CR1249" s="56"/>
      <c r="CS1249" s="56"/>
      <c r="CT1249" s="56"/>
      <c r="CU1249" s="56"/>
      <c r="CV1249" s="56"/>
      <c r="CW1249" s="56"/>
      <c r="CX1249" s="56"/>
      <c r="CY1249" s="56"/>
      <c r="CZ1249" s="56"/>
      <c r="DA1249" s="56"/>
      <c r="DB1249" s="56"/>
      <c r="DC1249" s="56"/>
      <c r="DD1249" s="56"/>
      <c r="DE1249" s="56"/>
      <c r="DF1249" s="56"/>
      <c r="DG1249" s="56"/>
      <c r="DH1249" s="56"/>
      <c r="DI1249" s="56"/>
      <c r="DJ1249" s="56"/>
      <c r="DK1249" s="56"/>
      <c r="DL1249" s="56"/>
      <c r="DM1249" s="56"/>
      <c r="DN1249" s="56"/>
      <c r="DO1249" s="56"/>
      <c r="DP1249" s="56"/>
      <c r="DQ1249" s="56"/>
      <c r="DR1249" s="56"/>
      <c r="DS1249" s="56"/>
      <c r="DT1249" s="56"/>
      <c r="DU1249" s="56"/>
      <c r="DV1249" s="56"/>
      <c r="DW1249" s="56"/>
      <c r="DX1249" s="56"/>
      <c r="DY1249" s="56"/>
      <c r="DZ1249" s="56"/>
      <c r="EA1249" s="56"/>
      <c r="EB1249" s="56"/>
      <c r="EC1249" s="56"/>
      <c r="ED1249" s="56"/>
      <c r="EE1249" s="56"/>
      <c r="EF1249" s="56"/>
      <c r="EG1249" s="56"/>
      <c r="EH1249" s="56"/>
      <c r="EI1249" s="56"/>
      <c r="EJ1249" s="56"/>
      <c r="EK1249" s="56"/>
      <c r="EL1249" s="56"/>
      <c r="EM1249" s="56"/>
      <c r="EN1249" s="56"/>
      <c r="EO1249" s="56"/>
      <c r="EP1249" s="56"/>
      <c r="EQ1249" s="56"/>
      <c r="ER1249" s="56"/>
      <c r="ES1249" s="56"/>
      <c r="ET1249" s="56"/>
      <c r="EU1249" s="56"/>
      <c r="EV1249" s="56"/>
      <c r="EW1249" s="56"/>
      <c r="EX1249" s="56"/>
      <c r="EY1249" s="56"/>
      <c r="EZ1249" s="56"/>
      <c r="FA1249" s="56"/>
      <c r="FB1249" s="56"/>
      <c r="FC1249" s="56"/>
      <c r="FD1249" s="56"/>
      <c r="FE1249" s="56"/>
      <c r="FF1249" s="56"/>
      <c r="FG1249" s="56"/>
      <c r="FH1249" s="56"/>
      <c r="FI1249" s="56"/>
      <c r="FJ1249" s="56"/>
      <c r="FK1249" s="56"/>
      <c r="FL1249" s="56"/>
      <c r="FM1249" s="56"/>
    </row>
    <row r="1250" spans="3:169" ht="18.75" customHeight="1">
      <c r="C1250" s="3"/>
      <c r="U1250" s="55"/>
      <c r="V1250" s="56"/>
      <c r="W1250" s="56"/>
      <c r="X1250" s="56"/>
      <c r="Y1250" s="56"/>
      <c r="Z1250" s="56"/>
      <c r="AA1250" s="56"/>
      <c r="AB1250" s="56"/>
      <c r="AC1250" s="56"/>
      <c r="AD1250" s="56"/>
      <c r="AE1250" s="56"/>
      <c r="AF1250" s="56"/>
      <c r="AG1250" s="56"/>
      <c r="AH1250" s="56"/>
      <c r="AI1250" s="56"/>
      <c r="AJ1250" s="56"/>
      <c r="AK1250" s="56"/>
      <c r="AL1250" s="56"/>
      <c r="AM1250" s="56"/>
      <c r="AN1250" s="56"/>
      <c r="AO1250" s="56"/>
      <c r="AP1250" s="56"/>
      <c r="AQ1250" s="56"/>
      <c r="AR1250" s="56"/>
      <c r="AS1250" s="56"/>
      <c r="AT1250" s="56"/>
      <c r="AU1250" s="56"/>
      <c r="AV1250" s="56"/>
      <c r="AW1250" s="56"/>
      <c r="AX1250" s="56"/>
      <c r="AY1250" s="56"/>
      <c r="AZ1250" s="56"/>
      <c r="BA1250" s="56"/>
      <c r="BB1250" s="56"/>
      <c r="BC1250" s="56"/>
      <c r="BD1250" s="56"/>
      <c r="BE1250" s="56"/>
      <c r="BF1250" s="56"/>
      <c r="BG1250" s="56"/>
      <c r="BH1250" s="56"/>
      <c r="BI1250" s="56"/>
      <c r="BJ1250" s="56"/>
      <c r="BK1250" s="56"/>
      <c r="BL1250" s="56"/>
      <c r="BM1250" s="56"/>
      <c r="BN1250" s="56"/>
      <c r="BO1250" s="56"/>
      <c r="BP1250" s="56"/>
      <c r="BQ1250" s="56"/>
      <c r="BR1250" s="56"/>
      <c r="BS1250" s="56"/>
      <c r="BT1250" s="56"/>
      <c r="BU1250" s="56"/>
      <c r="BV1250" s="56"/>
      <c r="BW1250" s="56"/>
      <c r="BX1250" s="56"/>
      <c r="BY1250" s="56"/>
      <c r="BZ1250" s="56"/>
      <c r="CA1250" s="56"/>
      <c r="CB1250" s="56"/>
      <c r="CC1250" s="56"/>
      <c r="CD1250" s="56"/>
      <c r="CE1250" s="56"/>
      <c r="CF1250" s="56"/>
      <c r="CG1250" s="56"/>
      <c r="CH1250" s="56"/>
      <c r="CI1250" s="56"/>
      <c r="CJ1250" s="56"/>
      <c r="CK1250" s="56"/>
      <c r="CL1250" s="56"/>
      <c r="CM1250" s="56"/>
      <c r="CN1250" s="56"/>
      <c r="CO1250" s="56"/>
      <c r="CP1250" s="56"/>
      <c r="CQ1250" s="56"/>
      <c r="CR1250" s="56"/>
      <c r="CS1250" s="56"/>
      <c r="CT1250" s="56"/>
      <c r="CU1250" s="56"/>
      <c r="CV1250" s="56"/>
      <c r="CW1250" s="56"/>
      <c r="CX1250" s="56"/>
      <c r="CY1250" s="56"/>
      <c r="CZ1250" s="56"/>
      <c r="DA1250" s="56"/>
      <c r="DB1250" s="56"/>
      <c r="DC1250" s="56"/>
      <c r="DD1250" s="56"/>
      <c r="DE1250" s="56"/>
      <c r="DF1250" s="56"/>
      <c r="DG1250" s="56"/>
      <c r="DH1250" s="56"/>
      <c r="DI1250" s="56"/>
      <c r="DJ1250" s="56"/>
      <c r="DK1250" s="56"/>
      <c r="DL1250" s="56"/>
      <c r="DM1250" s="56"/>
      <c r="DN1250" s="56"/>
      <c r="DO1250" s="56"/>
      <c r="DP1250" s="56"/>
      <c r="DQ1250" s="56"/>
      <c r="DR1250" s="56"/>
      <c r="DS1250" s="56"/>
      <c r="DT1250" s="56"/>
      <c r="DU1250" s="56"/>
      <c r="DV1250" s="56"/>
      <c r="DW1250" s="56"/>
      <c r="DX1250" s="56"/>
      <c r="DY1250" s="56"/>
      <c r="DZ1250" s="56"/>
      <c r="EA1250" s="56"/>
      <c r="EB1250" s="56"/>
      <c r="EC1250" s="56"/>
      <c r="ED1250" s="56"/>
      <c r="EE1250" s="56"/>
      <c r="EF1250" s="56"/>
      <c r="EG1250" s="56"/>
      <c r="EH1250" s="56"/>
      <c r="EI1250" s="56"/>
      <c r="EJ1250" s="56"/>
      <c r="EK1250" s="56"/>
      <c r="EL1250" s="56"/>
      <c r="EM1250" s="56"/>
      <c r="EN1250" s="56"/>
      <c r="EO1250" s="56"/>
      <c r="EP1250" s="56"/>
      <c r="EQ1250" s="56"/>
      <c r="ER1250" s="56"/>
      <c r="ES1250" s="56"/>
      <c r="ET1250" s="56"/>
      <c r="EU1250" s="56"/>
      <c r="EV1250" s="56"/>
      <c r="EW1250" s="56"/>
      <c r="EX1250" s="56"/>
      <c r="EY1250" s="56"/>
      <c r="EZ1250" s="56"/>
      <c r="FA1250" s="56"/>
      <c r="FB1250" s="56"/>
      <c r="FC1250" s="56"/>
      <c r="FD1250" s="56"/>
      <c r="FE1250" s="56"/>
      <c r="FF1250" s="56"/>
      <c r="FG1250" s="56"/>
      <c r="FH1250" s="56"/>
      <c r="FI1250" s="56"/>
      <c r="FJ1250" s="56"/>
      <c r="FK1250" s="56"/>
      <c r="FL1250" s="56"/>
      <c r="FM1250" s="56"/>
    </row>
    <row r="1251" spans="3:169" ht="18.75" customHeight="1">
      <c r="C1251" s="3"/>
      <c r="U1251" s="55"/>
      <c r="V1251" s="56"/>
      <c r="W1251" s="56"/>
      <c r="X1251" s="56"/>
      <c r="Y1251" s="56"/>
      <c r="Z1251" s="56"/>
      <c r="AA1251" s="56"/>
      <c r="AB1251" s="56"/>
      <c r="AC1251" s="56"/>
      <c r="AD1251" s="56"/>
      <c r="AE1251" s="56"/>
      <c r="AF1251" s="56"/>
      <c r="AG1251" s="56"/>
      <c r="AH1251" s="56"/>
      <c r="AI1251" s="56"/>
      <c r="AJ1251" s="56"/>
      <c r="AK1251" s="56"/>
      <c r="AL1251" s="56"/>
      <c r="AM1251" s="56"/>
      <c r="AN1251" s="56"/>
      <c r="AO1251" s="56"/>
      <c r="AP1251" s="56"/>
      <c r="AQ1251" s="56"/>
      <c r="AR1251" s="56"/>
      <c r="AS1251" s="56"/>
      <c r="AT1251" s="56"/>
      <c r="AU1251" s="56"/>
      <c r="AV1251" s="56"/>
      <c r="AW1251" s="56"/>
      <c r="AX1251" s="56"/>
      <c r="AY1251" s="56"/>
      <c r="AZ1251" s="56"/>
      <c r="BA1251" s="56"/>
      <c r="BB1251" s="56"/>
      <c r="BC1251" s="56"/>
      <c r="BD1251" s="56"/>
      <c r="BE1251" s="56"/>
      <c r="BF1251" s="56"/>
      <c r="BG1251" s="56"/>
      <c r="BH1251" s="56"/>
      <c r="BI1251" s="56"/>
      <c r="BJ1251" s="56"/>
      <c r="BK1251" s="56"/>
      <c r="BL1251" s="56"/>
      <c r="BM1251" s="56"/>
      <c r="BN1251" s="56"/>
      <c r="BO1251" s="56"/>
      <c r="BP1251" s="56"/>
      <c r="BQ1251" s="56"/>
      <c r="BR1251" s="56"/>
      <c r="BS1251" s="56"/>
      <c r="BT1251" s="56"/>
      <c r="BU1251" s="56"/>
      <c r="BV1251" s="56"/>
      <c r="BW1251" s="56"/>
      <c r="BX1251" s="56"/>
      <c r="BY1251" s="56"/>
      <c r="BZ1251" s="56"/>
      <c r="CA1251" s="56"/>
      <c r="CB1251" s="56"/>
      <c r="CC1251" s="56"/>
      <c r="CD1251" s="56"/>
      <c r="CE1251" s="56"/>
      <c r="CF1251" s="56"/>
      <c r="CG1251" s="56"/>
      <c r="CH1251" s="56"/>
      <c r="CI1251" s="56"/>
      <c r="CJ1251" s="56"/>
      <c r="CK1251" s="56"/>
      <c r="CL1251" s="56"/>
      <c r="CM1251" s="56"/>
      <c r="CN1251" s="56"/>
      <c r="CO1251" s="56"/>
      <c r="CP1251" s="56"/>
      <c r="CQ1251" s="56"/>
      <c r="CR1251" s="56"/>
      <c r="CS1251" s="56"/>
      <c r="CT1251" s="56"/>
      <c r="CU1251" s="56"/>
      <c r="CV1251" s="56"/>
      <c r="CW1251" s="56"/>
      <c r="CX1251" s="56"/>
      <c r="CY1251" s="56"/>
      <c r="CZ1251" s="56"/>
      <c r="DA1251" s="56"/>
      <c r="DB1251" s="56"/>
      <c r="DC1251" s="56"/>
      <c r="DD1251" s="56"/>
      <c r="DE1251" s="56"/>
      <c r="DF1251" s="56"/>
      <c r="DG1251" s="56"/>
      <c r="DH1251" s="56"/>
      <c r="DI1251" s="56"/>
      <c r="DJ1251" s="56"/>
      <c r="DK1251" s="56"/>
      <c r="DL1251" s="56"/>
      <c r="DM1251" s="56"/>
      <c r="DN1251" s="56"/>
      <c r="DO1251" s="56"/>
      <c r="DP1251" s="56"/>
      <c r="DQ1251" s="56"/>
      <c r="DR1251" s="56"/>
      <c r="DS1251" s="56"/>
      <c r="DT1251" s="56"/>
      <c r="DU1251" s="56"/>
      <c r="DV1251" s="56"/>
      <c r="DW1251" s="56"/>
      <c r="DX1251" s="56"/>
      <c r="DY1251" s="56"/>
      <c r="DZ1251" s="56"/>
      <c r="EA1251" s="56"/>
      <c r="EB1251" s="56"/>
      <c r="EC1251" s="56"/>
      <c r="ED1251" s="56"/>
      <c r="EE1251" s="56"/>
      <c r="EF1251" s="56"/>
      <c r="EG1251" s="56"/>
      <c r="EH1251" s="56"/>
      <c r="EI1251" s="56"/>
      <c r="EJ1251" s="56"/>
      <c r="EK1251" s="56"/>
      <c r="EL1251" s="56"/>
      <c r="EM1251" s="56"/>
      <c r="EN1251" s="56"/>
      <c r="EO1251" s="56"/>
      <c r="EP1251" s="56"/>
      <c r="EQ1251" s="56"/>
      <c r="ER1251" s="56"/>
      <c r="ES1251" s="56"/>
      <c r="ET1251" s="56"/>
      <c r="EU1251" s="56"/>
      <c r="EV1251" s="56"/>
      <c r="EW1251" s="56"/>
      <c r="EX1251" s="56"/>
      <c r="EY1251" s="56"/>
      <c r="EZ1251" s="56"/>
      <c r="FA1251" s="56"/>
      <c r="FB1251" s="56"/>
      <c r="FC1251" s="56"/>
      <c r="FD1251" s="56"/>
      <c r="FE1251" s="56"/>
      <c r="FF1251" s="56"/>
      <c r="FG1251" s="56"/>
      <c r="FH1251" s="56"/>
      <c r="FI1251" s="56"/>
      <c r="FJ1251" s="56"/>
      <c r="FK1251" s="56"/>
      <c r="FL1251" s="56"/>
      <c r="FM1251" s="56"/>
    </row>
  </sheetData>
  <autoFilter ref="C4:U358"/>
  <phoneticPr fontId="9"/>
  <conditionalFormatting sqref="W2:FM4">
    <cfRule type="expression" dxfId="68" priority="103">
      <formula>ROUNDDOWN($U$1,0)=W$1</formula>
    </cfRule>
  </conditionalFormatting>
  <conditionalFormatting sqref="V353:FM358">
    <cfRule type="cellIs" dxfId="67" priority="104" operator="greaterThan">
      <formula>8</formula>
    </cfRule>
    <cfRule type="expression" dxfId="66" priority="105">
      <formula>AND(V353&lt;&gt;0,V353&lt;8)</formula>
    </cfRule>
  </conditionalFormatting>
  <conditionalFormatting sqref="Q5:Q11 Q132:Q166 Q168:Q174 Q224:Q243 Q245:Q262 Q264:Q273 Q275:Q298 Q300:Q306 Q308:Q316 Q318:Q323 Q325:Q328 Q330:Q332 Q334:Q336 Q338:Q358 Q13:Q26 Q29:Q39 Q206:Q222 Q177:Q186 Q60 Q71 Q107:Q108 Q119:Q130">
    <cfRule type="colorScale" priority="106">
      <colorScale>
        <cfvo type="min"/>
        <cfvo type="max"/>
        <color rgb="FFFFFFFF"/>
        <color rgb="FF57BB8A"/>
      </colorScale>
    </cfRule>
  </conditionalFormatting>
  <conditionalFormatting sqref="Q131">
    <cfRule type="colorScale" priority="107">
      <colorScale>
        <cfvo type="min"/>
        <cfvo type="max"/>
        <color rgb="FFFFFFFF"/>
        <color rgb="FF57BB8A"/>
      </colorScale>
    </cfRule>
  </conditionalFormatting>
  <conditionalFormatting sqref="Q167">
    <cfRule type="colorScale" priority="108">
      <colorScale>
        <cfvo type="min"/>
        <cfvo type="max"/>
        <color rgb="FFFFFFFF"/>
        <color rgb="FF57BB8A"/>
      </colorScale>
    </cfRule>
  </conditionalFormatting>
  <conditionalFormatting sqref="Q223">
    <cfRule type="colorScale" priority="109">
      <colorScale>
        <cfvo type="min"/>
        <cfvo type="max"/>
        <color rgb="FFFFFFFF"/>
        <color rgb="FF57BB8A"/>
      </colorScale>
    </cfRule>
  </conditionalFormatting>
  <conditionalFormatting sqref="V5:FM39 V308:FM316 V318:FM323 V325:FM328 V330:FM332 V334:FM336 V338:FM351 V206:FM243 V177:FM186 V60:FM60 V71:FM71 V107:FM108 V245:FM262 V264:FM273 V275:FM298 V300:FM306 V119:FM174">
    <cfRule type="expression" dxfId="65" priority="110">
      <formula>AND($D5="○",$L5&lt;=V$1,V$1&lt;=$M5)</formula>
    </cfRule>
  </conditionalFormatting>
  <conditionalFormatting sqref="V5:FM39 V308:FM316 V318:FM323 V325:FM328 V330:FM332 V334:FM336 V338:FM351 V206:FM243 V177:FM186 V60:FM60 V71:FM71 V107:FM108 V245:FM262 V264:FM273 V275:FM298 V300:FM306 V119:FM174">
    <cfRule type="expression" dxfId="64" priority="111">
      <formula>AND($D5&lt;&gt;"○",$L5&lt;=V$1,V$1&lt;=$M5)</formula>
    </cfRule>
  </conditionalFormatting>
  <conditionalFormatting sqref="Q12">
    <cfRule type="colorScale" priority="101">
      <colorScale>
        <cfvo type="min"/>
        <cfvo type="max"/>
        <color rgb="FFFFFFFF"/>
        <color rgb="FF57BB8A"/>
      </colorScale>
    </cfRule>
  </conditionalFormatting>
  <conditionalFormatting sqref="Q27">
    <cfRule type="colorScale" priority="98">
      <colorScale>
        <cfvo type="min"/>
        <cfvo type="max"/>
        <color rgb="FFFFFFFF"/>
        <color rgb="FF57BB8A"/>
      </colorScale>
    </cfRule>
  </conditionalFormatting>
  <conditionalFormatting sqref="Q28">
    <cfRule type="colorScale" priority="97">
      <colorScale>
        <cfvo type="min"/>
        <cfvo type="max"/>
        <color rgb="FFFFFFFF"/>
        <color rgb="FF57BB8A"/>
      </colorScale>
    </cfRule>
  </conditionalFormatting>
  <conditionalFormatting sqref="Q205">
    <cfRule type="colorScale" priority="94">
      <colorScale>
        <cfvo type="min"/>
        <cfvo type="max"/>
        <color rgb="FFFFFFFF"/>
        <color rgb="FF57BB8A"/>
      </colorScale>
    </cfRule>
  </conditionalFormatting>
  <conditionalFormatting sqref="V205:FM205">
    <cfRule type="expression" dxfId="63" priority="95">
      <formula>AND($D205="○",$L205&lt;=V$1,V$1&lt;=$M205)</formula>
    </cfRule>
  </conditionalFormatting>
  <conditionalFormatting sqref="V205:FM205">
    <cfRule type="expression" dxfId="62" priority="96">
      <formula>AND($D205&lt;&gt;"○",$L205&lt;=V$1,V$1&lt;=$M205)</formula>
    </cfRule>
  </conditionalFormatting>
  <conditionalFormatting sqref="Q204">
    <cfRule type="colorScale" priority="91">
      <colorScale>
        <cfvo type="min"/>
        <cfvo type="max"/>
        <color rgb="FFFFFFFF"/>
        <color rgb="FF57BB8A"/>
      </colorScale>
    </cfRule>
  </conditionalFormatting>
  <conditionalFormatting sqref="V204:FM204">
    <cfRule type="expression" dxfId="61" priority="92">
      <formula>AND($D204="○",$L204&lt;=V$1,V$1&lt;=$M204)</formula>
    </cfRule>
  </conditionalFormatting>
  <conditionalFormatting sqref="V204:FM204">
    <cfRule type="expression" dxfId="60" priority="93">
      <formula>AND($D204&lt;&gt;"○",$L204&lt;=V$1,V$1&lt;=$M204)</formula>
    </cfRule>
  </conditionalFormatting>
  <conditionalFormatting sqref="Q203">
    <cfRule type="colorScale" priority="88">
      <colorScale>
        <cfvo type="min"/>
        <cfvo type="max"/>
        <color rgb="FFFFFFFF"/>
        <color rgb="FF57BB8A"/>
      </colorScale>
    </cfRule>
  </conditionalFormatting>
  <conditionalFormatting sqref="V203:FM203">
    <cfRule type="expression" dxfId="59" priority="89">
      <formula>AND($D203="○",$L203&lt;=V$1,V$1&lt;=$M203)</formula>
    </cfRule>
  </conditionalFormatting>
  <conditionalFormatting sqref="V203:FM203">
    <cfRule type="expression" dxfId="58" priority="90">
      <formula>AND($D203&lt;&gt;"○",$L203&lt;=V$1,V$1&lt;=$M203)</formula>
    </cfRule>
  </conditionalFormatting>
  <conditionalFormatting sqref="Q187:Q202">
    <cfRule type="colorScale" priority="85">
      <colorScale>
        <cfvo type="min"/>
        <cfvo type="max"/>
        <color rgb="FFFFFFFF"/>
        <color rgb="FF57BB8A"/>
      </colorScale>
    </cfRule>
  </conditionalFormatting>
  <conditionalFormatting sqref="V187:FM202">
    <cfRule type="expression" dxfId="57" priority="86">
      <formula>AND($D187="○",$L187&lt;=V$1,V$1&lt;=$M187)</formula>
    </cfRule>
  </conditionalFormatting>
  <conditionalFormatting sqref="V187:FM202">
    <cfRule type="expression" dxfId="56" priority="87">
      <formula>AND($D187&lt;&gt;"○",$L187&lt;=V$1,V$1&lt;=$M187)</formula>
    </cfRule>
  </conditionalFormatting>
  <conditionalFormatting sqref="Q175:Q176">
    <cfRule type="colorScale" priority="82">
      <colorScale>
        <cfvo type="min"/>
        <cfvo type="max"/>
        <color rgb="FFFFFFFF"/>
        <color rgb="FF57BB8A"/>
      </colorScale>
    </cfRule>
  </conditionalFormatting>
  <conditionalFormatting sqref="V175:FM176">
    <cfRule type="expression" dxfId="55" priority="83">
      <formula>AND($D175="○",$L175&lt;=V$1,V$1&lt;=$M175)</formula>
    </cfRule>
  </conditionalFormatting>
  <conditionalFormatting sqref="V175:FM176">
    <cfRule type="expression" dxfId="54" priority="84">
      <formula>AND($D175&lt;&gt;"○",$L175&lt;=V$1,V$1&lt;=$M175)</formula>
    </cfRule>
  </conditionalFormatting>
  <conditionalFormatting sqref="Q49">
    <cfRule type="colorScale" priority="79">
      <colorScale>
        <cfvo type="min"/>
        <cfvo type="max"/>
        <color rgb="FFFFFFFF"/>
        <color rgb="FF57BB8A"/>
      </colorScale>
    </cfRule>
  </conditionalFormatting>
  <conditionalFormatting sqref="V49:FM49">
    <cfRule type="expression" dxfId="53" priority="80">
      <formula>AND($D49="○",$L49&lt;=V$1,V$1&lt;=$M49)</formula>
    </cfRule>
  </conditionalFormatting>
  <conditionalFormatting sqref="V49:FM49">
    <cfRule type="expression" dxfId="52" priority="81">
      <formula>AND($D49&lt;&gt;"○",$L49&lt;=V$1,V$1&lt;=$M49)</formula>
    </cfRule>
  </conditionalFormatting>
  <conditionalFormatting sqref="Q40:Q48">
    <cfRule type="colorScale" priority="76">
      <colorScale>
        <cfvo type="min"/>
        <cfvo type="max"/>
        <color rgb="FFFFFFFF"/>
        <color rgb="FF57BB8A"/>
      </colorScale>
    </cfRule>
  </conditionalFormatting>
  <conditionalFormatting sqref="V40:FM48">
    <cfRule type="expression" dxfId="51" priority="77">
      <formula>AND($D40="○",$L40&lt;=V$1,V$1&lt;=$M40)</formula>
    </cfRule>
  </conditionalFormatting>
  <conditionalFormatting sqref="V40:FM48">
    <cfRule type="expression" dxfId="50" priority="78">
      <formula>AND($D40&lt;&gt;"○",$L40&lt;=V$1,V$1&lt;=$M40)</formula>
    </cfRule>
  </conditionalFormatting>
  <conditionalFormatting sqref="Q50">
    <cfRule type="colorScale" priority="73">
      <colorScale>
        <cfvo type="min"/>
        <cfvo type="max"/>
        <color rgb="FFFFFFFF"/>
        <color rgb="FF57BB8A"/>
      </colorScale>
    </cfRule>
  </conditionalFormatting>
  <conditionalFormatting sqref="V50:FM50">
    <cfRule type="expression" dxfId="49" priority="74">
      <formula>AND($D50="○",$L50&lt;=V$1,V$1&lt;=$M50)</formula>
    </cfRule>
  </conditionalFormatting>
  <conditionalFormatting sqref="V50:FM50">
    <cfRule type="expression" dxfId="48" priority="75">
      <formula>AND($D50&lt;&gt;"○",$L50&lt;=V$1,V$1&lt;=$M50)</formula>
    </cfRule>
  </conditionalFormatting>
  <conditionalFormatting sqref="Q51:Q59">
    <cfRule type="colorScale" priority="70">
      <colorScale>
        <cfvo type="min"/>
        <cfvo type="max"/>
        <color rgb="FFFFFFFF"/>
        <color rgb="FF57BB8A"/>
      </colorScale>
    </cfRule>
  </conditionalFormatting>
  <conditionalFormatting sqref="V51:FM59">
    <cfRule type="expression" dxfId="47" priority="71">
      <formula>AND($D51="○",$L51&lt;=V$1,V$1&lt;=$M51)</formula>
    </cfRule>
  </conditionalFormatting>
  <conditionalFormatting sqref="V51:FM59">
    <cfRule type="expression" dxfId="46" priority="72">
      <formula>AND($D51&lt;&gt;"○",$L51&lt;=V$1,V$1&lt;=$M51)</formula>
    </cfRule>
  </conditionalFormatting>
  <conditionalFormatting sqref="Q61">
    <cfRule type="colorScale" priority="67">
      <colorScale>
        <cfvo type="min"/>
        <cfvo type="max"/>
        <color rgb="FFFFFFFF"/>
        <color rgb="FF57BB8A"/>
      </colorScale>
    </cfRule>
  </conditionalFormatting>
  <conditionalFormatting sqref="V61:FM61">
    <cfRule type="expression" dxfId="45" priority="68">
      <formula>AND($D61="○",$L61&lt;=V$1,V$1&lt;=$M61)</formula>
    </cfRule>
  </conditionalFormatting>
  <conditionalFormatting sqref="V61:FM61">
    <cfRule type="expression" dxfId="44" priority="69">
      <formula>AND($D61&lt;&gt;"○",$L61&lt;=V$1,V$1&lt;=$M61)</formula>
    </cfRule>
  </conditionalFormatting>
  <conditionalFormatting sqref="Q62:Q70">
    <cfRule type="colorScale" priority="64">
      <colorScale>
        <cfvo type="min"/>
        <cfvo type="max"/>
        <color rgb="FFFFFFFF"/>
        <color rgb="FF57BB8A"/>
      </colorScale>
    </cfRule>
  </conditionalFormatting>
  <conditionalFormatting sqref="V62:FM70">
    <cfRule type="expression" dxfId="43" priority="65">
      <formula>AND($D62="○",$L62&lt;=V$1,V$1&lt;=$M62)</formula>
    </cfRule>
  </conditionalFormatting>
  <conditionalFormatting sqref="V62:FM70">
    <cfRule type="expression" dxfId="42" priority="66">
      <formula>AND($D62&lt;&gt;"○",$L62&lt;=V$1,V$1&lt;=$M62)</formula>
    </cfRule>
  </conditionalFormatting>
  <conditionalFormatting sqref="Q72">
    <cfRule type="colorScale" priority="61">
      <colorScale>
        <cfvo type="min"/>
        <cfvo type="max"/>
        <color rgb="FFFFFFFF"/>
        <color rgb="FF57BB8A"/>
      </colorScale>
    </cfRule>
  </conditionalFormatting>
  <conditionalFormatting sqref="V72:FM72">
    <cfRule type="expression" dxfId="41" priority="62">
      <formula>AND($D72="○",$L72&lt;=V$1,V$1&lt;=$M72)</formula>
    </cfRule>
  </conditionalFormatting>
  <conditionalFormatting sqref="V72:FM72">
    <cfRule type="expression" dxfId="40" priority="63">
      <formula>AND($D72&lt;&gt;"○",$L72&lt;=V$1,V$1&lt;=$M72)</formula>
    </cfRule>
  </conditionalFormatting>
  <conditionalFormatting sqref="Q73:Q79 Q87 Q96">
    <cfRule type="colorScale" priority="58">
      <colorScale>
        <cfvo type="min"/>
        <cfvo type="max"/>
        <color rgb="FFFFFFFF"/>
        <color rgb="FF57BB8A"/>
      </colorScale>
    </cfRule>
  </conditionalFormatting>
  <conditionalFormatting sqref="V73:FM79 V87:FM87 V96:FM96">
    <cfRule type="expression" dxfId="39" priority="59">
      <formula>AND($D73="○",$L73&lt;=V$1,V$1&lt;=$M73)</formula>
    </cfRule>
  </conditionalFormatting>
  <conditionalFormatting sqref="V73:FM79 V87:FM87 V96:FM96">
    <cfRule type="expression" dxfId="38" priority="60">
      <formula>AND($D73&lt;&gt;"○",$L73&lt;=V$1,V$1&lt;=$M73)</formula>
    </cfRule>
  </conditionalFormatting>
  <conditionalFormatting sqref="Q97">
    <cfRule type="colorScale" priority="55">
      <colorScale>
        <cfvo type="min"/>
        <cfvo type="max"/>
        <color rgb="FFFFFFFF"/>
        <color rgb="FF57BB8A"/>
      </colorScale>
    </cfRule>
  </conditionalFormatting>
  <conditionalFormatting sqref="V97:FM97">
    <cfRule type="expression" dxfId="37" priority="56">
      <formula>AND($D97="○",$L97&lt;=V$1,V$1&lt;=$M97)</formula>
    </cfRule>
  </conditionalFormatting>
  <conditionalFormatting sqref="V97:FM97">
    <cfRule type="expression" dxfId="36" priority="57">
      <formula>AND($D97&lt;&gt;"○",$L97&lt;=V$1,V$1&lt;=$M97)</formula>
    </cfRule>
  </conditionalFormatting>
  <conditionalFormatting sqref="Q98:Q106">
    <cfRule type="colorScale" priority="52">
      <colorScale>
        <cfvo type="min"/>
        <cfvo type="max"/>
        <color rgb="FFFFFFFF"/>
        <color rgb="FF57BB8A"/>
      </colorScale>
    </cfRule>
  </conditionalFormatting>
  <conditionalFormatting sqref="V98:FM106">
    <cfRule type="expression" dxfId="35" priority="53">
      <formula>AND($D98="○",$L98&lt;=V$1,V$1&lt;=$M98)</formula>
    </cfRule>
  </conditionalFormatting>
  <conditionalFormatting sqref="V98:FM106">
    <cfRule type="expression" dxfId="34" priority="54">
      <formula>AND($D98&lt;&gt;"○",$L98&lt;=V$1,V$1&lt;=$M98)</formula>
    </cfRule>
  </conditionalFormatting>
  <conditionalFormatting sqref="Q244">
    <cfRule type="colorScale" priority="49">
      <colorScale>
        <cfvo type="min"/>
        <cfvo type="max"/>
        <color rgb="FFFFFFFF"/>
        <color rgb="FF57BB8A"/>
      </colorScale>
    </cfRule>
  </conditionalFormatting>
  <conditionalFormatting sqref="V244:FM244">
    <cfRule type="expression" dxfId="33" priority="50">
      <formula>AND($D244="○",$L244&lt;=V$1,V$1&lt;=$M244)</formula>
    </cfRule>
  </conditionalFormatting>
  <conditionalFormatting sqref="V244:FM244">
    <cfRule type="expression" dxfId="32" priority="51">
      <formula>AND($D244&lt;&gt;"○",$L244&lt;=V$1,V$1&lt;=$M244)</formula>
    </cfRule>
  </conditionalFormatting>
  <conditionalFormatting sqref="Q263">
    <cfRule type="colorScale" priority="46">
      <colorScale>
        <cfvo type="min"/>
        <cfvo type="max"/>
        <color rgb="FFFFFFFF"/>
        <color rgb="FF57BB8A"/>
      </colorScale>
    </cfRule>
  </conditionalFormatting>
  <conditionalFormatting sqref="V263:FM263">
    <cfRule type="expression" dxfId="31" priority="47">
      <formula>AND($D263="○",$L263&lt;=V$1,V$1&lt;=$M263)</formula>
    </cfRule>
  </conditionalFormatting>
  <conditionalFormatting sqref="V263:FM263">
    <cfRule type="expression" dxfId="30" priority="48">
      <formula>AND($D263&lt;&gt;"○",$L263&lt;=V$1,V$1&lt;=$M263)</formula>
    </cfRule>
  </conditionalFormatting>
  <conditionalFormatting sqref="Q274">
    <cfRule type="colorScale" priority="43">
      <colorScale>
        <cfvo type="min"/>
        <cfvo type="max"/>
        <color rgb="FFFFFFFF"/>
        <color rgb="FF57BB8A"/>
      </colorScale>
    </cfRule>
  </conditionalFormatting>
  <conditionalFormatting sqref="V274:FM274">
    <cfRule type="expression" dxfId="29" priority="44">
      <formula>AND($D274="○",$L274&lt;=V$1,V$1&lt;=$M274)</formula>
    </cfRule>
  </conditionalFormatting>
  <conditionalFormatting sqref="V274:FM274">
    <cfRule type="expression" dxfId="28" priority="45">
      <formula>AND($D274&lt;&gt;"○",$L274&lt;=V$1,V$1&lt;=$M274)</formula>
    </cfRule>
  </conditionalFormatting>
  <conditionalFormatting sqref="Q337">
    <cfRule type="colorScale" priority="40">
      <colorScale>
        <cfvo type="min"/>
        <cfvo type="max"/>
        <color rgb="FFFFFFFF"/>
        <color rgb="FF57BB8A"/>
      </colorScale>
    </cfRule>
  </conditionalFormatting>
  <conditionalFormatting sqref="V337:FM337">
    <cfRule type="expression" dxfId="27" priority="41">
      <formula>AND($D337="○",$L337&lt;=V$1,V$1&lt;=$M337)</formula>
    </cfRule>
  </conditionalFormatting>
  <conditionalFormatting sqref="V337:FM337">
    <cfRule type="expression" dxfId="26" priority="42">
      <formula>AND($D337&lt;&gt;"○",$L337&lt;=V$1,V$1&lt;=$M337)</formula>
    </cfRule>
  </conditionalFormatting>
  <conditionalFormatting sqref="Q333">
    <cfRule type="colorScale" priority="37">
      <colorScale>
        <cfvo type="min"/>
        <cfvo type="max"/>
        <color rgb="FFFFFFFF"/>
        <color rgb="FF57BB8A"/>
      </colorScale>
    </cfRule>
  </conditionalFormatting>
  <conditionalFormatting sqref="V333:FM333">
    <cfRule type="expression" dxfId="25" priority="38">
      <formula>AND($D333="○",$L333&lt;=V$1,V$1&lt;=$M333)</formula>
    </cfRule>
  </conditionalFormatting>
  <conditionalFormatting sqref="V333:FM333">
    <cfRule type="expression" dxfId="24" priority="39">
      <formula>AND($D333&lt;&gt;"○",$L333&lt;=V$1,V$1&lt;=$M333)</formula>
    </cfRule>
  </conditionalFormatting>
  <conditionalFormatting sqref="Q329">
    <cfRule type="colorScale" priority="34">
      <colorScale>
        <cfvo type="min"/>
        <cfvo type="max"/>
        <color rgb="FFFFFFFF"/>
        <color rgb="FF57BB8A"/>
      </colorScale>
    </cfRule>
  </conditionalFormatting>
  <conditionalFormatting sqref="V329:FM329">
    <cfRule type="expression" dxfId="23" priority="35">
      <formula>AND($D329="○",$L329&lt;=V$1,V$1&lt;=$M329)</formula>
    </cfRule>
  </conditionalFormatting>
  <conditionalFormatting sqref="V329:FM329">
    <cfRule type="expression" dxfId="22" priority="36">
      <formula>AND($D329&lt;&gt;"○",$L329&lt;=V$1,V$1&lt;=$M329)</formula>
    </cfRule>
  </conditionalFormatting>
  <conditionalFormatting sqref="Q324">
    <cfRule type="colorScale" priority="31">
      <colorScale>
        <cfvo type="min"/>
        <cfvo type="max"/>
        <color rgb="FFFFFFFF"/>
        <color rgb="FF57BB8A"/>
      </colorScale>
    </cfRule>
  </conditionalFormatting>
  <conditionalFormatting sqref="V324:FM324">
    <cfRule type="expression" dxfId="21" priority="32">
      <formula>AND($D324="○",$L324&lt;=V$1,V$1&lt;=$M324)</formula>
    </cfRule>
  </conditionalFormatting>
  <conditionalFormatting sqref="V324:FM324">
    <cfRule type="expression" dxfId="20" priority="33">
      <formula>AND($D324&lt;&gt;"○",$L324&lt;=V$1,V$1&lt;=$M324)</formula>
    </cfRule>
  </conditionalFormatting>
  <conditionalFormatting sqref="Q317">
    <cfRule type="colorScale" priority="28">
      <colorScale>
        <cfvo type="min"/>
        <cfvo type="max"/>
        <color rgb="FFFFFFFF"/>
        <color rgb="FF57BB8A"/>
      </colorScale>
    </cfRule>
  </conditionalFormatting>
  <conditionalFormatting sqref="V317:FM317">
    <cfRule type="expression" dxfId="19" priority="29">
      <formula>AND($D317="○",$L317&lt;=V$1,V$1&lt;=$M317)</formula>
    </cfRule>
  </conditionalFormatting>
  <conditionalFormatting sqref="V317:FM317">
    <cfRule type="expression" dxfId="18" priority="30">
      <formula>AND($D317&lt;&gt;"○",$L317&lt;=V$1,V$1&lt;=$M317)</formula>
    </cfRule>
  </conditionalFormatting>
  <conditionalFormatting sqref="Q307">
    <cfRule type="colorScale" priority="25">
      <colorScale>
        <cfvo type="min"/>
        <cfvo type="max"/>
        <color rgb="FFFFFFFF"/>
        <color rgb="FF57BB8A"/>
      </colorScale>
    </cfRule>
  </conditionalFormatting>
  <conditionalFormatting sqref="V307:FM307">
    <cfRule type="expression" dxfId="17" priority="26">
      <formula>AND($D307="○",$L307&lt;=V$1,V$1&lt;=$M307)</formula>
    </cfRule>
  </conditionalFormatting>
  <conditionalFormatting sqref="V307:FM307">
    <cfRule type="expression" dxfId="16" priority="27">
      <formula>AND($D307&lt;&gt;"○",$L307&lt;=V$1,V$1&lt;=$M307)</formula>
    </cfRule>
  </conditionalFormatting>
  <conditionalFormatting sqref="Q299">
    <cfRule type="colorScale" priority="22">
      <colorScale>
        <cfvo type="min"/>
        <cfvo type="max"/>
        <color rgb="FFFFFFFF"/>
        <color rgb="FF57BB8A"/>
      </colorScale>
    </cfRule>
  </conditionalFormatting>
  <conditionalFormatting sqref="V299:FM299">
    <cfRule type="expression" dxfId="15" priority="23">
      <formula>AND($D299="○",$L299&lt;=V$1,V$1&lt;=$M299)</formula>
    </cfRule>
  </conditionalFormatting>
  <conditionalFormatting sqref="V299:FM299">
    <cfRule type="expression" dxfId="14" priority="24">
      <formula>AND($D299&lt;&gt;"○",$L299&lt;=V$1,V$1&lt;=$M299)</formula>
    </cfRule>
  </conditionalFormatting>
  <conditionalFormatting sqref="Q80:Q86">
    <cfRule type="colorScale" priority="19">
      <colorScale>
        <cfvo type="min"/>
        <cfvo type="max"/>
        <color rgb="FFFFFFFF"/>
        <color rgb="FF57BB8A"/>
      </colorScale>
    </cfRule>
  </conditionalFormatting>
  <conditionalFormatting sqref="V80:FM86">
    <cfRule type="expression" dxfId="13" priority="20">
      <formula>AND($D80="○",$L80&lt;=V$1,V$1&lt;=$M80)</formula>
    </cfRule>
  </conditionalFormatting>
  <conditionalFormatting sqref="V80:FM86">
    <cfRule type="expression" dxfId="12" priority="21">
      <formula>AND($D80&lt;&gt;"○",$L80&lt;=V$1,V$1&lt;=$M80)</formula>
    </cfRule>
  </conditionalFormatting>
  <conditionalFormatting sqref="Q95">
    <cfRule type="colorScale" priority="16">
      <colorScale>
        <cfvo type="min"/>
        <cfvo type="max"/>
        <color rgb="FFFFFFFF"/>
        <color rgb="FF57BB8A"/>
      </colorScale>
    </cfRule>
  </conditionalFormatting>
  <conditionalFormatting sqref="V95:FM95">
    <cfRule type="expression" dxfId="11" priority="17">
      <formula>AND($D95="○",$L95&lt;=V$1,V$1&lt;=$M95)</formula>
    </cfRule>
  </conditionalFormatting>
  <conditionalFormatting sqref="V95:FM95">
    <cfRule type="expression" dxfId="10" priority="18">
      <formula>AND($D95&lt;&gt;"○",$L95&lt;=V$1,V$1&lt;=$M95)</formula>
    </cfRule>
  </conditionalFormatting>
  <conditionalFormatting sqref="Q88:Q94">
    <cfRule type="colorScale" priority="13">
      <colorScale>
        <cfvo type="min"/>
        <cfvo type="max"/>
        <color rgb="FFFFFFFF"/>
        <color rgb="FF57BB8A"/>
      </colorScale>
    </cfRule>
  </conditionalFormatting>
  <conditionalFormatting sqref="V88:FM94">
    <cfRule type="expression" dxfId="9" priority="14">
      <formula>AND($D88="○",$L88&lt;=V$1,V$1&lt;=$M88)</formula>
    </cfRule>
  </conditionalFormatting>
  <conditionalFormatting sqref="V88:FM94">
    <cfRule type="expression" dxfId="8" priority="15">
      <formula>AND($D88&lt;&gt;"○",$L88&lt;=V$1,V$1&lt;=$M88)</formula>
    </cfRule>
  </conditionalFormatting>
  <conditionalFormatting sqref="Q118">
    <cfRule type="colorScale" priority="10">
      <colorScale>
        <cfvo type="min"/>
        <cfvo type="max"/>
        <color rgb="FFFFFFFF"/>
        <color rgb="FF57BB8A"/>
      </colorScale>
    </cfRule>
  </conditionalFormatting>
  <conditionalFormatting sqref="V118:FM118">
    <cfRule type="expression" dxfId="7" priority="11">
      <formula>AND($D118="○",$L118&lt;=V$1,V$1&lt;=$M118)</formula>
    </cfRule>
  </conditionalFormatting>
  <conditionalFormatting sqref="V118:FM118">
    <cfRule type="expression" dxfId="6" priority="12">
      <formula>AND($D118&lt;&gt;"○",$L118&lt;=V$1,V$1&lt;=$M118)</formula>
    </cfRule>
  </conditionalFormatting>
  <conditionalFormatting sqref="Q117">
    <cfRule type="colorScale" priority="7">
      <colorScale>
        <cfvo type="min"/>
        <cfvo type="max"/>
        <color rgb="FFFFFFFF"/>
        <color rgb="FF57BB8A"/>
      </colorScale>
    </cfRule>
  </conditionalFormatting>
  <conditionalFormatting sqref="V117:FM117">
    <cfRule type="expression" dxfId="5" priority="8">
      <formula>AND($D117="○",$L117&lt;=V$1,V$1&lt;=$M117)</formula>
    </cfRule>
  </conditionalFormatting>
  <conditionalFormatting sqref="V117:FM117">
    <cfRule type="expression" dxfId="4" priority="9">
      <formula>AND($D117&lt;&gt;"○",$L117&lt;=V$1,V$1&lt;=$M117)</formula>
    </cfRule>
  </conditionalFormatting>
  <conditionalFormatting sqref="Q116">
    <cfRule type="colorScale" priority="4">
      <colorScale>
        <cfvo type="min"/>
        <cfvo type="max"/>
        <color rgb="FFFFFFFF"/>
        <color rgb="FF57BB8A"/>
      </colorScale>
    </cfRule>
  </conditionalFormatting>
  <conditionalFormatting sqref="V116:FM116">
    <cfRule type="expression" dxfId="3" priority="5">
      <formula>AND($D116="○",$L116&lt;=V$1,V$1&lt;=$M116)</formula>
    </cfRule>
  </conditionalFormatting>
  <conditionalFormatting sqref="V116:FM116">
    <cfRule type="expression" dxfId="2" priority="6">
      <formula>AND($D116&lt;&gt;"○",$L116&lt;=V$1,V$1&lt;=$M116)</formula>
    </cfRule>
  </conditionalFormatting>
  <conditionalFormatting sqref="Q109:Q115">
    <cfRule type="colorScale" priority="1">
      <colorScale>
        <cfvo type="min"/>
        <cfvo type="max"/>
        <color rgb="FFFFFFFF"/>
        <color rgb="FF57BB8A"/>
      </colorScale>
    </cfRule>
  </conditionalFormatting>
  <conditionalFormatting sqref="V109:FM115">
    <cfRule type="expression" dxfId="1" priority="2">
      <formula>AND($D109="○",$L109&lt;=V$1,V$1&lt;=$M109)</formula>
    </cfRule>
  </conditionalFormatting>
  <conditionalFormatting sqref="V109:FM115">
    <cfRule type="expression" dxfId="0" priority="3">
      <formula>AND($D109&lt;&gt;"○",$L109&lt;=V$1,V$1&lt;=$M109)</formula>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2021-06-09T08:31:05Z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