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otn\workspace\class\micro_reserch\ex1\input\"/>
    </mc:Choice>
  </mc:AlternateContent>
  <xr:revisionPtr revIDLastSave="0" documentId="13_ncr:1_{E8C54085-9F68-40FA-83FB-DA8EE54CC339}" xr6:coauthVersionLast="46" xr6:coauthVersionMax="46" xr10:uidLastSave="{00000000-0000-0000-0000-000000000000}"/>
  <bookViews>
    <workbookView xWindow="19110" yWindow="-90" windowWidth="19380" windowHeight="10530" activeTab="1" xr2:uid="{00000000-000D-0000-FFFF-FFFF00000000}"/>
  </bookViews>
  <sheets>
    <sheet name="hw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B147" i="1"/>
  <c r="B146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145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B144" i="1"/>
</calcChain>
</file>

<file path=xl/sharedStrings.xml><?xml version="1.0" encoding="utf-8"?>
<sst xmlns="http://schemas.openxmlformats.org/spreadsheetml/2006/main" count="74" uniqueCount="39">
  <si>
    <t>age</t>
    <phoneticPr fontId="1"/>
  </si>
  <si>
    <t>soph</t>
    <phoneticPr fontId="1"/>
  </si>
  <si>
    <t xml:space="preserve">junior </t>
    <phoneticPr fontId="1"/>
  </si>
  <si>
    <t>senior</t>
    <phoneticPr fontId="1"/>
  </si>
  <si>
    <t>senior5</t>
    <phoneticPr fontId="1"/>
  </si>
  <si>
    <t>male</t>
    <phoneticPr fontId="1"/>
  </si>
  <si>
    <t>campus</t>
    <phoneticPr fontId="1"/>
  </si>
  <si>
    <t>business</t>
    <phoneticPr fontId="1"/>
  </si>
  <si>
    <t>engineer</t>
    <phoneticPr fontId="1"/>
  </si>
  <si>
    <t>colGPA</t>
    <phoneticPr fontId="1"/>
  </si>
  <si>
    <t>hsGPA</t>
    <phoneticPr fontId="1"/>
  </si>
  <si>
    <t>ACT</t>
    <phoneticPr fontId="1"/>
  </si>
  <si>
    <t>job19</t>
    <phoneticPr fontId="1"/>
  </si>
  <si>
    <t>job20</t>
    <phoneticPr fontId="1"/>
  </si>
  <si>
    <t>drive</t>
    <phoneticPr fontId="1"/>
  </si>
  <si>
    <t>bike</t>
    <phoneticPr fontId="1"/>
  </si>
  <si>
    <t>walk</t>
    <phoneticPr fontId="1"/>
  </si>
  <si>
    <t>voluntr</t>
    <phoneticPr fontId="1"/>
  </si>
  <si>
    <t>PC</t>
    <phoneticPr fontId="1"/>
  </si>
  <si>
    <t>greek</t>
    <phoneticPr fontId="1"/>
  </si>
  <si>
    <t>car</t>
    <phoneticPr fontId="1"/>
  </si>
  <si>
    <t>siblings</t>
    <phoneticPr fontId="1"/>
  </si>
  <si>
    <t>bgfriend</t>
    <phoneticPr fontId="1"/>
  </si>
  <si>
    <t>clubs</t>
    <phoneticPr fontId="1"/>
  </si>
  <si>
    <t>skipped</t>
    <phoneticPr fontId="1"/>
  </si>
  <si>
    <t>alcohol</t>
    <phoneticPr fontId="1"/>
  </si>
  <si>
    <t>gradMI</t>
    <phoneticPr fontId="1"/>
  </si>
  <si>
    <t>fathcoll</t>
    <phoneticPr fontId="1"/>
  </si>
  <si>
    <t>mothcoll</t>
    <phoneticPr fontId="1"/>
  </si>
  <si>
    <t>sum</t>
    <phoneticPr fontId="0" type="noConversion"/>
  </si>
  <si>
    <t>mean</t>
    <phoneticPr fontId="0" type="noConversion"/>
  </si>
  <si>
    <t>max</t>
    <phoneticPr fontId="0" type="noConversion"/>
  </si>
  <si>
    <t>min</t>
    <phoneticPr fontId="0" type="noConversion"/>
  </si>
  <si>
    <t>colGPA</t>
  </si>
  <si>
    <t>PC</t>
  </si>
  <si>
    <t>hsGPA</t>
  </si>
  <si>
    <t>ACT</t>
  </si>
  <si>
    <t>fathcoll</t>
  </si>
  <si>
    <t>mothcoll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</si>
</sst>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/>
    <xf numFmtId="0" fontId="0" fillId="0" borderId="2" xfId="0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47"/>
  <sheetViews>
    <sheetView topLeftCell="H26" zoomScale="132" workbookViewId="0">
      <selection activeCell="M31" sqref="M31"/>
    </sheetView>
  </sheetViews>
  <sheetFormatPr defaultRowHeight="12.3" x14ac:dyDescent="0.4"/>
  <cols>
    <col min="11" max="12" width="8.88671875" style="1"/>
    <col min="20" max="20" width="8.88671875" style="1"/>
  </cols>
  <sheetData>
    <row r="2" spans="1:30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1" t="s">
        <v>9</v>
      </c>
      <c r="L2" s="1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s="1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30" x14ac:dyDescent="0.4">
      <c r="A3">
        <v>1</v>
      </c>
      <c r="B3">
        <v>21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 s="1">
        <v>3</v>
      </c>
      <c r="L3" s="1">
        <v>3</v>
      </c>
      <c r="M3">
        <v>21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 s="1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2</v>
      </c>
      <c r="AA3">
        <v>1</v>
      </c>
      <c r="AB3">
        <v>1</v>
      </c>
      <c r="AC3">
        <v>0</v>
      </c>
      <c r="AD3">
        <v>0</v>
      </c>
    </row>
    <row r="4" spans="1:30" x14ac:dyDescent="0.4">
      <c r="A4">
        <v>2</v>
      </c>
      <c r="B4">
        <v>21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 s="1">
        <v>3.4</v>
      </c>
      <c r="L4" s="1">
        <v>3.2</v>
      </c>
      <c r="M4">
        <v>24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 s="1">
        <v>0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</row>
    <row r="5" spans="1:30" x14ac:dyDescent="0.4">
      <c r="A5">
        <v>3</v>
      </c>
      <c r="B5">
        <v>20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s="1">
        <v>3</v>
      </c>
      <c r="L5" s="1">
        <v>3.6</v>
      </c>
      <c r="M5">
        <v>26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 s="1">
        <v>0</v>
      </c>
      <c r="U5">
        <v>0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</row>
    <row r="6" spans="1:30" x14ac:dyDescent="0.4">
      <c r="A6">
        <v>4</v>
      </c>
      <c r="B6">
        <v>19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 s="1">
        <v>3.5</v>
      </c>
      <c r="L6" s="1">
        <v>3.5</v>
      </c>
      <c r="M6">
        <v>27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 s="1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">
      <c r="A7">
        <v>5</v>
      </c>
      <c r="B7">
        <v>20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 s="1">
        <v>3.6</v>
      </c>
      <c r="L7" s="1">
        <v>3.9</v>
      </c>
      <c r="M7">
        <v>28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 s="1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1.5</v>
      </c>
      <c r="AB7">
        <v>1</v>
      </c>
      <c r="AC7">
        <v>1</v>
      </c>
      <c r="AD7">
        <v>0</v>
      </c>
    </row>
    <row r="8" spans="1:30" x14ac:dyDescent="0.4">
      <c r="A8">
        <v>6</v>
      </c>
      <c r="B8">
        <v>20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 s="1">
        <v>3</v>
      </c>
      <c r="L8" s="1">
        <v>3.4</v>
      </c>
      <c r="M8">
        <v>25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1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</row>
    <row r="9" spans="1:30" x14ac:dyDescent="0.4">
      <c r="A9">
        <v>7</v>
      </c>
      <c r="B9">
        <v>22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 s="1">
        <v>2.7</v>
      </c>
      <c r="L9" s="1">
        <v>3.5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 s="1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2</v>
      </c>
      <c r="AB9">
        <v>1</v>
      </c>
      <c r="AC9">
        <v>0</v>
      </c>
      <c r="AD9">
        <v>1</v>
      </c>
    </row>
    <row r="10" spans="1:30" x14ac:dyDescent="0.4">
      <c r="A10">
        <v>8</v>
      </c>
      <c r="B10">
        <v>22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 s="1">
        <v>2.7</v>
      </c>
      <c r="L10" s="1">
        <v>3</v>
      </c>
      <c r="M10">
        <v>22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 s="1">
        <v>1</v>
      </c>
      <c r="U10">
        <v>0</v>
      </c>
      <c r="V10">
        <v>0</v>
      </c>
      <c r="W10">
        <v>1</v>
      </c>
      <c r="X10">
        <v>1</v>
      </c>
      <c r="Y10">
        <v>0</v>
      </c>
      <c r="Z10">
        <v>3</v>
      </c>
      <c r="AA10">
        <v>3</v>
      </c>
      <c r="AB10">
        <v>1</v>
      </c>
      <c r="AC10">
        <v>1</v>
      </c>
      <c r="AD10">
        <v>1</v>
      </c>
    </row>
    <row r="11" spans="1:30" x14ac:dyDescent="0.4">
      <c r="A11">
        <v>9</v>
      </c>
      <c r="B11">
        <v>22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 s="1">
        <v>2.7</v>
      </c>
      <c r="L11" s="1">
        <v>3</v>
      </c>
      <c r="M11">
        <v>21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 s="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2</v>
      </c>
      <c r="AA11">
        <v>2.5</v>
      </c>
      <c r="AB11">
        <v>1</v>
      </c>
      <c r="AC11">
        <v>1</v>
      </c>
      <c r="AD11">
        <v>1</v>
      </c>
    </row>
    <row r="12" spans="1:30" x14ac:dyDescent="0.4">
      <c r="A12">
        <v>10</v>
      </c>
      <c r="B12">
        <v>19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 s="1">
        <v>3.8</v>
      </c>
      <c r="L12" s="1">
        <v>4</v>
      </c>
      <c r="M12">
        <v>27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 s="1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0.5</v>
      </c>
      <c r="AA12">
        <v>0.75</v>
      </c>
      <c r="AB12">
        <v>1</v>
      </c>
      <c r="AC12">
        <v>0</v>
      </c>
      <c r="AD12">
        <v>1</v>
      </c>
    </row>
    <row r="13" spans="1:30" x14ac:dyDescent="0.4">
      <c r="A13">
        <v>11</v>
      </c>
      <c r="B13">
        <v>21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 s="1">
        <v>2.8</v>
      </c>
      <c r="L13" s="1">
        <v>3</v>
      </c>
      <c r="M13">
        <v>19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 s="1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2</v>
      </c>
      <c r="AA13">
        <v>1</v>
      </c>
      <c r="AB13">
        <v>1</v>
      </c>
      <c r="AC13">
        <v>0</v>
      </c>
      <c r="AD13">
        <v>0</v>
      </c>
    </row>
    <row r="14" spans="1:30" x14ac:dyDescent="0.4">
      <c r="A14">
        <v>12</v>
      </c>
      <c r="B14">
        <v>22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 s="1">
        <v>2.9</v>
      </c>
      <c r="L14" s="1">
        <v>3.1</v>
      </c>
      <c r="M14">
        <v>22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 s="1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1</v>
      </c>
    </row>
    <row r="15" spans="1:30" x14ac:dyDescent="0.4">
      <c r="A15">
        <v>13</v>
      </c>
      <c r="B15">
        <v>21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 s="1">
        <v>3</v>
      </c>
      <c r="L15" s="1">
        <v>3.5</v>
      </c>
      <c r="M15">
        <v>23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 s="1">
        <v>1</v>
      </c>
      <c r="U15">
        <v>0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0</v>
      </c>
      <c r="AD15">
        <v>1</v>
      </c>
    </row>
    <row r="16" spans="1:30" x14ac:dyDescent="0.4">
      <c r="A16">
        <v>14</v>
      </c>
      <c r="B16">
        <v>20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 s="1">
        <v>2.9</v>
      </c>
      <c r="L16" s="1">
        <v>3.8</v>
      </c>
      <c r="M16">
        <v>29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 s="1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3</v>
      </c>
      <c r="AA16">
        <v>2.5</v>
      </c>
      <c r="AB16">
        <v>0</v>
      </c>
      <c r="AC16">
        <v>1</v>
      </c>
      <c r="AD16">
        <v>1</v>
      </c>
    </row>
    <row r="17" spans="1:30" x14ac:dyDescent="0.4">
      <c r="A17">
        <v>15</v>
      </c>
      <c r="B17">
        <v>20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 s="1">
        <v>3.3</v>
      </c>
      <c r="L17" s="1">
        <v>3.7</v>
      </c>
      <c r="M17">
        <v>25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 s="1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1</v>
      </c>
      <c r="AA17">
        <v>4</v>
      </c>
      <c r="AB17">
        <v>1</v>
      </c>
      <c r="AC17">
        <v>1</v>
      </c>
      <c r="AD17">
        <v>1</v>
      </c>
    </row>
    <row r="18" spans="1:30" x14ac:dyDescent="0.4">
      <c r="A18">
        <v>16</v>
      </c>
      <c r="B18">
        <v>22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 s="1">
        <v>2.6</v>
      </c>
      <c r="L18" s="1">
        <v>3</v>
      </c>
      <c r="M18">
        <v>21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 s="1">
        <v>0</v>
      </c>
      <c r="U18">
        <v>0</v>
      </c>
      <c r="V18">
        <v>1</v>
      </c>
      <c r="W18">
        <v>1</v>
      </c>
      <c r="X18">
        <v>0</v>
      </c>
      <c r="Y18">
        <v>1</v>
      </c>
      <c r="Z18">
        <v>3</v>
      </c>
      <c r="AA18">
        <v>3.5</v>
      </c>
      <c r="AB18">
        <v>1</v>
      </c>
      <c r="AC18">
        <v>1</v>
      </c>
      <c r="AD18">
        <v>0</v>
      </c>
    </row>
    <row r="19" spans="1:30" x14ac:dyDescent="0.4">
      <c r="A19">
        <v>17</v>
      </c>
      <c r="B19">
        <v>19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 s="1">
        <v>2.5</v>
      </c>
      <c r="L19" s="1">
        <v>3.5</v>
      </c>
      <c r="M19">
        <v>29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 s="1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4</v>
      </c>
      <c r="AA19">
        <v>3</v>
      </c>
      <c r="AB19">
        <v>1</v>
      </c>
      <c r="AC19">
        <v>1</v>
      </c>
      <c r="AD19">
        <v>0</v>
      </c>
    </row>
    <row r="20" spans="1:30" x14ac:dyDescent="0.4">
      <c r="A20">
        <v>18</v>
      </c>
      <c r="B20">
        <v>22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 s="1">
        <v>2.5</v>
      </c>
      <c r="L20" s="1">
        <v>3</v>
      </c>
      <c r="M20">
        <v>23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 s="1">
        <v>0</v>
      </c>
      <c r="U20">
        <v>0</v>
      </c>
      <c r="V20">
        <v>1</v>
      </c>
      <c r="W20">
        <v>1</v>
      </c>
      <c r="X20">
        <v>0</v>
      </c>
      <c r="Y20">
        <v>1</v>
      </c>
      <c r="Z20">
        <v>5</v>
      </c>
      <c r="AA20">
        <v>5</v>
      </c>
      <c r="AB20">
        <v>0</v>
      </c>
      <c r="AC20">
        <v>1</v>
      </c>
      <c r="AD20">
        <v>0</v>
      </c>
    </row>
    <row r="21" spans="1:30" x14ac:dyDescent="0.4">
      <c r="A21">
        <v>19</v>
      </c>
      <c r="B21">
        <v>20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 s="1">
        <v>2.4</v>
      </c>
      <c r="L21" s="1">
        <v>3</v>
      </c>
      <c r="M21">
        <v>21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 s="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2</v>
      </c>
      <c r="AA21">
        <v>4</v>
      </c>
      <c r="AB21">
        <v>0</v>
      </c>
      <c r="AC21">
        <v>1</v>
      </c>
      <c r="AD21">
        <v>0</v>
      </c>
    </row>
    <row r="22" spans="1:30" x14ac:dyDescent="0.4">
      <c r="A22">
        <v>20</v>
      </c>
      <c r="B22">
        <v>21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 s="1">
        <v>3.6</v>
      </c>
      <c r="L22" s="1">
        <v>3.5</v>
      </c>
      <c r="M22">
        <v>29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 s="1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5</v>
      </c>
      <c r="AB22">
        <v>1</v>
      </c>
      <c r="AC22">
        <v>1</v>
      </c>
      <c r="AD22">
        <v>1</v>
      </c>
    </row>
    <row r="23" spans="1:30" x14ac:dyDescent="0.4">
      <c r="A23">
        <v>21</v>
      </c>
      <c r="B23">
        <v>20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 s="1">
        <v>2.6</v>
      </c>
      <c r="L23" s="1">
        <v>3.5</v>
      </c>
      <c r="M23">
        <v>25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 s="1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3</v>
      </c>
      <c r="AA23">
        <v>2</v>
      </c>
      <c r="AB23">
        <v>1</v>
      </c>
      <c r="AC23">
        <v>1</v>
      </c>
      <c r="AD23">
        <v>1</v>
      </c>
    </row>
    <row r="24" spans="1:30" x14ac:dyDescent="0.4">
      <c r="A24">
        <v>22</v>
      </c>
      <c r="B24">
        <v>22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 s="1">
        <v>2.7</v>
      </c>
      <c r="L24" s="1">
        <v>3</v>
      </c>
      <c r="M24">
        <v>23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 s="1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</row>
    <row r="25" spans="1:30" x14ac:dyDescent="0.4">
      <c r="A25">
        <v>23</v>
      </c>
      <c r="B25">
        <v>20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 s="1">
        <v>2.9</v>
      </c>
      <c r="L25" s="1">
        <v>3.6</v>
      </c>
      <c r="M25">
        <v>27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 s="1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</row>
    <row r="26" spans="1:30" x14ac:dyDescent="0.4">
      <c r="A26">
        <v>24</v>
      </c>
      <c r="B26">
        <v>21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 s="1">
        <v>3</v>
      </c>
      <c r="L26" s="1">
        <v>4</v>
      </c>
      <c r="M26">
        <v>25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 s="1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</row>
    <row r="27" spans="1:30" x14ac:dyDescent="0.4">
      <c r="A27">
        <v>25</v>
      </c>
      <c r="B27">
        <v>20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 s="1">
        <v>3.3</v>
      </c>
      <c r="L27" s="1">
        <v>3.6</v>
      </c>
      <c r="M27">
        <v>33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 s="1">
        <v>0</v>
      </c>
      <c r="U27">
        <v>1</v>
      </c>
      <c r="V27">
        <v>0</v>
      </c>
      <c r="W27">
        <v>1</v>
      </c>
      <c r="X27">
        <v>1</v>
      </c>
      <c r="Y27">
        <v>0</v>
      </c>
      <c r="Z27">
        <v>2</v>
      </c>
      <c r="AA27">
        <v>5</v>
      </c>
      <c r="AB27">
        <v>1</v>
      </c>
      <c r="AC27">
        <v>1</v>
      </c>
      <c r="AD27">
        <v>0</v>
      </c>
    </row>
    <row r="28" spans="1:30" x14ac:dyDescent="0.4">
      <c r="A28">
        <v>26</v>
      </c>
      <c r="B28">
        <v>20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 s="1">
        <v>3.1</v>
      </c>
      <c r="L28" s="1">
        <v>3.3</v>
      </c>
      <c r="M28">
        <v>24</v>
      </c>
      <c r="N28">
        <v>1</v>
      </c>
      <c r="O28">
        <v>0</v>
      </c>
      <c r="P28">
        <v>0</v>
      </c>
      <c r="Q28">
        <v>0</v>
      </c>
      <c r="R28">
        <v>1</v>
      </c>
      <c r="S28">
        <v>1</v>
      </c>
      <c r="T28" s="1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</row>
    <row r="29" spans="1:30" x14ac:dyDescent="0.4">
      <c r="A29">
        <v>27</v>
      </c>
      <c r="B29">
        <v>20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 s="1">
        <v>3</v>
      </c>
      <c r="L29" s="1">
        <v>3.6</v>
      </c>
      <c r="M29">
        <v>27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 s="1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2</v>
      </c>
      <c r="AA29">
        <v>1</v>
      </c>
      <c r="AB29">
        <v>1</v>
      </c>
      <c r="AC29">
        <v>0</v>
      </c>
      <c r="AD29">
        <v>0</v>
      </c>
    </row>
    <row r="30" spans="1:30" x14ac:dyDescent="0.4">
      <c r="A30">
        <v>28</v>
      </c>
      <c r="B30">
        <v>20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">
        <v>3.2</v>
      </c>
      <c r="L30" s="1">
        <v>3.1</v>
      </c>
      <c r="M30">
        <v>20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 s="1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2</v>
      </c>
      <c r="AB30">
        <v>1</v>
      </c>
      <c r="AC30">
        <v>0</v>
      </c>
      <c r="AD30">
        <v>0</v>
      </c>
    </row>
    <row r="31" spans="1:30" x14ac:dyDescent="0.4">
      <c r="A31">
        <v>29</v>
      </c>
      <c r="B31">
        <v>20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 s="1">
        <v>3</v>
      </c>
      <c r="L31" s="1">
        <v>3.4</v>
      </c>
      <c r="M31">
        <v>21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 s="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2</v>
      </c>
      <c r="AB31">
        <v>1</v>
      </c>
      <c r="AC31">
        <v>1</v>
      </c>
      <c r="AD31">
        <v>1</v>
      </c>
    </row>
    <row r="32" spans="1:30" x14ac:dyDescent="0.4">
      <c r="A32">
        <v>30</v>
      </c>
      <c r="B32">
        <v>20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 s="1">
        <v>3.4</v>
      </c>
      <c r="L32" s="1">
        <v>3.7</v>
      </c>
      <c r="M32">
        <v>24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 s="1">
        <v>0</v>
      </c>
      <c r="U32">
        <v>1</v>
      </c>
      <c r="V32">
        <v>0</v>
      </c>
      <c r="W32">
        <v>1</v>
      </c>
      <c r="X32">
        <v>1</v>
      </c>
      <c r="Y32">
        <v>0</v>
      </c>
      <c r="Z32">
        <v>0.5</v>
      </c>
      <c r="AA32">
        <v>2</v>
      </c>
      <c r="AB32">
        <v>1</v>
      </c>
      <c r="AC32">
        <v>1</v>
      </c>
      <c r="AD32">
        <v>1</v>
      </c>
    </row>
    <row r="33" spans="1:30" x14ac:dyDescent="0.4">
      <c r="A33">
        <v>31</v>
      </c>
      <c r="B33">
        <v>21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 s="1">
        <v>2.9</v>
      </c>
      <c r="L33" s="1">
        <v>3.7</v>
      </c>
      <c r="M33">
        <v>20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 s="1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2</v>
      </c>
      <c r="AB33">
        <v>1</v>
      </c>
      <c r="AC33">
        <v>0</v>
      </c>
      <c r="AD33">
        <v>0</v>
      </c>
    </row>
    <row r="34" spans="1:30" x14ac:dyDescent="0.4">
      <c r="A34">
        <v>32</v>
      </c>
      <c r="B34">
        <v>21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 s="1">
        <v>3.5</v>
      </c>
      <c r="L34" s="1">
        <v>3.3</v>
      </c>
      <c r="M34">
        <v>23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 s="1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1</v>
      </c>
    </row>
    <row r="35" spans="1:30" x14ac:dyDescent="0.4">
      <c r="A35">
        <v>33</v>
      </c>
      <c r="B35">
        <v>22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 s="1">
        <v>3.7</v>
      </c>
      <c r="L35" s="1">
        <v>3.3</v>
      </c>
      <c r="M35">
        <v>22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 s="1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0</v>
      </c>
    </row>
    <row r="36" spans="1:30" x14ac:dyDescent="0.4">
      <c r="A36">
        <v>34</v>
      </c>
      <c r="B36">
        <v>20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 s="1">
        <v>3.5</v>
      </c>
      <c r="L36" s="1">
        <v>3.5</v>
      </c>
      <c r="M36">
        <v>24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 s="1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</row>
    <row r="37" spans="1:30" x14ac:dyDescent="0.4">
      <c r="A37">
        <v>35</v>
      </c>
      <c r="B37">
        <v>21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 s="1">
        <v>2.8</v>
      </c>
      <c r="L37" s="1">
        <v>3.2</v>
      </c>
      <c r="M37">
        <v>28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 s="1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3</v>
      </c>
      <c r="AB37">
        <v>1</v>
      </c>
      <c r="AC37">
        <v>1</v>
      </c>
      <c r="AD37">
        <v>1</v>
      </c>
    </row>
    <row r="38" spans="1:30" x14ac:dyDescent="0.4">
      <c r="A38">
        <v>36</v>
      </c>
      <c r="B38">
        <v>21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 s="1">
        <v>2.5</v>
      </c>
      <c r="L38" s="1">
        <v>3.3</v>
      </c>
      <c r="M38">
        <v>25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4">
      <c r="A39">
        <v>37</v>
      </c>
      <c r="B39">
        <v>21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 s="1">
        <v>3.1</v>
      </c>
      <c r="L39" s="1">
        <v>3.4</v>
      </c>
      <c r="M39">
        <v>23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 s="1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0.5</v>
      </c>
      <c r="AA39">
        <v>1</v>
      </c>
      <c r="AB39">
        <v>1</v>
      </c>
      <c r="AC39">
        <v>1</v>
      </c>
      <c r="AD39">
        <v>1</v>
      </c>
    </row>
    <row r="40" spans="1:30" x14ac:dyDescent="0.4">
      <c r="A40">
        <v>38</v>
      </c>
      <c r="B40">
        <v>20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 s="1">
        <v>3.5</v>
      </c>
      <c r="L40" s="1">
        <v>3.5</v>
      </c>
      <c r="M40">
        <v>24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 s="1">
        <v>0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3</v>
      </c>
      <c r="AB40">
        <v>1</v>
      </c>
      <c r="AC40">
        <v>1</v>
      </c>
      <c r="AD40">
        <v>0</v>
      </c>
    </row>
    <row r="41" spans="1:30" x14ac:dyDescent="0.4">
      <c r="A41">
        <v>39</v>
      </c>
      <c r="B41">
        <v>20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 s="1">
        <v>3.4</v>
      </c>
      <c r="L41" s="1">
        <v>3.4</v>
      </c>
      <c r="M41">
        <v>26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 s="1">
        <v>1</v>
      </c>
      <c r="U41">
        <v>0</v>
      </c>
      <c r="V41">
        <v>0</v>
      </c>
      <c r="W41">
        <v>1</v>
      </c>
      <c r="X41">
        <v>1</v>
      </c>
      <c r="Y41">
        <v>0</v>
      </c>
      <c r="Z41">
        <v>0.5</v>
      </c>
      <c r="AA41">
        <v>0</v>
      </c>
      <c r="AB41">
        <v>1</v>
      </c>
      <c r="AC41">
        <v>1</v>
      </c>
      <c r="AD41">
        <v>1</v>
      </c>
    </row>
    <row r="42" spans="1:30" x14ac:dyDescent="0.4">
      <c r="A42">
        <v>40</v>
      </c>
      <c r="B42">
        <v>21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 s="1">
        <v>3.5</v>
      </c>
      <c r="L42" s="1">
        <v>3.7</v>
      </c>
      <c r="M42">
        <v>23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 s="1">
        <v>1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2</v>
      </c>
      <c r="AB42">
        <v>1</v>
      </c>
      <c r="AC42">
        <v>0</v>
      </c>
      <c r="AD42">
        <v>1</v>
      </c>
    </row>
    <row r="43" spans="1:30" x14ac:dyDescent="0.4">
      <c r="A43">
        <v>41</v>
      </c>
      <c r="B43">
        <v>21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 s="1">
        <v>2.6</v>
      </c>
      <c r="L43" s="1">
        <v>2.5</v>
      </c>
      <c r="M43">
        <v>26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 s="1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</row>
    <row r="44" spans="1:30" x14ac:dyDescent="0.4">
      <c r="A44">
        <v>42</v>
      </c>
      <c r="B44">
        <v>21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 s="1">
        <v>2.8</v>
      </c>
      <c r="L44" s="1">
        <v>3.7</v>
      </c>
      <c r="M44">
        <v>23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 s="1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2</v>
      </c>
      <c r="AB44">
        <v>1</v>
      </c>
      <c r="AC44">
        <v>1</v>
      </c>
      <c r="AD44">
        <v>1</v>
      </c>
    </row>
    <row r="45" spans="1:30" x14ac:dyDescent="0.4">
      <c r="A45">
        <v>43</v>
      </c>
      <c r="B45">
        <v>21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 s="1">
        <v>2.6</v>
      </c>
      <c r="L45" s="1">
        <v>3</v>
      </c>
      <c r="M45">
        <v>23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 s="1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2</v>
      </c>
      <c r="AA45">
        <v>3</v>
      </c>
      <c r="AB45">
        <v>1</v>
      </c>
      <c r="AC45">
        <v>0</v>
      </c>
      <c r="AD45">
        <v>0</v>
      </c>
    </row>
    <row r="46" spans="1:30" x14ac:dyDescent="0.4">
      <c r="A46">
        <v>44</v>
      </c>
      <c r="B46">
        <v>20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 s="1">
        <v>3.5</v>
      </c>
      <c r="L46" s="1">
        <v>3</v>
      </c>
      <c r="M46">
        <v>19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 s="1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1</v>
      </c>
      <c r="AA46">
        <v>3</v>
      </c>
      <c r="AB46">
        <v>1</v>
      </c>
      <c r="AC46">
        <v>0</v>
      </c>
      <c r="AD46">
        <v>1</v>
      </c>
    </row>
    <row r="47" spans="1:30" x14ac:dyDescent="0.4">
      <c r="A47">
        <v>45</v>
      </c>
      <c r="B47">
        <v>22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 s="1">
        <v>4</v>
      </c>
      <c r="L47" s="1">
        <v>4</v>
      </c>
      <c r="M47">
        <v>26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 s="1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0.5</v>
      </c>
      <c r="AB47">
        <v>1</v>
      </c>
      <c r="AC47">
        <v>1</v>
      </c>
      <c r="AD47">
        <v>1</v>
      </c>
    </row>
    <row r="48" spans="1:30" x14ac:dyDescent="0.4">
      <c r="A48">
        <v>46</v>
      </c>
      <c r="B48">
        <v>20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 s="1">
        <v>3.8</v>
      </c>
      <c r="L48" s="1">
        <v>3.8</v>
      </c>
      <c r="M48">
        <v>26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 s="1">
        <v>1</v>
      </c>
      <c r="U48">
        <v>0</v>
      </c>
      <c r="V48">
        <v>1</v>
      </c>
      <c r="W48">
        <v>0</v>
      </c>
      <c r="X48">
        <v>1</v>
      </c>
      <c r="Y48">
        <v>1</v>
      </c>
      <c r="Z48">
        <v>1</v>
      </c>
      <c r="AA48">
        <v>3</v>
      </c>
      <c r="AB48">
        <v>1</v>
      </c>
      <c r="AC48">
        <v>1</v>
      </c>
      <c r="AD48">
        <v>1</v>
      </c>
    </row>
    <row r="49" spans="1:30" x14ac:dyDescent="0.4">
      <c r="A49">
        <v>47</v>
      </c>
      <c r="B49">
        <v>19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 s="1">
        <v>2.8</v>
      </c>
      <c r="L49" s="1">
        <v>3</v>
      </c>
      <c r="M49">
        <v>21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 s="1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4</v>
      </c>
      <c r="AA49">
        <v>2</v>
      </c>
      <c r="AB49">
        <v>1</v>
      </c>
      <c r="AC49">
        <v>1</v>
      </c>
      <c r="AD49">
        <v>1</v>
      </c>
    </row>
    <row r="50" spans="1:30" x14ac:dyDescent="0.4">
      <c r="A50">
        <v>48</v>
      </c>
      <c r="B50">
        <v>21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 s="1">
        <v>3.5</v>
      </c>
      <c r="L50" s="1">
        <v>3.7</v>
      </c>
      <c r="M50">
        <v>24</v>
      </c>
      <c r="N50">
        <v>1</v>
      </c>
      <c r="O50">
        <v>0</v>
      </c>
      <c r="P50">
        <v>0</v>
      </c>
      <c r="Q50">
        <v>0</v>
      </c>
      <c r="R50">
        <v>1</v>
      </c>
      <c r="S50">
        <v>1</v>
      </c>
      <c r="T50" s="1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2</v>
      </c>
      <c r="AB50">
        <v>1</v>
      </c>
      <c r="AC50">
        <v>0</v>
      </c>
      <c r="AD50">
        <v>0</v>
      </c>
    </row>
    <row r="51" spans="1:30" x14ac:dyDescent="0.4">
      <c r="A51">
        <v>49</v>
      </c>
      <c r="B51">
        <v>21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 s="1">
        <v>3</v>
      </c>
      <c r="L51" s="1">
        <v>3.4</v>
      </c>
      <c r="M51">
        <v>24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 s="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2</v>
      </c>
      <c r="AA51">
        <v>1</v>
      </c>
      <c r="AB51">
        <v>1</v>
      </c>
      <c r="AC51">
        <v>1</v>
      </c>
      <c r="AD51">
        <v>1</v>
      </c>
    </row>
    <row r="52" spans="1:30" x14ac:dyDescent="0.4">
      <c r="A52">
        <v>50</v>
      </c>
      <c r="B52">
        <v>21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 s="1">
        <v>2.6</v>
      </c>
      <c r="L52" s="1">
        <v>2.4</v>
      </c>
      <c r="M52">
        <v>24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 s="1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2</v>
      </c>
      <c r="AB52">
        <v>1</v>
      </c>
      <c r="AC52">
        <v>0</v>
      </c>
      <c r="AD52">
        <v>0</v>
      </c>
    </row>
    <row r="53" spans="1:30" x14ac:dyDescent="0.4">
      <c r="A53">
        <v>51</v>
      </c>
      <c r="B53">
        <v>21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 s="1">
        <v>3</v>
      </c>
      <c r="L53" s="1">
        <v>3.8</v>
      </c>
      <c r="M53">
        <v>21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 s="1">
        <v>0</v>
      </c>
      <c r="U53">
        <v>0</v>
      </c>
      <c r="V53">
        <v>1</v>
      </c>
      <c r="W53">
        <v>1</v>
      </c>
      <c r="X53">
        <v>1</v>
      </c>
      <c r="Y53">
        <v>0</v>
      </c>
      <c r="Z53">
        <v>1</v>
      </c>
      <c r="AA53">
        <v>2</v>
      </c>
      <c r="AB53">
        <v>1</v>
      </c>
      <c r="AC53">
        <v>0</v>
      </c>
      <c r="AD53">
        <v>0</v>
      </c>
    </row>
    <row r="54" spans="1:30" x14ac:dyDescent="0.4">
      <c r="A54">
        <v>52</v>
      </c>
      <c r="B54">
        <v>22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 s="1">
        <v>3.7</v>
      </c>
      <c r="L54" s="1">
        <v>4</v>
      </c>
      <c r="M54">
        <v>25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 s="1">
        <v>0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2</v>
      </c>
      <c r="AB54">
        <v>1</v>
      </c>
      <c r="AC54">
        <v>0</v>
      </c>
      <c r="AD54">
        <v>0</v>
      </c>
    </row>
    <row r="55" spans="1:30" x14ac:dyDescent="0.4">
      <c r="A55">
        <v>53</v>
      </c>
      <c r="B55">
        <v>19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 s="1">
        <v>3</v>
      </c>
      <c r="L55" s="1">
        <v>3.5</v>
      </c>
      <c r="M55">
        <v>21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 s="1">
        <v>0</v>
      </c>
      <c r="U55">
        <v>0</v>
      </c>
      <c r="V55">
        <v>1</v>
      </c>
      <c r="W55">
        <v>1</v>
      </c>
      <c r="X55">
        <v>0</v>
      </c>
      <c r="Y55">
        <v>1</v>
      </c>
      <c r="Z55">
        <v>0</v>
      </c>
      <c r="AA55">
        <v>2</v>
      </c>
      <c r="AB55">
        <v>1</v>
      </c>
      <c r="AC55">
        <v>1</v>
      </c>
      <c r="AD55">
        <v>1</v>
      </c>
    </row>
    <row r="56" spans="1:30" x14ac:dyDescent="0.4">
      <c r="A56">
        <v>54</v>
      </c>
      <c r="B56">
        <v>20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 s="1">
        <v>2.9</v>
      </c>
      <c r="L56" s="1">
        <v>3.4</v>
      </c>
      <c r="M56">
        <v>27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 s="1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3</v>
      </c>
      <c r="AB56">
        <v>1</v>
      </c>
      <c r="AC56">
        <v>1</v>
      </c>
      <c r="AD56">
        <v>1</v>
      </c>
    </row>
    <row r="57" spans="1:30" x14ac:dyDescent="0.4">
      <c r="A57">
        <v>55</v>
      </c>
      <c r="B57">
        <v>20</v>
      </c>
      <c r="C57">
        <v>0</v>
      </c>
      <c r="D57">
        <v>0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 s="1">
        <v>2.6</v>
      </c>
      <c r="L57" s="1">
        <v>3.6</v>
      </c>
      <c r="M57">
        <v>19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 s="1">
        <v>1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0</v>
      </c>
      <c r="AB57">
        <v>1</v>
      </c>
      <c r="AC57">
        <v>1</v>
      </c>
      <c r="AD57">
        <v>0</v>
      </c>
    </row>
    <row r="58" spans="1:30" x14ac:dyDescent="0.4">
      <c r="A58">
        <v>56</v>
      </c>
      <c r="B58">
        <v>22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 s="1">
        <v>3</v>
      </c>
      <c r="L58" s="1">
        <v>3.2</v>
      </c>
      <c r="M58">
        <v>27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 s="1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2</v>
      </c>
      <c r="AA58">
        <v>5</v>
      </c>
      <c r="AB58">
        <v>1</v>
      </c>
      <c r="AC58">
        <v>1</v>
      </c>
      <c r="AD58">
        <v>1</v>
      </c>
    </row>
    <row r="59" spans="1:30" x14ac:dyDescent="0.4">
      <c r="A59">
        <v>57</v>
      </c>
      <c r="B59">
        <v>21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 s="1">
        <v>3.3</v>
      </c>
      <c r="L59" s="1">
        <v>3.8</v>
      </c>
      <c r="M59">
        <v>28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 s="1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0.5</v>
      </c>
      <c r="AA59">
        <v>1</v>
      </c>
      <c r="AB59">
        <v>1</v>
      </c>
      <c r="AC59">
        <v>0</v>
      </c>
      <c r="AD59">
        <v>1</v>
      </c>
    </row>
    <row r="60" spans="1:30" x14ac:dyDescent="0.4">
      <c r="A60">
        <v>58</v>
      </c>
      <c r="B60">
        <v>22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 s="1">
        <v>2.7</v>
      </c>
      <c r="L60" s="1">
        <v>3.3</v>
      </c>
      <c r="M60">
        <v>24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 s="1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2</v>
      </c>
      <c r="AA60">
        <v>3</v>
      </c>
      <c r="AB60">
        <v>1</v>
      </c>
      <c r="AC60">
        <v>1</v>
      </c>
      <c r="AD60">
        <v>0</v>
      </c>
    </row>
    <row r="61" spans="1:30" x14ac:dyDescent="0.4">
      <c r="A61">
        <v>59</v>
      </c>
      <c r="B61">
        <v>21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 s="1">
        <v>3</v>
      </c>
      <c r="L61" s="1">
        <v>3.4</v>
      </c>
      <c r="M61">
        <v>27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 s="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</row>
    <row r="62" spans="1:30" x14ac:dyDescent="0.4">
      <c r="A62">
        <v>60</v>
      </c>
      <c r="B62">
        <v>21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 s="1">
        <v>3.2</v>
      </c>
      <c r="L62" s="1">
        <v>3</v>
      </c>
      <c r="M62">
        <v>24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 s="1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</row>
    <row r="63" spans="1:30" x14ac:dyDescent="0.4">
      <c r="A63">
        <v>61</v>
      </c>
      <c r="B63">
        <v>20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 s="1">
        <v>2.7</v>
      </c>
      <c r="L63" s="1">
        <v>3.6</v>
      </c>
      <c r="M63">
        <v>27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 s="1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  <c r="AA63">
        <v>3</v>
      </c>
      <c r="AB63">
        <v>1</v>
      </c>
      <c r="AC63">
        <v>0</v>
      </c>
      <c r="AD63">
        <v>1</v>
      </c>
    </row>
    <row r="64" spans="1:30" x14ac:dyDescent="0.4">
      <c r="A64">
        <v>62</v>
      </c>
      <c r="B64">
        <v>21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 s="1">
        <v>3.6</v>
      </c>
      <c r="L64" s="1">
        <v>3.9</v>
      </c>
      <c r="M64">
        <v>26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 s="1">
        <v>1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2</v>
      </c>
      <c r="AB64">
        <v>1</v>
      </c>
      <c r="AC64">
        <v>1</v>
      </c>
      <c r="AD64">
        <v>0</v>
      </c>
    </row>
    <row r="65" spans="1:30" x14ac:dyDescent="0.4">
      <c r="A65">
        <v>63</v>
      </c>
      <c r="B65">
        <v>21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s="1">
        <v>2.4</v>
      </c>
      <c r="L65" s="1">
        <v>3</v>
      </c>
      <c r="M65">
        <v>19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 s="1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2</v>
      </c>
      <c r="AA65">
        <v>3</v>
      </c>
      <c r="AB65">
        <v>1</v>
      </c>
      <c r="AC65">
        <v>0</v>
      </c>
      <c r="AD65">
        <v>1</v>
      </c>
    </row>
    <row r="66" spans="1:30" x14ac:dyDescent="0.4">
      <c r="A66">
        <v>64</v>
      </c>
      <c r="B66">
        <v>21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 s="1">
        <v>2.9</v>
      </c>
      <c r="L66" s="1">
        <v>3</v>
      </c>
      <c r="M66">
        <v>24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 s="1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2</v>
      </c>
      <c r="AB66">
        <v>1</v>
      </c>
      <c r="AC66">
        <v>0</v>
      </c>
      <c r="AD66">
        <v>0</v>
      </c>
    </row>
    <row r="67" spans="1:30" x14ac:dyDescent="0.4">
      <c r="A67">
        <v>65</v>
      </c>
      <c r="B67">
        <v>21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 s="1">
        <v>3.3</v>
      </c>
      <c r="L67" s="1">
        <v>3.3</v>
      </c>
      <c r="M67">
        <v>26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 s="1">
        <v>1</v>
      </c>
      <c r="U67">
        <v>0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0</v>
      </c>
      <c r="AD67">
        <v>0</v>
      </c>
    </row>
    <row r="68" spans="1:30" x14ac:dyDescent="0.4">
      <c r="A68">
        <v>66</v>
      </c>
      <c r="B68">
        <v>20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 s="1">
        <v>3.5</v>
      </c>
      <c r="L68" s="1">
        <v>3.3</v>
      </c>
      <c r="M68">
        <v>28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 s="1">
        <v>1</v>
      </c>
      <c r="U68">
        <v>0</v>
      </c>
      <c r="V68">
        <v>1</v>
      </c>
      <c r="W68">
        <v>1</v>
      </c>
      <c r="X68">
        <v>0</v>
      </c>
      <c r="Y68">
        <v>1</v>
      </c>
      <c r="Z68">
        <v>0.5</v>
      </c>
      <c r="AA68">
        <v>1.5</v>
      </c>
      <c r="AB68">
        <v>1</v>
      </c>
      <c r="AC68">
        <v>1</v>
      </c>
      <c r="AD68">
        <v>1</v>
      </c>
    </row>
    <row r="69" spans="1:30" x14ac:dyDescent="0.4">
      <c r="A69">
        <v>67</v>
      </c>
      <c r="B69">
        <v>21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 s="1">
        <v>3</v>
      </c>
      <c r="L69" s="1">
        <v>3.2</v>
      </c>
      <c r="M69">
        <v>22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 s="1">
        <v>0</v>
      </c>
      <c r="U69">
        <v>0</v>
      </c>
      <c r="V69">
        <v>1</v>
      </c>
      <c r="W69">
        <v>1</v>
      </c>
      <c r="X69">
        <v>0</v>
      </c>
      <c r="Y69">
        <v>1</v>
      </c>
      <c r="Z69">
        <v>2</v>
      </c>
      <c r="AA69">
        <v>3</v>
      </c>
      <c r="AB69">
        <v>1</v>
      </c>
      <c r="AC69">
        <v>1</v>
      </c>
      <c r="AD69">
        <v>1</v>
      </c>
    </row>
    <row r="70" spans="1:30" x14ac:dyDescent="0.4">
      <c r="A70">
        <v>68</v>
      </c>
      <c r="B70">
        <v>21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 s="1">
        <v>3</v>
      </c>
      <c r="L70" s="1">
        <v>3.4</v>
      </c>
      <c r="M70">
        <v>27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 s="1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2</v>
      </c>
      <c r="AB70">
        <v>1</v>
      </c>
      <c r="AC70">
        <v>1</v>
      </c>
      <c r="AD70">
        <v>1</v>
      </c>
    </row>
    <row r="71" spans="1:30" x14ac:dyDescent="0.4">
      <c r="A71">
        <v>69</v>
      </c>
      <c r="B71">
        <v>21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 s="1">
        <v>2.8</v>
      </c>
      <c r="L71" s="1">
        <v>3.7</v>
      </c>
      <c r="M71">
        <v>26</v>
      </c>
      <c r="N71">
        <v>1</v>
      </c>
      <c r="O71">
        <v>0</v>
      </c>
      <c r="P71">
        <v>0</v>
      </c>
      <c r="Q71">
        <v>1</v>
      </c>
      <c r="R71">
        <v>0</v>
      </c>
      <c r="S71">
        <v>1</v>
      </c>
      <c r="T71" s="1">
        <v>1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0</v>
      </c>
      <c r="AD71">
        <v>1</v>
      </c>
    </row>
    <row r="72" spans="1:30" x14ac:dyDescent="0.4">
      <c r="A72">
        <v>70</v>
      </c>
      <c r="B72">
        <v>21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 s="1">
        <v>2.9</v>
      </c>
      <c r="L72" s="1">
        <v>3.4</v>
      </c>
      <c r="M72">
        <v>26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 s="1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2</v>
      </c>
      <c r="AB72">
        <v>1</v>
      </c>
      <c r="AC72">
        <v>1</v>
      </c>
      <c r="AD72">
        <v>1</v>
      </c>
    </row>
    <row r="73" spans="1:30" x14ac:dyDescent="0.4">
      <c r="A73">
        <v>71</v>
      </c>
      <c r="B73">
        <v>22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 s="1">
        <v>3.8</v>
      </c>
      <c r="L73" s="1">
        <v>3.9</v>
      </c>
      <c r="M73">
        <v>30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 s="1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2</v>
      </c>
      <c r="AA73">
        <v>7</v>
      </c>
      <c r="AB73">
        <v>1</v>
      </c>
      <c r="AC73">
        <v>1</v>
      </c>
      <c r="AD73">
        <v>1</v>
      </c>
    </row>
    <row r="74" spans="1:30" x14ac:dyDescent="0.4">
      <c r="A74">
        <v>72</v>
      </c>
      <c r="B74">
        <v>20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 s="1">
        <v>2.5</v>
      </c>
      <c r="L74" s="1">
        <v>3.6</v>
      </c>
      <c r="M74">
        <v>24</v>
      </c>
      <c r="N74">
        <v>0</v>
      </c>
      <c r="O74">
        <v>1</v>
      </c>
      <c r="P74">
        <v>0</v>
      </c>
      <c r="Q74">
        <v>0</v>
      </c>
      <c r="R74">
        <v>1</v>
      </c>
      <c r="S74">
        <v>0</v>
      </c>
      <c r="T74" s="1">
        <v>0</v>
      </c>
      <c r="U74">
        <v>1</v>
      </c>
      <c r="V74">
        <v>1</v>
      </c>
      <c r="W74">
        <v>1</v>
      </c>
      <c r="X74">
        <v>0</v>
      </c>
      <c r="Y74">
        <v>0</v>
      </c>
      <c r="Z74">
        <v>2</v>
      </c>
      <c r="AA74">
        <v>1</v>
      </c>
      <c r="AB74">
        <v>1</v>
      </c>
      <c r="AC74">
        <v>0</v>
      </c>
      <c r="AD74">
        <v>0</v>
      </c>
    </row>
    <row r="75" spans="1:30" x14ac:dyDescent="0.4">
      <c r="A75">
        <v>73</v>
      </c>
      <c r="B75">
        <v>21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 s="1">
        <v>3</v>
      </c>
      <c r="L75" s="1">
        <v>4</v>
      </c>
      <c r="M75">
        <v>26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 s="1">
        <v>0</v>
      </c>
      <c r="U75">
        <v>1</v>
      </c>
      <c r="V75">
        <v>1</v>
      </c>
      <c r="W75">
        <v>1</v>
      </c>
      <c r="X75">
        <v>0</v>
      </c>
      <c r="Y75">
        <v>1</v>
      </c>
      <c r="Z75">
        <v>1</v>
      </c>
      <c r="AA75">
        <v>4</v>
      </c>
      <c r="AB75">
        <v>1</v>
      </c>
      <c r="AC75">
        <v>0</v>
      </c>
      <c r="AD75">
        <v>0</v>
      </c>
    </row>
    <row r="76" spans="1:30" x14ac:dyDescent="0.4">
      <c r="A76">
        <v>74</v>
      </c>
      <c r="B76">
        <v>20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 s="1">
        <v>3.2</v>
      </c>
      <c r="L76" s="1">
        <v>3.6</v>
      </c>
      <c r="M76">
        <v>21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 s="1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1</v>
      </c>
      <c r="AA76">
        <v>2</v>
      </c>
      <c r="AB76">
        <v>1</v>
      </c>
      <c r="AC76">
        <v>1</v>
      </c>
      <c r="AD76">
        <v>1</v>
      </c>
    </row>
    <row r="77" spans="1:30" x14ac:dyDescent="0.4">
      <c r="A77">
        <v>75</v>
      </c>
      <c r="B77">
        <v>21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0</v>
      </c>
      <c r="K77" s="1">
        <v>2.2000000000000002</v>
      </c>
      <c r="L77" s="1">
        <v>3</v>
      </c>
      <c r="M77">
        <v>24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 s="1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1</v>
      </c>
    </row>
    <row r="78" spans="1:30" x14ac:dyDescent="0.4">
      <c r="A78">
        <v>76</v>
      </c>
      <c r="B78">
        <v>30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 s="1">
        <v>3.4</v>
      </c>
      <c r="L78" s="1">
        <v>2.8</v>
      </c>
      <c r="M78">
        <v>24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 s="1">
        <v>0</v>
      </c>
      <c r="U78">
        <v>0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  <c r="AB78">
        <v>1</v>
      </c>
      <c r="AC78">
        <v>0</v>
      </c>
      <c r="AD78">
        <v>0</v>
      </c>
    </row>
    <row r="79" spans="1:30" x14ac:dyDescent="0.4">
      <c r="A79">
        <v>77</v>
      </c>
      <c r="B79">
        <v>22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1</v>
      </c>
      <c r="J79">
        <v>0</v>
      </c>
      <c r="K79" s="1">
        <v>2.9</v>
      </c>
      <c r="L79" s="1">
        <v>3.2</v>
      </c>
      <c r="M79">
        <v>23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 s="1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3</v>
      </c>
      <c r="AB79">
        <v>1</v>
      </c>
      <c r="AC79">
        <v>1</v>
      </c>
      <c r="AD79">
        <v>0</v>
      </c>
    </row>
    <row r="80" spans="1:30" x14ac:dyDescent="0.4">
      <c r="A80">
        <v>78</v>
      </c>
      <c r="B80">
        <v>22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 s="1">
        <v>3.7</v>
      </c>
      <c r="L80" s="1">
        <v>2.9</v>
      </c>
      <c r="M80">
        <v>26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 s="1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1</v>
      </c>
      <c r="AA80">
        <v>5</v>
      </c>
      <c r="AB80">
        <v>1</v>
      </c>
      <c r="AC80">
        <v>1</v>
      </c>
      <c r="AD80">
        <v>0</v>
      </c>
    </row>
    <row r="81" spans="1:30" x14ac:dyDescent="0.4">
      <c r="A81">
        <v>79</v>
      </c>
      <c r="B81">
        <v>20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1</v>
      </c>
      <c r="J81">
        <v>0</v>
      </c>
      <c r="K81" s="1">
        <v>2.9</v>
      </c>
      <c r="L81" s="1">
        <v>2.9</v>
      </c>
      <c r="M81">
        <v>24</v>
      </c>
      <c r="N81">
        <v>1</v>
      </c>
      <c r="O81">
        <v>0</v>
      </c>
      <c r="P81">
        <v>0</v>
      </c>
      <c r="Q81">
        <v>1</v>
      </c>
      <c r="R81">
        <v>0</v>
      </c>
      <c r="S81">
        <v>1</v>
      </c>
      <c r="T81" s="1">
        <v>0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0.5</v>
      </c>
      <c r="AB81">
        <v>0</v>
      </c>
      <c r="AC81">
        <v>1</v>
      </c>
      <c r="AD81">
        <v>1</v>
      </c>
    </row>
    <row r="82" spans="1:30" x14ac:dyDescent="0.4">
      <c r="A82">
        <v>80</v>
      </c>
      <c r="B82">
        <v>23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 s="1">
        <v>2.8</v>
      </c>
      <c r="L82" s="1">
        <v>3.6</v>
      </c>
      <c r="M82">
        <v>24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 s="1">
        <v>0</v>
      </c>
      <c r="U82">
        <v>0</v>
      </c>
      <c r="V82">
        <v>0</v>
      </c>
      <c r="W82">
        <v>1</v>
      </c>
      <c r="X82">
        <v>1</v>
      </c>
      <c r="Y82">
        <v>1</v>
      </c>
      <c r="Z82">
        <v>0.5</v>
      </c>
      <c r="AA82">
        <v>1</v>
      </c>
      <c r="AB82">
        <v>0</v>
      </c>
      <c r="AC82">
        <v>1</v>
      </c>
      <c r="AD82">
        <v>1</v>
      </c>
    </row>
    <row r="83" spans="1:30" x14ac:dyDescent="0.4">
      <c r="A83">
        <v>81</v>
      </c>
      <c r="B83">
        <v>22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 s="1">
        <v>3.2</v>
      </c>
      <c r="L83" s="1">
        <v>3.4</v>
      </c>
      <c r="M83">
        <v>27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 s="1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1</v>
      </c>
      <c r="AA83">
        <v>2</v>
      </c>
      <c r="AB83">
        <v>1</v>
      </c>
      <c r="AC83">
        <v>1</v>
      </c>
      <c r="AD83">
        <v>0</v>
      </c>
    </row>
    <row r="84" spans="1:30" x14ac:dyDescent="0.4">
      <c r="A84">
        <v>82</v>
      </c>
      <c r="B84">
        <v>21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 s="1">
        <v>3.4</v>
      </c>
      <c r="L84" s="1">
        <v>3.6</v>
      </c>
      <c r="M84">
        <v>23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 s="1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0.5</v>
      </c>
      <c r="AA84">
        <v>2</v>
      </c>
      <c r="AB84">
        <v>0</v>
      </c>
      <c r="AC84">
        <v>1</v>
      </c>
      <c r="AD84">
        <v>1</v>
      </c>
    </row>
    <row r="85" spans="1:30" x14ac:dyDescent="0.4">
      <c r="A85">
        <v>83</v>
      </c>
      <c r="B85">
        <v>22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 s="1">
        <v>3</v>
      </c>
      <c r="L85" s="1">
        <v>3.2</v>
      </c>
      <c r="M85">
        <v>31</v>
      </c>
      <c r="N85">
        <v>1</v>
      </c>
      <c r="O85">
        <v>0</v>
      </c>
      <c r="P85">
        <v>1</v>
      </c>
      <c r="Q85">
        <v>0</v>
      </c>
      <c r="R85">
        <v>0</v>
      </c>
      <c r="S85">
        <v>1</v>
      </c>
      <c r="T85" s="1">
        <v>1</v>
      </c>
      <c r="U85">
        <v>1</v>
      </c>
      <c r="V85">
        <v>1</v>
      </c>
      <c r="W85">
        <v>0</v>
      </c>
      <c r="X85">
        <v>1</v>
      </c>
      <c r="Y85">
        <v>1</v>
      </c>
      <c r="Z85">
        <v>2</v>
      </c>
      <c r="AA85">
        <v>1</v>
      </c>
      <c r="AB85">
        <v>1</v>
      </c>
      <c r="AC85">
        <v>0</v>
      </c>
      <c r="AD85">
        <v>1</v>
      </c>
    </row>
    <row r="86" spans="1:30" x14ac:dyDescent="0.4">
      <c r="A86">
        <v>84</v>
      </c>
      <c r="B86">
        <v>22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 s="1">
        <v>2.5</v>
      </c>
      <c r="L86" s="1">
        <v>3.2</v>
      </c>
      <c r="M86">
        <v>24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 s="1">
        <v>0</v>
      </c>
      <c r="U86">
        <v>0</v>
      </c>
      <c r="V86">
        <v>0</v>
      </c>
      <c r="W86">
        <v>1</v>
      </c>
      <c r="X86">
        <v>1</v>
      </c>
      <c r="Y86">
        <v>1</v>
      </c>
      <c r="Z86">
        <v>2</v>
      </c>
      <c r="AA86">
        <v>1</v>
      </c>
      <c r="AB86">
        <v>1</v>
      </c>
      <c r="AC86">
        <v>0</v>
      </c>
      <c r="AD86">
        <v>1</v>
      </c>
    </row>
    <row r="87" spans="1:30" x14ac:dyDescent="0.4">
      <c r="A87">
        <v>85</v>
      </c>
      <c r="B87">
        <v>21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 s="1">
        <v>3.5</v>
      </c>
      <c r="L87" s="1">
        <v>3.2</v>
      </c>
      <c r="M87">
        <v>16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 s="1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>
        <v>3</v>
      </c>
      <c r="AB87">
        <v>1</v>
      </c>
      <c r="AC87">
        <v>0</v>
      </c>
      <c r="AD87">
        <v>1</v>
      </c>
    </row>
    <row r="88" spans="1:30" x14ac:dyDescent="0.4">
      <c r="A88">
        <v>86</v>
      </c>
      <c r="B88">
        <v>21</v>
      </c>
      <c r="C88">
        <v>0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 s="1">
        <v>3.1</v>
      </c>
      <c r="L88" s="1">
        <v>3.7</v>
      </c>
      <c r="M88">
        <v>27</v>
      </c>
      <c r="N88">
        <v>0</v>
      </c>
      <c r="O88">
        <v>0</v>
      </c>
      <c r="P88">
        <v>0</v>
      </c>
      <c r="Q88">
        <v>1</v>
      </c>
      <c r="R88">
        <v>0</v>
      </c>
      <c r="S88">
        <v>1</v>
      </c>
      <c r="T88" s="1">
        <v>0</v>
      </c>
      <c r="U88">
        <v>1</v>
      </c>
      <c r="V88">
        <v>1</v>
      </c>
      <c r="W88">
        <v>1</v>
      </c>
      <c r="X88">
        <v>0</v>
      </c>
      <c r="Y88">
        <v>1</v>
      </c>
      <c r="Z88">
        <v>1</v>
      </c>
      <c r="AA88">
        <v>4</v>
      </c>
      <c r="AB88">
        <v>0</v>
      </c>
      <c r="AC88">
        <v>1</v>
      </c>
      <c r="AD88">
        <v>1</v>
      </c>
    </row>
    <row r="89" spans="1:30" x14ac:dyDescent="0.4">
      <c r="A89">
        <v>87</v>
      </c>
      <c r="B89">
        <v>21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 s="1">
        <v>2.8</v>
      </c>
      <c r="L89" s="1">
        <v>2.9</v>
      </c>
      <c r="M89">
        <v>22</v>
      </c>
      <c r="N89">
        <v>1</v>
      </c>
      <c r="O89">
        <v>0</v>
      </c>
      <c r="P89">
        <v>0</v>
      </c>
      <c r="Q89">
        <v>1</v>
      </c>
      <c r="R89">
        <v>0</v>
      </c>
      <c r="S89">
        <v>0</v>
      </c>
      <c r="T89" s="1">
        <v>0</v>
      </c>
      <c r="U89">
        <v>0</v>
      </c>
      <c r="V89">
        <v>1</v>
      </c>
      <c r="W89">
        <v>1</v>
      </c>
      <c r="X89">
        <v>1</v>
      </c>
      <c r="Y89">
        <v>0</v>
      </c>
      <c r="Z89">
        <v>0</v>
      </c>
      <c r="AA89">
        <v>7</v>
      </c>
      <c r="AB89">
        <v>1</v>
      </c>
      <c r="AC89">
        <v>1</v>
      </c>
      <c r="AD89">
        <v>1</v>
      </c>
    </row>
    <row r="90" spans="1:30" x14ac:dyDescent="0.4">
      <c r="A90">
        <v>88</v>
      </c>
      <c r="B90">
        <v>21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 s="1">
        <v>2.9</v>
      </c>
      <c r="L90" s="1">
        <v>3.3</v>
      </c>
      <c r="M90">
        <v>23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 s="1">
        <v>0</v>
      </c>
      <c r="U90">
        <v>0</v>
      </c>
      <c r="V90">
        <v>1</v>
      </c>
      <c r="W90">
        <v>1</v>
      </c>
      <c r="X90">
        <v>0</v>
      </c>
      <c r="Y90">
        <v>1</v>
      </c>
      <c r="Z90">
        <v>1</v>
      </c>
      <c r="AA90">
        <v>2</v>
      </c>
      <c r="AB90">
        <v>1</v>
      </c>
      <c r="AC90">
        <v>0</v>
      </c>
      <c r="AD90">
        <v>0</v>
      </c>
    </row>
    <row r="91" spans="1:30" x14ac:dyDescent="0.4">
      <c r="A91">
        <v>89</v>
      </c>
      <c r="B91">
        <v>21</v>
      </c>
      <c r="C91">
        <v>0</v>
      </c>
      <c r="D91">
        <v>0</v>
      </c>
      <c r="E91">
        <v>1</v>
      </c>
      <c r="F91">
        <v>0</v>
      </c>
      <c r="G91">
        <v>1</v>
      </c>
      <c r="H91">
        <v>1</v>
      </c>
      <c r="I91">
        <v>1</v>
      </c>
      <c r="J91">
        <v>0</v>
      </c>
      <c r="K91" s="1">
        <v>2.9</v>
      </c>
      <c r="L91" s="1">
        <v>3.1</v>
      </c>
      <c r="M91">
        <v>24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 s="1">
        <v>0</v>
      </c>
      <c r="U91">
        <v>0</v>
      </c>
      <c r="V91">
        <v>1</v>
      </c>
      <c r="W91">
        <v>1</v>
      </c>
      <c r="X91">
        <v>0</v>
      </c>
      <c r="Y91">
        <v>1</v>
      </c>
      <c r="Z91">
        <v>2</v>
      </c>
      <c r="AA91">
        <v>3</v>
      </c>
      <c r="AB91">
        <v>1</v>
      </c>
      <c r="AC91">
        <v>1</v>
      </c>
      <c r="AD91">
        <v>0</v>
      </c>
    </row>
    <row r="92" spans="1:30" x14ac:dyDescent="0.4">
      <c r="A92">
        <v>90</v>
      </c>
      <c r="B92">
        <v>19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 s="1">
        <v>3.4</v>
      </c>
      <c r="L92" s="1">
        <v>3.5</v>
      </c>
      <c r="M92">
        <v>24</v>
      </c>
      <c r="N92">
        <v>0</v>
      </c>
      <c r="O92">
        <v>0</v>
      </c>
      <c r="P92">
        <v>0</v>
      </c>
      <c r="Q92">
        <v>1</v>
      </c>
      <c r="R92">
        <v>0</v>
      </c>
      <c r="S92">
        <v>1</v>
      </c>
      <c r="T92" s="1">
        <v>0</v>
      </c>
      <c r="U92">
        <v>0</v>
      </c>
      <c r="V92">
        <v>1</v>
      </c>
      <c r="W92">
        <v>1</v>
      </c>
      <c r="X92">
        <v>1</v>
      </c>
      <c r="Y92">
        <v>1</v>
      </c>
      <c r="Z92">
        <v>0</v>
      </c>
      <c r="AA92">
        <v>1</v>
      </c>
      <c r="AB92">
        <v>1</v>
      </c>
      <c r="AC92">
        <v>0</v>
      </c>
      <c r="AD92">
        <v>0</v>
      </c>
    </row>
    <row r="93" spans="1:30" x14ac:dyDescent="0.4">
      <c r="A93">
        <v>91</v>
      </c>
      <c r="B93">
        <v>20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  <c r="J93">
        <v>0</v>
      </c>
      <c r="K93" s="1">
        <v>3.4</v>
      </c>
      <c r="L93" s="1">
        <v>3.5</v>
      </c>
      <c r="M93">
        <v>23</v>
      </c>
      <c r="N93">
        <v>0</v>
      </c>
      <c r="O93">
        <v>1</v>
      </c>
      <c r="P93">
        <v>0</v>
      </c>
      <c r="Q93">
        <v>0</v>
      </c>
      <c r="R93">
        <v>1</v>
      </c>
      <c r="S93">
        <v>0</v>
      </c>
      <c r="T93" s="1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0</v>
      </c>
      <c r="AA93">
        <v>1.5</v>
      </c>
      <c r="AB93">
        <v>1</v>
      </c>
      <c r="AC93">
        <v>1</v>
      </c>
      <c r="AD93">
        <v>1</v>
      </c>
    </row>
    <row r="94" spans="1:30" x14ac:dyDescent="0.4">
      <c r="A94">
        <v>92</v>
      </c>
      <c r="B94">
        <v>22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 s="1">
        <v>3.6</v>
      </c>
      <c r="L94" s="1">
        <v>3.7</v>
      </c>
      <c r="M94">
        <v>23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 s="1">
        <v>0</v>
      </c>
      <c r="U94">
        <v>0</v>
      </c>
      <c r="V94">
        <v>1</v>
      </c>
      <c r="W94">
        <v>1</v>
      </c>
      <c r="X94">
        <v>1</v>
      </c>
      <c r="Y94">
        <v>0</v>
      </c>
      <c r="Z94">
        <v>3</v>
      </c>
      <c r="AA94">
        <v>3</v>
      </c>
      <c r="AB94">
        <v>1</v>
      </c>
      <c r="AC94">
        <v>0</v>
      </c>
      <c r="AD94">
        <v>0</v>
      </c>
    </row>
    <row r="95" spans="1:30" x14ac:dyDescent="0.4">
      <c r="A95">
        <v>93</v>
      </c>
      <c r="B95">
        <v>26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 s="1">
        <v>3.2</v>
      </c>
      <c r="L95" s="1">
        <v>3</v>
      </c>
      <c r="M95">
        <v>23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 s="1">
        <v>1</v>
      </c>
      <c r="U95">
        <v>0</v>
      </c>
      <c r="V95">
        <v>1</v>
      </c>
      <c r="W95">
        <v>1</v>
      </c>
      <c r="X95">
        <v>1</v>
      </c>
      <c r="Y95">
        <v>0</v>
      </c>
      <c r="Z95">
        <v>0.25</v>
      </c>
      <c r="AA95">
        <v>0.5</v>
      </c>
      <c r="AB95">
        <v>1</v>
      </c>
      <c r="AC95">
        <v>1</v>
      </c>
      <c r="AD95">
        <v>0</v>
      </c>
    </row>
    <row r="96" spans="1:30" x14ac:dyDescent="0.4">
      <c r="A96">
        <v>94</v>
      </c>
      <c r="B96">
        <v>20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">
        <v>3.2</v>
      </c>
      <c r="L96" s="1">
        <v>3.8</v>
      </c>
      <c r="M96">
        <v>25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 s="1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2</v>
      </c>
      <c r="AB96">
        <v>0</v>
      </c>
      <c r="AC96">
        <v>1</v>
      </c>
      <c r="AD96">
        <v>1</v>
      </c>
    </row>
    <row r="97" spans="1:30" x14ac:dyDescent="0.4">
      <c r="A97">
        <v>95</v>
      </c>
      <c r="B97">
        <v>21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 s="1">
        <v>2.8</v>
      </c>
      <c r="L97" s="1">
        <v>3.3</v>
      </c>
      <c r="M97">
        <v>21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 s="1">
        <v>1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0.5</v>
      </c>
      <c r="AB97">
        <v>0</v>
      </c>
      <c r="AC97">
        <v>1</v>
      </c>
      <c r="AD97">
        <v>1</v>
      </c>
    </row>
    <row r="98" spans="1:30" x14ac:dyDescent="0.4">
      <c r="A98">
        <v>96</v>
      </c>
      <c r="B98">
        <v>20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1">
        <v>3.1</v>
      </c>
      <c r="L98" s="1">
        <v>3.6</v>
      </c>
      <c r="M98">
        <v>22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 s="1">
        <v>0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</row>
    <row r="99" spans="1:30" x14ac:dyDescent="0.4">
      <c r="A99">
        <v>97</v>
      </c>
      <c r="B99">
        <v>20</v>
      </c>
      <c r="C99">
        <v>0</v>
      </c>
      <c r="D99">
        <v>1</v>
      </c>
      <c r="E99">
        <v>0</v>
      </c>
      <c r="F99">
        <v>0</v>
      </c>
      <c r="G99">
        <v>1</v>
      </c>
      <c r="H99">
        <v>1</v>
      </c>
      <c r="I99">
        <v>1</v>
      </c>
      <c r="J99">
        <v>0</v>
      </c>
      <c r="K99" s="1">
        <v>2.8</v>
      </c>
      <c r="L99" s="1">
        <v>3.2</v>
      </c>
      <c r="M99">
        <v>24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 s="1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1</v>
      </c>
      <c r="AA99">
        <v>2</v>
      </c>
      <c r="AB99">
        <v>1</v>
      </c>
      <c r="AC99">
        <v>0</v>
      </c>
      <c r="AD99">
        <v>0</v>
      </c>
    </row>
    <row r="100" spans="1:30" x14ac:dyDescent="0.4">
      <c r="A100">
        <v>98</v>
      </c>
      <c r="B100">
        <v>21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 s="1">
        <v>3.4</v>
      </c>
      <c r="L100" s="1">
        <v>3.6</v>
      </c>
      <c r="M100">
        <v>27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 s="1">
        <v>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3</v>
      </c>
      <c r="AA100">
        <v>3</v>
      </c>
      <c r="AB100">
        <v>1</v>
      </c>
      <c r="AC100">
        <v>1</v>
      </c>
      <c r="AD100">
        <v>0</v>
      </c>
    </row>
    <row r="101" spans="1:30" x14ac:dyDescent="0.4">
      <c r="A101">
        <v>99</v>
      </c>
      <c r="B101">
        <v>21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 s="1">
        <v>2.7</v>
      </c>
      <c r="L101" s="1">
        <v>3.5</v>
      </c>
      <c r="M101">
        <v>29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 s="1">
        <v>0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3</v>
      </c>
      <c r="AB101">
        <v>1</v>
      </c>
      <c r="AC101">
        <v>1</v>
      </c>
      <c r="AD101">
        <v>1</v>
      </c>
    </row>
    <row r="102" spans="1:30" x14ac:dyDescent="0.4">
      <c r="A102">
        <v>100</v>
      </c>
      <c r="B102">
        <v>20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 s="1">
        <v>3</v>
      </c>
      <c r="L102" s="1">
        <v>3.7</v>
      </c>
      <c r="M102">
        <v>24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 s="1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2</v>
      </c>
      <c r="AB102">
        <v>1</v>
      </c>
      <c r="AC102">
        <v>0</v>
      </c>
      <c r="AD102">
        <v>0</v>
      </c>
    </row>
    <row r="103" spans="1:30" x14ac:dyDescent="0.4">
      <c r="A103">
        <v>101</v>
      </c>
      <c r="B103">
        <v>21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0</v>
      </c>
      <c r="K103" s="1">
        <v>2.5</v>
      </c>
      <c r="L103" s="1">
        <v>2.7</v>
      </c>
      <c r="M103">
        <v>25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 s="1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0.5</v>
      </c>
      <c r="AA103">
        <v>3</v>
      </c>
      <c r="AB103">
        <v>1</v>
      </c>
      <c r="AC103">
        <v>0</v>
      </c>
      <c r="AD103">
        <v>1</v>
      </c>
    </row>
    <row r="104" spans="1:30" x14ac:dyDescent="0.4">
      <c r="A104">
        <v>102</v>
      </c>
      <c r="B104">
        <v>25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 s="1">
        <v>2.5</v>
      </c>
      <c r="L104" s="1">
        <v>3.1</v>
      </c>
      <c r="M104">
        <v>23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 s="1">
        <v>0</v>
      </c>
      <c r="U104">
        <v>0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1</v>
      </c>
      <c r="AC104">
        <v>0</v>
      </c>
      <c r="AD104">
        <v>0</v>
      </c>
    </row>
    <row r="105" spans="1:30" x14ac:dyDescent="0.4">
      <c r="A105">
        <v>103</v>
      </c>
      <c r="B105">
        <v>21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 s="1">
        <v>2.7</v>
      </c>
      <c r="L105" s="1">
        <v>3.4</v>
      </c>
      <c r="M105">
        <v>22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 s="1">
        <v>0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2</v>
      </c>
      <c r="AB105">
        <v>1</v>
      </c>
      <c r="AC105">
        <v>1</v>
      </c>
      <c r="AD105">
        <v>0</v>
      </c>
    </row>
    <row r="106" spans="1:30" x14ac:dyDescent="0.4">
      <c r="A106">
        <v>104</v>
      </c>
      <c r="B106">
        <v>20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 s="1">
        <v>3.6</v>
      </c>
      <c r="L106" s="1">
        <v>3.3</v>
      </c>
      <c r="M106">
        <v>24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 s="1">
        <v>1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3</v>
      </c>
      <c r="AB106">
        <v>1</v>
      </c>
      <c r="AC106">
        <v>1</v>
      </c>
      <c r="AD106">
        <v>1</v>
      </c>
    </row>
    <row r="107" spans="1:30" x14ac:dyDescent="0.4">
      <c r="A107">
        <v>105</v>
      </c>
      <c r="B107">
        <v>20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 s="1">
        <v>2.9</v>
      </c>
      <c r="L107" s="1">
        <v>3.4</v>
      </c>
      <c r="M107">
        <v>23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 s="1">
        <v>1</v>
      </c>
      <c r="U107">
        <v>0</v>
      </c>
      <c r="V107">
        <v>1</v>
      </c>
      <c r="W107">
        <v>1</v>
      </c>
      <c r="X107">
        <v>0</v>
      </c>
      <c r="Y107">
        <v>1</v>
      </c>
      <c r="Z107">
        <v>1</v>
      </c>
      <c r="AA107">
        <v>0.5</v>
      </c>
      <c r="AB107">
        <v>1</v>
      </c>
      <c r="AC107">
        <v>1</v>
      </c>
      <c r="AD107">
        <v>1</v>
      </c>
    </row>
    <row r="108" spans="1:30" x14ac:dyDescent="0.4">
      <c r="A108">
        <v>106</v>
      </c>
      <c r="B108">
        <v>21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 s="1">
        <v>2.8</v>
      </c>
      <c r="L108" s="1">
        <v>3.5</v>
      </c>
      <c r="M108">
        <v>26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 s="1">
        <v>1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1</v>
      </c>
      <c r="AA108">
        <v>2</v>
      </c>
      <c r="AB108">
        <v>1</v>
      </c>
      <c r="AC108">
        <v>1</v>
      </c>
      <c r="AD108">
        <v>1</v>
      </c>
    </row>
    <row r="109" spans="1:30" x14ac:dyDescent="0.4">
      <c r="A109">
        <v>107</v>
      </c>
      <c r="B109">
        <v>22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 s="1">
        <v>3.9</v>
      </c>
      <c r="L109" s="1">
        <v>3.9</v>
      </c>
      <c r="M109">
        <v>26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 s="1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0.5</v>
      </c>
      <c r="AB109">
        <v>1</v>
      </c>
      <c r="AC109">
        <v>0</v>
      </c>
      <c r="AD109">
        <v>0</v>
      </c>
    </row>
    <row r="110" spans="1:30" x14ac:dyDescent="0.4">
      <c r="A110">
        <v>108</v>
      </c>
      <c r="B110">
        <v>20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 s="1">
        <v>2.8</v>
      </c>
      <c r="L110" s="1">
        <v>3.5</v>
      </c>
      <c r="M110">
        <v>22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 s="1">
        <v>0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2</v>
      </c>
      <c r="AA110">
        <v>2</v>
      </c>
      <c r="AB110">
        <v>1</v>
      </c>
      <c r="AC110">
        <v>0</v>
      </c>
      <c r="AD110">
        <v>0</v>
      </c>
    </row>
    <row r="111" spans="1:30" x14ac:dyDescent="0.4">
      <c r="A111">
        <v>109</v>
      </c>
      <c r="B111">
        <v>21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 s="1">
        <v>3.9</v>
      </c>
      <c r="L111" s="1">
        <v>4</v>
      </c>
      <c r="M111">
        <v>26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1</v>
      </c>
      <c r="T111" s="1">
        <v>1</v>
      </c>
      <c r="U111">
        <v>0</v>
      </c>
      <c r="V111">
        <v>1</v>
      </c>
      <c r="W111">
        <v>1</v>
      </c>
      <c r="X111">
        <v>0</v>
      </c>
      <c r="Y111">
        <v>1</v>
      </c>
      <c r="Z111">
        <v>0</v>
      </c>
      <c r="AA111">
        <v>2</v>
      </c>
      <c r="AB111">
        <v>1</v>
      </c>
      <c r="AC111">
        <v>1</v>
      </c>
      <c r="AD111">
        <v>1</v>
      </c>
    </row>
    <row r="112" spans="1:30" x14ac:dyDescent="0.4">
      <c r="A112">
        <v>110</v>
      </c>
      <c r="B112">
        <v>21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 s="1">
        <v>3.2</v>
      </c>
      <c r="L112" s="1">
        <v>2.9</v>
      </c>
      <c r="M112">
        <v>28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1</v>
      </c>
      <c r="T112" s="1">
        <v>0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2.5</v>
      </c>
      <c r="AB112">
        <v>1</v>
      </c>
      <c r="AC112">
        <v>1</v>
      </c>
      <c r="AD112">
        <v>0</v>
      </c>
    </row>
    <row r="113" spans="1:30" x14ac:dyDescent="0.4">
      <c r="A113">
        <v>111</v>
      </c>
      <c r="B113">
        <v>22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0</v>
      </c>
      <c r="K113" s="1">
        <v>3.3</v>
      </c>
      <c r="L113" s="1">
        <v>3.3</v>
      </c>
      <c r="M113">
        <v>24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 s="1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2</v>
      </c>
      <c r="AA113">
        <v>4</v>
      </c>
      <c r="AB113">
        <v>0</v>
      </c>
      <c r="AC113">
        <v>1</v>
      </c>
      <c r="AD113">
        <v>1</v>
      </c>
    </row>
    <row r="114" spans="1:30" x14ac:dyDescent="0.4">
      <c r="A114">
        <v>112</v>
      </c>
      <c r="B114">
        <v>20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 s="1">
        <v>3.3</v>
      </c>
      <c r="L114" s="1">
        <v>3.5</v>
      </c>
      <c r="M114">
        <v>24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 s="1">
        <v>0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2</v>
      </c>
      <c r="AA114">
        <v>2</v>
      </c>
      <c r="AB114">
        <v>1</v>
      </c>
      <c r="AC114">
        <v>0</v>
      </c>
      <c r="AD114">
        <v>0</v>
      </c>
    </row>
    <row r="115" spans="1:30" x14ac:dyDescent="0.4">
      <c r="A115">
        <v>113</v>
      </c>
      <c r="B115">
        <v>21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 s="1">
        <v>3.2</v>
      </c>
      <c r="L115" s="1">
        <v>3.5</v>
      </c>
      <c r="M115">
        <v>23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 s="1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0</v>
      </c>
    </row>
    <row r="116" spans="1:30" x14ac:dyDescent="0.4">
      <c r="A116">
        <v>114</v>
      </c>
      <c r="B116">
        <v>22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 s="1">
        <v>3.1</v>
      </c>
      <c r="L116" s="1">
        <v>3.1</v>
      </c>
      <c r="M116">
        <v>16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1</v>
      </c>
      <c r="T116" s="1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0</v>
      </c>
    </row>
    <row r="117" spans="1:30" x14ac:dyDescent="0.4">
      <c r="A117">
        <v>115</v>
      </c>
      <c r="B117">
        <v>20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 s="1">
        <v>3</v>
      </c>
      <c r="L117" s="1">
        <v>3.1</v>
      </c>
      <c r="M117">
        <v>21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 s="1">
        <v>1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0.5</v>
      </c>
      <c r="AB117">
        <v>1</v>
      </c>
      <c r="AC117">
        <v>0</v>
      </c>
      <c r="AD117">
        <v>1</v>
      </c>
    </row>
    <row r="118" spans="1:30" x14ac:dyDescent="0.4">
      <c r="A118">
        <v>116</v>
      </c>
      <c r="B118">
        <v>20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  <c r="K118" s="1">
        <v>3.4</v>
      </c>
      <c r="L118" s="1">
        <v>3.7</v>
      </c>
      <c r="M118">
        <v>30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 s="1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5</v>
      </c>
      <c r="AA118">
        <v>3</v>
      </c>
      <c r="AB118">
        <v>1</v>
      </c>
      <c r="AC118">
        <v>0</v>
      </c>
      <c r="AD118">
        <v>0</v>
      </c>
    </row>
    <row r="119" spans="1:30" x14ac:dyDescent="0.4">
      <c r="A119">
        <v>117</v>
      </c>
      <c r="B119">
        <v>20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 s="1">
        <v>3.1</v>
      </c>
      <c r="L119" s="1">
        <v>3.3</v>
      </c>
      <c r="M119">
        <v>23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 s="1">
        <v>0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2</v>
      </c>
      <c r="AA119">
        <v>1</v>
      </c>
      <c r="AB119">
        <v>1</v>
      </c>
      <c r="AC119">
        <v>1</v>
      </c>
      <c r="AD119">
        <v>1</v>
      </c>
    </row>
    <row r="120" spans="1:30" x14ac:dyDescent="0.4">
      <c r="A120">
        <v>118</v>
      </c>
      <c r="B120">
        <v>21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 s="1">
        <v>3.2</v>
      </c>
      <c r="L120" s="1">
        <v>3.7</v>
      </c>
      <c r="M120">
        <v>23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1</v>
      </c>
      <c r="T120" s="1">
        <v>0</v>
      </c>
      <c r="U120">
        <v>0</v>
      </c>
      <c r="V120">
        <v>0</v>
      </c>
      <c r="W120">
        <v>1</v>
      </c>
      <c r="X120">
        <v>0</v>
      </c>
      <c r="Y120">
        <v>1</v>
      </c>
      <c r="Z120">
        <v>2</v>
      </c>
      <c r="AA120">
        <v>0</v>
      </c>
      <c r="AB120">
        <v>1</v>
      </c>
      <c r="AC120">
        <v>0</v>
      </c>
      <c r="AD120">
        <v>0</v>
      </c>
    </row>
    <row r="121" spans="1:30" x14ac:dyDescent="0.4">
      <c r="A121">
        <v>119</v>
      </c>
      <c r="B121">
        <v>20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 s="1">
        <v>3.3</v>
      </c>
      <c r="L121" s="1">
        <v>3</v>
      </c>
      <c r="M121">
        <v>23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 s="1">
        <v>1</v>
      </c>
      <c r="U121">
        <v>0</v>
      </c>
      <c r="V121">
        <v>1</v>
      </c>
      <c r="W121">
        <v>1</v>
      </c>
      <c r="X121">
        <v>1</v>
      </c>
      <c r="Y121">
        <v>0</v>
      </c>
      <c r="Z121">
        <v>0</v>
      </c>
      <c r="AA121">
        <v>3</v>
      </c>
      <c r="AB121">
        <v>1</v>
      </c>
      <c r="AC121">
        <v>1</v>
      </c>
      <c r="AD121">
        <v>1</v>
      </c>
    </row>
    <row r="122" spans="1:30" x14ac:dyDescent="0.4">
      <c r="A122">
        <v>120</v>
      </c>
      <c r="B122">
        <v>21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 s="1">
        <v>3</v>
      </c>
      <c r="L122" s="1">
        <v>3.8</v>
      </c>
      <c r="M122">
        <v>22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 s="1">
        <v>0</v>
      </c>
      <c r="U122">
        <v>0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3</v>
      </c>
      <c r="AB122">
        <v>1</v>
      </c>
      <c r="AC122">
        <v>1</v>
      </c>
      <c r="AD122">
        <v>1</v>
      </c>
    </row>
    <row r="123" spans="1:30" x14ac:dyDescent="0.4">
      <c r="A123">
        <v>121</v>
      </c>
      <c r="B123">
        <v>21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 s="1">
        <v>2.8</v>
      </c>
      <c r="L123" s="1">
        <v>3.5</v>
      </c>
      <c r="M123">
        <v>22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 s="1">
        <v>0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2</v>
      </c>
      <c r="AB123">
        <v>1</v>
      </c>
      <c r="AC123">
        <v>1</v>
      </c>
      <c r="AD123">
        <v>1</v>
      </c>
    </row>
    <row r="124" spans="1:30" x14ac:dyDescent="0.4">
      <c r="A124">
        <v>122</v>
      </c>
      <c r="B124">
        <v>21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 s="1">
        <v>2.8</v>
      </c>
      <c r="L124" s="1">
        <v>3.6</v>
      </c>
      <c r="M124">
        <v>25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 s="1">
        <v>0</v>
      </c>
      <c r="U124">
        <v>1</v>
      </c>
      <c r="V124">
        <v>1</v>
      </c>
      <c r="W124">
        <v>1</v>
      </c>
      <c r="X124">
        <v>1</v>
      </c>
      <c r="Y124">
        <v>0</v>
      </c>
      <c r="Z124">
        <v>3</v>
      </c>
      <c r="AA124">
        <v>0</v>
      </c>
      <c r="AB124">
        <v>1</v>
      </c>
      <c r="AC124">
        <v>0</v>
      </c>
      <c r="AD124">
        <v>0</v>
      </c>
    </row>
    <row r="125" spans="1:30" x14ac:dyDescent="0.4">
      <c r="A125">
        <v>123</v>
      </c>
      <c r="B125">
        <v>20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 s="1">
        <v>2.7</v>
      </c>
      <c r="L125" s="1">
        <v>3.5</v>
      </c>
      <c r="M125">
        <v>27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 s="1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4</v>
      </c>
      <c r="AA125">
        <v>3</v>
      </c>
      <c r="AB125">
        <v>1</v>
      </c>
      <c r="AC125">
        <v>0</v>
      </c>
      <c r="AD125">
        <v>0</v>
      </c>
    </row>
    <row r="126" spans="1:30" x14ac:dyDescent="0.4">
      <c r="A126">
        <v>124</v>
      </c>
      <c r="B126">
        <v>21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 s="1">
        <v>2.6</v>
      </c>
      <c r="L126" s="1">
        <v>3</v>
      </c>
      <c r="M126">
        <v>19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1</v>
      </c>
      <c r="T126" s="1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1</v>
      </c>
      <c r="AC126">
        <v>0</v>
      </c>
      <c r="AD126">
        <v>1</v>
      </c>
    </row>
    <row r="127" spans="1:30" x14ac:dyDescent="0.4">
      <c r="A127">
        <v>125</v>
      </c>
      <c r="B127">
        <v>19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 s="1">
        <v>2.9</v>
      </c>
      <c r="L127" s="1">
        <v>3.8</v>
      </c>
      <c r="M127">
        <v>23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 s="1">
        <v>0</v>
      </c>
      <c r="U127">
        <v>0</v>
      </c>
      <c r="V127">
        <v>0</v>
      </c>
      <c r="W127">
        <v>1</v>
      </c>
      <c r="X127">
        <v>0</v>
      </c>
      <c r="Y127">
        <v>1</v>
      </c>
      <c r="Z127">
        <v>1</v>
      </c>
      <c r="AA127">
        <v>2</v>
      </c>
      <c r="AB127">
        <v>0</v>
      </c>
      <c r="AC127">
        <v>1</v>
      </c>
      <c r="AD127">
        <v>1</v>
      </c>
    </row>
    <row r="128" spans="1:30" x14ac:dyDescent="0.4">
      <c r="A128">
        <v>126</v>
      </c>
      <c r="B128">
        <v>20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 s="1">
        <v>3</v>
      </c>
      <c r="L128" s="1">
        <v>3.5</v>
      </c>
      <c r="M128">
        <v>26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 s="1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2</v>
      </c>
      <c r="AA128">
        <v>1</v>
      </c>
      <c r="AB128">
        <v>1</v>
      </c>
      <c r="AC128">
        <v>0</v>
      </c>
      <c r="AD128">
        <v>1</v>
      </c>
    </row>
    <row r="129" spans="1:30" x14ac:dyDescent="0.4">
      <c r="A129">
        <v>127</v>
      </c>
      <c r="B129">
        <v>22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 s="1">
        <v>3</v>
      </c>
      <c r="L129" s="1">
        <v>3.6</v>
      </c>
      <c r="M129">
        <v>22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 s="1">
        <v>0</v>
      </c>
      <c r="U129">
        <v>1</v>
      </c>
      <c r="V129">
        <v>1</v>
      </c>
      <c r="W129">
        <v>0</v>
      </c>
      <c r="X129">
        <v>0</v>
      </c>
      <c r="Y129">
        <v>1</v>
      </c>
      <c r="Z129">
        <v>0</v>
      </c>
      <c r="AA129">
        <v>2</v>
      </c>
      <c r="AB129">
        <v>1</v>
      </c>
      <c r="AC129">
        <v>1</v>
      </c>
      <c r="AD129">
        <v>1</v>
      </c>
    </row>
    <row r="130" spans="1:30" x14ac:dyDescent="0.4">
      <c r="A130">
        <v>128</v>
      </c>
      <c r="B130">
        <v>22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 s="1">
        <v>2.9</v>
      </c>
      <c r="L130" s="1">
        <v>3.8</v>
      </c>
      <c r="M130">
        <v>24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0</v>
      </c>
      <c r="T130" s="1">
        <v>0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2</v>
      </c>
      <c r="AA130">
        <v>1</v>
      </c>
      <c r="AB130">
        <v>0</v>
      </c>
      <c r="AC130">
        <v>0</v>
      </c>
      <c r="AD130">
        <v>0</v>
      </c>
    </row>
    <row r="131" spans="1:30" x14ac:dyDescent="0.4">
      <c r="A131">
        <v>129</v>
      </c>
      <c r="B131">
        <v>20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 s="1">
        <v>3.3</v>
      </c>
      <c r="L131" s="1">
        <v>3.6</v>
      </c>
      <c r="M131">
        <v>26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0</v>
      </c>
      <c r="T131" s="1">
        <v>0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1</v>
      </c>
    </row>
    <row r="132" spans="1:30" x14ac:dyDescent="0.4">
      <c r="A132">
        <v>130</v>
      </c>
      <c r="B132">
        <v>21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  <c r="K132" s="1">
        <v>2.7</v>
      </c>
      <c r="L132" s="1">
        <v>3.3</v>
      </c>
      <c r="M132">
        <v>23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 s="1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3</v>
      </c>
      <c r="AB132">
        <v>1</v>
      </c>
      <c r="AC132">
        <v>0</v>
      </c>
      <c r="AD132">
        <v>0</v>
      </c>
    </row>
    <row r="133" spans="1:30" x14ac:dyDescent="0.4">
      <c r="A133">
        <v>131</v>
      </c>
      <c r="B133">
        <v>20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0</v>
      </c>
      <c r="K133" s="1">
        <v>3</v>
      </c>
      <c r="L133" s="1">
        <v>3.2</v>
      </c>
      <c r="M133">
        <v>21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0</v>
      </c>
      <c r="T133" s="1">
        <v>1</v>
      </c>
      <c r="U133">
        <v>0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</row>
    <row r="134" spans="1:30" x14ac:dyDescent="0.4">
      <c r="A134">
        <v>132</v>
      </c>
      <c r="B134">
        <v>20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0</v>
      </c>
      <c r="K134" s="1">
        <v>2.9</v>
      </c>
      <c r="L134" s="1">
        <v>3.3</v>
      </c>
      <c r="M134">
        <v>22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1</v>
      </c>
      <c r="T134" s="1">
        <v>0</v>
      </c>
      <c r="U134">
        <v>1</v>
      </c>
      <c r="V134">
        <v>1</v>
      </c>
      <c r="W134">
        <v>1</v>
      </c>
      <c r="X134">
        <v>0</v>
      </c>
      <c r="Y134">
        <v>0</v>
      </c>
      <c r="Z134">
        <v>2</v>
      </c>
      <c r="AA134">
        <v>1</v>
      </c>
      <c r="AB134">
        <v>1</v>
      </c>
      <c r="AC134">
        <v>1</v>
      </c>
      <c r="AD134">
        <v>0</v>
      </c>
    </row>
    <row r="135" spans="1:30" x14ac:dyDescent="0.4">
      <c r="A135">
        <v>133</v>
      </c>
      <c r="B135">
        <v>20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 s="1">
        <v>3.8</v>
      </c>
      <c r="L135" s="1">
        <v>3.6</v>
      </c>
      <c r="M135">
        <v>26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 s="1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</row>
    <row r="136" spans="1:30" x14ac:dyDescent="0.4">
      <c r="A136">
        <v>134</v>
      </c>
      <c r="B136">
        <v>20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 s="1">
        <v>2.9</v>
      </c>
      <c r="L136" s="1">
        <v>3.8</v>
      </c>
      <c r="M136">
        <v>30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 s="1">
        <v>1</v>
      </c>
      <c r="U136">
        <v>0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0</v>
      </c>
    </row>
    <row r="137" spans="1:30" x14ac:dyDescent="0.4">
      <c r="A137">
        <v>135</v>
      </c>
      <c r="B137">
        <v>22</v>
      </c>
      <c r="C137">
        <v>0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0</v>
      </c>
      <c r="K137" s="1">
        <v>3</v>
      </c>
      <c r="L137" s="1">
        <v>3.3</v>
      </c>
      <c r="M137">
        <v>22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 s="1">
        <v>1</v>
      </c>
      <c r="U137">
        <v>0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3</v>
      </c>
      <c r="AB137">
        <v>1</v>
      </c>
      <c r="AC137">
        <v>1</v>
      </c>
      <c r="AD137">
        <v>0</v>
      </c>
    </row>
    <row r="138" spans="1:30" x14ac:dyDescent="0.4">
      <c r="A138">
        <v>136</v>
      </c>
      <c r="B138">
        <v>21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0</v>
      </c>
      <c r="K138" s="1">
        <v>3.2</v>
      </c>
      <c r="L138" s="1">
        <v>3.2</v>
      </c>
      <c r="M138">
        <v>19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 s="1">
        <v>0</v>
      </c>
      <c r="U138">
        <v>1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3</v>
      </c>
      <c r="AB138">
        <v>1</v>
      </c>
      <c r="AC138">
        <v>0</v>
      </c>
      <c r="AD138">
        <v>0</v>
      </c>
    </row>
    <row r="139" spans="1:30" x14ac:dyDescent="0.4">
      <c r="A139">
        <v>137</v>
      </c>
      <c r="B139">
        <v>22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 s="1">
        <v>3</v>
      </c>
      <c r="L139" s="1">
        <v>3.3</v>
      </c>
      <c r="M139">
        <v>23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 s="1">
        <v>0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0</v>
      </c>
    </row>
    <row r="140" spans="1:30" x14ac:dyDescent="0.4">
      <c r="A140">
        <v>138</v>
      </c>
      <c r="B140">
        <v>21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1</v>
      </c>
      <c r="J140">
        <v>0</v>
      </c>
      <c r="K140" s="1">
        <v>2.2999999999999998</v>
      </c>
      <c r="L140" s="1">
        <v>3.6</v>
      </c>
      <c r="M140">
        <v>25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0</v>
      </c>
      <c r="T140" s="1">
        <v>0</v>
      </c>
      <c r="U140">
        <v>0</v>
      </c>
      <c r="V140">
        <v>1</v>
      </c>
      <c r="W140">
        <v>1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0</v>
      </c>
      <c r="AD140">
        <v>0</v>
      </c>
    </row>
    <row r="141" spans="1:30" x14ac:dyDescent="0.4">
      <c r="A141">
        <v>139</v>
      </c>
      <c r="B141">
        <v>20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 s="1">
        <v>2.8</v>
      </c>
      <c r="L141" s="1">
        <v>3.4</v>
      </c>
      <c r="M141">
        <v>21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0</v>
      </c>
      <c r="T141" s="1">
        <v>0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0</v>
      </c>
      <c r="AA141">
        <v>0.3</v>
      </c>
      <c r="AB141">
        <v>1</v>
      </c>
      <c r="AC141">
        <v>0</v>
      </c>
      <c r="AD141">
        <v>0</v>
      </c>
    </row>
    <row r="142" spans="1:30" x14ac:dyDescent="0.4">
      <c r="A142">
        <v>140</v>
      </c>
      <c r="B142">
        <v>20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0</v>
      </c>
      <c r="K142" s="1">
        <v>3.4</v>
      </c>
      <c r="L142" s="1">
        <v>3.7</v>
      </c>
      <c r="M142">
        <v>26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 s="1">
        <v>0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3</v>
      </c>
      <c r="AA142">
        <v>4</v>
      </c>
      <c r="AB142">
        <v>1</v>
      </c>
      <c r="AC142">
        <v>0</v>
      </c>
      <c r="AD142">
        <v>1</v>
      </c>
    </row>
    <row r="143" spans="1:30" x14ac:dyDescent="0.4">
      <c r="A143">
        <v>141</v>
      </c>
      <c r="B143">
        <v>21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 s="1">
        <v>2.8</v>
      </c>
      <c r="L143" s="1">
        <v>3.3</v>
      </c>
      <c r="M143">
        <v>28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 s="1">
        <v>0</v>
      </c>
      <c r="U143">
        <v>0</v>
      </c>
      <c r="V143">
        <v>0</v>
      </c>
      <c r="W143">
        <v>1</v>
      </c>
      <c r="X143">
        <v>1</v>
      </c>
      <c r="Y143">
        <v>1</v>
      </c>
      <c r="Z143">
        <v>3</v>
      </c>
      <c r="AA143">
        <v>2</v>
      </c>
      <c r="AB143">
        <v>1</v>
      </c>
      <c r="AC143">
        <v>1</v>
      </c>
      <c r="AD143">
        <v>1</v>
      </c>
    </row>
    <row r="144" spans="1:30" x14ac:dyDescent="0.4">
      <c r="A144" t="s">
        <v>29</v>
      </c>
      <c r="B144">
        <f>SUM(B3:B143)</f>
        <v>2945</v>
      </c>
      <c r="C144">
        <f t="shared" ref="C144:AD144" si="0">SUM(C3:C143)</f>
        <v>3</v>
      </c>
      <c r="D144">
        <f t="shared" si="0"/>
        <v>54</v>
      </c>
      <c r="E144">
        <f t="shared" si="0"/>
        <v>71</v>
      </c>
      <c r="F144">
        <f t="shared" si="0"/>
        <v>13</v>
      </c>
      <c r="G144">
        <f t="shared" si="0"/>
        <v>74</v>
      </c>
      <c r="H144">
        <f t="shared" si="0"/>
        <v>24</v>
      </c>
      <c r="I144">
        <f t="shared" si="0"/>
        <v>112</v>
      </c>
      <c r="J144">
        <f t="shared" si="0"/>
        <v>5</v>
      </c>
      <c r="K144" s="1">
        <f t="shared" si="0"/>
        <v>430.99999999999994</v>
      </c>
      <c r="L144" s="1">
        <f t="shared" si="0"/>
        <v>479.7000000000001</v>
      </c>
      <c r="M144">
        <f t="shared" si="0"/>
        <v>3406</v>
      </c>
      <c r="N144">
        <f t="shared" si="0"/>
        <v>58</v>
      </c>
      <c r="O144">
        <f t="shared" si="0"/>
        <v>24</v>
      </c>
      <c r="P144">
        <f t="shared" si="0"/>
        <v>29</v>
      </c>
      <c r="Q144">
        <f t="shared" si="0"/>
        <v>51</v>
      </c>
      <c r="R144">
        <f t="shared" si="0"/>
        <v>61</v>
      </c>
      <c r="S144">
        <f t="shared" si="0"/>
        <v>31</v>
      </c>
      <c r="T144" s="1">
        <f t="shared" si="0"/>
        <v>56</v>
      </c>
      <c r="U144">
        <f t="shared" si="0"/>
        <v>45</v>
      </c>
      <c r="V144">
        <f t="shared" si="0"/>
        <v>109</v>
      </c>
      <c r="W144">
        <f t="shared" si="0"/>
        <v>132</v>
      </c>
      <c r="X144">
        <f t="shared" si="0"/>
        <v>67</v>
      </c>
      <c r="Y144">
        <f t="shared" si="0"/>
        <v>85</v>
      </c>
      <c r="Z144">
        <f t="shared" si="0"/>
        <v>151.75</v>
      </c>
      <c r="AA144">
        <f t="shared" si="0"/>
        <v>268.05</v>
      </c>
      <c r="AB144">
        <f t="shared" si="0"/>
        <v>123</v>
      </c>
      <c r="AC144">
        <f t="shared" si="0"/>
        <v>83</v>
      </c>
      <c r="AD144">
        <f t="shared" si="0"/>
        <v>76</v>
      </c>
    </row>
    <row r="145" spans="1:30" x14ac:dyDescent="0.4">
      <c r="A145" t="s">
        <v>30</v>
      </c>
      <c r="B145">
        <f t="shared" ref="B145:N145" si="1">AVERAGE(B3:B143)</f>
        <v>20.886524822695037</v>
      </c>
      <c r="C145">
        <f t="shared" si="1"/>
        <v>2.1276595744680851E-2</v>
      </c>
      <c r="D145">
        <f t="shared" si="1"/>
        <v>0.38297872340425532</v>
      </c>
      <c r="E145">
        <f t="shared" si="1"/>
        <v>0.50354609929078009</v>
      </c>
      <c r="F145">
        <f t="shared" si="1"/>
        <v>9.2198581560283682E-2</v>
      </c>
      <c r="G145">
        <f t="shared" si="1"/>
        <v>0.52482269503546097</v>
      </c>
      <c r="H145">
        <f t="shared" si="1"/>
        <v>0.1702127659574468</v>
      </c>
      <c r="I145">
        <f t="shared" si="1"/>
        <v>0.79432624113475181</v>
      </c>
      <c r="J145">
        <f t="shared" si="1"/>
        <v>3.5460992907801421E-2</v>
      </c>
      <c r="K145" s="1">
        <f t="shared" si="1"/>
        <v>3.0567375886524819</v>
      </c>
      <c r="L145" s="1">
        <f t="shared" si="1"/>
        <v>3.4021276595744689</v>
      </c>
      <c r="M145">
        <f t="shared" si="1"/>
        <v>24.156028368794328</v>
      </c>
      <c r="N145">
        <f t="shared" si="1"/>
        <v>0.41134751773049644</v>
      </c>
      <c r="O145">
        <f t="shared" ref="O145:AD145" si="2">AVERAGE(O3:O143)</f>
        <v>0.1702127659574468</v>
      </c>
      <c r="P145">
        <f t="shared" si="2"/>
        <v>0.20567375886524822</v>
      </c>
      <c r="Q145">
        <f t="shared" si="2"/>
        <v>0.36170212765957449</v>
      </c>
      <c r="R145">
        <f t="shared" si="2"/>
        <v>0.43262411347517732</v>
      </c>
      <c r="S145">
        <f t="shared" si="2"/>
        <v>0.21985815602836881</v>
      </c>
      <c r="T145" s="1">
        <f t="shared" si="2"/>
        <v>0.3971631205673759</v>
      </c>
      <c r="U145">
        <f t="shared" si="2"/>
        <v>0.31914893617021278</v>
      </c>
      <c r="V145">
        <f t="shared" si="2"/>
        <v>0.77304964539007093</v>
      </c>
      <c r="W145">
        <f t="shared" si="2"/>
        <v>0.93617021276595747</v>
      </c>
      <c r="X145">
        <f t="shared" si="2"/>
        <v>0.47517730496453903</v>
      </c>
      <c r="Y145">
        <f t="shared" si="2"/>
        <v>0.6028368794326241</v>
      </c>
      <c r="Z145">
        <f t="shared" si="2"/>
        <v>1.0762411347517731</v>
      </c>
      <c r="AA145">
        <f t="shared" si="2"/>
        <v>1.9010638297872342</v>
      </c>
      <c r="AB145">
        <f t="shared" si="2"/>
        <v>0.87234042553191493</v>
      </c>
      <c r="AC145">
        <f t="shared" si="2"/>
        <v>0.58865248226950351</v>
      </c>
      <c r="AD145">
        <f t="shared" si="2"/>
        <v>0.53900709219858156</v>
      </c>
    </row>
    <row r="146" spans="1:30" x14ac:dyDescent="0.4">
      <c r="A146" t="s">
        <v>31</v>
      </c>
      <c r="B146">
        <f>MAX(B3:B143)</f>
        <v>30</v>
      </c>
      <c r="C146">
        <f t="shared" ref="C146:AD146" si="3">MAX(C3:C143)</f>
        <v>1</v>
      </c>
      <c r="D146">
        <f t="shared" si="3"/>
        <v>1</v>
      </c>
      <c r="E146">
        <f t="shared" si="3"/>
        <v>1</v>
      </c>
      <c r="F146">
        <f t="shared" si="3"/>
        <v>1</v>
      </c>
      <c r="G146">
        <f t="shared" si="3"/>
        <v>1</v>
      </c>
      <c r="H146">
        <f t="shared" si="3"/>
        <v>1</v>
      </c>
      <c r="I146">
        <f t="shared" si="3"/>
        <v>1</v>
      </c>
      <c r="J146">
        <f t="shared" si="3"/>
        <v>1</v>
      </c>
      <c r="K146" s="1">
        <f t="shared" si="3"/>
        <v>4</v>
      </c>
      <c r="L146" s="1">
        <f t="shared" si="3"/>
        <v>4</v>
      </c>
      <c r="M146">
        <f t="shared" si="3"/>
        <v>33</v>
      </c>
      <c r="N146">
        <f t="shared" si="3"/>
        <v>1</v>
      </c>
      <c r="O146">
        <f t="shared" si="3"/>
        <v>1</v>
      </c>
      <c r="P146">
        <f t="shared" si="3"/>
        <v>1</v>
      </c>
      <c r="Q146">
        <f t="shared" si="3"/>
        <v>1</v>
      </c>
      <c r="R146">
        <f t="shared" si="3"/>
        <v>1</v>
      </c>
      <c r="S146">
        <f t="shared" si="3"/>
        <v>1</v>
      </c>
      <c r="T146" s="1">
        <f t="shared" si="3"/>
        <v>1</v>
      </c>
      <c r="U146">
        <f t="shared" si="3"/>
        <v>1</v>
      </c>
      <c r="V146">
        <f t="shared" si="3"/>
        <v>1</v>
      </c>
      <c r="W146">
        <f t="shared" si="3"/>
        <v>1</v>
      </c>
      <c r="X146">
        <f t="shared" si="3"/>
        <v>1</v>
      </c>
      <c r="Y146">
        <f t="shared" si="3"/>
        <v>1</v>
      </c>
      <c r="Z146">
        <f t="shared" si="3"/>
        <v>5</v>
      </c>
      <c r="AA146">
        <f t="shared" si="3"/>
        <v>7</v>
      </c>
      <c r="AB146">
        <f t="shared" si="3"/>
        <v>1</v>
      </c>
      <c r="AC146">
        <f t="shared" si="3"/>
        <v>1</v>
      </c>
      <c r="AD146">
        <f t="shared" si="3"/>
        <v>1</v>
      </c>
    </row>
    <row r="147" spans="1:30" x14ac:dyDescent="0.4">
      <c r="A147" t="s">
        <v>32</v>
      </c>
      <c r="B147">
        <f>MIN(B3:B143)</f>
        <v>19</v>
      </c>
      <c r="C147">
        <f t="shared" ref="C147:AD147" si="4">MIN(C3:C143)</f>
        <v>0</v>
      </c>
      <c r="D147">
        <f t="shared" si="4"/>
        <v>0</v>
      </c>
      <c r="E147">
        <f t="shared" si="4"/>
        <v>0</v>
      </c>
      <c r="F147">
        <f t="shared" si="4"/>
        <v>0</v>
      </c>
      <c r="G147">
        <f t="shared" si="4"/>
        <v>0</v>
      </c>
      <c r="H147">
        <f t="shared" si="4"/>
        <v>0</v>
      </c>
      <c r="I147">
        <f t="shared" si="4"/>
        <v>0</v>
      </c>
      <c r="J147">
        <f t="shared" si="4"/>
        <v>0</v>
      </c>
      <c r="K147" s="1">
        <f t="shared" si="4"/>
        <v>2.2000000000000002</v>
      </c>
      <c r="L147" s="1">
        <f t="shared" si="4"/>
        <v>2.4</v>
      </c>
      <c r="M147">
        <f t="shared" si="4"/>
        <v>16</v>
      </c>
      <c r="N147">
        <f t="shared" si="4"/>
        <v>0</v>
      </c>
      <c r="O147">
        <f t="shared" si="4"/>
        <v>0</v>
      </c>
      <c r="P147">
        <f t="shared" si="4"/>
        <v>0</v>
      </c>
      <c r="Q147">
        <f t="shared" si="4"/>
        <v>0</v>
      </c>
      <c r="R147">
        <f t="shared" si="4"/>
        <v>0</v>
      </c>
      <c r="S147">
        <f t="shared" si="4"/>
        <v>0</v>
      </c>
      <c r="T147" s="1">
        <f t="shared" si="4"/>
        <v>0</v>
      </c>
      <c r="U147">
        <f t="shared" si="4"/>
        <v>0</v>
      </c>
      <c r="V147">
        <f t="shared" si="4"/>
        <v>0</v>
      </c>
      <c r="W147">
        <f t="shared" si="4"/>
        <v>0</v>
      </c>
      <c r="X147">
        <f t="shared" si="4"/>
        <v>0</v>
      </c>
      <c r="Y147">
        <f t="shared" si="4"/>
        <v>0</v>
      </c>
      <c r="Z147">
        <f t="shared" si="4"/>
        <v>0</v>
      </c>
      <c r="AA147">
        <f t="shared" si="4"/>
        <v>0</v>
      </c>
      <c r="AB147">
        <f t="shared" si="4"/>
        <v>0</v>
      </c>
      <c r="AC147">
        <f t="shared" si="4"/>
        <v>0</v>
      </c>
      <c r="AD147">
        <f t="shared" si="4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L32"/>
  <sheetViews>
    <sheetView tabSelected="1" topLeftCell="D1" zoomScale="131" workbookViewId="0">
      <selection activeCell="F4" sqref="F4:L10"/>
    </sheetView>
  </sheetViews>
  <sheetFormatPr defaultRowHeight="12.3" x14ac:dyDescent="0.4"/>
  <cols>
    <col min="4" max="4" width="39.1640625" customWidth="1"/>
  </cols>
  <sheetData>
    <row r="3" spans="4:12" ht="12.6" thickBot="1" x14ac:dyDescent="0.45">
      <c r="F3" s="4"/>
      <c r="G3" s="4"/>
      <c r="H3" s="4"/>
      <c r="I3" s="4"/>
      <c r="J3" s="4"/>
      <c r="K3" s="4"/>
      <c r="L3" s="4"/>
    </row>
    <row r="4" spans="4:12" ht="12.6" thickBot="1" x14ac:dyDescent="0.45">
      <c r="D4" t="s">
        <v>0</v>
      </c>
      <c r="F4" s="6"/>
      <c r="G4" s="6" t="s">
        <v>33</v>
      </c>
      <c r="H4" s="6" t="s">
        <v>34</v>
      </c>
      <c r="I4" s="6" t="s">
        <v>35</v>
      </c>
      <c r="J4" s="6" t="s">
        <v>36</v>
      </c>
      <c r="K4" s="6" t="s">
        <v>37</v>
      </c>
      <c r="L4" s="6" t="s">
        <v>38</v>
      </c>
    </row>
    <row r="5" spans="4:12" x14ac:dyDescent="0.4">
      <c r="D5" t="s">
        <v>1</v>
      </c>
      <c r="F5" s="7" t="s">
        <v>33</v>
      </c>
      <c r="G5" s="3">
        <v>1</v>
      </c>
      <c r="H5" s="3">
        <v>0.223582</v>
      </c>
      <c r="I5" s="3">
        <v>0.41455500000000001</v>
      </c>
      <c r="J5" s="3">
        <v>0.20675399999999999</v>
      </c>
      <c r="K5" s="3">
        <v>9.2881000000000005E-2</v>
      </c>
      <c r="L5" s="3">
        <v>6.0899000000000002E-2</v>
      </c>
    </row>
    <row r="6" spans="4:12" x14ac:dyDescent="0.4">
      <c r="D6" t="s">
        <v>2</v>
      </c>
      <c r="F6" s="8" t="s">
        <v>34</v>
      </c>
      <c r="G6" s="2">
        <v>0.223582</v>
      </c>
      <c r="H6" s="2">
        <v>1</v>
      </c>
      <c r="I6" s="2">
        <v>3.5503E-2</v>
      </c>
      <c r="J6" s="2">
        <v>3.7141E-2</v>
      </c>
      <c r="K6" s="2">
        <v>0.14832100000000001</v>
      </c>
      <c r="L6" s="2">
        <v>0.169101</v>
      </c>
    </row>
    <row r="7" spans="4:12" x14ac:dyDescent="0.4">
      <c r="D7" t="s">
        <v>3</v>
      </c>
      <c r="F7" s="8" t="s">
        <v>35</v>
      </c>
      <c r="G7" s="2">
        <v>0.41455500000000001</v>
      </c>
      <c r="H7" s="2">
        <v>3.5503E-2</v>
      </c>
      <c r="I7" s="2">
        <v>1</v>
      </c>
      <c r="J7" s="2">
        <v>0.345806</v>
      </c>
      <c r="K7" s="2">
        <v>5.5789999999999998E-3</v>
      </c>
      <c r="L7" s="2">
        <v>2.8487999999999999E-2</v>
      </c>
    </row>
    <row r="8" spans="4:12" x14ac:dyDescent="0.4">
      <c r="D8" t="s">
        <v>4</v>
      </c>
      <c r="F8" s="8" t="s">
        <v>36</v>
      </c>
      <c r="G8" s="2">
        <v>0.20675399999999999</v>
      </c>
      <c r="H8" s="2">
        <v>3.7141E-2</v>
      </c>
      <c r="I8" s="2">
        <v>0.345806</v>
      </c>
      <c r="J8" s="2">
        <v>1</v>
      </c>
      <c r="K8" s="2">
        <v>0.12230199999999999</v>
      </c>
      <c r="L8" s="2">
        <v>5.0913E-2</v>
      </c>
    </row>
    <row r="9" spans="4:12" x14ac:dyDescent="0.4">
      <c r="D9" t="s">
        <v>5</v>
      </c>
      <c r="F9" s="8" t="s">
        <v>37</v>
      </c>
      <c r="G9" s="2">
        <v>9.2881000000000005E-2</v>
      </c>
      <c r="H9" s="2">
        <v>0.14832100000000001</v>
      </c>
      <c r="I9" s="2">
        <v>5.5789999999999998E-3</v>
      </c>
      <c r="J9" s="2">
        <v>0.12230199999999999</v>
      </c>
      <c r="K9" s="2">
        <v>1</v>
      </c>
      <c r="L9" s="2">
        <v>0.32563700000000001</v>
      </c>
    </row>
    <row r="10" spans="4:12" ht="12.6" thickBot="1" x14ac:dyDescent="0.45">
      <c r="D10" t="s">
        <v>6</v>
      </c>
      <c r="F10" s="9" t="s">
        <v>38</v>
      </c>
      <c r="G10" s="5">
        <v>6.0899000000000002E-2</v>
      </c>
      <c r="H10" s="5">
        <v>0.169101</v>
      </c>
      <c r="I10" s="5">
        <v>2.8487999999999999E-2</v>
      </c>
      <c r="J10" s="5">
        <v>5.0913E-2</v>
      </c>
      <c r="K10" s="5">
        <v>0.32563700000000001</v>
      </c>
      <c r="L10" s="5">
        <v>1</v>
      </c>
    </row>
    <row r="11" spans="4:12" x14ac:dyDescent="0.4">
      <c r="D11" t="s">
        <v>7</v>
      </c>
    </row>
    <row r="12" spans="4:12" x14ac:dyDescent="0.4">
      <c r="D12" t="s">
        <v>8</v>
      </c>
    </row>
    <row r="13" spans="4:12" x14ac:dyDescent="0.4">
      <c r="D13" t="s">
        <v>9</v>
      </c>
    </row>
    <row r="14" spans="4:12" x14ac:dyDescent="0.4">
      <c r="D14" t="s">
        <v>10</v>
      </c>
    </row>
    <row r="15" spans="4:12" x14ac:dyDescent="0.4">
      <c r="D15" t="s">
        <v>11</v>
      </c>
    </row>
    <row r="16" spans="4:12" x14ac:dyDescent="0.4">
      <c r="D16" t="s">
        <v>12</v>
      </c>
    </row>
    <row r="17" spans="4:4" x14ac:dyDescent="0.4">
      <c r="D17" t="s">
        <v>13</v>
      </c>
    </row>
    <row r="18" spans="4:4" x14ac:dyDescent="0.4">
      <c r="D18" t="s">
        <v>14</v>
      </c>
    </row>
    <row r="19" spans="4:4" x14ac:dyDescent="0.4">
      <c r="D19" t="s">
        <v>15</v>
      </c>
    </row>
    <row r="20" spans="4:4" x14ac:dyDescent="0.4">
      <c r="D20" t="s">
        <v>16</v>
      </c>
    </row>
    <row r="21" spans="4:4" x14ac:dyDescent="0.4">
      <c r="D21" t="s">
        <v>17</v>
      </c>
    </row>
    <row r="22" spans="4:4" x14ac:dyDescent="0.4">
      <c r="D22" t="s">
        <v>18</v>
      </c>
    </row>
    <row r="23" spans="4:4" x14ac:dyDescent="0.4">
      <c r="D23" t="s">
        <v>19</v>
      </c>
    </row>
    <row r="24" spans="4:4" x14ac:dyDescent="0.4">
      <c r="D24" t="s">
        <v>20</v>
      </c>
    </row>
    <row r="25" spans="4:4" x14ac:dyDescent="0.4">
      <c r="D25" t="s">
        <v>21</v>
      </c>
    </row>
    <row r="26" spans="4:4" x14ac:dyDescent="0.4">
      <c r="D26" t="s">
        <v>22</v>
      </c>
    </row>
    <row r="27" spans="4:4" x14ac:dyDescent="0.4">
      <c r="D27" t="s">
        <v>23</v>
      </c>
    </row>
    <row r="28" spans="4:4" x14ac:dyDescent="0.4">
      <c r="D28" t="s">
        <v>24</v>
      </c>
    </row>
    <row r="29" spans="4:4" x14ac:dyDescent="0.4">
      <c r="D29" t="s">
        <v>25</v>
      </c>
    </row>
    <row r="30" spans="4:4" x14ac:dyDescent="0.4">
      <c r="D30" t="s">
        <v>26</v>
      </c>
    </row>
    <row r="31" spans="4:4" x14ac:dyDescent="0.4">
      <c r="D31" t="s">
        <v>27</v>
      </c>
    </row>
    <row r="32" spans="4:4" x14ac:dyDescent="0.4">
      <c r="D32" t="s">
        <v>28</v>
      </c>
    </row>
  </sheetData>
  <phoneticPr fontId="1"/>
  <conditionalFormatting sqref="G5:L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hw1</vt:lpstr>
      <vt:lpstr>Sheet1</vt:lpstr>
    </vt:vector>
  </TitlesOfParts>
  <Company>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</dc:creator>
  <cp:lastModifiedBy>渡邉響</cp:lastModifiedBy>
  <dcterms:created xsi:type="dcterms:W3CDTF">2002-07-10T15:36:56Z</dcterms:created>
  <dcterms:modified xsi:type="dcterms:W3CDTF">2021-05-11T09:57:43Z</dcterms:modified>
</cp:coreProperties>
</file>