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ngbaiyo\Desktop\"/>
    </mc:Choice>
  </mc:AlternateContent>
  <bookViews>
    <workbookView xWindow="930" yWindow="0" windowWidth="16695" windowHeight="7050"/>
  </bookViews>
  <sheets>
    <sheet name="Sheet1" sheetId="1" r:id="rId1"/>
  </sheets>
  <definedNames>
    <definedName name="Untitled_1" localSheetId="0">Sheet1!$A$7:$E$21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K2" i="1" s="1"/>
  <c r="I2" i="1"/>
  <c r="J2" i="1"/>
  <c r="L2" i="1"/>
  <c r="B4" i="1"/>
  <c r="E4" i="1" s="1"/>
  <c r="C4" i="1"/>
  <c r="F4" i="1" s="1"/>
  <c r="I4" i="1" s="1"/>
  <c r="D4" i="1"/>
  <c r="G4" i="1"/>
  <c r="J4" i="1" s="1"/>
  <c r="B5" i="1"/>
  <c r="E5" i="1" s="1"/>
  <c r="H5" i="1" s="1"/>
  <c r="K5" i="1" s="1"/>
  <c r="C5" i="1"/>
  <c r="D5" i="1"/>
  <c r="G5" i="1" s="1"/>
  <c r="J5" i="1" s="1"/>
  <c r="F5" i="1"/>
  <c r="I5" i="1" s="1"/>
  <c r="B6" i="1"/>
  <c r="E6" i="1" s="1"/>
  <c r="C6" i="1"/>
  <c r="F6" i="1" s="1"/>
  <c r="I6" i="1" s="1"/>
  <c r="D6" i="1"/>
  <c r="G6" i="1"/>
  <c r="J6" i="1" s="1"/>
  <c r="B7" i="1"/>
  <c r="E7" i="1" s="1"/>
  <c r="H7" i="1" s="1"/>
  <c r="K7" i="1" s="1"/>
  <c r="C7" i="1"/>
  <c r="D7" i="1"/>
  <c r="G7" i="1" s="1"/>
  <c r="J7" i="1" s="1"/>
  <c r="F7" i="1"/>
  <c r="I7" i="1" s="1"/>
  <c r="B8" i="1"/>
  <c r="C8" i="1"/>
  <c r="F8" i="1" s="1"/>
  <c r="I8" i="1" s="1"/>
  <c r="D8" i="1"/>
  <c r="E8" i="1"/>
  <c r="H8" i="1" s="1"/>
  <c r="K8" i="1" s="1"/>
  <c r="G8" i="1"/>
  <c r="J8" i="1" s="1"/>
  <c r="B9" i="1"/>
  <c r="E9" i="1" s="1"/>
  <c r="H9" i="1" s="1"/>
  <c r="K9" i="1" s="1"/>
  <c r="C9" i="1"/>
  <c r="D9" i="1"/>
  <c r="G9" i="1" s="1"/>
  <c r="J9" i="1" s="1"/>
  <c r="F9" i="1"/>
  <c r="I9" i="1" s="1"/>
  <c r="B10" i="1"/>
  <c r="C10" i="1"/>
  <c r="F10" i="1" s="1"/>
  <c r="I10" i="1" s="1"/>
  <c r="D10" i="1"/>
  <c r="G10" i="1" s="1"/>
  <c r="J10" i="1" s="1"/>
  <c r="E10" i="1"/>
  <c r="H10" i="1" s="1"/>
  <c r="K10" i="1" s="1"/>
  <c r="B11" i="1"/>
  <c r="E11" i="1" s="1"/>
  <c r="H11" i="1" s="1"/>
  <c r="C11" i="1"/>
  <c r="F11" i="1" s="1"/>
  <c r="D11" i="1"/>
  <c r="G11" i="1" s="1"/>
  <c r="J11" i="1" s="1"/>
  <c r="B12" i="1"/>
  <c r="E12" i="1" s="1"/>
  <c r="C12" i="1"/>
  <c r="F12" i="1" s="1"/>
  <c r="I12" i="1" s="1"/>
  <c r="D12" i="1"/>
  <c r="G12" i="1" s="1"/>
  <c r="J12" i="1" s="1"/>
  <c r="B13" i="1"/>
  <c r="E13" i="1" s="1"/>
  <c r="H13" i="1" s="1"/>
  <c r="C13" i="1"/>
  <c r="F13" i="1" s="1"/>
  <c r="I13" i="1" s="1"/>
  <c r="D13" i="1"/>
  <c r="G13" i="1" s="1"/>
  <c r="J13" i="1" s="1"/>
  <c r="B14" i="1"/>
  <c r="E14" i="1" s="1"/>
  <c r="C14" i="1"/>
  <c r="F14" i="1" s="1"/>
  <c r="I14" i="1" s="1"/>
  <c r="D14" i="1"/>
  <c r="G14" i="1"/>
  <c r="J14" i="1" s="1"/>
  <c r="B15" i="1"/>
  <c r="E15" i="1" s="1"/>
  <c r="H15" i="1" s="1"/>
  <c r="K15" i="1" s="1"/>
  <c r="C15" i="1"/>
  <c r="D15" i="1"/>
  <c r="G15" i="1" s="1"/>
  <c r="J15" i="1" s="1"/>
  <c r="F15" i="1"/>
  <c r="I15" i="1" s="1"/>
  <c r="B16" i="1"/>
  <c r="C16" i="1"/>
  <c r="F16" i="1" s="1"/>
  <c r="I16" i="1" s="1"/>
  <c r="D16" i="1"/>
  <c r="E16" i="1"/>
  <c r="H16" i="1" s="1"/>
  <c r="K16" i="1" s="1"/>
  <c r="G16" i="1"/>
  <c r="J16" i="1" s="1"/>
  <c r="B17" i="1"/>
  <c r="E17" i="1" s="1"/>
  <c r="H17" i="1" s="1"/>
  <c r="K17" i="1" s="1"/>
  <c r="C17" i="1"/>
  <c r="D17" i="1"/>
  <c r="G17" i="1" s="1"/>
  <c r="J17" i="1" s="1"/>
  <c r="F17" i="1"/>
  <c r="I17" i="1" s="1"/>
  <c r="D3" i="1"/>
  <c r="G3" i="1" s="1"/>
  <c r="J3" i="1" s="1"/>
  <c r="C3" i="1"/>
  <c r="F3" i="1" s="1"/>
  <c r="I3" i="1" s="1"/>
  <c r="B3" i="1"/>
  <c r="E3" i="1" s="1"/>
  <c r="H3" i="1" s="1"/>
  <c r="K3" i="1" s="1"/>
  <c r="K13" i="1" l="1"/>
  <c r="H14" i="1"/>
  <c r="K14" i="1" s="1"/>
  <c r="L14" i="1"/>
  <c r="I11" i="1"/>
  <c r="K11" i="1" s="1"/>
  <c r="L11" i="1"/>
  <c r="H12" i="1"/>
  <c r="K12" i="1" s="1"/>
  <c r="L12" i="1"/>
  <c r="H6" i="1"/>
  <c r="K6" i="1" s="1"/>
  <c r="L6" i="1"/>
  <c r="H4" i="1"/>
  <c r="K4" i="1" s="1"/>
  <c r="L4" i="1"/>
  <c r="L3" i="1"/>
  <c r="L10" i="1"/>
  <c r="L15" i="1"/>
  <c r="L7" i="1"/>
  <c r="L17" i="1"/>
  <c r="L13" i="1"/>
  <c r="L9" i="1"/>
  <c r="L5" i="1"/>
  <c r="L16" i="1"/>
  <c r="L8" i="1"/>
</calcChain>
</file>

<file path=xl/connections.xml><?xml version="1.0" encoding="utf-8"?>
<connections xmlns="http://schemas.openxmlformats.org/spreadsheetml/2006/main">
  <connection id="1" name="Untitled-1" type="6" refreshedVersion="6" background="1" saveData="1">
    <textPr codePage="936" sourceFile="C:\Users\kongbaiyo\Desktop\Untitled-1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<sst xmlns="http://schemas.openxmlformats.org/spreadsheetml/2006/main" count="21" uniqueCount="21">
  <si>
    <t>#F07613</t>
  </si>
  <si>
    <t>#BD44B3</t>
  </si>
  <si>
    <t>#3AAFD9</t>
  </si>
  <si>
    <t>#F8C627</t>
  </si>
  <si>
    <t>#70B919</t>
  </si>
  <si>
    <t>#ED8DAC</t>
  </si>
  <si>
    <t>#3E4447</t>
  </si>
  <si>
    <t>#8E8E86</t>
  </si>
  <si>
    <t>#158991</t>
  </si>
  <si>
    <t>#792AAC</t>
  </si>
  <si>
    <t>#35399D</t>
  </si>
  <si>
    <t>#724728</t>
  </si>
  <si>
    <t>#546D1B</t>
  </si>
  <si>
    <t>#A12722</t>
  </si>
  <si>
    <t>#141519</t>
  </si>
  <si>
    <t>dust</t>
    <phoneticPr fontId="2" type="noConversion"/>
  </si>
  <si>
    <t>color</t>
    <phoneticPr fontId="2" type="noConversion"/>
  </si>
  <si>
    <t>FF</t>
    <phoneticPr fontId="2" type="noConversion"/>
  </si>
  <si>
    <t>FF</t>
    <phoneticPr fontId="2" type="noConversion"/>
  </si>
  <si>
    <t>FF</t>
    <phoneticPr fontId="2" type="noConversion"/>
  </si>
  <si>
    <t>十六进制颜色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</si>
</sst>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0"/>
      <color rgb="FF000000"/>
      <name val="Courier New"/>
      <family val="3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Untitled-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H9" sqref="H9"/>
    </sheetView>
  </sheetViews>
  <sheetFormatPr defaultRowHeight="14.25" x14ac:dyDescent="0.2"/>
  <cols>
    <col min="1" max="1" width="10.25" customWidth="1"/>
    <col min="2" max="2" width="6.625" customWidth="1"/>
    <col min="3" max="3" width="10" customWidth="1"/>
    <col min="4" max="4" width="8.5" customWidth="1"/>
    <col min="5" max="5" width="9.5" bestFit="1" customWidth="1"/>
    <col min="11" max="11" width="17.375" customWidth="1"/>
    <col min="12" max="12" width="9.5" bestFit="1" customWidth="1"/>
  </cols>
  <sheetData>
    <row r="1" spans="1:12" ht="15" thickBot="1" x14ac:dyDescent="0.25">
      <c r="A1" s="1"/>
      <c r="J1" t="s">
        <v>20</v>
      </c>
      <c r="K1" t="s">
        <v>15</v>
      </c>
      <c r="L1" t="s">
        <v>16</v>
      </c>
    </row>
    <row r="2" spans="1:12" x14ac:dyDescent="0.2">
      <c r="B2" t="s">
        <v>17</v>
      </c>
      <c r="C2" t="s">
        <v>18</v>
      </c>
      <c r="D2" t="s">
        <v>19</v>
      </c>
      <c r="E2">
        <f>HEX2DEC(B2)</f>
        <v>255</v>
      </c>
      <c r="F2">
        <f t="shared" ref="F2" si="0">HEX2DEC(C2)</f>
        <v>255</v>
      </c>
      <c r="G2">
        <f t="shared" ref="G2" si="1">HEX2DEC(D2)</f>
        <v>255</v>
      </c>
      <c r="H2">
        <f>E2/255</f>
        <v>1</v>
      </c>
      <c r="I2">
        <f t="shared" ref="I2" si="2">F2/255</f>
        <v>1</v>
      </c>
      <c r="J2">
        <f t="shared" ref="J2" si="3">G2/255</f>
        <v>1</v>
      </c>
      <c r="K2" t="str">
        <f>CONCATENATE(ROUND(H2,3)," ",ROUND(I2,3)," ",ROUND(J2,3))</f>
        <v>1 1 1</v>
      </c>
      <c r="L2">
        <f>E2*2^16+F2*2^8+G2</f>
        <v>16777215</v>
      </c>
    </row>
    <row r="3" spans="1:12" x14ac:dyDescent="0.2">
      <c r="A3" t="s">
        <v>0</v>
      </c>
      <c r="B3" t="str">
        <f>MID(A3,2,2)</f>
        <v>F0</v>
      </c>
      <c r="C3" t="str">
        <f>MID(A3,4,2)</f>
        <v>76</v>
      </c>
      <c r="D3" t="str">
        <f>RIGHT(A3,2)</f>
        <v>13</v>
      </c>
      <c r="E3">
        <f>HEX2DEC(B3)</f>
        <v>240</v>
      </c>
      <c r="F3">
        <f t="shared" ref="F3:G3" si="4">HEX2DEC(C3)</f>
        <v>118</v>
      </c>
      <c r="G3">
        <f t="shared" si="4"/>
        <v>19</v>
      </c>
      <c r="H3">
        <f>E3/255</f>
        <v>0.94117647058823528</v>
      </c>
      <c r="I3">
        <f t="shared" ref="I3:J3" si="5">F3/255</f>
        <v>0.46274509803921571</v>
      </c>
      <c r="J3">
        <f t="shared" si="5"/>
        <v>7.4509803921568626E-2</v>
      </c>
      <c r="K3" t="str">
        <f>CONCATENATE(ROUND(H3,3)," ",ROUND(I3,3)," ",ROUND(J3,3))</f>
        <v>0.941 0.463 0.075</v>
      </c>
      <c r="L3">
        <f>E3*2^16+F3*2^8+G3</f>
        <v>15758867</v>
      </c>
    </row>
    <row r="4" spans="1:12" x14ac:dyDescent="0.2">
      <c r="A4" t="s">
        <v>1</v>
      </c>
      <c r="B4" t="str">
        <f t="shared" ref="B4:B17" si="6">MID(A4,2,2)</f>
        <v>BD</v>
      </c>
      <c r="C4" t="str">
        <f t="shared" ref="C4:C17" si="7">MID(A4,4,2)</f>
        <v>44</v>
      </c>
      <c r="D4" t="str">
        <f t="shared" ref="D4:D17" si="8">RIGHT(A4,2)</f>
        <v>B3</v>
      </c>
      <c r="E4">
        <f t="shared" ref="E4:E17" si="9">HEX2DEC(B4)</f>
        <v>189</v>
      </c>
      <c r="F4">
        <f t="shared" ref="F4:F17" si="10">HEX2DEC(C4)</f>
        <v>68</v>
      </c>
      <c r="G4">
        <f t="shared" ref="G4:G17" si="11">HEX2DEC(D4)</f>
        <v>179</v>
      </c>
      <c r="H4">
        <f t="shared" ref="H4:H17" si="12">E4/255</f>
        <v>0.74117647058823533</v>
      </c>
      <c r="I4">
        <f t="shared" ref="I4:I17" si="13">F4/255</f>
        <v>0.26666666666666666</v>
      </c>
      <c r="J4">
        <f t="shared" ref="J4:J17" si="14">G4/255</f>
        <v>0.70196078431372544</v>
      </c>
      <c r="K4" t="str">
        <f t="shared" ref="K4:K17" si="15">CONCATENATE(ROUND(H4,3)," ",ROUND(I4,3)," ",ROUND(J4,3))</f>
        <v>0.741 0.267 0.702</v>
      </c>
      <c r="L4">
        <f t="shared" ref="L4:L17" si="16">E4*2^16+F4*2^8+G4</f>
        <v>12403891</v>
      </c>
    </row>
    <row r="5" spans="1:12" x14ac:dyDescent="0.2">
      <c r="A5" t="s">
        <v>2</v>
      </c>
      <c r="B5" t="str">
        <f t="shared" si="6"/>
        <v>3A</v>
      </c>
      <c r="C5" t="str">
        <f t="shared" si="7"/>
        <v>AF</v>
      </c>
      <c r="D5" t="str">
        <f t="shared" si="8"/>
        <v>D9</v>
      </c>
      <c r="E5">
        <f t="shared" si="9"/>
        <v>58</v>
      </c>
      <c r="F5">
        <f t="shared" si="10"/>
        <v>175</v>
      </c>
      <c r="G5">
        <f t="shared" si="11"/>
        <v>217</v>
      </c>
      <c r="H5">
        <f t="shared" si="12"/>
        <v>0.22745098039215686</v>
      </c>
      <c r="I5">
        <f t="shared" si="13"/>
        <v>0.68627450980392157</v>
      </c>
      <c r="J5">
        <f t="shared" si="14"/>
        <v>0.85098039215686272</v>
      </c>
      <c r="K5" t="str">
        <f t="shared" si="15"/>
        <v>0.227 0.686 0.851</v>
      </c>
      <c r="L5">
        <f t="shared" si="16"/>
        <v>3846105</v>
      </c>
    </row>
    <row r="6" spans="1:12" x14ac:dyDescent="0.2">
      <c r="A6" t="s">
        <v>3</v>
      </c>
      <c r="B6" t="str">
        <f t="shared" si="6"/>
        <v>F8</v>
      </c>
      <c r="C6" t="str">
        <f t="shared" si="7"/>
        <v>C6</v>
      </c>
      <c r="D6" t="str">
        <f t="shared" si="8"/>
        <v>27</v>
      </c>
      <c r="E6">
        <f t="shared" si="9"/>
        <v>248</v>
      </c>
      <c r="F6">
        <f t="shared" si="10"/>
        <v>198</v>
      </c>
      <c r="G6">
        <f t="shared" si="11"/>
        <v>39</v>
      </c>
      <c r="H6">
        <f t="shared" si="12"/>
        <v>0.97254901960784312</v>
      </c>
      <c r="I6">
        <f t="shared" si="13"/>
        <v>0.77647058823529413</v>
      </c>
      <c r="J6">
        <f t="shared" si="14"/>
        <v>0.15294117647058825</v>
      </c>
      <c r="K6" t="str">
        <f t="shared" si="15"/>
        <v>0.973 0.776 0.153</v>
      </c>
      <c r="L6">
        <f t="shared" si="16"/>
        <v>16303655</v>
      </c>
    </row>
    <row r="7" spans="1:12" x14ac:dyDescent="0.2">
      <c r="A7" t="s">
        <v>4</v>
      </c>
      <c r="B7" t="str">
        <f t="shared" si="6"/>
        <v>70</v>
      </c>
      <c r="C7" t="str">
        <f t="shared" si="7"/>
        <v>B9</v>
      </c>
      <c r="D7" t="str">
        <f t="shared" si="8"/>
        <v>19</v>
      </c>
      <c r="E7">
        <f t="shared" si="9"/>
        <v>112</v>
      </c>
      <c r="F7">
        <f t="shared" si="10"/>
        <v>185</v>
      </c>
      <c r="G7">
        <f t="shared" si="11"/>
        <v>25</v>
      </c>
      <c r="H7">
        <f t="shared" si="12"/>
        <v>0.4392156862745098</v>
      </c>
      <c r="I7">
        <f t="shared" si="13"/>
        <v>0.72549019607843135</v>
      </c>
      <c r="J7">
        <f t="shared" si="14"/>
        <v>9.8039215686274508E-2</v>
      </c>
      <c r="K7" t="str">
        <f t="shared" si="15"/>
        <v>0.439 0.725 0.098</v>
      </c>
      <c r="L7">
        <f t="shared" si="16"/>
        <v>7387417</v>
      </c>
    </row>
    <row r="8" spans="1:12" x14ac:dyDescent="0.2">
      <c r="A8" t="s">
        <v>5</v>
      </c>
      <c r="B8" t="str">
        <f t="shared" si="6"/>
        <v>ED</v>
      </c>
      <c r="C8" t="str">
        <f t="shared" si="7"/>
        <v>8D</v>
      </c>
      <c r="D8" t="str">
        <f t="shared" si="8"/>
        <v>AC</v>
      </c>
      <c r="E8">
        <f t="shared" si="9"/>
        <v>237</v>
      </c>
      <c r="F8">
        <f t="shared" si="10"/>
        <v>141</v>
      </c>
      <c r="G8">
        <f t="shared" si="11"/>
        <v>172</v>
      </c>
      <c r="H8">
        <f t="shared" si="12"/>
        <v>0.92941176470588238</v>
      </c>
      <c r="I8">
        <f t="shared" si="13"/>
        <v>0.55294117647058827</v>
      </c>
      <c r="J8">
        <f t="shared" si="14"/>
        <v>0.67450980392156867</v>
      </c>
      <c r="K8" t="str">
        <f t="shared" si="15"/>
        <v>0.929 0.553 0.675</v>
      </c>
      <c r="L8">
        <f t="shared" si="16"/>
        <v>15568300</v>
      </c>
    </row>
    <row r="9" spans="1:12" x14ac:dyDescent="0.2">
      <c r="A9" t="s">
        <v>6</v>
      </c>
      <c r="B9" t="str">
        <f t="shared" si="6"/>
        <v>3E</v>
      </c>
      <c r="C9" t="str">
        <f t="shared" si="7"/>
        <v>44</v>
      </c>
      <c r="D9" t="str">
        <f t="shared" si="8"/>
        <v>47</v>
      </c>
      <c r="E9">
        <f t="shared" si="9"/>
        <v>62</v>
      </c>
      <c r="F9">
        <f t="shared" si="10"/>
        <v>68</v>
      </c>
      <c r="G9">
        <f t="shared" si="11"/>
        <v>71</v>
      </c>
      <c r="H9">
        <f t="shared" si="12"/>
        <v>0.24313725490196078</v>
      </c>
      <c r="I9">
        <f t="shared" si="13"/>
        <v>0.26666666666666666</v>
      </c>
      <c r="J9">
        <f t="shared" si="14"/>
        <v>0.27843137254901962</v>
      </c>
      <c r="K9" t="str">
        <f t="shared" si="15"/>
        <v>0.243 0.267 0.278</v>
      </c>
      <c r="L9">
        <f t="shared" si="16"/>
        <v>4080711</v>
      </c>
    </row>
    <row r="10" spans="1:12" x14ac:dyDescent="0.2">
      <c r="A10" t="s">
        <v>7</v>
      </c>
      <c r="B10" t="str">
        <f t="shared" si="6"/>
        <v>8E</v>
      </c>
      <c r="C10" t="str">
        <f t="shared" si="7"/>
        <v>8E</v>
      </c>
      <c r="D10" t="str">
        <f t="shared" si="8"/>
        <v>86</v>
      </c>
      <c r="E10">
        <f t="shared" si="9"/>
        <v>142</v>
      </c>
      <c r="F10">
        <f t="shared" si="10"/>
        <v>142</v>
      </c>
      <c r="G10">
        <f t="shared" si="11"/>
        <v>134</v>
      </c>
      <c r="H10">
        <f t="shared" si="12"/>
        <v>0.55686274509803924</v>
      </c>
      <c r="I10">
        <f t="shared" si="13"/>
        <v>0.55686274509803924</v>
      </c>
      <c r="J10">
        <f t="shared" si="14"/>
        <v>0.52549019607843139</v>
      </c>
      <c r="K10" t="str">
        <f t="shared" si="15"/>
        <v>0.557 0.557 0.525</v>
      </c>
      <c r="L10">
        <f t="shared" si="16"/>
        <v>9342598</v>
      </c>
    </row>
    <row r="11" spans="1:12" x14ac:dyDescent="0.2">
      <c r="A11" t="s">
        <v>8</v>
      </c>
      <c r="B11" t="str">
        <f t="shared" si="6"/>
        <v>15</v>
      </c>
      <c r="C11" t="str">
        <f t="shared" si="7"/>
        <v>89</v>
      </c>
      <c r="D11" t="str">
        <f t="shared" si="8"/>
        <v>91</v>
      </c>
      <c r="E11">
        <f t="shared" si="9"/>
        <v>21</v>
      </c>
      <c r="F11">
        <f t="shared" si="10"/>
        <v>137</v>
      </c>
      <c r="G11">
        <f t="shared" si="11"/>
        <v>145</v>
      </c>
      <c r="H11">
        <f t="shared" si="12"/>
        <v>8.2352941176470587E-2</v>
      </c>
      <c r="I11">
        <f t="shared" si="13"/>
        <v>0.53725490196078429</v>
      </c>
      <c r="J11">
        <f t="shared" si="14"/>
        <v>0.56862745098039214</v>
      </c>
      <c r="K11" t="str">
        <f t="shared" si="15"/>
        <v>0.082 0.537 0.569</v>
      </c>
      <c r="L11">
        <f t="shared" si="16"/>
        <v>1411473</v>
      </c>
    </row>
    <row r="12" spans="1:12" x14ac:dyDescent="0.2">
      <c r="A12" t="s">
        <v>9</v>
      </c>
      <c r="B12" t="str">
        <f t="shared" si="6"/>
        <v>79</v>
      </c>
      <c r="C12" t="str">
        <f t="shared" si="7"/>
        <v>2A</v>
      </c>
      <c r="D12" t="str">
        <f t="shared" si="8"/>
        <v>AC</v>
      </c>
      <c r="E12">
        <f t="shared" si="9"/>
        <v>121</v>
      </c>
      <c r="F12">
        <f t="shared" si="10"/>
        <v>42</v>
      </c>
      <c r="G12">
        <f t="shared" si="11"/>
        <v>172</v>
      </c>
      <c r="H12">
        <f t="shared" si="12"/>
        <v>0.47450980392156861</v>
      </c>
      <c r="I12">
        <f t="shared" si="13"/>
        <v>0.16470588235294117</v>
      </c>
      <c r="J12">
        <f t="shared" si="14"/>
        <v>0.67450980392156867</v>
      </c>
      <c r="K12" t="str">
        <f t="shared" si="15"/>
        <v>0.475 0.165 0.675</v>
      </c>
      <c r="L12">
        <f t="shared" si="16"/>
        <v>7940780</v>
      </c>
    </row>
    <row r="13" spans="1:12" x14ac:dyDescent="0.2">
      <c r="A13" t="s">
        <v>10</v>
      </c>
      <c r="B13" t="str">
        <f t="shared" si="6"/>
        <v>35</v>
      </c>
      <c r="C13" t="str">
        <f t="shared" si="7"/>
        <v>39</v>
      </c>
      <c r="D13" t="str">
        <f t="shared" si="8"/>
        <v>9D</v>
      </c>
      <c r="E13">
        <f t="shared" si="9"/>
        <v>53</v>
      </c>
      <c r="F13">
        <f t="shared" si="10"/>
        <v>57</v>
      </c>
      <c r="G13">
        <f t="shared" si="11"/>
        <v>157</v>
      </c>
      <c r="H13">
        <f t="shared" si="12"/>
        <v>0.20784313725490197</v>
      </c>
      <c r="I13">
        <f t="shared" si="13"/>
        <v>0.22352941176470589</v>
      </c>
      <c r="J13">
        <f t="shared" si="14"/>
        <v>0.61568627450980395</v>
      </c>
      <c r="K13" t="str">
        <f t="shared" si="15"/>
        <v>0.208 0.224 0.616</v>
      </c>
      <c r="L13">
        <f t="shared" si="16"/>
        <v>3488157</v>
      </c>
    </row>
    <row r="14" spans="1:12" x14ac:dyDescent="0.2">
      <c r="A14" t="s">
        <v>11</v>
      </c>
      <c r="B14" t="str">
        <f t="shared" si="6"/>
        <v>72</v>
      </c>
      <c r="C14" t="str">
        <f t="shared" si="7"/>
        <v>47</v>
      </c>
      <c r="D14" t="str">
        <f t="shared" si="8"/>
        <v>28</v>
      </c>
      <c r="E14">
        <f t="shared" si="9"/>
        <v>114</v>
      </c>
      <c r="F14">
        <f t="shared" si="10"/>
        <v>71</v>
      </c>
      <c r="G14">
        <f t="shared" si="11"/>
        <v>40</v>
      </c>
      <c r="H14">
        <f t="shared" si="12"/>
        <v>0.44705882352941179</v>
      </c>
      <c r="I14">
        <f t="shared" si="13"/>
        <v>0.27843137254901962</v>
      </c>
      <c r="J14">
        <f t="shared" si="14"/>
        <v>0.15686274509803921</v>
      </c>
      <c r="K14" t="str">
        <f t="shared" si="15"/>
        <v>0.447 0.278 0.157</v>
      </c>
      <c r="L14">
        <f t="shared" si="16"/>
        <v>7489320</v>
      </c>
    </row>
    <row r="15" spans="1:12" x14ac:dyDescent="0.2">
      <c r="A15" t="s">
        <v>12</v>
      </c>
      <c r="B15" t="str">
        <f t="shared" si="6"/>
        <v>54</v>
      </c>
      <c r="C15" t="str">
        <f t="shared" si="7"/>
        <v>6D</v>
      </c>
      <c r="D15" t="str">
        <f t="shared" si="8"/>
        <v>1B</v>
      </c>
      <c r="E15">
        <f t="shared" si="9"/>
        <v>84</v>
      </c>
      <c r="F15">
        <f t="shared" si="10"/>
        <v>109</v>
      </c>
      <c r="G15">
        <f t="shared" si="11"/>
        <v>27</v>
      </c>
      <c r="H15">
        <f t="shared" si="12"/>
        <v>0.32941176470588235</v>
      </c>
      <c r="I15">
        <f t="shared" si="13"/>
        <v>0.42745098039215684</v>
      </c>
      <c r="J15">
        <f t="shared" si="14"/>
        <v>0.10588235294117647</v>
      </c>
      <c r="K15" t="str">
        <f t="shared" si="15"/>
        <v>0.329 0.427 0.106</v>
      </c>
      <c r="L15">
        <f t="shared" si="16"/>
        <v>5532955</v>
      </c>
    </row>
    <row r="16" spans="1:12" x14ac:dyDescent="0.2">
      <c r="A16" t="s">
        <v>13</v>
      </c>
      <c r="B16" t="str">
        <f t="shared" si="6"/>
        <v>A1</v>
      </c>
      <c r="C16" t="str">
        <f t="shared" si="7"/>
        <v>27</v>
      </c>
      <c r="D16" t="str">
        <f t="shared" si="8"/>
        <v>22</v>
      </c>
      <c r="E16">
        <f t="shared" si="9"/>
        <v>161</v>
      </c>
      <c r="F16">
        <f t="shared" si="10"/>
        <v>39</v>
      </c>
      <c r="G16">
        <f t="shared" si="11"/>
        <v>34</v>
      </c>
      <c r="H16">
        <f t="shared" si="12"/>
        <v>0.63137254901960782</v>
      </c>
      <c r="I16">
        <f t="shared" si="13"/>
        <v>0.15294117647058825</v>
      </c>
      <c r="J16">
        <f t="shared" si="14"/>
        <v>0.13333333333333333</v>
      </c>
      <c r="K16" t="str">
        <f t="shared" si="15"/>
        <v>0.631 0.153 0.133</v>
      </c>
      <c r="L16">
        <f t="shared" si="16"/>
        <v>10561314</v>
      </c>
    </row>
    <row r="17" spans="1:12" x14ac:dyDescent="0.2">
      <c r="A17" t="s">
        <v>14</v>
      </c>
      <c r="B17" t="str">
        <f t="shared" si="6"/>
        <v>14</v>
      </c>
      <c r="C17" t="str">
        <f t="shared" si="7"/>
        <v>15</v>
      </c>
      <c r="D17" t="str">
        <f t="shared" si="8"/>
        <v>19</v>
      </c>
      <c r="E17">
        <f t="shared" si="9"/>
        <v>20</v>
      </c>
      <c r="F17">
        <f t="shared" si="10"/>
        <v>21</v>
      </c>
      <c r="G17">
        <f t="shared" si="11"/>
        <v>25</v>
      </c>
      <c r="H17">
        <f t="shared" si="12"/>
        <v>7.8431372549019607E-2</v>
      </c>
      <c r="I17">
        <f t="shared" si="13"/>
        <v>8.2352941176470587E-2</v>
      </c>
      <c r="J17">
        <f t="shared" si="14"/>
        <v>9.8039215686274508E-2</v>
      </c>
      <c r="K17" t="str">
        <f t="shared" si="15"/>
        <v>0.078 0.082 0.098</v>
      </c>
      <c r="L17">
        <f t="shared" si="16"/>
        <v>1316121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Sheet1!Untitled_1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郑坤</dc:creator>
  <cp:lastModifiedBy>郑坤</cp:lastModifiedBy>
  <dcterms:created xsi:type="dcterms:W3CDTF">2019-08-12T01:57:58Z</dcterms:created>
  <dcterms:modified xsi:type="dcterms:W3CDTF">2019-08-12T02:56:05Z</dcterms:modified>
</cp:coreProperties>
</file>