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逻辑处理" sheetId="1" r:id="rId1"/>
    <sheet name="源输出格式" sheetId="2" r:id="rId2"/>
    <sheet name="报表大项配置结果" sheetId="3" r:id="rId3"/>
    <sheet name="报表子项配置结果" sheetId="5" r:id="rId4"/>
    <sheet name="表说明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B6" i="2"/>
  <c r="B5" i="2"/>
</calcChain>
</file>

<file path=xl/sharedStrings.xml><?xml version="1.0" encoding="utf-8"?>
<sst xmlns="http://schemas.openxmlformats.org/spreadsheetml/2006/main" count="1135" uniqueCount="383">
  <si>
    <t>大项代号</t>
    <phoneticPr fontId="2" type="noConversion"/>
  </si>
  <si>
    <t>大项名称</t>
    <phoneticPr fontId="2" type="noConversion"/>
  </si>
  <si>
    <t>大项关联</t>
    <phoneticPr fontId="2" type="noConversion"/>
  </si>
  <si>
    <t>排序</t>
    <phoneticPr fontId="2" type="noConversion"/>
  </si>
  <si>
    <t>A01</t>
  </si>
  <si>
    <t>A01</t>
    <phoneticPr fontId="2" type="noConversion"/>
  </si>
  <si>
    <t>B01</t>
  </si>
  <si>
    <t>B01</t>
    <phoneticPr fontId="2" type="noConversion"/>
  </si>
  <si>
    <t>C01</t>
  </si>
  <si>
    <t>C01</t>
    <phoneticPr fontId="2" type="noConversion"/>
  </si>
  <si>
    <t>D01</t>
  </si>
  <si>
    <t>D01</t>
    <phoneticPr fontId="2" type="noConversion"/>
  </si>
  <si>
    <t>E01</t>
  </si>
  <si>
    <t>E01</t>
    <phoneticPr fontId="2" type="noConversion"/>
  </si>
  <si>
    <t>F01</t>
  </si>
  <si>
    <t>F01</t>
    <phoneticPr fontId="2" type="noConversion"/>
  </si>
  <si>
    <t>备注</t>
    <phoneticPr fontId="2" type="noConversion"/>
  </si>
  <si>
    <t>大项1</t>
  </si>
  <si>
    <t>大项1</t>
    <phoneticPr fontId="2" type="noConversion"/>
  </si>
  <si>
    <t>大项2</t>
  </si>
  <si>
    <t>大项3</t>
  </si>
  <si>
    <t>大项4</t>
  </si>
  <si>
    <t>大项5</t>
  </si>
  <si>
    <t>大项6</t>
  </si>
  <si>
    <t>A01,B01</t>
    <phoneticPr fontId="2" type="noConversion"/>
  </si>
  <si>
    <t>C01,D01</t>
    <phoneticPr fontId="2" type="noConversion"/>
  </si>
  <si>
    <t>大项1+大项2</t>
    <phoneticPr fontId="2" type="noConversion"/>
  </si>
  <si>
    <t>大项3+大项4</t>
    <phoneticPr fontId="2" type="noConversion"/>
  </si>
  <si>
    <t>A01-1</t>
  </si>
  <si>
    <t>大项1-子项1</t>
  </si>
  <si>
    <t>A01-2</t>
  </si>
  <si>
    <t>大项1-子项2</t>
  </si>
  <si>
    <t>A01-3</t>
  </si>
  <si>
    <t>大项1-子项3</t>
  </si>
  <si>
    <t>B01-1</t>
  </si>
  <si>
    <t>大项2-子项1</t>
  </si>
  <si>
    <t>B01-2</t>
  </si>
  <si>
    <t>大项2-子项2</t>
  </si>
  <si>
    <t>B01-3</t>
  </si>
  <si>
    <t>大项2-子项3</t>
  </si>
  <si>
    <t>B01-4</t>
  </si>
  <si>
    <t>大项2-子项4</t>
  </si>
  <si>
    <t>B01-5</t>
  </si>
  <si>
    <t>大项2-子项5</t>
  </si>
  <si>
    <t>C01-1</t>
  </si>
  <si>
    <t>大项3-子项1</t>
  </si>
  <si>
    <t>C01-2</t>
  </si>
  <si>
    <t>大项3-子项2</t>
  </si>
  <si>
    <t>子项代号</t>
    <phoneticPr fontId="2" type="noConversion"/>
  </si>
  <si>
    <t>子项名称</t>
    <phoneticPr fontId="2" type="noConversion"/>
  </si>
  <si>
    <t>排序</t>
    <phoneticPr fontId="2" type="noConversion"/>
  </si>
  <si>
    <t>大项代号</t>
    <phoneticPr fontId="2" type="noConversion"/>
  </si>
  <si>
    <t>子项代号</t>
    <phoneticPr fontId="2" type="noConversion"/>
  </si>
  <si>
    <t>B01</t>
    <phoneticPr fontId="2" type="noConversion"/>
  </si>
  <si>
    <t>C01</t>
    <phoneticPr fontId="2" type="noConversion"/>
  </si>
  <si>
    <r>
      <t xml:space="preserve">报表大项配置 
</t>
    </r>
    <r>
      <rPr>
        <b/>
        <sz val="11"/>
        <color rgb="FFFF0000"/>
        <rFont val="等线"/>
        <family val="3"/>
        <charset val="134"/>
        <scheme val="minor"/>
      </rPr>
      <t>tmp_budget_major_item</t>
    </r>
    <phoneticPr fontId="2" type="noConversion"/>
  </si>
  <si>
    <t>大项名称</t>
    <phoneticPr fontId="2" type="noConversion"/>
  </si>
  <si>
    <t>子项代号</t>
    <phoneticPr fontId="2" type="noConversion"/>
  </si>
  <si>
    <t>子项名称</t>
    <phoneticPr fontId="2" type="noConversion"/>
  </si>
  <si>
    <t>大项排序</t>
    <phoneticPr fontId="2" type="noConversion"/>
  </si>
  <si>
    <t>子项排序</t>
    <phoneticPr fontId="2" type="noConversion"/>
  </si>
  <si>
    <t>F01-1</t>
  </si>
  <si>
    <t>F01-1</t>
    <phoneticPr fontId="2" type="noConversion"/>
  </si>
  <si>
    <t>大项6</t>
    <phoneticPr fontId="2" type="noConversion"/>
  </si>
  <si>
    <t>大项6-子项1</t>
  </si>
  <si>
    <t>大项6-子项1</t>
    <phoneticPr fontId="2" type="noConversion"/>
  </si>
  <si>
    <t>注：可合并为一个表</t>
    <phoneticPr fontId="2" type="noConversion"/>
  </si>
  <si>
    <r>
      <t xml:space="preserve">大项子项map配置
</t>
    </r>
    <r>
      <rPr>
        <b/>
        <sz val="11"/>
        <color rgb="FFFF0000"/>
        <rFont val="等线"/>
        <family val="3"/>
        <charset val="134"/>
        <scheme val="minor"/>
      </rPr>
      <t>tmp_budget_item_map</t>
    </r>
    <phoneticPr fontId="2" type="noConversion"/>
  </si>
  <si>
    <t>demo演示:</t>
    <phoneticPr fontId="2" type="noConversion"/>
  </si>
  <si>
    <t>uat环境-bietl</t>
  </si>
  <si>
    <t>排序</t>
    <phoneticPr fontId="2" type="noConversion"/>
  </si>
  <si>
    <t>年份</t>
    <phoneticPr fontId="2" type="noConversion"/>
  </si>
  <si>
    <t>排序号</t>
    <phoneticPr fontId="2" type="noConversion"/>
  </si>
  <si>
    <t>11</t>
  </si>
  <si>
    <t>12</t>
  </si>
  <si>
    <t>13</t>
  </si>
  <si>
    <t>21</t>
  </si>
  <si>
    <t>22</t>
  </si>
  <si>
    <t>23</t>
  </si>
  <si>
    <t>24</t>
  </si>
  <si>
    <t>25</t>
  </si>
  <si>
    <t>31</t>
  </si>
  <si>
    <t>32</t>
  </si>
  <si>
    <t>41</t>
  </si>
  <si>
    <t>42</t>
  </si>
  <si>
    <t>43</t>
  </si>
  <si>
    <t>44</t>
  </si>
  <si>
    <t>45</t>
  </si>
  <si>
    <t>51</t>
  </si>
  <si>
    <t>52</t>
  </si>
  <si>
    <t>53</t>
  </si>
  <si>
    <t>54</t>
  </si>
  <si>
    <t>55</t>
  </si>
  <si>
    <t>61</t>
  </si>
  <si>
    <t>年份</t>
    <phoneticPr fontId="2" type="noConversion"/>
  </si>
  <si>
    <t>年份</t>
    <phoneticPr fontId="2" type="noConversion"/>
  </si>
  <si>
    <t>报表项代号</t>
    <phoneticPr fontId="2" type="noConversion"/>
  </si>
  <si>
    <t>报表项名称</t>
    <phoneticPr fontId="2" type="noConversion"/>
  </si>
  <si>
    <r>
      <t xml:space="preserve">中间处理结果-说明用
</t>
    </r>
    <r>
      <rPr>
        <b/>
        <sz val="11"/>
        <color rgb="FFFF0000"/>
        <rFont val="等线"/>
        <family val="3"/>
        <charset val="134"/>
        <scheme val="minor"/>
      </rPr>
      <t>v_budget_item_map</t>
    </r>
    <phoneticPr fontId="2" type="noConversion"/>
  </si>
  <si>
    <t>处理后-最终结果（报表关联用）</t>
    <phoneticPr fontId="2" type="noConversion"/>
  </si>
  <si>
    <t>EPO集团合计</t>
    <phoneticPr fontId="7" type="noConversion"/>
  </si>
  <si>
    <t>2022预算</t>
    <phoneticPr fontId="7" type="noConversion"/>
  </si>
  <si>
    <t>利润表 - 总公司成本</t>
    <phoneticPr fontId="7" type="noConversion"/>
  </si>
  <si>
    <t>吊牌额</t>
    <phoneticPr fontId="7" type="noConversion"/>
  </si>
  <si>
    <t>折扣率</t>
  </si>
  <si>
    <t>销售收入（含增值税)</t>
  </si>
  <si>
    <t>销售收入（不含增值税)</t>
  </si>
  <si>
    <t>销售成本</t>
    <phoneticPr fontId="7" type="noConversion"/>
  </si>
  <si>
    <t>存货跌价准备</t>
  </si>
  <si>
    <t>毛利（总公司成本)</t>
    <phoneticPr fontId="7" type="noConversion"/>
  </si>
  <si>
    <t>毛利率%</t>
    <phoneticPr fontId="7" type="noConversion"/>
  </si>
  <si>
    <t>渠道经营费用</t>
  </si>
  <si>
    <t>加盟商返点</t>
  </si>
  <si>
    <t>特许支持费用</t>
  </si>
  <si>
    <t>商场/平台租金及扣点</t>
  </si>
  <si>
    <t>商场管理费、水电/平台使用费及其他</t>
  </si>
  <si>
    <t>工资及福利</t>
  </si>
  <si>
    <t>佣金及激励费用</t>
  </si>
  <si>
    <t>店铺折旧及摊销</t>
  </si>
  <si>
    <t>电商运输费</t>
  </si>
  <si>
    <t>其他</t>
  </si>
  <si>
    <t>渠道经营费用率%</t>
    <phoneticPr fontId="7" type="noConversion"/>
  </si>
  <si>
    <t>渠道推广费用</t>
    <phoneticPr fontId="7" type="noConversion"/>
  </si>
  <si>
    <t>渠道推广费用率%</t>
    <phoneticPr fontId="7" type="noConversion"/>
  </si>
  <si>
    <t xml:space="preserve">渠道利润 </t>
    <phoneticPr fontId="7" type="noConversion"/>
  </si>
  <si>
    <t>渠道利润率%</t>
    <phoneticPr fontId="7" type="noConversion"/>
  </si>
  <si>
    <t>市场推广费用</t>
  </si>
  <si>
    <t>广告推广费</t>
  </si>
  <si>
    <t>品牌形象费</t>
  </si>
  <si>
    <t>CRM</t>
  </si>
  <si>
    <t>陈列费</t>
  </si>
  <si>
    <t>市场推广费用率%</t>
    <phoneticPr fontId="7" type="noConversion"/>
  </si>
  <si>
    <t>设计开发费用</t>
  </si>
  <si>
    <t>设计开发费用率%</t>
    <phoneticPr fontId="7" type="noConversion"/>
  </si>
  <si>
    <t>管理费用</t>
  </si>
  <si>
    <t>工资及福利</t>
    <phoneticPr fontId="7" type="noConversion"/>
  </si>
  <si>
    <t>租金及管理费水电费</t>
  </si>
  <si>
    <t>差旅费及招待费</t>
  </si>
  <si>
    <t>折旧与摊销（非店铺）</t>
  </si>
  <si>
    <t>信息技术费用</t>
  </si>
  <si>
    <t>仓储物流费用</t>
  </si>
  <si>
    <t>管理运营服务费</t>
  </si>
  <si>
    <t>其他</t>
    <phoneticPr fontId="7" type="noConversion"/>
  </si>
  <si>
    <t>管理费用率%</t>
    <phoneticPr fontId="7" type="noConversion"/>
  </si>
  <si>
    <t>主营业务利润</t>
  </si>
  <si>
    <t>主营业务利润率%</t>
    <phoneticPr fontId="7" type="noConversion"/>
  </si>
  <si>
    <t>其他收入/费用</t>
  </si>
  <si>
    <t>其他业务收入</t>
  </si>
  <si>
    <t>其他业务支出</t>
  </si>
  <si>
    <t>营业外收入</t>
  </si>
  <si>
    <t>营业外支出</t>
  </si>
  <si>
    <t>财务费用-收入</t>
  </si>
  <si>
    <t>财务费用-支出</t>
  </si>
  <si>
    <t>附加税及其他</t>
  </si>
  <si>
    <t>坏账损失</t>
  </si>
  <si>
    <t>以前年度损益调整</t>
  </si>
  <si>
    <t>投资收益/损失</t>
  </si>
  <si>
    <t>其他收入/费用率%</t>
    <phoneticPr fontId="7" type="noConversion"/>
  </si>
  <si>
    <t>税前利润</t>
    <phoneticPr fontId="7" type="noConversion"/>
  </si>
  <si>
    <t>税前利润率%</t>
    <phoneticPr fontId="7" type="noConversion"/>
  </si>
  <si>
    <t>企业所得税</t>
  </si>
  <si>
    <t>企业所得税%</t>
    <phoneticPr fontId="7" type="noConversion"/>
  </si>
  <si>
    <t>税后利润</t>
  </si>
  <si>
    <t>税后利润率%</t>
    <phoneticPr fontId="7" type="noConversion"/>
  </si>
  <si>
    <t>Brand Checking</t>
    <phoneticPr fontId="7" type="noConversion"/>
  </si>
  <si>
    <t>渠道经营费用占比</t>
  </si>
  <si>
    <t>加盟商返点占比</t>
  </si>
  <si>
    <t>特许支持费用占比</t>
  </si>
  <si>
    <t>商场/平台租金及扣点占比</t>
  </si>
  <si>
    <t>商场管理费、水电/平台使用费及其他占比</t>
  </si>
  <si>
    <t>工资及福利占比</t>
  </si>
  <si>
    <t>佣金及激励费用占比</t>
  </si>
  <si>
    <t>店铺折旧及摊销占比</t>
  </si>
  <si>
    <t>电商运输费占比</t>
  </si>
  <si>
    <t>其他占比</t>
  </si>
  <si>
    <t>管理费用占比</t>
  </si>
  <si>
    <t>租金及管理费水电费占比</t>
  </si>
  <si>
    <t>差旅费及招待费占比</t>
  </si>
  <si>
    <t>折旧与摊销（非店铺）占比</t>
  </si>
  <si>
    <t>信息技术费用占比</t>
  </si>
  <si>
    <t>仓储物流费用占比</t>
  </si>
  <si>
    <t>管理运营服务费占比</t>
  </si>
  <si>
    <t>vs 2021</t>
    <phoneticPr fontId="7" type="noConversion"/>
  </si>
  <si>
    <t>vs 2020</t>
    <phoneticPr fontId="7" type="noConversion"/>
  </si>
  <si>
    <t>利好/(不利)</t>
  </si>
  <si>
    <t>%</t>
    <phoneticPr fontId="7" type="noConversion"/>
  </si>
  <si>
    <t>预算年份</t>
    <phoneticPr fontId="2" type="noConversion"/>
  </si>
  <si>
    <t>预算版本</t>
    <phoneticPr fontId="2" type="noConversion"/>
  </si>
  <si>
    <t>大项名称</t>
    <phoneticPr fontId="2" type="noConversion"/>
  </si>
  <si>
    <t>大项关联</t>
    <phoneticPr fontId="2" type="noConversion"/>
  </si>
  <si>
    <t>排序号</t>
    <phoneticPr fontId="2" type="noConversion"/>
  </si>
  <si>
    <t>报表大项配置表</t>
    <phoneticPr fontId="2" type="noConversion"/>
  </si>
  <si>
    <t>P</t>
    <phoneticPr fontId="2" type="noConversion"/>
  </si>
  <si>
    <t>A1</t>
  </si>
  <si>
    <t>A1</t>
    <phoneticPr fontId="2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</si>
  <si>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</si>
  <si>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</si>
  <si>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</si>
  <si>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</si>
  <si>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</si>
  <si>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</si>
  <si>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</si>
  <si>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</si>
  <si>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</si>
  <si>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</si>
  <si>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</si>
  <si>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</si>
  <si>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</si>
  <si>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</si>
  <si>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</si>
  <si>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</si>
  <si>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</si>
  <si>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</si>
  <si>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</si>
  <si>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</si>
  <si>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</si>
  <si>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</si>
  <si>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</si>
  <si>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</si>
  <si>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</si>
  <si>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</si>
  <si>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</si>
  <si>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</si>
  <si>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</si>
  <si>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</si>
  <si>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</si>
  <si>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</si>
  <si>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</si>
  <si>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</si>
  <si>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</si>
  <si>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</si>
  <si>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</si>
  <si>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</si>
  <si>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</si>
  <si>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</si>
  <si>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</si>
  <si>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</si>
  <si>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</si>
  <si>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</si>
  <si>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</si>
  <si>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</si>
  <si>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</si>
  <si>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A4,A5,A6</t>
    <phoneticPr fontId="2" type="noConversion"/>
  </si>
  <si>
    <t>A7,A9,A11</t>
    <phoneticPr fontId="2" type="noConversion"/>
  </si>
  <si>
    <t>A13,A15,A17,A19</t>
    <phoneticPr fontId="2" type="noConversion"/>
  </si>
  <si>
    <t>A21,A23</t>
    <phoneticPr fontId="2" type="noConversion"/>
  </si>
  <si>
    <t>A25,A27</t>
    <phoneticPr fontId="2" type="noConversion"/>
  </si>
  <si>
    <t>子项名称</t>
    <phoneticPr fontId="2" type="noConversion"/>
  </si>
  <si>
    <t>A9-1</t>
  </si>
  <si>
    <t>A15-1</t>
  </si>
  <si>
    <t>A23-1</t>
  </si>
  <si>
    <t>A9-2</t>
  </si>
  <si>
    <t>A9-3</t>
  </si>
  <si>
    <t>A9-4</t>
  </si>
  <si>
    <t>A9-5</t>
  </si>
  <si>
    <t>A9-6</t>
  </si>
  <si>
    <t>A9-7</t>
  </si>
  <si>
    <t>A9-8</t>
  </si>
  <si>
    <t>A9-9</t>
  </si>
  <si>
    <t>A23-2</t>
  </si>
  <si>
    <t>A15-2</t>
  </si>
  <si>
    <t>A15-3</t>
  </si>
  <si>
    <t>A15-4</t>
  </si>
  <si>
    <t>A19-2</t>
  </si>
  <si>
    <t>A19-3</t>
  </si>
  <si>
    <t>A19-4</t>
  </si>
  <si>
    <t>A19-5</t>
  </si>
  <si>
    <t>A19-6</t>
  </si>
  <si>
    <t>A19-7</t>
  </si>
  <si>
    <t>A23-3</t>
  </si>
  <si>
    <t>A23-4</t>
  </si>
  <si>
    <t>A23-5</t>
  </si>
  <si>
    <t>A23-6</t>
  </si>
  <si>
    <t>A23-7</t>
  </si>
  <si>
    <t>A23-8</t>
  </si>
  <si>
    <t>A23-9</t>
  </si>
  <si>
    <t>A23-10</t>
  </si>
  <si>
    <t>报表子项配置表</t>
    <phoneticPr fontId="2" type="noConversion"/>
  </si>
  <si>
    <t>加盟商返点</t>
    <phoneticPr fontId="2" type="noConversion"/>
  </si>
  <si>
    <t>特许支持费用</t>
    <phoneticPr fontId="2" type="noConversion"/>
  </si>
  <si>
    <t>A1-1</t>
  </si>
  <si>
    <t>A2-1</t>
  </si>
  <si>
    <t>A3-1</t>
  </si>
  <si>
    <t>A4-1</t>
  </si>
  <si>
    <t>A5-1</t>
  </si>
  <si>
    <t>A6-1</t>
  </si>
  <si>
    <t>A8-1</t>
  </si>
  <si>
    <t>A10-1</t>
  </si>
  <si>
    <t>A11-1</t>
  </si>
  <si>
    <t>A12-1</t>
  </si>
  <si>
    <t>A14-1</t>
  </si>
  <si>
    <t>A16-1</t>
  </si>
  <si>
    <t>A17-1</t>
  </si>
  <si>
    <t>A18-1</t>
  </si>
  <si>
    <t>A20-1</t>
  </si>
  <si>
    <t>A22-1</t>
  </si>
  <si>
    <t>A24-1</t>
  </si>
  <si>
    <t>A26-1</t>
  </si>
  <si>
    <t>A27-1</t>
  </si>
  <si>
    <t>A28-1</t>
  </si>
  <si>
    <t>A30-1</t>
  </si>
  <si>
    <t>A31-1</t>
  </si>
  <si>
    <t>A32-1</t>
  </si>
  <si>
    <t>A33-1</t>
  </si>
  <si>
    <t>A34-1</t>
  </si>
  <si>
    <t>A35-1</t>
  </si>
  <si>
    <t>A36-1</t>
  </si>
  <si>
    <t>A37-1</t>
  </si>
  <si>
    <t>A38-1</t>
  </si>
  <si>
    <t>A39-1</t>
  </si>
  <si>
    <t>A40-1</t>
  </si>
  <si>
    <t>A41-1</t>
  </si>
  <si>
    <t>A43-1</t>
  </si>
  <si>
    <t>A44-1</t>
  </si>
  <si>
    <t>A45-1</t>
  </si>
  <si>
    <t>A46-1</t>
  </si>
  <si>
    <t>A47-1</t>
  </si>
  <si>
    <t>A48-1</t>
  </si>
  <si>
    <t>折扣率%</t>
    <phoneticPr fontId="2" type="noConversion"/>
  </si>
  <si>
    <t>A19-1</t>
    <phoneticPr fontId="2" type="noConversion"/>
  </si>
  <si>
    <t>C</t>
    <phoneticPr fontId="2" type="noConversion"/>
  </si>
  <si>
    <t>P</t>
    <phoneticPr fontId="2" type="noConversion"/>
  </si>
  <si>
    <t>设置颜色+百分比</t>
    <phoneticPr fontId="2" type="noConversion"/>
  </si>
  <si>
    <t>设置百分比</t>
    <phoneticPr fontId="2" type="noConversion"/>
  </si>
  <si>
    <t>设置颜色</t>
    <phoneticPr fontId="2" type="noConversion"/>
  </si>
  <si>
    <t>L</t>
    <phoneticPr fontId="2" type="noConversion"/>
  </si>
  <si>
    <t>A19-8</t>
    <phoneticPr fontId="2" type="noConversion"/>
  </si>
  <si>
    <t>折扣率%</t>
    <phoneticPr fontId="2" type="noConversion"/>
  </si>
  <si>
    <t>A2</t>
    <phoneticPr fontId="2" type="noConversion"/>
  </si>
  <si>
    <t>A2</t>
    <phoneticPr fontId="2" type="noConversion"/>
  </si>
  <si>
    <t>A8</t>
    <phoneticPr fontId="2" type="noConversion"/>
  </si>
  <si>
    <t>字段格式</t>
    <phoneticPr fontId="2" type="noConversion"/>
  </si>
  <si>
    <t>字段格式说明</t>
    <phoneticPr fontId="2" type="noConversion"/>
  </si>
  <si>
    <t>字段格式说明</t>
    <phoneticPr fontId="2" type="noConversion"/>
  </si>
  <si>
    <t>L</t>
    <phoneticPr fontId="2" type="noConversion"/>
  </si>
  <si>
    <t>L</t>
    <phoneticPr fontId="2" type="noConversion"/>
  </si>
  <si>
    <t>表名</t>
    <phoneticPr fontId="2" type="noConversion"/>
  </si>
  <si>
    <t>字段类型</t>
    <phoneticPr fontId="2" type="noConversion"/>
  </si>
  <si>
    <t>备注</t>
    <phoneticPr fontId="2" type="noConversion"/>
  </si>
  <si>
    <r>
      <t xml:space="preserve">报表子项配置--取消此表
</t>
    </r>
    <r>
      <rPr>
        <b/>
        <sz val="11"/>
        <color rgb="FFFF0000"/>
        <rFont val="等线"/>
        <family val="3"/>
        <charset val="134"/>
        <scheme val="minor"/>
      </rPr>
      <t>tmp_budget_minor_item</t>
    </r>
    <phoneticPr fontId="2" type="noConversion"/>
  </si>
  <si>
    <t>同步时间</t>
    <phoneticPr fontId="2" type="noConversion"/>
  </si>
  <si>
    <t>字段名称</t>
    <phoneticPr fontId="2" type="noConversion"/>
  </si>
  <si>
    <t>字段描述</t>
    <phoneticPr fontId="2" type="noConversion"/>
  </si>
  <si>
    <t>tc_sync_time</t>
    <phoneticPr fontId="2" type="noConversion"/>
  </si>
  <si>
    <t>date</t>
    <phoneticPr fontId="2" type="noConversion"/>
  </si>
  <si>
    <t>budget_year</t>
    <phoneticPr fontId="2" type="noConversion"/>
  </si>
  <si>
    <t>varchar2(4)</t>
    <phoneticPr fontId="2" type="noConversion"/>
  </si>
  <si>
    <t>budget_version</t>
    <phoneticPr fontId="2" type="noConversion"/>
  </si>
  <si>
    <t>varchar2(10)</t>
    <phoneticPr fontId="2" type="noConversion"/>
  </si>
  <si>
    <t>major_item_code</t>
    <phoneticPr fontId="2" type="noConversion"/>
  </si>
  <si>
    <t>major_item_name</t>
    <phoneticPr fontId="2" type="noConversion"/>
  </si>
  <si>
    <t>tc_map</t>
    <phoneticPr fontId="2" type="noConversion"/>
  </si>
  <si>
    <t>tc_order</t>
    <phoneticPr fontId="2" type="noConversion"/>
  </si>
  <si>
    <t>tc_format</t>
    <phoneticPr fontId="2" type="noConversion"/>
  </si>
  <si>
    <t>varchar2(30)</t>
    <phoneticPr fontId="2" type="noConversion"/>
  </si>
  <si>
    <t>varchar2(50)</t>
    <phoneticPr fontId="2" type="noConversion"/>
  </si>
  <si>
    <t>varchar2(100)</t>
    <phoneticPr fontId="2" type="noConversion"/>
  </si>
  <si>
    <t>number</t>
    <phoneticPr fontId="2" type="noConversion"/>
  </si>
  <si>
    <t>stg_xls_budget_minor_item
财务预算-报表子项配置表</t>
    <phoneticPr fontId="2" type="noConversion"/>
  </si>
  <si>
    <t>minor_item_name</t>
    <phoneticPr fontId="2" type="noConversion"/>
  </si>
  <si>
    <t>minor_item_code</t>
    <phoneticPr fontId="2" type="noConversion"/>
  </si>
  <si>
    <t>varchar2(100)</t>
    <phoneticPr fontId="2" type="noConversion"/>
  </si>
  <si>
    <t>dw_budget_rpt_item_map
财务预算-报表项关联结果表</t>
    <phoneticPr fontId="2" type="noConversion"/>
  </si>
  <si>
    <t>varchar2(100)</t>
    <phoneticPr fontId="2" type="noConversion"/>
  </si>
  <si>
    <t>budget_item_code</t>
    <phoneticPr fontId="2" type="noConversion"/>
  </si>
  <si>
    <t>budget_item_name</t>
    <phoneticPr fontId="2" type="noConversion"/>
  </si>
  <si>
    <t>stg_xls_budget_major_item
财务预算-报表大项配置表</t>
    <phoneticPr fontId="2" type="noConversion"/>
  </si>
  <si>
    <t>预算年份</t>
    <phoneticPr fontId="2" type="noConversion"/>
  </si>
  <si>
    <t>预算版本</t>
    <phoneticPr fontId="2" type="noConversion"/>
  </si>
  <si>
    <t>大项代号</t>
    <phoneticPr fontId="2" type="noConversion"/>
  </si>
  <si>
    <t>大项名称</t>
    <phoneticPr fontId="2" type="noConversion"/>
  </si>
  <si>
    <t>字段格式</t>
    <phoneticPr fontId="2" type="noConversion"/>
  </si>
  <si>
    <t>同步时间</t>
    <phoneticPr fontId="2" type="noConversion"/>
  </si>
  <si>
    <t>预算年份</t>
    <phoneticPr fontId="2" type="noConversion"/>
  </si>
  <si>
    <t>大项代号</t>
    <phoneticPr fontId="2" type="noConversion"/>
  </si>
  <si>
    <t>子项代号</t>
    <phoneticPr fontId="2" type="noConversion"/>
  </si>
  <si>
    <t>排序号</t>
    <phoneticPr fontId="2" type="noConversion"/>
  </si>
  <si>
    <t>字段格式</t>
    <phoneticPr fontId="2" type="noConversion"/>
  </si>
  <si>
    <t>同步时间</t>
    <phoneticPr fontId="2" type="noConversion"/>
  </si>
  <si>
    <t>报表项代号</t>
    <phoneticPr fontId="2" type="noConversion"/>
  </si>
  <si>
    <t>报表项名称</t>
    <phoneticPr fontId="2" type="noConversion"/>
  </si>
  <si>
    <t>排序号</t>
    <phoneticPr fontId="2" type="noConversion"/>
  </si>
  <si>
    <t>字段格式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</si>
</sst>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8" tint="-0.499984740745262"/>
      <name val="等线"/>
      <family val="3"/>
      <charset val="134"/>
      <scheme val="minor"/>
    </font>
    <font>
      <b/>
      <u/>
      <sz val="9"/>
      <color theme="8" tint="-0.499984740745262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i/>
      <sz val="9"/>
      <color theme="8" tint="-0.249977111117893"/>
      <name val="等线"/>
      <family val="3"/>
      <charset val="134"/>
      <scheme val="minor"/>
    </font>
    <font>
      <i/>
      <sz val="9"/>
      <color theme="8" tint="-0.499984740745262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0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4" fillId="0" borderId="0" xfId="0" applyFont="1"/>
    <xf numFmtId="0" fontId="5" fillId="0" borderId="0" xfId="0" applyFont="1"/>
    <xf numFmtId="0" fontId="3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9" borderId="0" xfId="2" applyFont="1" applyFill="1">
      <alignment vertical="center"/>
    </xf>
    <xf numFmtId="0" fontId="9" fillId="0" borderId="0" xfId="0" applyFont="1"/>
    <xf numFmtId="0" fontId="10" fillId="9" borderId="0" xfId="2" applyFont="1" applyFill="1">
      <alignment vertical="center"/>
    </xf>
    <xf numFmtId="0" fontId="10" fillId="9" borderId="0" xfId="2" applyFont="1" applyFill="1" applyAlignment="1">
      <alignment horizontal="center" vertical="center"/>
    </xf>
    <xf numFmtId="0" fontId="11" fillId="9" borderId="0" xfId="2" applyFont="1" applyFill="1" applyAlignment="1">
      <alignment horizontal="center" vertical="center"/>
    </xf>
    <xf numFmtId="0" fontId="12" fillId="9" borderId="0" xfId="2" applyFont="1" applyFill="1">
      <alignment vertical="center"/>
    </xf>
    <xf numFmtId="0" fontId="9" fillId="9" borderId="0" xfId="2" applyFont="1" applyFill="1">
      <alignment vertical="center"/>
    </xf>
    <xf numFmtId="0" fontId="12" fillId="10" borderId="1" xfId="2" applyFont="1" applyFill="1" applyBorder="1">
      <alignment vertical="center"/>
    </xf>
    <xf numFmtId="0" fontId="9" fillId="0" borderId="0" xfId="2" applyFont="1">
      <alignment vertical="center"/>
    </xf>
    <xf numFmtId="0" fontId="16" fillId="11" borderId="0" xfId="2" applyFont="1" applyFill="1" applyBorder="1" applyAlignment="1">
      <alignment horizontal="center" vertical="center"/>
    </xf>
    <xf numFmtId="0" fontId="16" fillId="11" borderId="5" xfId="2" applyFont="1" applyFill="1" applyBorder="1" applyAlignment="1">
      <alignment horizontal="center" vertical="center"/>
    </xf>
    <xf numFmtId="43" fontId="16" fillId="11" borderId="6" xfId="1" quotePrefix="1" applyFont="1" applyFill="1" applyBorder="1" applyAlignment="1">
      <alignment horizontal="center" vertical="center" wrapText="1"/>
    </xf>
    <xf numFmtId="0" fontId="16" fillId="11" borderId="6" xfId="2" applyFont="1" applyFill="1" applyBorder="1" applyAlignment="1">
      <alignment horizontal="center" vertical="center" wrapText="1"/>
    </xf>
    <xf numFmtId="0" fontId="16" fillId="11" borderId="8" xfId="2" applyFont="1" applyFill="1" applyBorder="1" applyAlignment="1">
      <alignment horizontal="center" vertical="center"/>
    </xf>
    <xf numFmtId="0" fontId="16" fillId="11" borderId="9" xfId="2" applyFont="1" applyFill="1" applyBorder="1" applyAlignment="1">
      <alignment horizontal="center" vertical="center"/>
    </xf>
    <xf numFmtId="43" fontId="16" fillId="11" borderId="7" xfId="1" applyFont="1" applyFill="1" applyBorder="1" applyAlignment="1">
      <alignment horizontal="center" vertical="center" wrapText="1"/>
    </xf>
    <xf numFmtId="0" fontId="16" fillId="11" borderId="7" xfId="2" applyFont="1" applyFill="1" applyBorder="1" applyAlignment="1">
      <alignment horizontal="center" vertical="center" wrapText="1"/>
    </xf>
    <xf numFmtId="0" fontId="16" fillId="11" borderId="6" xfId="2" applyFont="1" applyFill="1" applyBorder="1" applyAlignment="1">
      <alignment horizontal="center" vertical="center" wrapText="1"/>
    </xf>
    <xf numFmtId="0" fontId="16" fillId="11" borderId="6" xfId="2" applyFont="1" applyFill="1" applyBorder="1" applyAlignment="1">
      <alignment horizontal="center" vertical="center"/>
    </xf>
    <xf numFmtId="0" fontId="9" fillId="10" borderId="1" xfId="2" applyFont="1" applyFill="1" applyBorder="1">
      <alignment vertical="center"/>
    </xf>
    <xf numFmtId="0" fontId="13" fillId="10" borderId="1" xfId="2" applyFont="1" applyFill="1" applyBorder="1" applyAlignment="1">
      <alignment vertical="center"/>
    </xf>
    <xf numFmtId="0" fontId="13" fillId="10" borderId="1" xfId="2" applyFont="1" applyFill="1" applyBorder="1">
      <alignment vertical="center"/>
    </xf>
    <xf numFmtId="0" fontId="9" fillId="10" borderId="1" xfId="2" applyFont="1" applyFill="1" applyBorder="1" applyAlignment="1">
      <alignment horizontal="left" vertical="center" indent="2"/>
    </xf>
    <xf numFmtId="0" fontId="14" fillId="10" borderId="1" xfId="2" applyFont="1" applyFill="1" applyBorder="1">
      <alignment vertical="center"/>
    </xf>
    <xf numFmtId="0" fontId="9" fillId="9" borderId="1" xfId="2" applyFont="1" applyFill="1" applyBorder="1">
      <alignment vertical="center"/>
    </xf>
    <xf numFmtId="0" fontId="15" fillId="9" borderId="1" xfId="2" applyFont="1" applyFill="1" applyBorder="1">
      <alignment vertical="center"/>
    </xf>
    <xf numFmtId="0" fontId="9" fillId="0" borderId="1" xfId="2" applyFont="1" applyBorder="1">
      <alignment vertical="center"/>
    </xf>
    <xf numFmtId="0" fontId="12" fillId="0" borderId="0" xfId="0" applyFont="1" applyAlignment="1">
      <alignment horizontal="center"/>
    </xf>
    <xf numFmtId="0" fontId="9" fillId="0" borderId="1" xfId="0" applyFont="1" applyBorder="1"/>
    <xf numFmtId="0" fontId="9" fillId="2" borderId="1" xfId="0" applyFont="1" applyFill="1" applyBorder="1"/>
    <xf numFmtId="0" fontId="12" fillId="2" borderId="1" xfId="2" applyFont="1" applyFill="1" applyBorder="1">
      <alignment vertical="center"/>
    </xf>
    <xf numFmtId="0" fontId="0" fillId="2" borderId="0" xfId="0" applyFill="1"/>
    <xf numFmtId="0" fontId="0" fillId="0" borderId="0" xfId="0" applyFill="1"/>
    <xf numFmtId="0" fontId="12" fillId="0" borderId="0" xfId="0" applyFont="1" applyFill="1" applyAlignment="1">
      <alignment horizontal="center"/>
    </xf>
    <xf numFmtId="0" fontId="9" fillId="0" borderId="1" xfId="0" applyFont="1" applyFill="1" applyBorder="1"/>
    <xf numFmtId="0" fontId="12" fillId="1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8" fillId="0" borderId="0" xfId="0" applyFont="1"/>
    <xf numFmtId="0" fontId="8" fillId="3" borderId="1" xfId="0" applyFont="1" applyFill="1" applyBorder="1" applyAlignment="1">
      <alignment horizontal="center"/>
    </xf>
    <xf numFmtId="0" fontId="0" fillId="2" borderId="1" xfId="0" applyFill="1" applyBorder="1"/>
    <xf numFmtId="0" fontId="12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7" fillId="0" borderId="10" xfId="0" applyFont="1" applyBorder="1"/>
    <xf numFmtId="0" fontId="9" fillId="0" borderId="10" xfId="0" applyFont="1" applyBorder="1" applyAlignment="1">
      <alignment horizontal="left"/>
    </xf>
  </cellXfs>
  <cellStyles count="3">
    <cellStyle name="常规" xfId="0" builtinId="0"/>
    <cellStyle name="常规 3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opLeftCell="A61" workbookViewId="0">
      <selection activeCell="A13" sqref="A13:C13"/>
    </sheetView>
  </sheetViews>
  <sheetFormatPr defaultRowHeight="14" x14ac:dyDescent="0.3"/>
  <cols>
    <col min="2" max="2" width="11.5" bestFit="1" customWidth="1"/>
    <col min="3" max="3" width="12.33203125" bestFit="1" customWidth="1"/>
    <col min="4" max="4" width="11.5" bestFit="1" customWidth="1"/>
    <col min="5" max="6" width="11.9140625" bestFit="1" customWidth="1"/>
    <col min="8" max="8" width="11.5" bestFit="1" customWidth="1"/>
  </cols>
  <sheetData>
    <row r="1" spans="1:9" s="11" customFormat="1" x14ac:dyDescent="0.3">
      <c r="A1" s="10" t="s">
        <v>68</v>
      </c>
      <c r="C1" s="10" t="s">
        <v>69</v>
      </c>
    </row>
    <row r="3" spans="1:9" s="1" customFormat="1" ht="30" customHeight="1" x14ac:dyDescent="0.3">
      <c r="A3" s="18" t="s">
        <v>55</v>
      </c>
      <c r="B3" s="19"/>
      <c r="C3" s="19"/>
      <c r="D3" s="19"/>
      <c r="E3" s="19"/>
      <c r="F3" s="19"/>
    </row>
    <row r="4" spans="1:9" s="1" customFormat="1" x14ac:dyDescent="0.3">
      <c r="A4" s="3" t="s">
        <v>94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16</v>
      </c>
    </row>
    <row r="5" spans="1:9" x14ac:dyDescent="0.3">
      <c r="A5" s="2">
        <v>2022</v>
      </c>
      <c r="B5" s="4" t="s">
        <v>5</v>
      </c>
      <c r="C5" s="2" t="s">
        <v>18</v>
      </c>
      <c r="D5" s="2"/>
      <c r="E5" s="2">
        <v>1</v>
      </c>
      <c r="F5" s="2"/>
    </row>
    <row r="6" spans="1:9" x14ac:dyDescent="0.3">
      <c r="A6" s="2">
        <v>2022</v>
      </c>
      <c r="B6" s="4" t="s">
        <v>7</v>
      </c>
      <c r="C6" s="2" t="s">
        <v>19</v>
      </c>
      <c r="D6" s="2"/>
      <c r="E6" s="2">
        <v>2</v>
      </c>
      <c r="F6" s="2"/>
    </row>
    <row r="7" spans="1:9" x14ac:dyDescent="0.3">
      <c r="A7" s="2">
        <v>2022</v>
      </c>
      <c r="B7" s="4" t="s">
        <v>9</v>
      </c>
      <c r="C7" s="2" t="s">
        <v>20</v>
      </c>
      <c r="D7" s="2"/>
      <c r="E7" s="2">
        <v>3</v>
      </c>
      <c r="F7" s="2"/>
    </row>
    <row r="8" spans="1:9" x14ac:dyDescent="0.3">
      <c r="A8" s="2">
        <v>2022</v>
      </c>
      <c r="B8" s="5" t="s">
        <v>11</v>
      </c>
      <c r="C8" s="2" t="s">
        <v>21</v>
      </c>
      <c r="D8" s="2" t="s">
        <v>24</v>
      </c>
      <c r="E8" s="2">
        <v>4</v>
      </c>
      <c r="F8" s="2" t="s">
        <v>26</v>
      </c>
    </row>
    <row r="9" spans="1:9" x14ac:dyDescent="0.3">
      <c r="A9" s="2">
        <v>2022</v>
      </c>
      <c r="B9" s="5" t="s">
        <v>13</v>
      </c>
      <c r="C9" s="2" t="s">
        <v>22</v>
      </c>
      <c r="D9" s="2" t="s">
        <v>25</v>
      </c>
      <c r="E9" s="2">
        <v>5</v>
      </c>
      <c r="F9" s="2" t="s">
        <v>27</v>
      </c>
    </row>
    <row r="10" spans="1:9" x14ac:dyDescent="0.3">
      <c r="A10" s="2">
        <v>2022</v>
      </c>
      <c r="B10" s="4" t="s">
        <v>15</v>
      </c>
      <c r="C10" s="2" t="s">
        <v>63</v>
      </c>
      <c r="D10" s="2"/>
      <c r="E10" s="2">
        <v>6</v>
      </c>
      <c r="F10" s="2"/>
    </row>
    <row r="11" spans="1:9" x14ac:dyDescent="0.3">
      <c r="A11" s="9"/>
      <c r="B11" s="7"/>
      <c r="C11" s="7"/>
      <c r="D11" s="7"/>
      <c r="E11" s="7"/>
    </row>
    <row r="12" spans="1:9" x14ac:dyDescent="0.3">
      <c r="A12" s="23" t="s">
        <v>66</v>
      </c>
      <c r="B12" s="24"/>
      <c r="C12" s="24"/>
      <c r="D12" s="24"/>
      <c r="E12" s="24"/>
      <c r="F12" s="24"/>
      <c r="G12" s="24"/>
      <c r="H12" s="24"/>
    </row>
    <row r="13" spans="1:9" s="6" customFormat="1" ht="30" customHeight="1" x14ac:dyDescent="0.3">
      <c r="A13" s="21" t="s">
        <v>339</v>
      </c>
      <c r="B13" s="22"/>
      <c r="C13" s="22"/>
      <c r="E13" s="20" t="s">
        <v>67</v>
      </c>
      <c r="F13" s="20"/>
      <c r="G13" s="20"/>
      <c r="H13" s="20"/>
      <c r="I13" s="20"/>
    </row>
    <row r="14" spans="1:9" x14ac:dyDescent="0.3">
      <c r="A14" s="3" t="s">
        <v>48</v>
      </c>
      <c r="B14" s="3" t="s">
        <v>49</v>
      </c>
      <c r="C14" s="3" t="s">
        <v>50</v>
      </c>
      <c r="E14" s="3" t="s">
        <v>71</v>
      </c>
      <c r="F14" s="3" t="s">
        <v>51</v>
      </c>
      <c r="G14" s="3" t="s">
        <v>52</v>
      </c>
      <c r="H14" s="12" t="s">
        <v>49</v>
      </c>
      <c r="I14" s="12" t="s">
        <v>70</v>
      </c>
    </row>
    <row r="15" spans="1:9" x14ac:dyDescent="0.3">
      <c r="A15" s="2" t="s">
        <v>28</v>
      </c>
      <c r="B15" s="2" t="s">
        <v>29</v>
      </c>
      <c r="C15" s="2">
        <v>1</v>
      </c>
      <c r="E15" s="2">
        <v>2022</v>
      </c>
      <c r="F15" s="2" t="s">
        <v>5</v>
      </c>
      <c r="G15" s="2" t="s">
        <v>28</v>
      </c>
      <c r="H15" s="2" t="s">
        <v>29</v>
      </c>
      <c r="I15" s="2">
        <v>1</v>
      </c>
    </row>
    <row r="16" spans="1:9" x14ac:dyDescent="0.3">
      <c r="A16" s="2" t="s">
        <v>30</v>
      </c>
      <c r="B16" s="2" t="s">
        <v>31</v>
      </c>
      <c r="C16" s="2">
        <v>2</v>
      </c>
      <c r="E16" s="2">
        <v>2022</v>
      </c>
      <c r="F16" s="2" t="s">
        <v>5</v>
      </c>
      <c r="G16" s="2" t="s">
        <v>30</v>
      </c>
      <c r="H16" s="2" t="s">
        <v>31</v>
      </c>
      <c r="I16" s="2">
        <v>2</v>
      </c>
    </row>
    <row r="17" spans="1:9" x14ac:dyDescent="0.3">
      <c r="A17" s="2" t="s">
        <v>32</v>
      </c>
      <c r="B17" s="2" t="s">
        <v>33</v>
      </c>
      <c r="C17" s="2">
        <v>3</v>
      </c>
      <c r="E17" s="2">
        <v>2022</v>
      </c>
      <c r="F17" s="2" t="s">
        <v>5</v>
      </c>
      <c r="G17" s="2" t="s">
        <v>32</v>
      </c>
      <c r="H17" s="2" t="s">
        <v>33</v>
      </c>
      <c r="I17" s="2">
        <v>3</v>
      </c>
    </row>
    <row r="18" spans="1:9" x14ac:dyDescent="0.3">
      <c r="A18" s="2" t="s">
        <v>34</v>
      </c>
      <c r="B18" s="2" t="s">
        <v>35</v>
      </c>
      <c r="C18" s="2">
        <v>1</v>
      </c>
      <c r="E18" s="2">
        <v>2022</v>
      </c>
      <c r="F18" s="2" t="s">
        <v>53</v>
      </c>
      <c r="G18" s="2" t="s">
        <v>34</v>
      </c>
      <c r="H18" s="2" t="s">
        <v>35</v>
      </c>
      <c r="I18" s="2">
        <v>1</v>
      </c>
    </row>
    <row r="19" spans="1:9" x14ac:dyDescent="0.3">
      <c r="A19" s="2" t="s">
        <v>36</v>
      </c>
      <c r="B19" s="2" t="s">
        <v>37</v>
      </c>
      <c r="C19" s="2">
        <v>2</v>
      </c>
      <c r="E19" s="2">
        <v>2022</v>
      </c>
      <c r="F19" s="2" t="s">
        <v>53</v>
      </c>
      <c r="G19" s="2" t="s">
        <v>36</v>
      </c>
      <c r="H19" s="2" t="s">
        <v>37</v>
      </c>
      <c r="I19" s="2">
        <v>2</v>
      </c>
    </row>
    <row r="20" spans="1:9" x14ac:dyDescent="0.3">
      <c r="A20" s="2" t="s">
        <v>38</v>
      </c>
      <c r="B20" s="2" t="s">
        <v>39</v>
      </c>
      <c r="C20" s="2">
        <v>3</v>
      </c>
      <c r="E20" s="2">
        <v>2022</v>
      </c>
      <c r="F20" s="2" t="s">
        <v>53</v>
      </c>
      <c r="G20" s="2" t="s">
        <v>38</v>
      </c>
      <c r="H20" s="2" t="s">
        <v>39</v>
      </c>
      <c r="I20" s="2">
        <v>3</v>
      </c>
    </row>
    <row r="21" spans="1:9" x14ac:dyDescent="0.3">
      <c r="A21" s="2" t="s">
        <v>40</v>
      </c>
      <c r="B21" s="2" t="s">
        <v>41</v>
      </c>
      <c r="C21" s="2">
        <v>4</v>
      </c>
      <c r="E21" s="2">
        <v>2022</v>
      </c>
      <c r="F21" s="2" t="s">
        <v>53</v>
      </c>
      <c r="G21" s="2" t="s">
        <v>40</v>
      </c>
      <c r="H21" s="2" t="s">
        <v>41</v>
      </c>
      <c r="I21" s="2">
        <v>4</v>
      </c>
    </row>
    <row r="22" spans="1:9" x14ac:dyDescent="0.3">
      <c r="A22" s="2" t="s">
        <v>42</v>
      </c>
      <c r="B22" s="2" t="s">
        <v>43</v>
      </c>
      <c r="C22" s="2">
        <v>5</v>
      </c>
      <c r="E22" s="2">
        <v>2022</v>
      </c>
      <c r="F22" s="2" t="s">
        <v>53</v>
      </c>
      <c r="G22" s="2" t="s">
        <v>42</v>
      </c>
      <c r="H22" s="2" t="s">
        <v>43</v>
      </c>
      <c r="I22" s="2">
        <v>5</v>
      </c>
    </row>
    <row r="23" spans="1:9" x14ac:dyDescent="0.3">
      <c r="A23" s="2" t="s">
        <v>44</v>
      </c>
      <c r="B23" s="2" t="s">
        <v>45</v>
      </c>
      <c r="C23" s="2">
        <v>1</v>
      </c>
      <c r="E23" s="2">
        <v>2022</v>
      </c>
      <c r="F23" s="2" t="s">
        <v>54</v>
      </c>
      <c r="G23" s="2" t="s">
        <v>44</v>
      </c>
      <c r="H23" s="2" t="s">
        <v>45</v>
      </c>
      <c r="I23" s="2">
        <v>1</v>
      </c>
    </row>
    <row r="24" spans="1:9" x14ac:dyDescent="0.3">
      <c r="A24" s="2" t="s">
        <v>46</v>
      </c>
      <c r="B24" s="2" t="s">
        <v>47</v>
      </c>
      <c r="C24" s="2">
        <v>2</v>
      </c>
      <c r="E24" s="2">
        <v>2022</v>
      </c>
      <c r="F24" s="2" t="s">
        <v>54</v>
      </c>
      <c r="G24" s="2" t="s">
        <v>46</v>
      </c>
      <c r="H24" s="2" t="s">
        <v>47</v>
      </c>
      <c r="I24" s="2">
        <v>2</v>
      </c>
    </row>
    <row r="25" spans="1:9" x14ac:dyDescent="0.3">
      <c r="A25" s="8" t="s">
        <v>62</v>
      </c>
      <c r="B25" s="8" t="s">
        <v>65</v>
      </c>
      <c r="C25" s="8">
        <v>1</v>
      </c>
      <c r="E25" s="2">
        <v>2022</v>
      </c>
      <c r="F25" s="8" t="s">
        <v>15</v>
      </c>
      <c r="G25" s="8" t="s">
        <v>62</v>
      </c>
      <c r="H25" s="8" t="s">
        <v>65</v>
      </c>
      <c r="I25" s="8">
        <v>1</v>
      </c>
    </row>
    <row r="26" spans="1:9" x14ac:dyDescent="0.3">
      <c r="A26" s="9"/>
      <c r="B26" s="9"/>
      <c r="C26" s="9"/>
      <c r="E26" s="9"/>
      <c r="F26" s="9"/>
    </row>
    <row r="28" spans="1:9" ht="30" customHeight="1" x14ac:dyDescent="0.3">
      <c r="A28" s="16" t="s">
        <v>98</v>
      </c>
      <c r="B28" s="17"/>
      <c r="C28" s="17"/>
      <c r="D28" s="17"/>
      <c r="E28" s="17"/>
      <c r="F28" s="17"/>
      <c r="G28" s="17"/>
    </row>
    <row r="29" spans="1:9" x14ac:dyDescent="0.3">
      <c r="A29" s="3" t="s">
        <v>95</v>
      </c>
      <c r="B29" s="3" t="s">
        <v>0</v>
      </c>
      <c r="C29" s="3" t="s">
        <v>56</v>
      </c>
      <c r="D29" s="3" t="s">
        <v>57</v>
      </c>
      <c r="E29" s="3" t="s">
        <v>58</v>
      </c>
      <c r="F29" s="3" t="s">
        <v>59</v>
      </c>
      <c r="G29" s="3" t="s">
        <v>60</v>
      </c>
    </row>
    <row r="30" spans="1:9" x14ac:dyDescent="0.3">
      <c r="A30" s="2">
        <v>2022</v>
      </c>
      <c r="B30" s="4" t="s">
        <v>4</v>
      </c>
      <c r="C30" s="4" t="s">
        <v>17</v>
      </c>
      <c r="D30" s="4" t="s">
        <v>28</v>
      </c>
      <c r="E30" s="4" t="s">
        <v>29</v>
      </c>
      <c r="F30" s="4">
        <v>1</v>
      </c>
      <c r="G30" s="4">
        <v>1</v>
      </c>
    </row>
    <row r="31" spans="1:9" x14ac:dyDescent="0.3">
      <c r="A31" s="2">
        <v>2022</v>
      </c>
      <c r="B31" s="4" t="s">
        <v>4</v>
      </c>
      <c r="C31" s="4" t="s">
        <v>17</v>
      </c>
      <c r="D31" s="4" t="s">
        <v>30</v>
      </c>
      <c r="E31" s="4" t="s">
        <v>31</v>
      </c>
      <c r="F31" s="4">
        <v>1</v>
      </c>
      <c r="G31" s="4">
        <v>2</v>
      </c>
    </row>
    <row r="32" spans="1:9" x14ac:dyDescent="0.3">
      <c r="A32" s="2">
        <v>2022</v>
      </c>
      <c r="B32" s="4" t="s">
        <v>4</v>
      </c>
      <c r="C32" s="4" t="s">
        <v>17</v>
      </c>
      <c r="D32" s="4" t="s">
        <v>32</v>
      </c>
      <c r="E32" s="4" t="s">
        <v>33</v>
      </c>
      <c r="F32" s="4">
        <v>1</v>
      </c>
      <c r="G32" s="4">
        <v>3</v>
      </c>
    </row>
    <row r="33" spans="1:7" x14ac:dyDescent="0.3">
      <c r="A33" s="2">
        <v>2022</v>
      </c>
      <c r="B33" s="4" t="s">
        <v>6</v>
      </c>
      <c r="C33" s="4" t="s">
        <v>19</v>
      </c>
      <c r="D33" s="4" t="s">
        <v>34</v>
      </c>
      <c r="E33" s="4" t="s">
        <v>35</v>
      </c>
      <c r="F33" s="4">
        <v>2</v>
      </c>
      <c r="G33" s="4">
        <v>1</v>
      </c>
    </row>
    <row r="34" spans="1:7" x14ac:dyDescent="0.3">
      <c r="A34" s="2">
        <v>2022</v>
      </c>
      <c r="B34" s="4" t="s">
        <v>6</v>
      </c>
      <c r="C34" s="4" t="s">
        <v>19</v>
      </c>
      <c r="D34" s="4" t="s">
        <v>36</v>
      </c>
      <c r="E34" s="4" t="s">
        <v>37</v>
      </c>
      <c r="F34" s="4">
        <v>2</v>
      </c>
      <c r="G34" s="4">
        <v>2</v>
      </c>
    </row>
    <row r="35" spans="1:7" x14ac:dyDescent="0.3">
      <c r="A35" s="2">
        <v>2022</v>
      </c>
      <c r="B35" s="4" t="s">
        <v>6</v>
      </c>
      <c r="C35" s="4" t="s">
        <v>19</v>
      </c>
      <c r="D35" s="4" t="s">
        <v>38</v>
      </c>
      <c r="E35" s="4" t="s">
        <v>39</v>
      </c>
      <c r="F35" s="4">
        <v>2</v>
      </c>
      <c r="G35" s="4">
        <v>3</v>
      </c>
    </row>
    <row r="36" spans="1:7" x14ac:dyDescent="0.3">
      <c r="A36" s="2">
        <v>2022</v>
      </c>
      <c r="B36" s="4" t="s">
        <v>6</v>
      </c>
      <c r="C36" s="4" t="s">
        <v>19</v>
      </c>
      <c r="D36" s="4" t="s">
        <v>40</v>
      </c>
      <c r="E36" s="4" t="s">
        <v>41</v>
      </c>
      <c r="F36" s="4">
        <v>2</v>
      </c>
      <c r="G36" s="4">
        <v>4</v>
      </c>
    </row>
    <row r="37" spans="1:7" x14ac:dyDescent="0.3">
      <c r="A37" s="2">
        <v>2022</v>
      </c>
      <c r="B37" s="4" t="s">
        <v>6</v>
      </c>
      <c r="C37" s="4" t="s">
        <v>19</v>
      </c>
      <c r="D37" s="4" t="s">
        <v>42</v>
      </c>
      <c r="E37" s="4" t="s">
        <v>43</v>
      </c>
      <c r="F37" s="4">
        <v>2</v>
      </c>
      <c r="G37" s="4">
        <v>5</v>
      </c>
    </row>
    <row r="38" spans="1:7" x14ac:dyDescent="0.3">
      <c r="A38" s="2">
        <v>2022</v>
      </c>
      <c r="B38" s="4" t="s">
        <v>8</v>
      </c>
      <c r="C38" s="4" t="s">
        <v>20</v>
      </c>
      <c r="D38" s="4" t="s">
        <v>44</v>
      </c>
      <c r="E38" s="4" t="s">
        <v>45</v>
      </c>
      <c r="F38" s="4">
        <v>3</v>
      </c>
      <c r="G38" s="4">
        <v>1</v>
      </c>
    </row>
    <row r="39" spans="1:7" x14ac:dyDescent="0.3">
      <c r="A39" s="2">
        <v>2022</v>
      </c>
      <c r="B39" s="4" t="s">
        <v>8</v>
      </c>
      <c r="C39" s="4" t="s">
        <v>20</v>
      </c>
      <c r="D39" s="4" t="s">
        <v>46</v>
      </c>
      <c r="E39" s="4" t="s">
        <v>47</v>
      </c>
      <c r="F39" s="4">
        <v>3</v>
      </c>
      <c r="G39" s="4">
        <v>2</v>
      </c>
    </row>
    <row r="40" spans="1:7" x14ac:dyDescent="0.3">
      <c r="A40" s="2">
        <v>2022</v>
      </c>
      <c r="B40" s="5" t="s">
        <v>10</v>
      </c>
      <c r="C40" s="5" t="s">
        <v>21</v>
      </c>
      <c r="D40" s="5" t="s">
        <v>28</v>
      </c>
      <c r="E40" s="5" t="s">
        <v>29</v>
      </c>
      <c r="F40" s="5">
        <v>4</v>
      </c>
      <c r="G40" s="5">
        <v>1</v>
      </c>
    </row>
    <row r="41" spans="1:7" x14ac:dyDescent="0.3">
      <c r="A41" s="2">
        <v>2022</v>
      </c>
      <c r="B41" s="5" t="s">
        <v>10</v>
      </c>
      <c r="C41" s="5" t="s">
        <v>21</v>
      </c>
      <c r="D41" s="5" t="s">
        <v>30</v>
      </c>
      <c r="E41" s="5" t="s">
        <v>31</v>
      </c>
      <c r="F41" s="5">
        <v>4</v>
      </c>
      <c r="G41" s="5">
        <v>2</v>
      </c>
    </row>
    <row r="42" spans="1:7" x14ac:dyDescent="0.3">
      <c r="A42" s="2">
        <v>2022</v>
      </c>
      <c r="B42" s="5" t="s">
        <v>10</v>
      </c>
      <c r="C42" s="5" t="s">
        <v>21</v>
      </c>
      <c r="D42" s="5" t="s">
        <v>32</v>
      </c>
      <c r="E42" s="5" t="s">
        <v>33</v>
      </c>
      <c r="F42" s="5">
        <v>4</v>
      </c>
      <c r="G42" s="5">
        <v>3</v>
      </c>
    </row>
    <row r="43" spans="1:7" x14ac:dyDescent="0.3">
      <c r="A43" s="2">
        <v>2022</v>
      </c>
      <c r="B43" s="5" t="s">
        <v>10</v>
      </c>
      <c r="C43" s="5" t="s">
        <v>21</v>
      </c>
      <c r="D43" s="5" t="s">
        <v>34</v>
      </c>
      <c r="E43" s="5" t="s">
        <v>35</v>
      </c>
      <c r="F43" s="5">
        <v>4</v>
      </c>
      <c r="G43" s="5">
        <v>1</v>
      </c>
    </row>
    <row r="44" spans="1:7" x14ac:dyDescent="0.3">
      <c r="A44" s="2">
        <v>2022</v>
      </c>
      <c r="B44" s="5" t="s">
        <v>10</v>
      </c>
      <c r="C44" s="5" t="s">
        <v>21</v>
      </c>
      <c r="D44" s="5" t="s">
        <v>36</v>
      </c>
      <c r="E44" s="5" t="s">
        <v>37</v>
      </c>
      <c r="F44" s="5">
        <v>4</v>
      </c>
      <c r="G44" s="5">
        <v>2</v>
      </c>
    </row>
    <row r="45" spans="1:7" x14ac:dyDescent="0.3">
      <c r="A45" s="2">
        <v>2022</v>
      </c>
      <c r="B45" s="5" t="s">
        <v>10</v>
      </c>
      <c r="C45" s="5" t="s">
        <v>21</v>
      </c>
      <c r="D45" s="5" t="s">
        <v>38</v>
      </c>
      <c r="E45" s="5" t="s">
        <v>39</v>
      </c>
      <c r="F45" s="5">
        <v>4</v>
      </c>
      <c r="G45" s="5">
        <v>3</v>
      </c>
    </row>
    <row r="46" spans="1:7" x14ac:dyDescent="0.3">
      <c r="A46" s="2">
        <v>2022</v>
      </c>
      <c r="B46" s="5" t="s">
        <v>10</v>
      </c>
      <c r="C46" s="5" t="s">
        <v>21</v>
      </c>
      <c r="D46" s="5" t="s">
        <v>40</v>
      </c>
      <c r="E46" s="5" t="s">
        <v>41</v>
      </c>
      <c r="F46" s="5">
        <v>4</v>
      </c>
      <c r="G46" s="5">
        <v>4</v>
      </c>
    </row>
    <row r="47" spans="1:7" x14ac:dyDescent="0.3">
      <c r="A47" s="2">
        <v>2022</v>
      </c>
      <c r="B47" s="5" t="s">
        <v>10</v>
      </c>
      <c r="C47" s="5" t="s">
        <v>21</v>
      </c>
      <c r="D47" s="5" t="s">
        <v>42</v>
      </c>
      <c r="E47" s="5" t="s">
        <v>43</v>
      </c>
      <c r="F47" s="5">
        <v>4</v>
      </c>
      <c r="G47" s="5">
        <v>5</v>
      </c>
    </row>
    <row r="48" spans="1:7" x14ac:dyDescent="0.3">
      <c r="A48" s="2">
        <v>2022</v>
      </c>
      <c r="B48" s="5" t="s">
        <v>12</v>
      </c>
      <c r="C48" s="5" t="s">
        <v>22</v>
      </c>
      <c r="D48" s="5" t="s">
        <v>28</v>
      </c>
      <c r="E48" s="5" t="s">
        <v>29</v>
      </c>
      <c r="F48" s="5">
        <v>5</v>
      </c>
      <c r="G48" s="5">
        <v>1</v>
      </c>
    </row>
    <row r="49" spans="1:8" x14ac:dyDescent="0.3">
      <c r="A49" s="2">
        <v>2022</v>
      </c>
      <c r="B49" s="5" t="s">
        <v>12</v>
      </c>
      <c r="C49" s="5" t="s">
        <v>22</v>
      </c>
      <c r="D49" s="5" t="s">
        <v>30</v>
      </c>
      <c r="E49" s="5" t="s">
        <v>31</v>
      </c>
      <c r="F49" s="5">
        <v>5</v>
      </c>
      <c r="G49" s="5">
        <v>2</v>
      </c>
    </row>
    <row r="50" spans="1:8" x14ac:dyDescent="0.3">
      <c r="A50" s="2">
        <v>2022</v>
      </c>
      <c r="B50" s="5" t="s">
        <v>12</v>
      </c>
      <c r="C50" s="5" t="s">
        <v>22</v>
      </c>
      <c r="D50" s="5" t="s">
        <v>32</v>
      </c>
      <c r="E50" s="5" t="s">
        <v>33</v>
      </c>
      <c r="F50" s="5">
        <v>5</v>
      </c>
      <c r="G50" s="5">
        <v>3</v>
      </c>
    </row>
    <row r="51" spans="1:8" x14ac:dyDescent="0.3">
      <c r="A51" s="2">
        <v>2022</v>
      </c>
      <c r="B51" s="5" t="s">
        <v>12</v>
      </c>
      <c r="C51" s="5" t="s">
        <v>22</v>
      </c>
      <c r="D51" s="5" t="s">
        <v>34</v>
      </c>
      <c r="E51" s="5" t="s">
        <v>35</v>
      </c>
      <c r="F51" s="5">
        <v>5</v>
      </c>
      <c r="G51" s="5">
        <v>1</v>
      </c>
    </row>
    <row r="52" spans="1:8" x14ac:dyDescent="0.3">
      <c r="A52" s="2">
        <v>2022</v>
      </c>
      <c r="B52" s="5" t="s">
        <v>12</v>
      </c>
      <c r="C52" s="5" t="s">
        <v>22</v>
      </c>
      <c r="D52" s="5" t="s">
        <v>36</v>
      </c>
      <c r="E52" s="5" t="s">
        <v>37</v>
      </c>
      <c r="F52" s="5">
        <v>5</v>
      </c>
      <c r="G52" s="5">
        <v>2</v>
      </c>
    </row>
    <row r="53" spans="1:8" x14ac:dyDescent="0.3">
      <c r="A53" s="2">
        <v>2022</v>
      </c>
      <c r="B53" s="5" t="s">
        <v>12</v>
      </c>
      <c r="C53" s="5" t="s">
        <v>22</v>
      </c>
      <c r="D53" s="5" t="s">
        <v>38</v>
      </c>
      <c r="E53" s="5" t="s">
        <v>39</v>
      </c>
      <c r="F53" s="5">
        <v>5</v>
      </c>
      <c r="G53" s="5">
        <v>3</v>
      </c>
    </row>
    <row r="54" spans="1:8" x14ac:dyDescent="0.3">
      <c r="A54" s="2">
        <v>2022</v>
      </c>
      <c r="B54" s="5" t="s">
        <v>12</v>
      </c>
      <c r="C54" s="5" t="s">
        <v>22</v>
      </c>
      <c r="D54" s="5" t="s">
        <v>40</v>
      </c>
      <c r="E54" s="5" t="s">
        <v>41</v>
      </c>
      <c r="F54" s="5">
        <v>5</v>
      </c>
      <c r="G54" s="5">
        <v>4</v>
      </c>
    </row>
    <row r="55" spans="1:8" x14ac:dyDescent="0.3">
      <c r="A55" s="2">
        <v>2022</v>
      </c>
      <c r="B55" s="5" t="s">
        <v>12</v>
      </c>
      <c r="C55" s="5" t="s">
        <v>22</v>
      </c>
      <c r="D55" s="5" t="s">
        <v>42</v>
      </c>
      <c r="E55" s="5" t="s">
        <v>43</v>
      </c>
      <c r="F55" s="5">
        <v>5</v>
      </c>
      <c r="G55" s="5">
        <v>5</v>
      </c>
    </row>
    <row r="56" spans="1:8" x14ac:dyDescent="0.3">
      <c r="A56" s="2">
        <v>2022</v>
      </c>
      <c r="B56" s="5" t="s">
        <v>12</v>
      </c>
      <c r="C56" s="5" t="s">
        <v>22</v>
      </c>
      <c r="D56" s="5" t="s">
        <v>44</v>
      </c>
      <c r="E56" s="5" t="s">
        <v>45</v>
      </c>
      <c r="F56" s="5">
        <v>5</v>
      </c>
      <c r="G56" s="5">
        <v>1</v>
      </c>
    </row>
    <row r="57" spans="1:8" x14ac:dyDescent="0.3">
      <c r="A57" s="2">
        <v>2022</v>
      </c>
      <c r="B57" s="5" t="s">
        <v>12</v>
      </c>
      <c r="C57" s="5" t="s">
        <v>22</v>
      </c>
      <c r="D57" s="5" t="s">
        <v>46</v>
      </c>
      <c r="E57" s="5" t="s">
        <v>47</v>
      </c>
      <c r="F57" s="5">
        <v>5</v>
      </c>
      <c r="G57" s="5">
        <v>2</v>
      </c>
    </row>
    <row r="58" spans="1:8" x14ac:dyDescent="0.3">
      <c r="A58" s="2">
        <v>2022</v>
      </c>
      <c r="B58" s="4" t="s">
        <v>14</v>
      </c>
      <c r="C58" s="4" t="s">
        <v>23</v>
      </c>
      <c r="D58" s="4" t="s">
        <v>61</v>
      </c>
      <c r="E58" s="4" t="s">
        <v>64</v>
      </c>
      <c r="F58" s="4">
        <v>6</v>
      </c>
      <c r="G58" s="4">
        <v>1</v>
      </c>
    </row>
    <row r="61" spans="1:8" ht="30" customHeight="1" x14ac:dyDescent="0.3">
      <c r="A61" s="20" t="s">
        <v>99</v>
      </c>
      <c r="B61" s="20"/>
      <c r="C61" s="20"/>
      <c r="D61" s="20"/>
      <c r="E61" s="20"/>
      <c r="F61" s="20"/>
      <c r="G61" s="20"/>
      <c r="H61" s="20"/>
    </row>
    <row r="62" spans="1:8" x14ac:dyDescent="0.3">
      <c r="A62" s="3" t="s">
        <v>95</v>
      </c>
      <c r="B62" s="15" t="s">
        <v>0</v>
      </c>
      <c r="C62" s="15" t="s">
        <v>1</v>
      </c>
      <c r="D62" s="3" t="s">
        <v>96</v>
      </c>
      <c r="E62" s="3" t="s">
        <v>97</v>
      </c>
      <c r="F62" s="15" t="s">
        <v>59</v>
      </c>
      <c r="G62" s="15" t="s">
        <v>60</v>
      </c>
      <c r="H62" s="3" t="s">
        <v>72</v>
      </c>
    </row>
    <row r="63" spans="1:8" x14ac:dyDescent="0.3">
      <c r="A63" s="2">
        <v>2022</v>
      </c>
      <c r="B63" s="13" t="s">
        <v>5</v>
      </c>
      <c r="C63" s="13" t="s">
        <v>18</v>
      </c>
      <c r="D63" s="13" t="s">
        <v>5</v>
      </c>
      <c r="E63" s="13" t="s">
        <v>18</v>
      </c>
      <c r="F63" s="13">
        <v>1</v>
      </c>
      <c r="G63" s="13"/>
      <c r="H63" s="14">
        <v>10</v>
      </c>
    </row>
    <row r="64" spans="1:8" x14ac:dyDescent="0.3">
      <c r="A64" s="2">
        <v>2022</v>
      </c>
      <c r="B64" s="4" t="s">
        <v>4</v>
      </c>
      <c r="C64" s="4" t="s">
        <v>17</v>
      </c>
      <c r="D64" s="4" t="s">
        <v>28</v>
      </c>
      <c r="E64" s="4" t="s">
        <v>29</v>
      </c>
      <c r="F64" s="4">
        <v>1</v>
      </c>
      <c r="G64" s="4">
        <v>1</v>
      </c>
      <c r="H64" s="14" t="s">
        <v>73</v>
      </c>
    </row>
    <row r="65" spans="1:8" x14ac:dyDescent="0.3">
      <c r="A65" s="2">
        <v>2022</v>
      </c>
      <c r="B65" s="4" t="s">
        <v>4</v>
      </c>
      <c r="C65" s="4" t="s">
        <v>17</v>
      </c>
      <c r="D65" s="4" t="s">
        <v>30</v>
      </c>
      <c r="E65" s="4" t="s">
        <v>31</v>
      </c>
      <c r="F65" s="4">
        <v>1</v>
      </c>
      <c r="G65" s="4">
        <v>2</v>
      </c>
      <c r="H65" s="14" t="s">
        <v>74</v>
      </c>
    </row>
    <row r="66" spans="1:8" x14ac:dyDescent="0.3">
      <c r="A66" s="2">
        <v>2022</v>
      </c>
      <c r="B66" s="4" t="s">
        <v>4</v>
      </c>
      <c r="C66" s="4" t="s">
        <v>17</v>
      </c>
      <c r="D66" s="4" t="s">
        <v>32</v>
      </c>
      <c r="E66" s="4" t="s">
        <v>33</v>
      </c>
      <c r="F66" s="4">
        <v>1</v>
      </c>
      <c r="G66" s="4">
        <v>3</v>
      </c>
      <c r="H66" s="14" t="s">
        <v>75</v>
      </c>
    </row>
    <row r="67" spans="1:8" x14ac:dyDescent="0.3">
      <c r="A67" s="2">
        <v>2022</v>
      </c>
      <c r="B67" s="13" t="s">
        <v>6</v>
      </c>
      <c r="C67" s="13" t="s">
        <v>19</v>
      </c>
      <c r="D67" s="13" t="s">
        <v>6</v>
      </c>
      <c r="E67" s="13" t="s">
        <v>19</v>
      </c>
      <c r="F67" s="13">
        <v>2</v>
      </c>
      <c r="G67" s="13"/>
      <c r="H67" s="14">
        <v>20</v>
      </c>
    </row>
    <row r="68" spans="1:8" x14ac:dyDescent="0.3">
      <c r="A68" s="2">
        <v>2022</v>
      </c>
      <c r="B68" s="4" t="s">
        <v>6</v>
      </c>
      <c r="C68" s="4" t="s">
        <v>19</v>
      </c>
      <c r="D68" s="4" t="s">
        <v>34</v>
      </c>
      <c r="E68" s="4" t="s">
        <v>35</v>
      </c>
      <c r="F68" s="4">
        <v>2</v>
      </c>
      <c r="G68" s="4">
        <v>1</v>
      </c>
      <c r="H68" s="14" t="s">
        <v>76</v>
      </c>
    </row>
    <row r="69" spans="1:8" x14ac:dyDescent="0.3">
      <c r="A69" s="2">
        <v>2022</v>
      </c>
      <c r="B69" s="4" t="s">
        <v>6</v>
      </c>
      <c r="C69" s="4" t="s">
        <v>19</v>
      </c>
      <c r="D69" s="4" t="s">
        <v>36</v>
      </c>
      <c r="E69" s="4" t="s">
        <v>37</v>
      </c>
      <c r="F69" s="4">
        <v>2</v>
      </c>
      <c r="G69" s="4">
        <v>2</v>
      </c>
      <c r="H69" s="14" t="s">
        <v>77</v>
      </c>
    </row>
    <row r="70" spans="1:8" x14ac:dyDescent="0.3">
      <c r="A70" s="2">
        <v>2022</v>
      </c>
      <c r="B70" s="4" t="s">
        <v>6</v>
      </c>
      <c r="C70" s="4" t="s">
        <v>19</v>
      </c>
      <c r="D70" s="4" t="s">
        <v>38</v>
      </c>
      <c r="E70" s="4" t="s">
        <v>39</v>
      </c>
      <c r="F70" s="4">
        <v>2</v>
      </c>
      <c r="G70" s="4">
        <v>3</v>
      </c>
      <c r="H70" s="14" t="s">
        <v>78</v>
      </c>
    </row>
    <row r="71" spans="1:8" x14ac:dyDescent="0.3">
      <c r="A71" s="2">
        <v>2022</v>
      </c>
      <c r="B71" s="4" t="s">
        <v>6</v>
      </c>
      <c r="C71" s="4" t="s">
        <v>19</v>
      </c>
      <c r="D71" s="4" t="s">
        <v>40</v>
      </c>
      <c r="E71" s="4" t="s">
        <v>41</v>
      </c>
      <c r="F71" s="4">
        <v>2</v>
      </c>
      <c r="G71" s="4">
        <v>4</v>
      </c>
      <c r="H71" s="14" t="s">
        <v>79</v>
      </c>
    </row>
    <row r="72" spans="1:8" x14ac:dyDescent="0.3">
      <c r="A72" s="2">
        <v>2022</v>
      </c>
      <c r="B72" s="4" t="s">
        <v>6</v>
      </c>
      <c r="C72" s="4" t="s">
        <v>19</v>
      </c>
      <c r="D72" s="4" t="s">
        <v>42</v>
      </c>
      <c r="E72" s="4" t="s">
        <v>43</v>
      </c>
      <c r="F72" s="4">
        <v>2</v>
      </c>
      <c r="G72" s="4">
        <v>5</v>
      </c>
      <c r="H72" s="14" t="s">
        <v>80</v>
      </c>
    </row>
    <row r="73" spans="1:8" x14ac:dyDescent="0.3">
      <c r="A73" s="2">
        <v>2022</v>
      </c>
      <c r="B73" s="13" t="s">
        <v>8</v>
      </c>
      <c r="C73" s="13" t="s">
        <v>20</v>
      </c>
      <c r="D73" s="13" t="s">
        <v>8</v>
      </c>
      <c r="E73" s="13" t="s">
        <v>20</v>
      </c>
      <c r="F73" s="13">
        <v>3</v>
      </c>
      <c r="G73" s="13"/>
      <c r="H73" s="14">
        <v>30</v>
      </c>
    </row>
    <row r="74" spans="1:8" x14ac:dyDescent="0.3">
      <c r="A74" s="2">
        <v>2022</v>
      </c>
      <c r="B74" s="4" t="s">
        <v>8</v>
      </c>
      <c r="C74" s="4" t="s">
        <v>20</v>
      </c>
      <c r="D74" s="4" t="s">
        <v>44</v>
      </c>
      <c r="E74" s="4" t="s">
        <v>45</v>
      </c>
      <c r="F74" s="4">
        <v>3</v>
      </c>
      <c r="G74" s="4">
        <v>1</v>
      </c>
      <c r="H74" s="14" t="s">
        <v>81</v>
      </c>
    </row>
    <row r="75" spans="1:8" x14ac:dyDescent="0.3">
      <c r="A75" s="2">
        <v>2022</v>
      </c>
      <c r="B75" s="4" t="s">
        <v>8</v>
      </c>
      <c r="C75" s="4" t="s">
        <v>20</v>
      </c>
      <c r="D75" s="4" t="s">
        <v>46</v>
      </c>
      <c r="E75" s="4" t="s">
        <v>47</v>
      </c>
      <c r="F75" s="4">
        <v>3</v>
      </c>
      <c r="G75" s="4">
        <v>2</v>
      </c>
      <c r="H75" s="14" t="s">
        <v>82</v>
      </c>
    </row>
    <row r="76" spans="1:8" x14ac:dyDescent="0.3">
      <c r="A76" s="2">
        <v>2022</v>
      </c>
      <c r="B76" s="13" t="s">
        <v>10</v>
      </c>
      <c r="C76" s="13" t="s">
        <v>21</v>
      </c>
      <c r="D76" s="13" t="s">
        <v>10</v>
      </c>
      <c r="E76" s="13" t="s">
        <v>21</v>
      </c>
      <c r="F76" s="13">
        <v>4</v>
      </c>
      <c r="G76" s="13"/>
      <c r="H76" s="14">
        <v>40</v>
      </c>
    </row>
    <row r="77" spans="1:8" x14ac:dyDescent="0.3">
      <c r="A77" s="2">
        <v>2022</v>
      </c>
      <c r="B77" s="5" t="s">
        <v>10</v>
      </c>
      <c r="C77" s="5" t="s">
        <v>21</v>
      </c>
      <c r="D77" s="5" t="s">
        <v>28</v>
      </c>
      <c r="E77" s="5" t="s">
        <v>29</v>
      </c>
      <c r="F77" s="5">
        <v>4</v>
      </c>
      <c r="G77" s="5">
        <v>1</v>
      </c>
      <c r="H77" s="14" t="s">
        <v>83</v>
      </c>
    </row>
    <row r="78" spans="1:8" x14ac:dyDescent="0.3">
      <c r="A78" s="2">
        <v>2022</v>
      </c>
      <c r="B78" s="5" t="s">
        <v>10</v>
      </c>
      <c r="C78" s="5" t="s">
        <v>21</v>
      </c>
      <c r="D78" s="5" t="s">
        <v>30</v>
      </c>
      <c r="E78" s="5" t="s">
        <v>31</v>
      </c>
      <c r="F78" s="5">
        <v>4</v>
      </c>
      <c r="G78" s="5">
        <v>2</v>
      </c>
      <c r="H78" s="14" t="s">
        <v>84</v>
      </c>
    </row>
    <row r="79" spans="1:8" x14ac:dyDescent="0.3">
      <c r="A79" s="2">
        <v>2022</v>
      </c>
      <c r="B79" s="5" t="s">
        <v>10</v>
      </c>
      <c r="C79" s="5" t="s">
        <v>21</v>
      </c>
      <c r="D79" s="5" t="s">
        <v>32</v>
      </c>
      <c r="E79" s="5" t="s">
        <v>33</v>
      </c>
      <c r="F79" s="5">
        <v>4</v>
      </c>
      <c r="G79" s="5">
        <v>3</v>
      </c>
      <c r="H79" s="14" t="s">
        <v>85</v>
      </c>
    </row>
    <row r="80" spans="1:8" x14ac:dyDescent="0.3">
      <c r="A80" s="2">
        <v>2022</v>
      </c>
      <c r="B80" s="5" t="s">
        <v>10</v>
      </c>
      <c r="C80" s="5" t="s">
        <v>21</v>
      </c>
      <c r="D80" s="5" t="s">
        <v>34</v>
      </c>
      <c r="E80" s="5" t="s">
        <v>35</v>
      </c>
      <c r="F80" s="5">
        <v>4</v>
      </c>
      <c r="G80" s="5">
        <v>1</v>
      </c>
      <c r="H80" s="14" t="s">
        <v>83</v>
      </c>
    </row>
    <row r="81" spans="1:8" x14ac:dyDescent="0.3">
      <c r="A81" s="2">
        <v>2022</v>
      </c>
      <c r="B81" s="5" t="s">
        <v>10</v>
      </c>
      <c r="C81" s="5" t="s">
        <v>21</v>
      </c>
      <c r="D81" s="5" t="s">
        <v>36</v>
      </c>
      <c r="E81" s="5" t="s">
        <v>37</v>
      </c>
      <c r="F81" s="5">
        <v>4</v>
      </c>
      <c r="G81" s="5">
        <v>2</v>
      </c>
      <c r="H81" s="14" t="s">
        <v>84</v>
      </c>
    </row>
    <row r="82" spans="1:8" x14ac:dyDescent="0.3">
      <c r="A82" s="2">
        <v>2022</v>
      </c>
      <c r="B82" s="5" t="s">
        <v>10</v>
      </c>
      <c r="C82" s="5" t="s">
        <v>21</v>
      </c>
      <c r="D82" s="5" t="s">
        <v>38</v>
      </c>
      <c r="E82" s="5" t="s">
        <v>39</v>
      </c>
      <c r="F82" s="5">
        <v>4</v>
      </c>
      <c r="G82" s="5">
        <v>3</v>
      </c>
      <c r="H82" s="14" t="s">
        <v>85</v>
      </c>
    </row>
    <row r="83" spans="1:8" x14ac:dyDescent="0.3">
      <c r="A83" s="2">
        <v>2022</v>
      </c>
      <c r="B83" s="5" t="s">
        <v>10</v>
      </c>
      <c r="C83" s="5" t="s">
        <v>21</v>
      </c>
      <c r="D83" s="5" t="s">
        <v>40</v>
      </c>
      <c r="E83" s="5" t="s">
        <v>41</v>
      </c>
      <c r="F83" s="5">
        <v>4</v>
      </c>
      <c r="G83" s="5">
        <v>4</v>
      </c>
      <c r="H83" s="14" t="s">
        <v>86</v>
      </c>
    </row>
    <row r="84" spans="1:8" x14ac:dyDescent="0.3">
      <c r="A84" s="2">
        <v>2022</v>
      </c>
      <c r="B84" s="5" t="s">
        <v>10</v>
      </c>
      <c r="C84" s="5" t="s">
        <v>21</v>
      </c>
      <c r="D84" s="5" t="s">
        <v>42</v>
      </c>
      <c r="E84" s="5" t="s">
        <v>43</v>
      </c>
      <c r="F84" s="5">
        <v>4</v>
      </c>
      <c r="G84" s="5">
        <v>5</v>
      </c>
      <c r="H84" s="14" t="s">
        <v>87</v>
      </c>
    </row>
    <row r="85" spans="1:8" x14ac:dyDescent="0.3">
      <c r="A85" s="2">
        <v>2022</v>
      </c>
      <c r="B85" s="13" t="s">
        <v>12</v>
      </c>
      <c r="C85" s="13" t="s">
        <v>22</v>
      </c>
      <c r="D85" s="13" t="s">
        <v>12</v>
      </c>
      <c r="E85" s="13" t="s">
        <v>22</v>
      </c>
      <c r="F85" s="13">
        <v>5</v>
      </c>
      <c r="G85" s="13"/>
      <c r="H85" s="14">
        <v>50</v>
      </c>
    </row>
    <row r="86" spans="1:8" x14ac:dyDescent="0.3">
      <c r="A86" s="2">
        <v>2022</v>
      </c>
      <c r="B86" s="5" t="s">
        <v>12</v>
      </c>
      <c r="C86" s="5" t="s">
        <v>22</v>
      </c>
      <c r="D86" s="5" t="s">
        <v>28</v>
      </c>
      <c r="E86" s="5" t="s">
        <v>29</v>
      </c>
      <c r="F86" s="5">
        <v>5</v>
      </c>
      <c r="G86" s="5">
        <v>1</v>
      </c>
      <c r="H86" s="14" t="s">
        <v>88</v>
      </c>
    </row>
    <row r="87" spans="1:8" x14ac:dyDescent="0.3">
      <c r="A87" s="2">
        <v>2022</v>
      </c>
      <c r="B87" s="5" t="s">
        <v>12</v>
      </c>
      <c r="C87" s="5" t="s">
        <v>22</v>
      </c>
      <c r="D87" s="5" t="s">
        <v>30</v>
      </c>
      <c r="E87" s="5" t="s">
        <v>31</v>
      </c>
      <c r="F87" s="5">
        <v>5</v>
      </c>
      <c r="G87" s="5">
        <v>2</v>
      </c>
      <c r="H87" s="14" t="s">
        <v>89</v>
      </c>
    </row>
    <row r="88" spans="1:8" x14ac:dyDescent="0.3">
      <c r="A88" s="2">
        <v>2022</v>
      </c>
      <c r="B88" s="5" t="s">
        <v>12</v>
      </c>
      <c r="C88" s="5" t="s">
        <v>22</v>
      </c>
      <c r="D88" s="5" t="s">
        <v>32</v>
      </c>
      <c r="E88" s="5" t="s">
        <v>33</v>
      </c>
      <c r="F88" s="5">
        <v>5</v>
      </c>
      <c r="G88" s="5">
        <v>3</v>
      </c>
      <c r="H88" s="14" t="s">
        <v>90</v>
      </c>
    </row>
    <row r="89" spans="1:8" x14ac:dyDescent="0.3">
      <c r="A89" s="2">
        <v>2022</v>
      </c>
      <c r="B89" s="5" t="s">
        <v>12</v>
      </c>
      <c r="C89" s="5" t="s">
        <v>22</v>
      </c>
      <c r="D89" s="5" t="s">
        <v>34</v>
      </c>
      <c r="E89" s="5" t="s">
        <v>35</v>
      </c>
      <c r="F89" s="5">
        <v>5</v>
      </c>
      <c r="G89" s="5">
        <v>1</v>
      </c>
      <c r="H89" s="14" t="s">
        <v>88</v>
      </c>
    </row>
    <row r="90" spans="1:8" x14ac:dyDescent="0.3">
      <c r="A90" s="2">
        <v>2022</v>
      </c>
      <c r="B90" s="5" t="s">
        <v>12</v>
      </c>
      <c r="C90" s="5" t="s">
        <v>22</v>
      </c>
      <c r="D90" s="5" t="s">
        <v>36</v>
      </c>
      <c r="E90" s="5" t="s">
        <v>37</v>
      </c>
      <c r="F90" s="5">
        <v>5</v>
      </c>
      <c r="G90" s="5">
        <v>2</v>
      </c>
      <c r="H90" s="14" t="s">
        <v>89</v>
      </c>
    </row>
    <row r="91" spans="1:8" x14ac:dyDescent="0.3">
      <c r="A91" s="2">
        <v>2022</v>
      </c>
      <c r="B91" s="5" t="s">
        <v>12</v>
      </c>
      <c r="C91" s="5" t="s">
        <v>22</v>
      </c>
      <c r="D91" s="5" t="s">
        <v>38</v>
      </c>
      <c r="E91" s="5" t="s">
        <v>39</v>
      </c>
      <c r="F91" s="5">
        <v>5</v>
      </c>
      <c r="G91" s="5">
        <v>3</v>
      </c>
      <c r="H91" s="14" t="s">
        <v>90</v>
      </c>
    </row>
    <row r="92" spans="1:8" x14ac:dyDescent="0.3">
      <c r="A92" s="2">
        <v>2022</v>
      </c>
      <c r="B92" s="5" t="s">
        <v>12</v>
      </c>
      <c r="C92" s="5" t="s">
        <v>22</v>
      </c>
      <c r="D92" s="5" t="s">
        <v>40</v>
      </c>
      <c r="E92" s="5" t="s">
        <v>41</v>
      </c>
      <c r="F92" s="5">
        <v>5</v>
      </c>
      <c r="G92" s="5">
        <v>4</v>
      </c>
      <c r="H92" s="14" t="s">
        <v>91</v>
      </c>
    </row>
    <row r="93" spans="1:8" x14ac:dyDescent="0.3">
      <c r="A93" s="2">
        <v>2022</v>
      </c>
      <c r="B93" s="5" t="s">
        <v>12</v>
      </c>
      <c r="C93" s="5" t="s">
        <v>22</v>
      </c>
      <c r="D93" s="5" t="s">
        <v>42</v>
      </c>
      <c r="E93" s="5" t="s">
        <v>43</v>
      </c>
      <c r="F93" s="5">
        <v>5</v>
      </c>
      <c r="G93" s="5">
        <v>5</v>
      </c>
      <c r="H93" s="14" t="s">
        <v>92</v>
      </c>
    </row>
    <row r="94" spans="1:8" x14ac:dyDescent="0.3">
      <c r="A94" s="2">
        <v>2022</v>
      </c>
      <c r="B94" s="5" t="s">
        <v>12</v>
      </c>
      <c r="C94" s="5" t="s">
        <v>22</v>
      </c>
      <c r="D94" s="5" t="s">
        <v>44</v>
      </c>
      <c r="E94" s="5" t="s">
        <v>45</v>
      </c>
      <c r="F94" s="5">
        <v>5</v>
      </c>
      <c r="G94" s="5">
        <v>1</v>
      </c>
      <c r="H94" s="14" t="s">
        <v>88</v>
      </c>
    </row>
    <row r="95" spans="1:8" x14ac:dyDescent="0.3">
      <c r="A95" s="2">
        <v>2022</v>
      </c>
      <c r="B95" s="5" t="s">
        <v>12</v>
      </c>
      <c r="C95" s="5" t="s">
        <v>22</v>
      </c>
      <c r="D95" s="5" t="s">
        <v>46</v>
      </c>
      <c r="E95" s="5" t="s">
        <v>47</v>
      </c>
      <c r="F95" s="5">
        <v>5</v>
      </c>
      <c r="G95" s="5">
        <v>2</v>
      </c>
      <c r="H95" s="14" t="s">
        <v>89</v>
      </c>
    </row>
    <row r="96" spans="1:8" x14ac:dyDescent="0.3">
      <c r="A96" s="2">
        <v>2022</v>
      </c>
      <c r="B96" s="13" t="s">
        <v>14</v>
      </c>
      <c r="C96" s="13" t="s">
        <v>23</v>
      </c>
      <c r="D96" s="13" t="s">
        <v>14</v>
      </c>
      <c r="E96" s="13" t="s">
        <v>23</v>
      </c>
      <c r="F96" s="13">
        <v>6</v>
      </c>
      <c r="G96" s="13"/>
      <c r="H96" s="14">
        <v>60</v>
      </c>
    </row>
    <row r="97" spans="1:8" x14ac:dyDescent="0.3">
      <c r="A97" s="2">
        <v>2022</v>
      </c>
      <c r="B97" s="4" t="s">
        <v>14</v>
      </c>
      <c r="C97" s="4" t="s">
        <v>23</v>
      </c>
      <c r="D97" s="4" t="s">
        <v>61</v>
      </c>
      <c r="E97" s="4" t="s">
        <v>64</v>
      </c>
      <c r="F97" s="4">
        <v>6</v>
      </c>
      <c r="G97" s="4">
        <v>1</v>
      </c>
      <c r="H97" s="14" t="s">
        <v>93</v>
      </c>
    </row>
  </sheetData>
  <mergeCells count="6">
    <mergeCell ref="A28:G28"/>
    <mergeCell ref="A3:F3"/>
    <mergeCell ref="A61:H61"/>
    <mergeCell ref="A13:C13"/>
    <mergeCell ref="A12:H12"/>
    <mergeCell ref="E13:I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A9" sqref="A9:A100"/>
    </sheetView>
  </sheetViews>
  <sheetFormatPr defaultRowHeight="11.5" x14ac:dyDescent="0.25"/>
  <cols>
    <col min="1" max="1" width="36.58203125" style="33" customWidth="1"/>
    <col min="2" max="16384" width="8.6640625" style="26"/>
  </cols>
  <sheetData>
    <row r="1" spans="1:8" x14ac:dyDescent="0.25">
      <c r="A1" s="25"/>
    </row>
    <row r="2" spans="1:8" x14ac:dyDescent="0.25">
      <c r="A2" s="27" t="s">
        <v>100</v>
      </c>
    </row>
    <row r="3" spans="1:8" x14ac:dyDescent="0.25">
      <c r="A3" s="28" t="s">
        <v>101</v>
      </c>
    </row>
    <row r="4" spans="1:8" x14ac:dyDescent="0.25">
      <c r="A4" s="28"/>
    </row>
    <row r="5" spans="1:8" x14ac:dyDescent="0.25">
      <c r="A5" s="29" t="s">
        <v>102</v>
      </c>
      <c r="B5" s="34" t="str">
        <f>$A$2</f>
        <v>EPO集团合计</v>
      </c>
      <c r="C5" s="34"/>
      <c r="D5" s="34"/>
      <c r="E5" s="34"/>
      <c r="F5" s="34"/>
      <c r="G5" s="34"/>
      <c r="H5" s="34"/>
    </row>
    <row r="6" spans="1:8" x14ac:dyDescent="0.25">
      <c r="A6" s="28"/>
      <c r="B6" s="35" t="str">
        <f>TEXT($A$3,0)</f>
        <v>2022预算</v>
      </c>
      <c r="C6" s="35"/>
      <c r="D6" s="35"/>
      <c r="E6" s="35"/>
      <c r="F6" s="35"/>
      <c r="G6" s="35"/>
      <c r="H6" s="35"/>
    </row>
    <row r="7" spans="1:8" x14ac:dyDescent="0.25">
      <c r="A7" s="30"/>
      <c r="B7" s="36" t="s">
        <v>101</v>
      </c>
      <c r="C7" s="37">
        <v>2021</v>
      </c>
      <c r="D7" s="37">
        <v>2020</v>
      </c>
      <c r="E7" s="38" t="s">
        <v>182</v>
      </c>
      <c r="F7" s="39"/>
      <c r="G7" s="38" t="s">
        <v>183</v>
      </c>
      <c r="H7" s="39"/>
    </row>
    <row r="8" spans="1:8" x14ac:dyDescent="0.25">
      <c r="A8" s="31"/>
      <c r="B8" s="40"/>
      <c r="C8" s="41"/>
      <c r="D8" s="41"/>
      <c r="E8" s="42" t="s">
        <v>184</v>
      </c>
      <c r="F8" s="43" t="s">
        <v>185</v>
      </c>
      <c r="G8" s="42" t="s">
        <v>184</v>
      </c>
      <c r="H8" s="43" t="s">
        <v>185</v>
      </c>
    </row>
    <row r="9" spans="1:8" x14ac:dyDescent="0.25">
      <c r="A9" s="44" t="s">
        <v>103</v>
      </c>
    </row>
    <row r="10" spans="1:8" x14ac:dyDescent="0.25">
      <c r="A10" s="45" t="s">
        <v>104</v>
      </c>
    </row>
    <row r="11" spans="1:8" x14ac:dyDescent="0.25">
      <c r="A11" s="44" t="s">
        <v>105</v>
      </c>
    </row>
    <row r="12" spans="1:8" x14ac:dyDescent="0.25">
      <c r="A12" s="32" t="s">
        <v>106</v>
      </c>
    </row>
    <row r="13" spans="1:8" x14ac:dyDescent="0.25">
      <c r="A13" s="44" t="s">
        <v>107</v>
      </c>
    </row>
    <row r="14" spans="1:8" x14ac:dyDescent="0.25">
      <c r="A14" s="44" t="s">
        <v>108</v>
      </c>
    </row>
    <row r="15" spans="1:8" x14ac:dyDescent="0.25">
      <c r="A15" s="32" t="s">
        <v>109</v>
      </c>
    </row>
    <row r="16" spans="1:8" x14ac:dyDescent="0.25">
      <c r="A16" s="46" t="s">
        <v>110</v>
      </c>
    </row>
    <row r="17" spans="1:1" x14ac:dyDescent="0.25">
      <c r="A17" s="32" t="s">
        <v>111</v>
      </c>
    </row>
    <row r="18" spans="1:1" x14ac:dyDescent="0.25">
      <c r="A18" s="47" t="s">
        <v>112</v>
      </c>
    </row>
    <row r="19" spans="1:1" x14ac:dyDescent="0.25">
      <c r="A19" s="47" t="s">
        <v>113</v>
      </c>
    </row>
    <row r="20" spans="1:1" x14ac:dyDescent="0.25">
      <c r="A20" s="47" t="s">
        <v>114</v>
      </c>
    </row>
    <row r="21" spans="1:1" x14ac:dyDescent="0.25">
      <c r="A21" s="47" t="s">
        <v>115</v>
      </c>
    </row>
    <row r="22" spans="1:1" x14ac:dyDescent="0.25">
      <c r="A22" s="47" t="s">
        <v>116</v>
      </c>
    </row>
    <row r="23" spans="1:1" x14ac:dyDescent="0.25">
      <c r="A23" s="47" t="s">
        <v>117</v>
      </c>
    </row>
    <row r="24" spans="1:1" x14ac:dyDescent="0.25">
      <c r="A24" s="47" t="s">
        <v>118</v>
      </c>
    </row>
    <row r="25" spans="1:1" x14ac:dyDescent="0.25">
      <c r="A25" s="47" t="s">
        <v>119</v>
      </c>
    </row>
    <row r="26" spans="1:1" x14ac:dyDescent="0.25">
      <c r="A26" s="47" t="s">
        <v>120</v>
      </c>
    </row>
    <row r="27" spans="1:1" x14ac:dyDescent="0.25">
      <c r="A27" s="46" t="s">
        <v>121</v>
      </c>
    </row>
    <row r="28" spans="1:1" x14ac:dyDescent="0.25">
      <c r="A28" s="32" t="s">
        <v>122</v>
      </c>
    </row>
    <row r="29" spans="1:1" x14ac:dyDescent="0.25">
      <c r="A29" s="46" t="s">
        <v>123</v>
      </c>
    </row>
    <row r="30" spans="1:1" x14ac:dyDescent="0.25">
      <c r="A30" s="32" t="s">
        <v>124</v>
      </c>
    </row>
    <row r="31" spans="1:1" x14ac:dyDescent="0.25">
      <c r="A31" s="46" t="s">
        <v>125</v>
      </c>
    </row>
    <row r="32" spans="1:1" x14ac:dyDescent="0.25">
      <c r="A32" s="32" t="s">
        <v>126</v>
      </c>
    </row>
    <row r="33" spans="1:1" x14ac:dyDescent="0.25">
      <c r="A33" s="47" t="s">
        <v>127</v>
      </c>
    </row>
    <row r="34" spans="1:1" x14ac:dyDescent="0.25">
      <c r="A34" s="47" t="s">
        <v>128</v>
      </c>
    </row>
    <row r="35" spans="1:1" x14ac:dyDescent="0.25">
      <c r="A35" s="47" t="s">
        <v>129</v>
      </c>
    </row>
    <row r="36" spans="1:1" x14ac:dyDescent="0.25">
      <c r="A36" s="47" t="s">
        <v>130</v>
      </c>
    </row>
    <row r="37" spans="1:1" x14ac:dyDescent="0.25">
      <c r="A37" s="46" t="s">
        <v>131</v>
      </c>
    </row>
    <row r="38" spans="1:1" x14ac:dyDescent="0.25">
      <c r="A38" s="32" t="s">
        <v>132</v>
      </c>
    </row>
    <row r="39" spans="1:1" x14ac:dyDescent="0.25">
      <c r="A39" s="46" t="s">
        <v>133</v>
      </c>
    </row>
    <row r="40" spans="1:1" x14ac:dyDescent="0.25">
      <c r="A40" s="32" t="s">
        <v>134</v>
      </c>
    </row>
    <row r="41" spans="1:1" x14ac:dyDescent="0.25">
      <c r="A41" s="47" t="s">
        <v>135</v>
      </c>
    </row>
    <row r="42" spans="1:1" x14ac:dyDescent="0.25">
      <c r="A42" s="47" t="s">
        <v>136</v>
      </c>
    </row>
    <row r="43" spans="1:1" x14ac:dyDescent="0.25">
      <c r="A43" s="47" t="s">
        <v>137</v>
      </c>
    </row>
    <row r="44" spans="1:1" x14ac:dyDescent="0.25">
      <c r="A44" s="47" t="s">
        <v>138</v>
      </c>
    </row>
    <row r="45" spans="1:1" x14ac:dyDescent="0.25">
      <c r="A45" s="47" t="s">
        <v>139</v>
      </c>
    </row>
    <row r="46" spans="1:1" x14ac:dyDescent="0.25">
      <c r="A46" s="47" t="s">
        <v>140</v>
      </c>
    </row>
    <row r="47" spans="1:1" x14ac:dyDescent="0.25">
      <c r="A47" s="47" t="s">
        <v>141</v>
      </c>
    </row>
    <row r="48" spans="1:1" x14ac:dyDescent="0.25">
      <c r="A48" s="47" t="s">
        <v>142</v>
      </c>
    </row>
    <row r="49" spans="1:1" x14ac:dyDescent="0.25">
      <c r="A49" s="46" t="s">
        <v>143</v>
      </c>
    </row>
    <row r="50" spans="1:1" x14ac:dyDescent="0.25">
      <c r="A50" s="32" t="s">
        <v>144</v>
      </c>
    </row>
    <row r="51" spans="1:1" x14ac:dyDescent="0.25">
      <c r="A51" s="46" t="s">
        <v>145</v>
      </c>
    </row>
    <row r="52" spans="1:1" x14ac:dyDescent="0.25">
      <c r="A52" s="32" t="s">
        <v>146</v>
      </c>
    </row>
    <row r="53" spans="1:1" x14ac:dyDescent="0.25">
      <c r="A53" s="47" t="s">
        <v>147</v>
      </c>
    </row>
    <row r="54" spans="1:1" x14ac:dyDescent="0.25">
      <c r="A54" s="47" t="s">
        <v>148</v>
      </c>
    </row>
    <row r="55" spans="1:1" x14ac:dyDescent="0.25">
      <c r="A55" s="47" t="s">
        <v>149</v>
      </c>
    </row>
    <row r="56" spans="1:1" x14ac:dyDescent="0.25">
      <c r="A56" s="47" t="s">
        <v>150</v>
      </c>
    </row>
    <row r="57" spans="1:1" x14ac:dyDescent="0.25">
      <c r="A57" s="47" t="s">
        <v>151</v>
      </c>
    </row>
    <row r="58" spans="1:1" x14ac:dyDescent="0.25">
      <c r="A58" s="47" t="s">
        <v>152</v>
      </c>
    </row>
    <row r="59" spans="1:1" x14ac:dyDescent="0.25">
      <c r="A59" s="47" t="s">
        <v>153</v>
      </c>
    </row>
    <row r="60" spans="1:1" x14ac:dyDescent="0.25">
      <c r="A60" s="47" t="s">
        <v>154</v>
      </c>
    </row>
    <row r="61" spans="1:1" x14ac:dyDescent="0.25">
      <c r="A61" s="47" t="s">
        <v>155</v>
      </c>
    </row>
    <row r="62" spans="1:1" x14ac:dyDescent="0.25">
      <c r="A62" s="47" t="s">
        <v>156</v>
      </c>
    </row>
    <row r="63" spans="1:1" x14ac:dyDescent="0.25">
      <c r="A63" s="46" t="s">
        <v>157</v>
      </c>
    </row>
    <row r="64" spans="1:1" x14ac:dyDescent="0.25">
      <c r="A64" s="32" t="s">
        <v>158</v>
      </c>
    </row>
    <row r="65" spans="1:1" x14ac:dyDescent="0.25">
      <c r="A65" s="48" t="s">
        <v>159</v>
      </c>
    </row>
    <row r="66" spans="1:1" x14ac:dyDescent="0.25">
      <c r="A66" s="44" t="s">
        <v>160</v>
      </c>
    </row>
    <row r="67" spans="1:1" x14ac:dyDescent="0.25">
      <c r="A67" s="46" t="s">
        <v>161</v>
      </c>
    </row>
    <row r="68" spans="1:1" x14ac:dyDescent="0.25">
      <c r="A68" s="32" t="s">
        <v>162</v>
      </c>
    </row>
    <row r="69" spans="1:1" x14ac:dyDescent="0.25">
      <c r="A69" s="48" t="s">
        <v>163</v>
      </c>
    </row>
    <row r="70" spans="1:1" x14ac:dyDescent="0.25">
      <c r="A70" s="49"/>
    </row>
    <row r="71" spans="1:1" x14ac:dyDescent="0.25">
      <c r="A71" s="49"/>
    </row>
    <row r="72" spans="1:1" x14ac:dyDescent="0.25">
      <c r="A72" s="50" t="s">
        <v>164</v>
      </c>
    </row>
    <row r="73" spans="1:1" x14ac:dyDescent="0.25">
      <c r="A73" s="49"/>
    </row>
    <row r="74" spans="1:1" x14ac:dyDescent="0.25">
      <c r="A74" s="49"/>
    </row>
    <row r="75" spans="1:1" x14ac:dyDescent="0.25">
      <c r="A75" s="49"/>
    </row>
    <row r="76" spans="1:1" x14ac:dyDescent="0.25">
      <c r="A76" s="49"/>
    </row>
    <row r="77" spans="1:1" x14ac:dyDescent="0.25">
      <c r="A77" s="49"/>
    </row>
    <row r="78" spans="1:1" x14ac:dyDescent="0.25">
      <c r="A78" s="49"/>
    </row>
    <row r="79" spans="1:1" x14ac:dyDescent="0.25">
      <c r="A79" s="51"/>
    </row>
    <row r="80" spans="1:1" x14ac:dyDescent="0.25">
      <c r="A80" s="51"/>
    </row>
    <row r="81" spans="1:1" x14ac:dyDescent="0.25">
      <c r="A81" s="51" t="s">
        <v>165</v>
      </c>
    </row>
    <row r="82" spans="1:1" x14ac:dyDescent="0.25">
      <c r="A82" s="51" t="s">
        <v>166</v>
      </c>
    </row>
    <row r="83" spans="1:1" x14ac:dyDescent="0.25">
      <c r="A83" s="51" t="s">
        <v>167</v>
      </c>
    </row>
    <row r="84" spans="1:1" x14ac:dyDescent="0.25">
      <c r="A84" s="51" t="s">
        <v>168</v>
      </c>
    </row>
    <row r="85" spans="1:1" x14ac:dyDescent="0.25">
      <c r="A85" s="51" t="s">
        <v>169</v>
      </c>
    </row>
    <row r="86" spans="1:1" x14ac:dyDescent="0.25">
      <c r="A86" s="51" t="s">
        <v>170</v>
      </c>
    </row>
    <row r="87" spans="1:1" x14ac:dyDescent="0.25">
      <c r="A87" s="51" t="s">
        <v>171</v>
      </c>
    </row>
    <row r="88" spans="1:1" x14ac:dyDescent="0.25">
      <c r="A88" s="51" t="s">
        <v>172</v>
      </c>
    </row>
    <row r="89" spans="1:1" x14ac:dyDescent="0.25">
      <c r="A89" s="51" t="s">
        <v>173</v>
      </c>
    </row>
    <row r="90" spans="1:1" x14ac:dyDescent="0.25">
      <c r="A90" s="51" t="s">
        <v>174</v>
      </c>
    </row>
    <row r="91" spans="1:1" x14ac:dyDescent="0.25">
      <c r="A91" s="51"/>
    </row>
    <row r="92" spans="1:1" x14ac:dyDescent="0.25">
      <c r="A92" s="51" t="s">
        <v>175</v>
      </c>
    </row>
    <row r="93" spans="1:1" x14ac:dyDescent="0.25">
      <c r="A93" s="51" t="s">
        <v>170</v>
      </c>
    </row>
    <row r="94" spans="1:1" x14ac:dyDescent="0.25">
      <c r="A94" s="51" t="s">
        <v>176</v>
      </c>
    </row>
    <row r="95" spans="1:1" x14ac:dyDescent="0.25">
      <c r="A95" s="51" t="s">
        <v>177</v>
      </c>
    </row>
    <row r="96" spans="1:1" x14ac:dyDescent="0.25">
      <c r="A96" s="51" t="s">
        <v>178</v>
      </c>
    </row>
    <row r="97" spans="1:1" x14ac:dyDescent="0.25">
      <c r="A97" s="51" t="s">
        <v>179</v>
      </c>
    </row>
    <row r="98" spans="1:1" x14ac:dyDescent="0.25">
      <c r="A98" s="51" t="s">
        <v>180</v>
      </c>
    </row>
    <row r="99" spans="1:1" x14ac:dyDescent="0.25">
      <c r="A99" s="51" t="s">
        <v>181</v>
      </c>
    </row>
    <row r="100" spans="1:1" x14ac:dyDescent="0.25">
      <c r="A100" s="51" t="s">
        <v>174</v>
      </c>
    </row>
  </sheetData>
  <mergeCells count="7">
    <mergeCell ref="B5:H5"/>
    <mergeCell ref="B6:H6"/>
    <mergeCell ref="B7:B8"/>
    <mergeCell ref="C7:C8"/>
    <mergeCell ref="D7:D8"/>
    <mergeCell ref="E7:F7"/>
    <mergeCell ref="G7:H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A46" workbookViewId="0">
      <selection activeCell="A8" sqref="A8:G56"/>
    </sheetView>
  </sheetViews>
  <sheetFormatPr defaultRowHeight="14" x14ac:dyDescent="0.3"/>
  <cols>
    <col min="1" max="1" width="8.5" bestFit="1" customWidth="1"/>
    <col min="2" max="2" width="12.9140625" bestFit="1" customWidth="1"/>
    <col min="3" max="3" width="8.5" bestFit="1" customWidth="1"/>
    <col min="4" max="4" width="30.1640625" bestFit="1" customWidth="1"/>
    <col min="5" max="5" width="12" bestFit="1" customWidth="1"/>
    <col min="6" max="6" width="6.6640625" bestFit="1" customWidth="1"/>
    <col min="7" max="15" width="8.6640625" style="57"/>
  </cols>
  <sheetData>
    <row r="1" spans="1:20" x14ac:dyDescent="0.3">
      <c r="A1" s="63" t="s">
        <v>332</v>
      </c>
      <c r="B1" s="63"/>
    </row>
    <row r="2" spans="1:20" x14ac:dyDescent="0.3">
      <c r="A2" s="53" t="s">
        <v>320</v>
      </c>
      <c r="B2" s="53" t="s">
        <v>324</v>
      </c>
    </row>
    <row r="3" spans="1:20" x14ac:dyDescent="0.3">
      <c r="A3" s="53" t="s">
        <v>321</v>
      </c>
      <c r="B3" s="53" t="s">
        <v>323</v>
      </c>
    </row>
    <row r="4" spans="1:20" x14ac:dyDescent="0.3">
      <c r="A4" s="53" t="s">
        <v>325</v>
      </c>
      <c r="B4" s="53" t="s">
        <v>322</v>
      </c>
    </row>
    <row r="6" spans="1:20" x14ac:dyDescent="0.3">
      <c r="A6" s="62" t="s">
        <v>191</v>
      </c>
      <c r="B6" s="26"/>
      <c r="C6" s="26"/>
      <c r="D6" s="26"/>
      <c r="E6" s="26"/>
      <c r="F6" s="26"/>
      <c r="P6" s="57"/>
      <c r="Q6" s="57"/>
      <c r="R6" s="57"/>
      <c r="S6" s="57"/>
      <c r="T6" s="57"/>
    </row>
    <row r="7" spans="1:20" s="52" customFormat="1" ht="11.5" x14ac:dyDescent="0.25">
      <c r="A7" s="61" t="s">
        <v>186</v>
      </c>
      <c r="B7" s="61" t="s">
        <v>187</v>
      </c>
      <c r="C7" s="61" t="s">
        <v>51</v>
      </c>
      <c r="D7" s="61" t="s">
        <v>188</v>
      </c>
      <c r="E7" s="61" t="s">
        <v>189</v>
      </c>
      <c r="F7" s="61" t="s">
        <v>190</v>
      </c>
      <c r="G7" s="61" t="s">
        <v>331</v>
      </c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</row>
    <row r="8" spans="1:20" x14ac:dyDescent="0.3">
      <c r="A8" s="53">
        <v>2022</v>
      </c>
      <c r="B8" s="53" t="s">
        <v>192</v>
      </c>
      <c r="C8" s="53" t="s">
        <v>194</v>
      </c>
      <c r="D8" s="44" t="s">
        <v>103</v>
      </c>
      <c r="E8" s="53"/>
      <c r="F8" s="53">
        <v>1</v>
      </c>
      <c r="G8" s="8"/>
      <c r="P8" s="57"/>
      <c r="Q8" s="57"/>
      <c r="R8" s="57"/>
      <c r="S8" s="57"/>
      <c r="T8" s="57"/>
    </row>
    <row r="9" spans="1:20" x14ac:dyDescent="0.3">
      <c r="A9" s="53">
        <v>2022</v>
      </c>
      <c r="B9" s="53" t="s">
        <v>192</v>
      </c>
      <c r="C9" s="53" t="s">
        <v>329</v>
      </c>
      <c r="D9" s="45" t="s">
        <v>327</v>
      </c>
      <c r="E9" s="53"/>
      <c r="F9" s="53">
        <f>F8+1</f>
        <v>2</v>
      </c>
      <c r="G9" s="59" t="s">
        <v>325</v>
      </c>
      <c r="P9" s="57"/>
      <c r="Q9" s="57"/>
      <c r="R9" s="57"/>
      <c r="S9" s="57"/>
      <c r="T9" s="57"/>
    </row>
    <row r="10" spans="1:20" x14ac:dyDescent="0.3">
      <c r="A10" s="53">
        <v>2022</v>
      </c>
      <c r="B10" s="53" t="s">
        <v>192</v>
      </c>
      <c r="C10" s="53" t="s">
        <v>195</v>
      </c>
      <c r="D10" s="44" t="s">
        <v>105</v>
      </c>
      <c r="E10" s="53"/>
      <c r="F10" s="53">
        <f t="shared" ref="F10:F56" si="0">F9+1</f>
        <v>3</v>
      </c>
      <c r="G10" s="8"/>
      <c r="P10" s="57"/>
      <c r="Q10" s="57"/>
      <c r="R10" s="57"/>
      <c r="S10" s="57"/>
      <c r="T10" s="57"/>
    </row>
    <row r="11" spans="1:20" x14ac:dyDescent="0.3">
      <c r="A11" s="53">
        <v>2022</v>
      </c>
      <c r="B11" s="53" t="s">
        <v>192</v>
      </c>
      <c r="C11" s="53" t="s">
        <v>196</v>
      </c>
      <c r="D11" s="32" t="s">
        <v>106</v>
      </c>
      <c r="E11" s="53"/>
      <c r="F11" s="53">
        <f t="shared" si="0"/>
        <v>4</v>
      </c>
      <c r="G11" s="8"/>
      <c r="P11" s="57"/>
      <c r="Q11" s="57"/>
      <c r="R11" s="57"/>
      <c r="S11" s="57"/>
      <c r="T11" s="57"/>
    </row>
    <row r="12" spans="1:20" x14ac:dyDescent="0.3">
      <c r="A12" s="53">
        <v>2022</v>
      </c>
      <c r="B12" s="53" t="s">
        <v>192</v>
      </c>
      <c r="C12" s="53" t="s">
        <v>197</v>
      </c>
      <c r="D12" s="44" t="s">
        <v>107</v>
      </c>
      <c r="E12" s="53"/>
      <c r="F12" s="53">
        <f t="shared" si="0"/>
        <v>5</v>
      </c>
      <c r="G12" s="8"/>
      <c r="P12" s="57"/>
      <c r="Q12" s="57"/>
      <c r="R12" s="57"/>
      <c r="S12" s="57"/>
      <c r="T12" s="57"/>
    </row>
    <row r="13" spans="1:20" x14ac:dyDescent="0.3">
      <c r="A13" s="53">
        <v>2022</v>
      </c>
      <c r="B13" s="53" t="s">
        <v>192</v>
      </c>
      <c r="C13" s="53" t="s">
        <v>198</v>
      </c>
      <c r="D13" s="44" t="s">
        <v>108</v>
      </c>
      <c r="E13" s="53"/>
      <c r="F13" s="53">
        <f t="shared" si="0"/>
        <v>6</v>
      </c>
      <c r="G13" s="8"/>
      <c r="P13" s="57"/>
      <c r="Q13" s="57"/>
      <c r="R13" s="57"/>
      <c r="S13" s="57"/>
      <c r="T13" s="57"/>
    </row>
    <row r="14" spans="1:20" s="56" customFormat="1" x14ac:dyDescent="0.3">
      <c r="A14" s="54">
        <v>2022</v>
      </c>
      <c r="B14" s="54" t="s">
        <v>192</v>
      </c>
      <c r="C14" s="54" t="s">
        <v>199</v>
      </c>
      <c r="D14" s="55" t="s">
        <v>109</v>
      </c>
      <c r="E14" s="54" t="s">
        <v>242</v>
      </c>
      <c r="F14" s="54">
        <f t="shared" si="0"/>
        <v>7</v>
      </c>
      <c r="G14" s="64"/>
    </row>
    <row r="15" spans="1:20" x14ac:dyDescent="0.3">
      <c r="A15" s="53">
        <v>2022</v>
      </c>
      <c r="B15" s="53" t="s">
        <v>192</v>
      </c>
      <c r="C15" s="53" t="s">
        <v>330</v>
      </c>
      <c r="D15" s="46" t="s">
        <v>110</v>
      </c>
      <c r="E15" s="53"/>
      <c r="F15" s="53">
        <f t="shared" si="0"/>
        <v>8</v>
      </c>
      <c r="G15" s="59" t="s">
        <v>325</v>
      </c>
      <c r="P15" s="57"/>
      <c r="Q15" s="57"/>
      <c r="R15" s="57"/>
      <c r="S15" s="57"/>
      <c r="T15" s="57"/>
    </row>
    <row r="16" spans="1:20" x14ac:dyDescent="0.3">
      <c r="A16" s="53">
        <v>2022</v>
      </c>
      <c r="B16" s="53" t="s">
        <v>192</v>
      </c>
      <c r="C16" s="53" t="s">
        <v>201</v>
      </c>
      <c r="D16" s="32" t="s">
        <v>111</v>
      </c>
      <c r="E16" s="53"/>
      <c r="F16" s="53">
        <f t="shared" si="0"/>
        <v>9</v>
      </c>
      <c r="G16" s="8"/>
      <c r="P16" s="57"/>
      <c r="Q16" s="57"/>
      <c r="R16" s="57"/>
      <c r="S16" s="57"/>
      <c r="T16" s="57"/>
    </row>
    <row r="17" spans="1:20" x14ac:dyDescent="0.3">
      <c r="A17" s="53">
        <v>2022</v>
      </c>
      <c r="B17" s="53" t="s">
        <v>192</v>
      </c>
      <c r="C17" s="53" t="s">
        <v>202</v>
      </c>
      <c r="D17" s="46" t="s">
        <v>121</v>
      </c>
      <c r="E17" s="53"/>
      <c r="F17" s="53">
        <f t="shared" si="0"/>
        <v>10</v>
      </c>
      <c r="G17" s="59" t="s">
        <v>325</v>
      </c>
      <c r="P17" s="57"/>
      <c r="Q17" s="57"/>
      <c r="R17" s="57"/>
      <c r="S17" s="57"/>
      <c r="T17" s="57"/>
    </row>
    <row r="18" spans="1:20" x14ac:dyDescent="0.3">
      <c r="A18" s="53">
        <v>2022</v>
      </c>
      <c r="B18" s="53" t="s">
        <v>192</v>
      </c>
      <c r="C18" s="53" t="s">
        <v>203</v>
      </c>
      <c r="D18" s="32" t="s">
        <v>122</v>
      </c>
      <c r="E18" s="53"/>
      <c r="F18" s="53">
        <f t="shared" si="0"/>
        <v>11</v>
      </c>
      <c r="G18" s="8"/>
      <c r="P18" s="57"/>
      <c r="Q18" s="57"/>
      <c r="R18" s="57"/>
      <c r="S18" s="57"/>
      <c r="T18" s="57"/>
    </row>
    <row r="19" spans="1:20" x14ac:dyDescent="0.3">
      <c r="A19" s="53">
        <v>2022</v>
      </c>
      <c r="B19" s="53" t="s">
        <v>192</v>
      </c>
      <c r="C19" s="53" t="s">
        <v>204</v>
      </c>
      <c r="D19" s="46" t="s">
        <v>123</v>
      </c>
      <c r="E19" s="53"/>
      <c r="F19" s="53">
        <f t="shared" si="0"/>
        <v>12</v>
      </c>
      <c r="G19" s="59" t="s">
        <v>325</v>
      </c>
      <c r="P19" s="57"/>
      <c r="Q19" s="57"/>
      <c r="R19" s="57"/>
      <c r="S19" s="57"/>
      <c r="T19" s="57"/>
    </row>
    <row r="20" spans="1:20" s="56" customFormat="1" x14ac:dyDescent="0.3">
      <c r="A20" s="54">
        <v>2022</v>
      </c>
      <c r="B20" s="54" t="s">
        <v>192</v>
      </c>
      <c r="C20" s="54" t="s">
        <v>205</v>
      </c>
      <c r="D20" s="55" t="s">
        <v>124</v>
      </c>
      <c r="E20" s="54" t="s">
        <v>243</v>
      </c>
      <c r="F20" s="54">
        <f t="shared" si="0"/>
        <v>13</v>
      </c>
      <c r="G20" s="64"/>
    </row>
    <row r="21" spans="1:20" x14ac:dyDescent="0.3">
      <c r="A21" s="53">
        <v>2022</v>
      </c>
      <c r="B21" s="53" t="s">
        <v>192</v>
      </c>
      <c r="C21" s="53" t="s">
        <v>206</v>
      </c>
      <c r="D21" s="46" t="s">
        <v>125</v>
      </c>
      <c r="E21" s="53"/>
      <c r="F21" s="53">
        <f t="shared" si="0"/>
        <v>14</v>
      </c>
      <c r="G21" s="59" t="s">
        <v>325</v>
      </c>
      <c r="P21" s="57"/>
      <c r="Q21" s="57"/>
      <c r="R21" s="57"/>
      <c r="S21" s="57"/>
      <c r="T21" s="57"/>
    </row>
    <row r="22" spans="1:20" x14ac:dyDescent="0.3">
      <c r="A22" s="53">
        <v>2022</v>
      </c>
      <c r="B22" s="53" t="s">
        <v>192</v>
      </c>
      <c r="C22" s="53" t="s">
        <v>207</v>
      </c>
      <c r="D22" s="32" t="s">
        <v>126</v>
      </c>
      <c r="E22" s="53"/>
      <c r="F22" s="53">
        <f t="shared" si="0"/>
        <v>15</v>
      </c>
      <c r="G22" s="8"/>
      <c r="P22" s="57"/>
      <c r="Q22" s="57"/>
      <c r="R22" s="57"/>
      <c r="S22" s="57"/>
      <c r="T22" s="57"/>
    </row>
    <row r="23" spans="1:20" x14ac:dyDescent="0.3">
      <c r="A23" s="53">
        <v>2022</v>
      </c>
      <c r="B23" s="53" t="s">
        <v>192</v>
      </c>
      <c r="C23" s="53" t="s">
        <v>208</v>
      </c>
      <c r="D23" s="46" t="s">
        <v>131</v>
      </c>
      <c r="E23" s="53"/>
      <c r="F23" s="53">
        <f t="shared" si="0"/>
        <v>16</v>
      </c>
      <c r="G23" s="59" t="s">
        <v>325</v>
      </c>
      <c r="P23" s="57"/>
      <c r="Q23" s="57"/>
      <c r="R23" s="57"/>
      <c r="S23" s="57"/>
      <c r="T23" s="57"/>
    </row>
    <row r="24" spans="1:20" x14ac:dyDescent="0.3">
      <c r="A24" s="53">
        <v>2022</v>
      </c>
      <c r="B24" s="53" t="s">
        <v>192</v>
      </c>
      <c r="C24" s="53" t="s">
        <v>209</v>
      </c>
      <c r="D24" s="32" t="s">
        <v>132</v>
      </c>
      <c r="E24" s="53"/>
      <c r="F24" s="53">
        <f t="shared" si="0"/>
        <v>17</v>
      </c>
      <c r="G24" s="8"/>
      <c r="P24" s="57"/>
      <c r="Q24" s="57"/>
      <c r="R24" s="57"/>
      <c r="S24" s="57"/>
      <c r="T24" s="57"/>
    </row>
    <row r="25" spans="1:20" x14ac:dyDescent="0.3">
      <c r="A25" s="53">
        <v>2022</v>
      </c>
      <c r="B25" s="53" t="s">
        <v>192</v>
      </c>
      <c r="C25" s="53" t="s">
        <v>210</v>
      </c>
      <c r="D25" s="46" t="s">
        <v>133</v>
      </c>
      <c r="E25" s="53"/>
      <c r="F25" s="53">
        <f t="shared" si="0"/>
        <v>18</v>
      </c>
      <c r="G25" s="59" t="s">
        <v>325</v>
      </c>
      <c r="P25" s="57"/>
      <c r="Q25" s="57"/>
      <c r="R25" s="57"/>
      <c r="S25" s="57"/>
      <c r="T25" s="57"/>
    </row>
    <row r="26" spans="1:20" x14ac:dyDescent="0.3">
      <c r="A26" s="53">
        <v>2022</v>
      </c>
      <c r="B26" s="53" t="s">
        <v>192</v>
      </c>
      <c r="C26" s="53" t="s">
        <v>211</v>
      </c>
      <c r="D26" s="32" t="s">
        <v>134</v>
      </c>
      <c r="E26" s="53"/>
      <c r="F26" s="53">
        <f t="shared" si="0"/>
        <v>19</v>
      </c>
      <c r="G26" s="8"/>
      <c r="P26" s="57"/>
      <c r="Q26" s="57"/>
      <c r="R26" s="57"/>
      <c r="S26" s="57"/>
      <c r="T26" s="57"/>
    </row>
    <row r="27" spans="1:20" x14ac:dyDescent="0.3">
      <c r="A27" s="53">
        <v>2022</v>
      </c>
      <c r="B27" s="53" t="s">
        <v>192</v>
      </c>
      <c r="C27" s="53" t="s">
        <v>212</v>
      </c>
      <c r="D27" s="46" t="s">
        <v>143</v>
      </c>
      <c r="E27" s="53"/>
      <c r="F27" s="53">
        <f t="shared" si="0"/>
        <v>20</v>
      </c>
      <c r="G27" s="59" t="s">
        <v>325</v>
      </c>
      <c r="P27" s="57"/>
      <c r="Q27" s="57"/>
      <c r="R27" s="57"/>
      <c r="S27" s="57"/>
      <c r="T27" s="57"/>
    </row>
    <row r="28" spans="1:20" s="56" customFormat="1" x14ac:dyDescent="0.3">
      <c r="A28" s="54">
        <v>2022</v>
      </c>
      <c r="B28" s="54" t="s">
        <v>192</v>
      </c>
      <c r="C28" s="54" t="s">
        <v>213</v>
      </c>
      <c r="D28" s="55" t="s">
        <v>144</v>
      </c>
      <c r="E28" s="54" t="s">
        <v>244</v>
      </c>
      <c r="F28" s="54">
        <f t="shared" si="0"/>
        <v>21</v>
      </c>
      <c r="G28" s="64"/>
    </row>
    <row r="29" spans="1:20" x14ac:dyDescent="0.3">
      <c r="A29" s="53">
        <v>2022</v>
      </c>
      <c r="B29" s="53" t="s">
        <v>192</v>
      </c>
      <c r="C29" s="53" t="s">
        <v>214</v>
      </c>
      <c r="D29" s="46" t="s">
        <v>145</v>
      </c>
      <c r="E29" s="53"/>
      <c r="F29" s="53">
        <f t="shared" si="0"/>
        <v>22</v>
      </c>
      <c r="G29" s="59" t="s">
        <v>325</v>
      </c>
    </row>
    <row r="30" spans="1:20" x14ac:dyDescent="0.3">
      <c r="A30" s="53">
        <v>2022</v>
      </c>
      <c r="B30" s="53" t="s">
        <v>192</v>
      </c>
      <c r="C30" s="53" t="s">
        <v>215</v>
      </c>
      <c r="D30" s="32" t="s">
        <v>146</v>
      </c>
      <c r="E30" s="53"/>
      <c r="F30" s="53">
        <f t="shared" si="0"/>
        <v>23</v>
      </c>
      <c r="G30" s="8"/>
    </row>
    <row r="31" spans="1:20" x14ac:dyDescent="0.3">
      <c r="A31" s="53">
        <v>2022</v>
      </c>
      <c r="B31" s="53" t="s">
        <v>192</v>
      </c>
      <c r="C31" s="53" t="s">
        <v>216</v>
      </c>
      <c r="D31" s="46" t="s">
        <v>157</v>
      </c>
      <c r="E31" s="53"/>
      <c r="F31" s="53">
        <f t="shared" si="0"/>
        <v>24</v>
      </c>
      <c r="G31" s="59" t="s">
        <v>325</v>
      </c>
    </row>
    <row r="32" spans="1:20" s="56" customFormat="1" x14ac:dyDescent="0.3">
      <c r="A32" s="54">
        <v>2022</v>
      </c>
      <c r="B32" s="54" t="s">
        <v>192</v>
      </c>
      <c r="C32" s="54" t="s">
        <v>217</v>
      </c>
      <c r="D32" s="55" t="s">
        <v>158</v>
      </c>
      <c r="E32" s="54" t="s">
        <v>245</v>
      </c>
      <c r="F32" s="54">
        <f t="shared" si="0"/>
        <v>25</v>
      </c>
      <c r="G32" s="64"/>
    </row>
    <row r="33" spans="1:7" x14ac:dyDescent="0.3">
      <c r="A33" s="53">
        <v>2022</v>
      </c>
      <c r="B33" s="53" t="s">
        <v>192</v>
      </c>
      <c r="C33" s="53" t="s">
        <v>218</v>
      </c>
      <c r="D33" s="48" t="s">
        <v>159</v>
      </c>
      <c r="E33" s="53"/>
      <c r="F33" s="53">
        <f t="shared" si="0"/>
        <v>26</v>
      </c>
      <c r="G33" s="59" t="s">
        <v>325</v>
      </c>
    </row>
    <row r="34" spans="1:7" x14ac:dyDescent="0.3">
      <c r="A34" s="53">
        <v>2022</v>
      </c>
      <c r="B34" s="53" t="s">
        <v>192</v>
      </c>
      <c r="C34" s="53" t="s">
        <v>219</v>
      </c>
      <c r="D34" s="44" t="s">
        <v>160</v>
      </c>
      <c r="E34" s="53"/>
      <c r="F34" s="53">
        <f t="shared" si="0"/>
        <v>27</v>
      </c>
      <c r="G34" s="8"/>
    </row>
    <row r="35" spans="1:7" x14ac:dyDescent="0.3">
      <c r="A35" s="53">
        <v>2022</v>
      </c>
      <c r="B35" s="53" t="s">
        <v>192</v>
      </c>
      <c r="C35" s="53" t="s">
        <v>220</v>
      </c>
      <c r="D35" s="46" t="s">
        <v>161</v>
      </c>
      <c r="E35" s="53"/>
      <c r="F35" s="53">
        <f t="shared" si="0"/>
        <v>28</v>
      </c>
      <c r="G35" s="59" t="s">
        <v>325</v>
      </c>
    </row>
    <row r="36" spans="1:7" s="56" customFormat="1" x14ac:dyDescent="0.3">
      <c r="A36" s="54">
        <v>2022</v>
      </c>
      <c r="B36" s="54" t="s">
        <v>192</v>
      </c>
      <c r="C36" s="54" t="s">
        <v>221</v>
      </c>
      <c r="D36" s="55" t="s">
        <v>162</v>
      </c>
      <c r="E36" s="54" t="s">
        <v>246</v>
      </c>
      <c r="F36" s="54">
        <f t="shared" si="0"/>
        <v>29</v>
      </c>
      <c r="G36" s="64"/>
    </row>
    <row r="37" spans="1:7" x14ac:dyDescent="0.3">
      <c r="A37" s="53">
        <v>2022</v>
      </c>
      <c r="B37" s="53" t="s">
        <v>192</v>
      </c>
      <c r="C37" s="53" t="s">
        <v>222</v>
      </c>
      <c r="D37" s="48" t="s">
        <v>163</v>
      </c>
      <c r="E37" s="53"/>
      <c r="F37" s="53">
        <f t="shared" si="0"/>
        <v>30</v>
      </c>
      <c r="G37" s="59" t="s">
        <v>325</v>
      </c>
    </row>
    <row r="38" spans="1:7" x14ac:dyDescent="0.3">
      <c r="A38" s="53">
        <v>2022</v>
      </c>
      <c r="B38" s="53" t="s">
        <v>192</v>
      </c>
      <c r="C38" s="53" t="s">
        <v>223</v>
      </c>
      <c r="D38" s="51" t="s">
        <v>165</v>
      </c>
      <c r="E38" s="53"/>
      <c r="F38" s="53">
        <f t="shared" si="0"/>
        <v>31</v>
      </c>
      <c r="G38" s="8"/>
    </row>
    <row r="39" spans="1:7" x14ac:dyDescent="0.3">
      <c r="A39" s="53">
        <v>2022</v>
      </c>
      <c r="B39" s="53" t="s">
        <v>192</v>
      </c>
      <c r="C39" s="53" t="s">
        <v>224</v>
      </c>
      <c r="D39" s="51" t="s">
        <v>166</v>
      </c>
      <c r="E39" s="53"/>
      <c r="F39" s="53">
        <f t="shared" si="0"/>
        <v>32</v>
      </c>
      <c r="G39" s="8"/>
    </row>
    <row r="40" spans="1:7" x14ac:dyDescent="0.3">
      <c r="A40" s="53">
        <v>2022</v>
      </c>
      <c r="B40" s="53" t="s">
        <v>192</v>
      </c>
      <c r="C40" s="53" t="s">
        <v>225</v>
      </c>
      <c r="D40" s="51" t="s">
        <v>167</v>
      </c>
      <c r="E40" s="53"/>
      <c r="F40" s="53">
        <f t="shared" si="0"/>
        <v>33</v>
      </c>
      <c r="G40" s="8"/>
    </row>
    <row r="41" spans="1:7" x14ac:dyDescent="0.3">
      <c r="A41" s="53">
        <v>2022</v>
      </c>
      <c r="B41" s="53" t="s">
        <v>192</v>
      </c>
      <c r="C41" s="53" t="s">
        <v>226</v>
      </c>
      <c r="D41" s="51" t="s">
        <v>168</v>
      </c>
      <c r="E41" s="53"/>
      <c r="F41" s="53">
        <f t="shared" si="0"/>
        <v>34</v>
      </c>
      <c r="G41" s="8"/>
    </row>
    <row r="42" spans="1:7" x14ac:dyDescent="0.3">
      <c r="A42" s="53">
        <v>2022</v>
      </c>
      <c r="B42" s="53" t="s">
        <v>192</v>
      </c>
      <c r="C42" s="53" t="s">
        <v>227</v>
      </c>
      <c r="D42" s="51" t="s">
        <v>169</v>
      </c>
      <c r="E42" s="53"/>
      <c r="F42" s="53">
        <f t="shared" si="0"/>
        <v>35</v>
      </c>
      <c r="G42" s="8"/>
    </row>
    <row r="43" spans="1:7" x14ac:dyDescent="0.3">
      <c r="A43" s="53">
        <v>2022</v>
      </c>
      <c r="B43" s="53" t="s">
        <v>192</v>
      </c>
      <c r="C43" s="53" t="s">
        <v>228</v>
      </c>
      <c r="D43" s="51" t="s">
        <v>170</v>
      </c>
      <c r="E43" s="53"/>
      <c r="F43" s="53">
        <f t="shared" si="0"/>
        <v>36</v>
      </c>
      <c r="G43" s="8"/>
    </row>
    <row r="44" spans="1:7" x14ac:dyDescent="0.3">
      <c r="A44" s="53">
        <v>2022</v>
      </c>
      <c r="B44" s="53" t="s">
        <v>192</v>
      </c>
      <c r="C44" s="53" t="s">
        <v>229</v>
      </c>
      <c r="D44" s="51" t="s">
        <v>171</v>
      </c>
      <c r="E44" s="53"/>
      <c r="F44" s="53">
        <f t="shared" si="0"/>
        <v>37</v>
      </c>
      <c r="G44" s="8"/>
    </row>
    <row r="45" spans="1:7" x14ac:dyDescent="0.3">
      <c r="A45" s="53">
        <v>2022</v>
      </c>
      <c r="B45" s="53" t="s">
        <v>192</v>
      </c>
      <c r="C45" s="53" t="s">
        <v>230</v>
      </c>
      <c r="D45" s="51" t="s">
        <v>172</v>
      </c>
      <c r="E45" s="53"/>
      <c r="F45" s="53">
        <f t="shared" si="0"/>
        <v>38</v>
      </c>
      <c r="G45" s="8"/>
    </row>
    <row r="46" spans="1:7" x14ac:dyDescent="0.3">
      <c r="A46" s="53">
        <v>2022</v>
      </c>
      <c r="B46" s="53" t="s">
        <v>192</v>
      </c>
      <c r="C46" s="53" t="s">
        <v>231</v>
      </c>
      <c r="D46" s="51" t="s">
        <v>173</v>
      </c>
      <c r="E46" s="53"/>
      <c r="F46" s="53">
        <f t="shared" si="0"/>
        <v>39</v>
      </c>
      <c r="G46" s="8"/>
    </row>
    <row r="47" spans="1:7" x14ac:dyDescent="0.3">
      <c r="A47" s="53">
        <v>2022</v>
      </c>
      <c r="B47" s="53" t="s">
        <v>192</v>
      </c>
      <c r="C47" s="53" t="s">
        <v>232</v>
      </c>
      <c r="D47" s="51" t="s">
        <v>174</v>
      </c>
      <c r="E47" s="53"/>
      <c r="F47" s="53">
        <f t="shared" si="0"/>
        <v>40</v>
      </c>
      <c r="G47" s="8"/>
    </row>
    <row r="48" spans="1:7" x14ac:dyDescent="0.3">
      <c r="A48" s="53">
        <v>2022</v>
      </c>
      <c r="B48" s="53" t="s">
        <v>192</v>
      </c>
      <c r="C48" s="53" t="s">
        <v>233</v>
      </c>
      <c r="D48" s="51" t="s">
        <v>175</v>
      </c>
      <c r="E48" s="53"/>
      <c r="F48" s="53">
        <f t="shared" si="0"/>
        <v>41</v>
      </c>
      <c r="G48" s="8"/>
    </row>
    <row r="49" spans="1:7" x14ac:dyDescent="0.3">
      <c r="A49" s="53">
        <v>2022</v>
      </c>
      <c r="B49" s="53" t="s">
        <v>192</v>
      </c>
      <c r="C49" s="53" t="s">
        <v>234</v>
      </c>
      <c r="D49" s="51" t="s">
        <v>170</v>
      </c>
      <c r="E49" s="53"/>
      <c r="F49" s="53">
        <f t="shared" si="0"/>
        <v>42</v>
      </c>
      <c r="G49" s="8"/>
    </row>
    <row r="50" spans="1:7" x14ac:dyDescent="0.3">
      <c r="A50" s="53">
        <v>2022</v>
      </c>
      <c r="B50" s="53" t="s">
        <v>192</v>
      </c>
      <c r="C50" s="53" t="s">
        <v>235</v>
      </c>
      <c r="D50" s="51" t="s">
        <v>176</v>
      </c>
      <c r="E50" s="53"/>
      <c r="F50" s="53">
        <f t="shared" si="0"/>
        <v>43</v>
      </c>
      <c r="G50" s="8"/>
    </row>
    <row r="51" spans="1:7" x14ac:dyDescent="0.3">
      <c r="A51" s="53">
        <v>2022</v>
      </c>
      <c r="B51" s="53" t="s">
        <v>192</v>
      </c>
      <c r="C51" s="53" t="s">
        <v>236</v>
      </c>
      <c r="D51" s="51" t="s">
        <v>177</v>
      </c>
      <c r="E51" s="53"/>
      <c r="F51" s="53">
        <f t="shared" si="0"/>
        <v>44</v>
      </c>
      <c r="G51" s="8"/>
    </row>
    <row r="52" spans="1:7" x14ac:dyDescent="0.3">
      <c r="A52" s="53">
        <v>2022</v>
      </c>
      <c r="B52" s="53" t="s">
        <v>192</v>
      </c>
      <c r="C52" s="53" t="s">
        <v>237</v>
      </c>
      <c r="D52" s="51" t="s">
        <v>178</v>
      </c>
      <c r="E52" s="53"/>
      <c r="F52" s="53">
        <f t="shared" si="0"/>
        <v>45</v>
      </c>
      <c r="G52" s="8"/>
    </row>
    <row r="53" spans="1:7" x14ac:dyDescent="0.3">
      <c r="A53" s="53">
        <v>2022</v>
      </c>
      <c r="B53" s="53" t="s">
        <v>192</v>
      </c>
      <c r="C53" s="53" t="s">
        <v>238</v>
      </c>
      <c r="D53" s="51" t="s">
        <v>179</v>
      </c>
      <c r="E53" s="53"/>
      <c r="F53" s="53">
        <f t="shared" si="0"/>
        <v>46</v>
      </c>
      <c r="G53" s="8"/>
    </row>
    <row r="54" spans="1:7" x14ac:dyDescent="0.3">
      <c r="A54" s="53">
        <v>2022</v>
      </c>
      <c r="B54" s="53" t="s">
        <v>192</v>
      </c>
      <c r="C54" s="53" t="s">
        <v>239</v>
      </c>
      <c r="D54" s="51" t="s">
        <v>180</v>
      </c>
      <c r="E54" s="53"/>
      <c r="F54" s="53">
        <f t="shared" si="0"/>
        <v>47</v>
      </c>
      <c r="G54" s="8"/>
    </row>
    <row r="55" spans="1:7" x14ac:dyDescent="0.3">
      <c r="A55" s="53">
        <v>2022</v>
      </c>
      <c r="B55" s="53" t="s">
        <v>192</v>
      </c>
      <c r="C55" s="53" t="s">
        <v>240</v>
      </c>
      <c r="D55" s="51" t="s">
        <v>181</v>
      </c>
      <c r="E55" s="53"/>
      <c r="F55" s="53">
        <f t="shared" si="0"/>
        <v>48</v>
      </c>
      <c r="G55" s="8"/>
    </row>
    <row r="56" spans="1:7" x14ac:dyDescent="0.3">
      <c r="A56" s="53">
        <v>2022</v>
      </c>
      <c r="B56" s="53" t="s">
        <v>192</v>
      </c>
      <c r="C56" s="53" t="s">
        <v>241</v>
      </c>
      <c r="D56" s="51" t="s">
        <v>174</v>
      </c>
      <c r="E56" s="53"/>
      <c r="F56" s="53">
        <f t="shared" si="0"/>
        <v>49</v>
      </c>
      <c r="G56" s="8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A8" sqref="A8:B78 D8:H78"/>
    </sheetView>
  </sheetViews>
  <sheetFormatPr defaultRowHeight="11.5" x14ac:dyDescent="0.25"/>
  <cols>
    <col min="1" max="1" width="8.5" style="26" bestFit="1" customWidth="1"/>
    <col min="2" max="2" width="12" style="26" customWidth="1"/>
    <col min="3" max="3" width="23.6640625" style="26" hidden="1" customWidth="1"/>
    <col min="4" max="4" width="8.5" style="26" bestFit="1" customWidth="1"/>
    <col min="5" max="5" width="8.5" style="26" customWidth="1"/>
    <col min="6" max="6" width="30.1640625" style="26" bestFit="1" customWidth="1"/>
    <col min="7" max="7" width="6.6640625" style="26" bestFit="1" customWidth="1"/>
    <col min="8" max="16384" width="8.6640625" style="26"/>
  </cols>
  <sheetData>
    <row r="1" spans="1:8" x14ac:dyDescent="0.25">
      <c r="A1" s="63" t="s">
        <v>333</v>
      </c>
      <c r="B1" s="63"/>
    </row>
    <row r="2" spans="1:8" x14ac:dyDescent="0.25">
      <c r="A2" s="53" t="s">
        <v>320</v>
      </c>
      <c r="B2" s="53" t="s">
        <v>324</v>
      </c>
    </row>
    <row r="3" spans="1:8" x14ac:dyDescent="0.25">
      <c r="A3" s="53" t="s">
        <v>321</v>
      </c>
      <c r="B3" s="53" t="s">
        <v>323</v>
      </c>
    </row>
    <row r="4" spans="1:8" x14ac:dyDescent="0.25">
      <c r="A4" s="53" t="s">
        <v>334</v>
      </c>
      <c r="B4" s="53" t="s">
        <v>322</v>
      </c>
    </row>
    <row r="6" spans="1:8" x14ac:dyDescent="0.25">
      <c r="A6" s="62" t="s">
        <v>277</v>
      </c>
    </row>
    <row r="7" spans="1:8" s="52" customFormat="1" x14ac:dyDescent="0.25">
      <c r="A7" s="61" t="s">
        <v>186</v>
      </c>
      <c r="B7" s="61" t="s">
        <v>187</v>
      </c>
      <c r="C7" s="60" t="s">
        <v>1</v>
      </c>
      <c r="D7" s="61" t="s">
        <v>51</v>
      </c>
      <c r="E7" s="61" t="s">
        <v>48</v>
      </c>
      <c r="F7" s="61" t="s">
        <v>247</v>
      </c>
      <c r="G7" s="61" t="s">
        <v>190</v>
      </c>
      <c r="H7" s="61" t="s">
        <v>331</v>
      </c>
    </row>
    <row r="8" spans="1:8" x14ac:dyDescent="0.25">
      <c r="A8" s="53">
        <v>2022</v>
      </c>
      <c r="B8" s="53" t="s">
        <v>192</v>
      </c>
      <c r="C8" s="44" t="s">
        <v>103</v>
      </c>
      <c r="D8" s="53" t="s">
        <v>193</v>
      </c>
      <c r="E8" s="53" t="s">
        <v>280</v>
      </c>
      <c r="F8" s="44" t="s">
        <v>103</v>
      </c>
      <c r="G8" s="53">
        <v>1</v>
      </c>
      <c r="H8" s="53"/>
    </row>
    <row r="9" spans="1:8" x14ac:dyDescent="0.25">
      <c r="A9" s="53">
        <v>2022</v>
      </c>
      <c r="B9" s="53" t="s">
        <v>192</v>
      </c>
      <c r="C9" s="45" t="s">
        <v>318</v>
      </c>
      <c r="D9" s="53" t="s">
        <v>328</v>
      </c>
      <c r="E9" s="53" t="s">
        <v>281</v>
      </c>
      <c r="F9" s="45" t="s">
        <v>318</v>
      </c>
      <c r="G9" s="53">
        <v>1</v>
      </c>
      <c r="H9" s="53" t="s">
        <v>335</v>
      </c>
    </row>
    <row r="10" spans="1:8" x14ac:dyDescent="0.25">
      <c r="A10" s="53">
        <v>2022</v>
      </c>
      <c r="B10" s="53" t="s">
        <v>192</v>
      </c>
      <c r="C10" s="44" t="s">
        <v>105</v>
      </c>
      <c r="D10" s="53" t="s">
        <v>195</v>
      </c>
      <c r="E10" s="53" t="s">
        <v>282</v>
      </c>
      <c r="F10" s="44" t="s">
        <v>105</v>
      </c>
      <c r="G10" s="53">
        <v>1</v>
      </c>
      <c r="H10" s="53"/>
    </row>
    <row r="11" spans="1:8" x14ac:dyDescent="0.25">
      <c r="A11" s="53">
        <v>2022</v>
      </c>
      <c r="B11" s="53" t="s">
        <v>192</v>
      </c>
      <c r="C11" s="44" t="s">
        <v>106</v>
      </c>
      <c r="D11" s="53" t="s">
        <v>196</v>
      </c>
      <c r="E11" s="53" t="s">
        <v>283</v>
      </c>
      <c r="F11" s="44" t="s">
        <v>106</v>
      </c>
      <c r="G11" s="53">
        <v>1</v>
      </c>
      <c r="H11" s="53"/>
    </row>
    <row r="12" spans="1:8" x14ac:dyDescent="0.25">
      <c r="A12" s="53">
        <v>2022</v>
      </c>
      <c r="B12" s="53" t="s">
        <v>192</v>
      </c>
      <c r="C12" s="44" t="s">
        <v>107</v>
      </c>
      <c r="D12" s="53" t="s">
        <v>197</v>
      </c>
      <c r="E12" s="53" t="s">
        <v>284</v>
      </c>
      <c r="F12" s="44" t="s">
        <v>107</v>
      </c>
      <c r="G12" s="53">
        <v>1</v>
      </c>
      <c r="H12" s="53"/>
    </row>
    <row r="13" spans="1:8" x14ac:dyDescent="0.25">
      <c r="A13" s="53">
        <v>2022</v>
      </c>
      <c r="B13" s="53" t="s">
        <v>192</v>
      </c>
      <c r="C13" s="44" t="s">
        <v>108</v>
      </c>
      <c r="D13" s="53" t="s">
        <v>198</v>
      </c>
      <c r="E13" s="53" t="s">
        <v>285</v>
      </c>
      <c r="F13" s="44" t="s">
        <v>108</v>
      </c>
      <c r="G13" s="53">
        <v>1</v>
      </c>
      <c r="H13" s="53"/>
    </row>
    <row r="14" spans="1:8" x14ac:dyDescent="0.25">
      <c r="A14" s="53">
        <v>2022</v>
      </c>
      <c r="B14" s="53" t="s">
        <v>192</v>
      </c>
      <c r="C14" s="46" t="s">
        <v>110</v>
      </c>
      <c r="D14" s="53" t="s">
        <v>200</v>
      </c>
      <c r="E14" s="53" t="s">
        <v>286</v>
      </c>
      <c r="F14" s="46" t="s">
        <v>110</v>
      </c>
      <c r="G14" s="53">
        <v>1</v>
      </c>
      <c r="H14" s="53" t="s">
        <v>335</v>
      </c>
    </row>
    <row r="15" spans="1:8" x14ac:dyDescent="0.25">
      <c r="A15" s="53">
        <v>2022</v>
      </c>
      <c r="B15" s="53" t="s">
        <v>192</v>
      </c>
      <c r="C15" s="44" t="s">
        <v>111</v>
      </c>
      <c r="D15" s="53" t="s">
        <v>201</v>
      </c>
      <c r="E15" s="53" t="s">
        <v>248</v>
      </c>
      <c r="F15" s="47" t="s">
        <v>278</v>
      </c>
      <c r="G15" s="53">
        <v>1</v>
      </c>
      <c r="H15" s="53"/>
    </row>
    <row r="16" spans="1:8" x14ac:dyDescent="0.25">
      <c r="A16" s="53">
        <v>2022</v>
      </c>
      <c r="B16" s="53" t="s">
        <v>192</v>
      </c>
      <c r="C16" s="44" t="s">
        <v>111</v>
      </c>
      <c r="D16" s="53" t="s">
        <v>201</v>
      </c>
      <c r="E16" s="53" t="s">
        <v>251</v>
      </c>
      <c r="F16" s="47" t="s">
        <v>279</v>
      </c>
      <c r="G16" s="53">
        <v>2</v>
      </c>
      <c r="H16" s="53"/>
    </row>
    <row r="17" spans="1:8" x14ac:dyDescent="0.25">
      <c r="A17" s="53">
        <v>2022</v>
      </c>
      <c r="B17" s="53" t="s">
        <v>192</v>
      </c>
      <c r="C17" s="44" t="s">
        <v>111</v>
      </c>
      <c r="D17" s="53" t="s">
        <v>201</v>
      </c>
      <c r="E17" s="53" t="s">
        <v>252</v>
      </c>
      <c r="F17" s="47" t="s">
        <v>114</v>
      </c>
      <c r="G17" s="53">
        <v>3</v>
      </c>
      <c r="H17" s="53"/>
    </row>
    <row r="18" spans="1:8" x14ac:dyDescent="0.25">
      <c r="A18" s="53">
        <v>2022</v>
      </c>
      <c r="B18" s="53" t="s">
        <v>192</v>
      </c>
      <c r="C18" s="44" t="s">
        <v>111</v>
      </c>
      <c r="D18" s="53" t="s">
        <v>201</v>
      </c>
      <c r="E18" s="53" t="s">
        <v>253</v>
      </c>
      <c r="F18" s="47" t="s">
        <v>115</v>
      </c>
      <c r="G18" s="53">
        <v>4</v>
      </c>
      <c r="H18" s="53"/>
    </row>
    <row r="19" spans="1:8" x14ac:dyDescent="0.25">
      <c r="A19" s="53">
        <v>2022</v>
      </c>
      <c r="B19" s="53" t="s">
        <v>192</v>
      </c>
      <c r="C19" s="44" t="s">
        <v>111</v>
      </c>
      <c r="D19" s="53" t="s">
        <v>201</v>
      </c>
      <c r="E19" s="53" t="s">
        <v>254</v>
      </c>
      <c r="F19" s="47" t="s">
        <v>116</v>
      </c>
      <c r="G19" s="53">
        <v>5</v>
      </c>
      <c r="H19" s="53"/>
    </row>
    <row r="20" spans="1:8" x14ac:dyDescent="0.25">
      <c r="A20" s="53">
        <v>2022</v>
      </c>
      <c r="B20" s="53" t="s">
        <v>192</v>
      </c>
      <c r="C20" s="44" t="s">
        <v>111</v>
      </c>
      <c r="D20" s="53" t="s">
        <v>201</v>
      </c>
      <c r="E20" s="53" t="s">
        <v>255</v>
      </c>
      <c r="F20" s="47" t="s">
        <v>117</v>
      </c>
      <c r="G20" s="53">
        <v>6</v>
      </c>
      <c r="H20" s="53"/>
    </row>
    <row r="21" spans="1:8" x14ac:dyDescent="0.25">
      <c r="A21" s="53">
        <v>2022</v>
      </c>
      <c r="B21" s="53" t="s">
        <v>192</v>
      </c>
      <c r="C21" s="44" t="s">
        <v>111</v>
      </c>
      <c r="D21" s="53" t="s">
        <v>201</v>
      </c>
      <c r="E21" s="53" t="s">
        <v>256</v>
      </c>
      <c r="F21" s="47" t="s">
        <v>118</v>
      </c>
      <c r="G21" s="53">
        <v>7</v>
      </c>
      <c r="H21" s="53"/>
    </row>
    <row r="22" spans="1:8" x14ac:dyDescent="0.25">
      <c r="A22" s="53">
        <v>2022</v>
      </c>
      <c r="B22" s="53" t="s">
        <v>192</v>
      </c>
      <c r="C22" s="44" t="s">
        <v>111</v>
      </c>
      <c r="D22" s="53" t="s">
        <v>201</v>
      </c>
      <c r="E22" s="53" t="s">
        <v>257</v>
      </c>
      <c r="F22" s="47" t="s">
        <v>119</v>
      </c>
      <c r="G22" s="53">
        <v>8</v>
      </c>
      <c r="H22" s="53"/>
    </row>
    <row r="23" spans="1:8" x14ac:dyDescent="0.25">
      <c r="A23" s="53">
        <v>2022</v>
      </c>
      <c r="B23" s="53" t="s">
        <v>192</v>
      </c>
      <c r="C23" s="44" t="s">
        <v>111</v>
      </c>
      <c r="D23" s="53" t="s">
        <v>201</v>
      </c>
      <c r="E23" s="53" t="s">
        <v>258</v>
      </c>
      <c r="F23" s="47" t="s">
        <v>120</v>
      </c>
      <c r="G23" s="53">
        <v>9</v>
      </c>
      <c r="H23" s="53"/>
    </row>
    <row r="24" spans="1:8" x14ac:dyDescent="0.25">
      <c r="A24" s="53">
        <v>2022</v>
      </c>
      <c r="B24" s="53" t="s">
        <v>192</v>
      </c>
      <c r="C24" s="46" t="s">
        <v>121</v>
      </c>
      <c r="D24" s="53" t="s">
        <v>202</v>
      </c>
      <c r="E24" s="53" t="s">
        <v>287</v>
      </c>
      <c r="F24" s="46" t="s">
        <v>121</v>
      </c>
      <c r="G24" s="53">
        <v>1</v>
      </c>
      <c r="H24" s="53" t="s">
        <v>335</v>
      </c>
    </row>
    <row r="25" spans="1:8" x14ac:dyDescent="0.25">
      <c r="A25" s="53">
        <v>2022</v>
      </c>
      <c r="B25" s="53" t="s">
        <v>192</v>
      </c>
      <c r="C25" s="44" t="s">
        <v>122</v>
      </c>
      <c r="D25" s="53" t="s">
        <v>203</v>
      </c>
      <c r="E25" s="53" t="s">
        <v>288</v>
      </c>
      <c r="F25" s="44" t="s">
        <v>122</v>
      </c>
      <c r="G25" s="53">
        <v>1</v>
      </c>
      <c r="H25" s="53"/>
    </row>
    <row r="26" spans="1:8" x14ac:dyDescent="0.25">
      <c r="A26" s="53">
        <v>2022</v>
      </c>
      <c r="B26" s="53" t="s">
        <v>192</v>
      </c>
      <c r="C26" s="46" t="s">
        <v>123</v>
      </c>
      <c r="D26" s="53" t="s">
        <v>204</v>
      </c>
      <c r="E26" s="53" t="s">
        <v>289</v>
      </c>
      <c r="F26" s="46" t="s">
        <v>123</v>
      </c>
      <c r="G26" s="53">
        <v>1</v>
      </c>
      <c r="H26" s="53" t="s">
        <v>335</v>
      </c>
    </row>
    <row r="27" spans="1:8" x14ac:dyDescent="0.25">
      <c r="A27" s="53">
        <v>2022</v>
      </c>
      <c r="B27" s="53" t="s">
        <v>192</v>
      </c>
      <c r="C27" s="46" t="s">
        <v>125</v>
      </c>
      <c r="D27" s="53" t="s">
        <v>206</v>
      </c>
      <c r="E27" s="53" t="s">
        <v>290</v>
      </c>
      <c r="F27" s="46" t="s">
        <v>125</v>
      </c>
      <c r="G27" s="53">
        <v>1</v>
      </c>
      <c r="H27" s="53" t="s">
        <v>335</v>
      </c>
    </row>
    <row r="28" spans="1:8" x14ac:dyDescent="0.25">
      <c r="A28" s="53">
        <v>2022</v>
      </c>
      <c r="B28" s="53" t="s">
        <v>192</v>
      </c>
      <c r="C28" s="44" t="s">
        <v>126</v>
      </c>
      <c r="D28" s="53" t="s">
        <v>207</v>
      </c>
      <c r="E28" s="53" t="s">
        <v>249</v>
      </c>
      <c r="F28" s="47" t="s">
        <v>127</v>
      </c>
      <c r="G28" s="53">
        <v>1</v>
      </c>
      <c r="H28" s="53"/>
    </row>
    <row r="29" spans="1:8" x14ac:dyDescent="0.25">
      <c r="A29" s="53">
        <v>2022</v>
      </c>
      <c r="B29" s="53" t="s">
        <v>192</v>
      </c>
      <c r="C29" s="44" t="s">
        <v>126</v>
      </c>
      <c r="D29" s="53" t="s">
        <v>207</v>
      </c>
      <c r="E29" s="53" t="s">
        <v>260</v>
      </c>
      <c r="F29" s="47" t="s">
        <v>128</v>
      </c>
      <c r="G29" s="53">
        <v>2</v>
      </c>
      <c r="H29" s="53"/>
    </row>
    <row r="30" spans="1:8" x14ac:dyDescent="0.25">
      <c r="A30" s="53">
        <v>2022</v>
      </c>
      <c r="B30" s="53" t="s">
        <v>192</v>
      </c>
      <c r="C30" s="44" t="s">
        <v>126</v>
      </c>
      <c r="D30" s="53" t="s">
        <v>207</v>
      </c>
      <c r="E30" s="53" t="s">
        <v>261</v>
      </c>
      <c r="F30" s="47" t="s">
        <v>129</v>
      </c>
      <c r="G30" s="53">
        <v>3</v>
      </c>
      <c r="H30" s="53"/>
    </row>
    <row r="31" spans="1:8" x14ac:dyDescent="0.25">
      <c r="A31" s="53">
        <v>2022</v>
      </c>
      <c r="B31" s="53" t="s">
        <v>192</v>
      </c>
      <c r="C31" s="44" t="s">
        <v>126</v>
      </c>
      <c r="D31" s="53" t="s">
        <v>207</v>
      </c>
      <c r="E31" s="53" t="s">
        <v>262</v>
      </c>
      <c r="F31" s="47" t="s">
        <v>130</v>
      </c>
      <c r="G31" s="53">
        <v>4</v>
      </c>
      <c r="H31" s="53"/>
    </row>
    <row r="32" spans="1:8" x14ac:dyDescent="0.25">
      <c r="A32" s="53">
        <v>2022</v>
      </c>
      <c r="B32" s="53" t="s">
        <v>192</v>
      </c>
      <c r="C32" s="46" t="s">
        <v>131</v>
      </c>
      <c r="D32" s="53" t="s">
        <v>208</v>
      </c>
      <c r="E32" s="53" t="s">
        <v>291</v>
      </c>
      <c r="F32" s="46" t="s">
        <v>131</v>
      </c>
      <c r="G32" s="53">
        <v>1</v>
      </c>
      <c r="H32" s="53" t="s">
        <v>335</v>
      </c>
    </row>
    <row r="33" spans="1:8" x14ac:dyDescent="0.25">
      <c r="A33" s="53">
        <v>2022</v>
      </c>
      <c r="B33" s="53" t="s">
        <v>192</v>
      </c>
      <c r="C33" s="44" t="s">
        <v>132</v>
      </c>
      <c r="D33" s="53" t="s">
        <v>209</v>
      </c>
      <c r="E33" s="53" t="s">
        <v>292</v>
      </c>
      <c r="F33" s="44" t="s">
        <v>132</v>
      </c>
      <c r="G33" s="53">
        <v>1</v>
      </c>
      <c r="H33" s="53"/>
    </row>
    <row r="34" spans="1:8" x14ac:dyDescent="0.25">
      <c r="A34" s="53">
        <v>2022</v>
      </c>
      <c r="B34" s="53" t="s">
        <v>192</v>
      </c>
      <c r="C34" s="46" t="s">
        <v>133</v>
      </c>
      <c r="D34" s="53" t="s">
        <v>210</v>
      </c>
      <c r="E34" s="53" t="s">
        <v>293</v>
      </c>
      <c r="F34" s="46" t="s">
        <v>133</v>
      </c>
      <c r="G34" s="53">
        <v>1</v>
      </c>
      <c r="H34" s="53" t="s">
        <v>335</v>
      </c>
    </row>
    <row r="35" spans="1:8" x14ac:dyDescent="0.25">
      <c r="A35" s="53">
        <v>2022</v>
      </c>
      <c r="B35" s="53" t="s">
        <v>192</v>
      </c>
      <c r="C35" s="44" t="s">
        <v>134</v>
      </c>
      <c r="D35" s="53" t="s">
        <v>211</v>
      </c>
      <c r="E35" s="53" t="s">
        <v>319</v>
      </c>
      <c r="F35" s="47" t="s">
        <v>135</v>
      </c>
      <c r="G35" s="53">
        <v>5</v>
      </c>
      <c r="H35" s="53"/>
    </row>
    <row r="36" spans="1:8" x14ac:dyDescent="0.25">
      <c r="A36" s="53">
        <v>2022</v>
      </c>
      <c r="B36" s="53" t="s">
        <v>192</v>
      </c>
      <c r="C36" s="44" t="s">
        <v>134</v>
      </c>
      <c r="D36" s="53" t="s">
        <v>211</v>
      </c>
      <c r="E36" s="53" t="s">
        <v>263</v>
      </c>
      <c r="F36" s="47" t="s">
        <v>136</v>
      </c>
      <c r="G36" s="53">
        <v>2</v>
      </c>
      <c r="H36" s="53"/>
    </row>
    <row r="37" spans="1:8" x14ac:dyDescent="0.25">
      <c r="A37" s="53">
        <v>2022</v>
      </c>
      <c r="B37" s="53" t="s">
        <v>192</v>
      </c>
      <c r="C37" s="44" t="s">
        <v>134</v>
      </c>
      <c r="D37" s="53" t="s">
        <v>211</v>
      </c>
      <c r="E37" s="53" t="s">
        <v>264</v>
      </c>
      <c r="F37" s="47" t="s">
        <v>137</v>
      </c>
      <c r="G37" s="53">
        <v>3</v>
      </c>
      <c r="H37" s="53"/>
    </row>
    <row r="38" spans="1:8" x14ac:dyDescent="0.25">
      <c r="A38" s="53">
        <v>2022</v>
      </c>
      <c r="B38" s="53" t="s">
        <v>192</v>
      </c>
      <c r="C38" s="44" t="s">
        <v>134</v>
      </c>
      <c r="D38" s="53" t="s">
        <v>211</v>
      </c>
      <c r="E38" s="53" t="s">
        <v>265</v>
      </c>
      <c r="F38" s="47" t="s">
        <v>138</v>
      </c>
      <c r="G38" s="53">
        <v>4</v>
      </c>
      <c r="H38" s="53"/>
    </row>
    <row r="39" spans="1:8" x14ac:dyDescent="0.25">
      <c r="A39" s="53">
        <v>2022</v>
      </c>
      <c r="B39" s="53" t="s">
        <v>192</v>
      </c>
      <c r="C39" s="44" t="s">
        <v>134</v>
      </c>
      <c r="D39" s="53" t="s">
        <v>211</v>
      </c>
      <c r="E39" s="53" t="s">
        <v>266</v>
      </c>
      <c r="F39" s="47" t="s">
        <v>139</v>
      </c>
      <c r="G39" s="53">
        <v>5</v>
      </c>
      <c r="H39" s="53"/>
    </row>
    <row r="40" spans="1:8" x14ac:dyDescent="0.25">
      <c r="A40" s="53">
        <v>2022</v>
      </c>
      <c r="B40" s="53" t="s">
        <v>192</v>
      </c>
      <c r="C40" s="44" t="s">
        <v>134</v>
      </c>
      <c r="D40" s="53" t="s">
        <v>211</v>
      </c>
      <c r="E40" s="53" t="s">
        <v>267</v>
      </c>
      <c r="F40" s="47" t="s">
        <v>140</v>
      </c>
      <c r="G40" s="53">
        <v>6</v>
      </c>
      <c r="H40" s="53"/>
    </row>
    <row r="41" spans="1:8" x14ac:dyDescent="0.25">
      <c r="A41" s="53">
        <v>2022</v>
      </c>
      <c r="B41" s="53" t="s">
        <v>192</v>
      </c>
      <c r="C41" s="44" t="s">
        <v>134</v>
      </c>
      <c r="D41" s="53" t="s">
        <v>211</v>
      </c>
      <c r="E41" s="53" t="s">
        <v>268</v>
      </c>
      <c r="F41" s="47" t="s">
        <v>141</v>
      </c>
      <c r="G41" s="53">
        <v>7</v>
      </c>
      <c r="H41" s="53"/>
    </row>
    <row r="42" spans="1:8" x14ac:dyDescent="0.25">
      <c r="A42" s="53">
        <v>2022</v>
      </c>
      <c r="B42" s="53" t="s">
        <v>192</v>
      </c>
      <c r="C42" s="44" t="s">
        <v>134</v>
      </c>
      <c r="D42" s="53" t="s">
        <v>211</v>
      </c>
      <c r="E42" s="53" t="s">
        <v>326</v>
      </c>
      <c r="F42" s="47" t="s">
        <v>142</v>
      </c>
      <c r="G42" s="53">
        <v>9</v>
      </c>
      <c r="H42" s="53"/>
    </row>
    <row r="43" spans="1:8" x14ac:dyDescent="0.25">
      <c r="A43" s="53">
        <v>2022</v>
      </c>
      <c r="B43" s="53" t="s">
        <v>192</v>
      </c>
      <c r="C43" s="46" t="s">
        <v>143</v>
      </c>
      <c r="D43" s="53" t="s">
        <v>212</v>
      </c>
      <c r="E43" s="53" t="s">
        <v>294</v>
      </c>
      <c r="F43" s="46" t="s">
        <v>143</v>
      </c>
      <c r="G43" s="53">
        <v>1</v>
      </c>
      <c r="H43" s="53" t="s">
        <v>335</v>
      </c>
    </row>
    <row r="44" spans="1:8" x14ac:dyDescent="0.25">
      <c r="A44" s="53">
        <v>2022</v>
      </c>
      <c r="B44" s="53" t="s">
        <v>192</v>
      </c>
      <c r="C44" s="46" t="s">
        <v>145</v>
      </c>
      <c r="D44" s="53" t="s">
        <v>214</v>
      </c>
      <c r="E44" s="53" t="s">
        <v>295</v>
      </c>
      <c r="F44" s="46" t="s">
        <v>145</v>
      </c>
      <c r="G44" s="53">
        <v>1</v>
      </c>
      <c r="H44" s="53" t="s">
        <v>335</v>
      </c>
    </row>
    <row r="45" spans="1:8" x14ac:dyDescent="0.25">
      <c r="A45" s="53">
        <v>2022</v>
      </c>
      <c r="B45" s="53" t="s">
        <v>192</v>
      </c>
      <c r="C45" s="44" t="s">
        <v>146</v>
      </c>
      <c r="D45" s="53" t="s">
        <v>215</v>
      </c>
      <c r="E45" s="53" t="s">
        <v>250</v>
      </c>
      <c r="F45" s="47" t="s">
        <v>147</v>
      </c>
      <c r="G45" s="53">
        <v>1</v>
      </c>
      <c r="H45" s="53"/>
    </row>
    <row r="46" spans="1:8" x14ac:dyDescent="0.25">
      <c r="A46" s="53">
        <v>2022</v>
      </c>
      <c r="B46" s="53" t="s">
        <v>192</v>
      </c>
      <c r="C46" s="44" t="s">
        <v>146</v>
      </c>
      <c r="D46" s="53" t="s">
        <v>215</v>
      </c>
      <c r="E46" s="53" t="s">
        <v>259</v>
      </c>
      <c r="F46" s="47" t="s">
        <v>148</v>
      </c>
      <c r="G46" s="53">
        <v>2</v>
      </c>
      <c r="H46" s="53"/>
    </row>
    <row r="47" spans="1:8" x14ac:dyDescent="0.25">
      <c r="A47" s="53">
        <v>2022</v>
      </c>
      <c r="B47" s="53" t="s">
        <v>192</v>
      </c>
      <c r="C47" s="44" t="s">
        <v>146</v>
      </c>
      <c r="D47" s="53" t="s">
        <v>215</v>
      </c>
      <c r="E47" s="53" t="s">
        <v>269</v>
      </c>
      <c r="F47" s="47" t="s">
        <v>149</v>
      </c>
      <c r="G47" s="53">
        <v>3</v>
      </c>
      <c r="H47" s="53"/>
    </row>
    <row r="48" spans="1:8" x14ac:dyDescent="0.25">
      <c r="A48" s="53">
        <v>2022</v>
      </c>
      <c r="B48" s="53" t="s">
        <v>192</v>
      </c>
      <c r="C48" s="44" t="s">
        <v>146</v>
      </c>
      <c r="D48" s="53" t="s">
        <v>215</v>
      </c>
      <c r="E48" s="53" t="s">
        <v>270</v>
      </c>
      <c r="F48" s="47" t="s">
        <v>150</v>
      </c>
      <c r="G48" s="53">
        <v>4</v>
      </c>
      <c r="H48" s="53"/>
    </row>
    <row r="49" spans="1:8" x14ac:dyDescent="0.25">
      <c r="A49" s="53">
        <v>2022</v>
      </c>
      <c r="B49" s="53" t="s">
        <v>192</v>
      </c>
      <c r="C49" s="44" t="s">
        <v>146</v>
      </c>
      <c r="D49" s="53" t="s">
        <v>215</v>
      </c>
      <c r="E49" s="53" t="s">
        <v>271</v>
      </c>
      <c r="F49" s="47" t="s">
        <v>151</v>
      </c>
      <c r="G49" s="53">
        <v>5</v>
      </c>
      <c r="H49" s="53"/>
    </row>
    <row r="50" spans="1:8" x14ac:dyDescent="0.25">
      <c r="A50" s="53">
        <v>2022</v>
      </c>
      <c r="B50" s="53" t="s">
        <v>192</v>
      </c>
      <c r="C50" s="44" t="s">
        <v>146</v>
      </c>
      <c r="D50" s="53" t="s">
        <v>215</v>
      </c>
      <c r="E50" s="53" t="s">
        <v>272</v>
      </c>
      <c r="F50" s="47" t="s">
        <v>152</v>
      </c>
      <c r="G50" s="53">
        <v>6</v>
      </c>
      <c r="H50" s="53"/>
    </row>
    <row r="51" spans="1:8" x14ac:dyDescent="0.25">
      <c r="A51" s="53">
        <v>2022</v>
      </c>
      <c r="B51" s="53" t="s">
        <v>192</v>
      </c>
      <c r="C51" s="44" t="s">
        <v>146</v>
      </c>
      <c r="D51" s="53" t="s">
        <v>215</v>
      </c>
      <c r="E51" s="53" t="s">
        <v>273</v>
      </c>
      <c r="F51" s="47" t="s">
        <v>153</v>
      </c>
      <c r="G51" s="53">
        <v>7</v>
      </c>
      <c r="H51" s="53"/>
    </row>
    <row r="52" spans="1:8" x14ac:dyDescent="0.25">
      <c r="A52" s="53">
        <v>2022</v>
      </c>
      <c r="B52" s="53" t="s">
        <v>192</v>
      </c>
      <c r="C52" s="44" t="s">
        <v>146</v>
      </c>
      <c r="D52" s="53" t="s">
        <v>215</v>
      </c>
      <c r="E52" s="53" t="s">
        <v>274</v>
      </c>
      <c r="F52" s="47" t="s">
        <v>154</v>
      </c>
      <c r="G52" s="53">
        <v>8</v>
      </c>
      <c r="H52" s="53"/>
    </row>
    <row r="53" spans="1:8" x14ac:dyDescent="0.25">
      <c r="A53" s="53">
        <v>2022</v>
      </c>
      <c r="B53" s="53" t="s">
        <v>192</v>
      </c>
      <c r="C53" s="44" t="s">
        <v>146</v>
      </c>
      <c r="D53" s="53" t="s">
        <v>215</v>
      </c>
      <c r="E53" s="53" t="s">
        <v>275</v>
      </c>
      <c r="F53" s="47" t="s">
        <v>155</v>
      </c>
      <c r="G53" s="53">
        <v>9</v>
      </c>
      <c r="H53" s="53"/>
    </row>
    <row r="54" spans="1:8" x14ac:dyDescent="0.25">
      <c r="A54" s="53">
        <v>2022</v>
      </c>
      <c r="B54" s="53" t="s">
        <v>192</v>
      </c>
      <c r="C54" s="44" t="s">
        <v>146</v>
      </c>
      <c r="D54" s="53" t="s">
        <v>215</v>
      </c>
      <c r="E54" s="53" t="s">
        <v>276</v>
      </c>
      <c r="F54" s="47" t="s">
        <v>156</v>
      </c>
      <c r="G54" s="53">
        <v>10</v>
      </c>
      <c r="H54" s="53"/>
    </row>
    <row r="55" spans="1:8" x14ac:dyDescent="0.25">
      <c r="A55" s="53">
        <v>2022</v>
      </c>
      <c r="B55" s="53" t="s">
        <v>192</v>
      </c>
      <c r="C55" s="46" t="s">
        <v>157</v>
      </c>
      <c r="D55" s="53" t="s">
        <v>216</v>
      </c>
      <c r="E55" s="53" t="s">
        <v>296</v>
      </c>
      <c r="F55" s="46" t="s">
        <v>157</v>
      </c>
      <c r="G55" s="53">
        <v>1</v>
      </c>
      <c r="H55" s="53" t="s">
        <v>335</v>
      </c>
    </row>
    <row r="56" spans="1:8" x14ac:dyDescent="0.25">
      <c r="A56" s="53">
        <v>2022</v>
      </c>
      <c r="B56" s="53" t="s">
        <v>192</v>
      </c>
      <c r="C56" s="48" t="s">
        <v>159</v>
      </c>
      <c r="D56" s="53" t="s">
        <v>218</v>
      </c>
      <c r="E56" s="53" t="s">
        <v>297</v>
      </c>
      <c r="F56" s="48" t="s">
        <v>159</v>
      </c>
      <c r="G56" s="53">
        <v>1</v>
      </c>
      <c r="H56" s="53" t="s">
        <v>335</v>
      </c>
    </row>
    <row r="57" spans="1:8" x14ac:dyDescent="0.25">
      <c r="A57" s="53">
        <v>2022</v>
      </c>
      <c r="B57" s="53" t="s">
        <v>192</v>
      </c>
      <c r="C57" s="44" t="s">
        <v>160</v>
      </c>
      <c r="D57" s="53" t="s">
        <v>219</v>
      </c>
      <c r="E57" s="53" t="s">
        <v>298</v>
      </c>
      <c r="F57" s="44" t="s">
        <v>160</v>
      </c>
      <c r="G57" s="53">
        <v>1</v>
      </c>
      <c r="H57" s="53"/>
    </row>
    <row r="58" spans="1:8" x14ac:dyDescent="0.25">
      <c r="A58" s="53">
        <v>2022</v>
      </c>
      <c r="B58" s="53" t="s">
        <v>192</v>
      </c>
      <c r="C58" s="46" t="s">
        <v>161</v>
      </c>
      <c r="D58" s="53" t="s">
        <v>220</v>
      </c>
      <c r="E58" s="53" t="s">
        <v>299</v>
      </c>
      <c r="F58" s="46" t="s">
        <v>161</v>
      </c>
      <c r="G58" s="53">
        <v>1</v>
      </c>
      <c r="H58" s="53" t="s">
        <v>335</v>
      </c>
    </row>
    <row r="59" spans="1:8" x14ac:dyDescent="0.25">
      <c r="A59" s="53">
        <v>2022</v>
      </c>
      <c r="B59" s="53" t="s">
        <v>192</v>
      </c>
      <c r="C59" s="48" t="s">
        <v>163</v>
      </c>
      <c r="D59" s="53" t="s">
        <v>222</v>
      </c>
      <c r="E59" s="53" t="s">
        <v>300</v>
      </c>
      <c r="F59" s="48" t="s">
        <v>163</v>
      </c>
      <c r="G59" s="53">
        <v>1</v>
      </c>
      <c r="H59" s="53" t="s">
        <v>335</v>
      </c>
    </row>
    <row r="60" spans="1:8" x14ac:dyDescent="0.25">
      <c r="A60" s="53">
        <v>2022</v>
      </c>
      <c r="B60" s="53" t="s">
        <v>192</v>
      </c>
      <c r="C60" s="51" t="s">
        <v>165</v>
      </c>
      <c r="D60" s="53" t="s">
        <v>223</v>
      </c>
      <c r="E60" s="53" t="s">
        <v>301</v>
      </c>
      <c r="F60" s="51" t="s">
        <v>165</v>
      </c>
      <c r="G60" s="53">
        <v>1</v>
      </c>
      <c r="H60" s="53"/>
    </row>
    <row r="61" spans="1:8" x14ac:dyDescent="0.25">
      <c r="A61" s="53">
        <v>2022</v>
      </c>
      <c r="B61" s="53" t="s">
        <v>192</v>
      </c>
      <c r="C61" s="51" t="s">
        <v>166</v>
      </c>
      <c r="D61" s="53" t="s">
        <v>224</v>
      </c>
      <c r="E61" s="53" t="s">
        <v>302</v>
      </c>
      <c r="F61" s="51" t="s">
        <v>166</v>
      </c>
      <c r="G61" s="53">
        <v>1</v>
      </c>
      <c r="H61" s="53"/>
    </row>
    <row r="62" spans="1:8" x14ac:dyDescent="0.25">
      <c r="A62" s="53">
        <v>2022</v>
      </c>
      <c r="B62" s="53" t="s">
        <v>192</v>
      </c>
      <c r="C62" s="51" t="s">
        <v>167</v>
      </c>
      <c r="D62" s="53" t="s">
        <v>225</v>
      </c>
      <c r="E62" s="53" t="s">
        <v>303</v>
      </c>
      <c r="F62" s="51" t="s">
        <v>167</v>
      </c>
      <c r="G62" s="53">
        <v>1</v>
      </c>
      <c r="H62" s="53"/>
    </row>
    <row r="63" spans="1:8" x14ac:dyDescent="0.25">
      <c r="A63" s="53">
        <v>2022</v>
      </c>
      <c r="B63" s="53" t="s">
        <v>192</v>
      </c>
      <c r="C63" s="51" t="s">
        <v>168</v>
      </c>
      <c r="D63" s="53" t="s">
        <v>226</v>
      </c>
      <c r="E63" s="53" t="s">
        <v>304</v>
      </c>
      <c r="F63" s="51" t="s">
        <v>168</v>
      </c>
      <c r="G63" s="53">
        <v>1</v>
      </c>
      <c r="H63" s="53"/>
    </row>
    <row r="64" spans="1:8" x14ac:dyDescent="0.25">
      <c r="A64" s="53">
        <v>2022</v>
      </c>
      <c r="B64" s="53" t="s">
        <v>192</v>
      </c>
      <c r="C64" s="51" t="s">
        <v>169</v>
      </c>
      <c r="D64" s="53" t="s">
        <v>227</v>
      </c>
      <c r="E64" s="53" t="s">
        <v>305</v>
      </c>
      <c r="F64" s="51" t="s">
        <v>169</v>
      </c>
      <c r="G64" s="53">
        <v>1</v>
      </c>
      <c r="H64" s="53"/>
    </row>
    <row r="65" spans="1:8" x14ac:dyDescent="0.25">
      <c r="A65" s="53">
        <v>2022</v>
      </c>
      <c r="B65" s="53" t="s">
        <v>192</v>
      </c>
      <c r="C65" s="51" t="s">
        <v>170</v>
      </c>
      <c r="D65" s="53" t="s">
        <v>228</v>
      </c>
      <c r="E65" s="53" t="s">
        <v>306</v>
      </c>
      <c r="F65" s="51" t="s">
        <v>170</v>
      </c>
      <c r="G65" s="53">
        <v>1</v>
      </c>
      <c r="H65" s="53"/>
    </row>
    <row r="66" spans="1:8" x14ac:dyDescent="0.25">
      <c r="A66" s="53">
        <v>2022</v>
      </c>
      <c r="B66" s="53" t="s">
        <v>192</v>
      </c>
      <c r="C66" s="51" t="s">
        <v>171</v>
      </c>
      <c r="D66" s="53" t="s">
        <v>229</v>
      </c>
      <c r="E66" s="53" t="s">
        <v>307</v>
      </c>
      <c r="F66" s="51" t="s">
        <v>171</v>
      </c>
      <c r="G66" s="53">
        <v>1</v>
      </c>
      <c r="H66" s="53"/>
    </row>
    <row r="67" spans="1:8" x14ac:dyDescent="0.25">
      <c r="A67" s="53">
        <v>2022</v>
      </c>
      <c r="B67" s="53" t="s">
        <v>192</v>
      </c>
      <c r="C67" s="51" t="s">
        <v>172</v>
      </c>
      <c r="D67" s="53" t="s">
        <v>230</v>
      </c>
      <c r="E67" s="53" t="s">
        <v>308</v>
      </c>
      <c r="F67" s="51" t="s">
        <v>172</v>
      </c>
      <c r="G67" s="53">
        <v>1</v>
      </c>
      <c r="H67" s="53"/>
    </row>
    <row r="68" spans="1:8" x14ac:dyDescent="0.25">
      <c r="A68" s="53">
        <v>2022</v>
      </c>
      <c r="B68" s="53" t="s">
        <v>192</v>
      </c>
      <c r="C68" s="51" t="s">
        <v>173</v>
      </c>
      <c r="D68" s="53" t="s">
        <v>231</v>
      </c>
      <c r="E68" s="53" t="s">
        <v>309</v>
      </c>
      <c r="F68" s="51" t="s">
        <v>173</v>
      </c>
      <c r="G68" s="53">
        <v>1</v>
      </c>
      <c r="H68" s="53"/>
    </row>
    <row r="69" spans="1:8" x14ac:dyDescent="0.25">
      <c r="A69" s="53">
        <v>2022</v>
      </c>
      <c r="B69" s="53" t="s">
        <v>192</v>
      </c>
      <c r="C69" s="51" t="s">
        <v>174</v>
      </c>
      <c r="D69" s="53" t="s">
        <v>232</v>
      </c>
      <c r="E69" s="53" t="s">
        <v>310</v>
      </c>
      <c r="F69" s="51" t="s">
        <v>174</v>
      </c>
      <c r="G69" s="53">
        <v>1</v>
      </c>
      <c r="H69" s="53"/>
    </row>
    <row r="70" spans="1:8" x14ac:dyDescent="0.25">
      <c r="A70" s="53">
        <v>2022</v>
      </c>
      <c r="B70" s="53" t="s">
        <v>192</v>
      </c>
      <c r="C70" s="51" t="s">
        <v>175</v>
      </c>
      <c r="D70" s="53" t="s">
        <v>233</v>
      </c>
      <c r="E70" s="53" t="s">
        <v>311</v>
      </c>
      <c r="F70" s="51" t="s">
        <v>175</v>
      </c>
      <c r="G70" s="53">
        <v>1</v>
      </c>
      <c r="H70" s="53"/>
    </row>
    <row r="71" spans="1:8" x14ac:dyDescent="0.25">
      <c r="A71" s="53">
        <v>2022</v>
      </c>
      <c r="B71" s="53" t="s">
        <v>192</v>
      </c>
      <c r="C71" s="51" t="s">
        <v>170</v>
      </c>
      <c r="D71" s="53" t="s">
        <v>228</v>
      </c>
      <c r="E71" s="53" t="s">
        <v>306</v>
      </c>
      <c r="F71" s="51" t="s">
        <v>170</v>
      </c>
      <c r="G71" s="53">
        <v>1</v>
      </c>
      <c r="H71" s="53"/>
    </row>
    <row r="72" spans="1:8" x14ac:dyDescent="0.25">
      <c r="A72" s="53">
        <v>2022</v>
      </c>
      <c r="B72" s="53" t="s">
        <v>192</v>
      </c>
      <c r="C72" s="51" t="s">
        <v>176</v>
      </c>
      <c r="D72" s="53" t="s">
        <v>235</v>
      </c>
      <c r="E72" s="53" t="s">
        <v>312</v>
      </c>
      <c r="F72" s="51" t="s">
        <v>176</v>
      </c>
      <c r="G72" s="53">
        <v>1</v>
      </c>
      <c r="H72" s="53"/>
    </row>
    <row r="73" spans="1:8" x14ac:dyDescent="0.25">
      <c r="A73" s="53">
        <v>2022</v>
      </c>
      <c r="B73" s="53" t="s">
        <v>192</v>
      </c>
      <c r="C73" s="51" t="s">
        <v>177</v>
      </c>
      <c r="D73" s="53" t="s">
        <v>236</v>
      </c>
      <c r="E73" s="53" t="s">
        <v>313</v>
      </c>
      <c r="F73" s="51" t="s">
        <v>177</v>
      </c>
      <c r="G73" s="53">
        <v>1</v>
      </c>
      <c r="H73" s="53"/>
    </row>
    <row r="74" spans="1:8" x14ac:dyDescent="0.25">
      <c r="A74" s="53">
        <v>2022</v>
      </c>
      <c r="B74" s="53" t="s">
        <v>192</v>
      </c>
      <c r="C74" s="51" t="s">
        <v>178</v>
      </c>
      <c r="D74" s="53" t="s">
        <v>237</v>
      </c>
      <c r="E74" s="53" t="s">
        <v>314</v>
      </c>
      <c r="F74" s="51" t="s">
        <v>178</v>
      </c>
      <c r="G74" s="53">
        <v>1</v>
      </c>
      <c r="H74" s="53"/>
    </row>
    <row r="75" spans="1:8" x14ac:dyDescent="0.25">
      <c r="A75" s="53">
        <v>2022</v>
      </c>
      <c r="B75" s="53" t="s">
        <v>192</v>
      </c>
      <c r="C75" s="51" t="s">
        <v>179</v>
      </c>
      <c r="D75" s="53" t="s">
        <v>238</v>
      </c>
      <c r="E75" s="53" t="s">
        <v>315</v>
      </c>
      <c r="F75" s="51" t="s">
        <v>179</v>
      </c>
      <c r="G75" s="53">
        <v>1</v>
      </c>
      <c r="H75" s="53"/>
    </row>
    <row r="76" spans="1:8" x14ac:dyDescent="0.25">
      <c r="A76" s="53">
        <v>2022</v>
      </c>
      <c r="B76" s="53" t="s">
        <v>192</v>
      </c>
      <c r="C76" s="51" t="s">
        <v>180</v>
      </c>
      <c r="D76" s="53" t="s">
        <v>239</v>
      </c>
      <c r="E76" s="53" t="s">
        <v>316</v>
      </c>
      <c r="F76" s="51" t="s">
        <v>180</v>
      </c>
      <c r="G76" s="53">
        <v>1</v>
      </c>
      <c r="H76" s="53"/>
    </row>
    <row r="77" spans="1:8" x14ac:dyDescent="0.25">
      <c r="A77" s="53">
        <v>2022</v>
      </c>
      <c r="B77" s="53" t="s">
        <v>192</v>
      </c>
      <c r="C77" s="51" t="s">
        <v>181</v>
      </c>
      <c r="D77" s="53" t="s">
        <v>240</v>
      </c>
      <c r="E77" s="53" t="s">
        <v>317</v>
      </c>
      <c r="F77" s="51" t="s">
        <v>181</v>
      </c>
      <c r="G77" s="53">
        <v>1</v>
      </c>
      <c r="H77" s="53"/>
    </row>
    <row r="78" spans="1:8" x14ac:dyDescent="0.25">
      <c r="A78" s="53">
        <v>2022</v>
      </c>
      <c r="B78" s="53" t="s">
        <v>192</v>
      </c>
      <c r="C78" s="51" t="s">
        <v>174</v>
      </c>
      <c r="D78" s="53" t="s">
        <v>232</v>
      </c>
      <c r="E78" s="53" t="s">
        <v>310</v>
      </c>
      <c r="F78" s="51" t="s">
        <v>174</v>
      </c>
      <c r="G78" s="53">
        <v>1</v>
      </c>
      <c r="H78" s="53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26" sqref="H26"/>
    </sheetView>
  </sheetViews>
  <sheetFormatPr defaultRowHeight="11.5" x14ac:dyDescent="0.25"/>
  <cols>
    <col min="1" max="1" width="21.25" style="26" customWidth="1"/>
    <col min="2" max="2" width="8.6640625" style="26"/>
    <col min="3" max="3" width="13.58203125" style="26" bestFit="1" customWidth="1"/>
    <col min="4" max="4" width="9.6640625" style="26" bestFit="1" customWidth="1"/>
    <col min="5" max="16384" width="8.6640625" style="26"/>
  </cols>
  <sheetData>
    <row r="1" spans="1:5" x14ac:dyDescent="0.25">
      <c r="A1" s="65" t="s">
        <v>336</v>
      </c>
      <c r="B1" s="65" t="s">
        <v>342</v>
      </c>
      <c r="C1" s="65" t="s">
        <v>341</v>
      </c>
      <c r="D1" s="65" t="s">
        <v>337</v>
      </c>
      <c r="E1" s="65" t="s">
        <v>338</v>
      </c>
    </row>
    <row r="2" spans="1:5" x14ac:dyDescent="0.25">
      <c r="A2" s="66" t="s">
        <v>366</v>
      </c>
      <c r="B2" s="67" t="s">
        <v>367</v>
      </c>
      <c r="C2" s="68" t="s">
        <v>345</v>
      </c>
      <c r="D2" s="69" t="s">
        <v>346</v>
      </c>
      <c r="E2" s="67"/>
    </row>
    <row r="3" spans="1:5" x14ac:dyDescent="0.25">
      <c r="A3" s="66"/>
      <c r="B3" s="67" t="s">
        <v>368</v>
      </c>
      <c r="C3" s="68" t="s">
        <v>347</v>
      </c>
      <c r="D3" s="69" t="s">
        <v>348</v>
      </c>
      <c r="E3" s="67"/>
    </row>
    <row r="4" spans="1:5" x14ac:dyDescent="0.25">
      <c r="A4" s="66"/>
      <c r="B4" s="67" t="s">
        <v>369</v>
      </c>
      <c r="C4" s="67" t="s">
        <v>349</v>
      </c>
      <c r="D4" s="69" t="s">
        <v>354</v>
      </c>
      <c r="E4" s="67"/>
    </row>
    <row r="5" spans="1:5" x14ac:dyDescent="0.25">
      <c r="A5" s="66"/>
      <c r="B5" s="67" t="s">
        <v>370</v>
      </c>
      <c r="C5" s="67" t="s">
        <v>350</v>
      </c>
      <c r="D5" s="69" t="s">
        <v>355</v>
      </c>
      <c r="E5" s="67"/>
    </row>
    <row r="6" spans="1:5" x14ac:dyDescent="0.25">
      <c r="A6" s="66"/>
      <c r="B6" s="67" t="s">
        <v>189</v>
      </c>
      <c r="C6" s="67" t="s">
        <v>351</v>
      </c>
      <c r="D6" s="69" t="s">
        <v>356</v>
      </c>
      <c r="E6" s="67"/>
    </row>
    <row r="7" spans="1:5" x14ac:dyDescent="0.25">
      <c r="A7" s="66"/>
      <c r="B7" s="67" t="s">
        <v>72</v>
      </c>
      <c r="C7" s="67" t="s">
        <v>352</v>
      </c>
      <c r="D7" s="67" t="s">
        <v>357</v>
      </c>
      <c r="E7" s="67"/>
    </row>
    <row r="8" spans="1:5" x14ac:dyDescent="0.25">
      <c r="A8" s="66"/>
      <c r="B8" s="67" t="s">
        <v>371</v>
      </c>
      <c r="C8" s="67" t="s">
        <v>353</v>
      </c>
      <c r="D8" s="69" t="s">
        <v>348</v>
      </c>
      <c r="E8" s="67"/>
    </row>
    <row r="9" spans="1:5" x14ac:dyDescent="0.25">
      <c r="A9" s="66"/>
      <c r="B9" s="67" t="s">
        <v>372</v>
      </c>
      <c r="C9" s="67" t="s">
        <v>343</v>
      </c>
      <c r="D9" s="67" t="s">
        <v>344</v>
      </c>
      <c r="E9" s="67"/>
    </row>
    <row r="11" spans="1:5" x14ac:dyDescent="0.25">
      <c r="A11" s="65" t="s">
        <v>336</v>
      </c>
      <c r="B11" s="65" t="s">
        <v>342</v>
      </c>
      <c r="C11" s="65" t="s">
        <v>341</v>
      </c>
      <c r="D11" s="65" t="s">
        <v>337</v>
      </c>
      <c r="E11" s="65" t="s">
        <v>338</v>
      </c>
    </row>
    <row r="12" spans="1:5" x14ac:dyDescent="0.25">
      <c r="A12" s="66" t="s">
        <v>358</v>
      </c>
      <c r="B12" s="67" t="s">
        <v>373</v>
      </c>
      <c r="C12" s="68" t="s">
        <v>345</v>
      </c>
      <c r="D12" s="69" t="s">
        <v>346</v>
      </c>
      <c r="E12" s="67"/>
    </row>
    <row r="13" spans="1:5" x14ac:dyDescent="0.25">
      <c r="A13" s="66"/>
      <c r="B13" s="67" t="s">
        <v>187</v>
      </c>
      <c r="C13" s="68" t="s">
        <v>347</v>
      </c>
      <c r="D13" s="69" t="s">
        <v>348</v>
      </c>
      <c r="E13" s="67"/>
    </row>
    <row r="14" spans="1:5" x14ac:dyDescent="0.25">
      <c r="A14" s="66"/>
      <c r="B14" s="67" t="s">
        <v>374</v>
      </c>
      <c r="C14" s="67" t="s">
        <v>349</v>
      </c>
      <c r="D14" s="69" t="s">
        <v>354</v>
      </c>
      <c r="E14" s="67"/>
    </row>
    <row r="15" spans="1:5" x14ac:dyDescent="0.25">
      <c r="A15" s="66"/>
      <c r="B15" s="67" t="s">
        <v>375</v>
      </c>
      <c r="C15" s="67" t="s">
        <v>360</v>
      </c>
      <c r="D15" s="69" t="s">
        <v>354</v>
      </c>
      <c r="E15" s="67"/>
    </row>
    <row r="16" spans="1:5" x14ac:dyDescent="0.25">
      <c r="A16" s="66"/>
      <c r="B16" s="67" t="s">
        <v>58</v>
      </c>
      <c r="C16" s="67" t="s">
        <v>359</v>
      </c>
      <c r="D16" s="69" t="s">
        <v>361</v>
      </c>
      <c r="E16" s="67"/>
    </row>
    <row r="17" spans="1:5" x14ac:dyDescent="0.25">
      <c r="A17" s="66"/>
      <c r="B17" s="67" t="s">
        <v>376</v>
      </c>
      <c r="C17" s="67" t="s">
        <v>352</v>
      </c>
      <c r="D17" s="67" t="s">
        <v>357</v>
      </c>
      <c r="E17" s="67"/>
    </row>
    <row r="18" spans="1:5" x14ac:dyDescent="0.25">
      <c r="A18" s="66"/>
      <c r="B18" s="67" t="s">
        <v>377</v>
      </c>
      <c r="C18" s="67" t="s">
        <v>353</v>
      </c>
      <c r="D18" s="69" t="s">
        <v>348</v>
      </c>
      <c r="E18" s="67"/>
    </row>
    <row r="19" spans="1:5" x14ac:dyDescent="0.25">
      <c r="A19" s="66"/>
      <c r="B19" s="67" t="s">
        <v>378</v>
      </c>
      <c r="C19" s="67" t="s">
        <v>343</v>
      </c>
      <c r="D19" s="67" t="s">
        <v>344</v>
      </c>
      <c r="E19" s="67"/>
    </row>
    <row r="21" spans="1:5" x14ac:dyDescent="0.25">
      <c r="A21" s="65" t="s">
        <v>336</v>
      </c>
      <c r="B21" s="65" t="s">
        <v>342</v>
      </c>
      <c r="C21" s="65" t="s">
        <v>341</v>
      </c>
      <c r="D21" s="65" t="s">
        <v>337</v>
      </c>
      <c r="E21" s="65" t="s">
        <v>338</v>
      </c>
    </row>
    <row r="22" spans="1:5" x14ac:dyDescent="0.25">
      <c r="A22" s="66" t="s">
        <v>362</v>
      </c>
      <c r="B22" s="67" t="s">
        <v>367</v>
      </c>
      <c r="C22" s="68" t="s">
        <v>345</v>
      </c>
      <c r="D22" s="69" t="s">
        <v>346</v>
      </c>
      <c r="E22" s="67"/>
    </row>
    <row r="23" spans="1:5" x14ac:dyDescent="0.25">
      <c r="A23" s="66"/>
      <c r="B23" s="67" t="s">
        <v>368</v>
      </c>
      <c r="C23" s="68" t="s">
        <v>347</v>
      </c>
      <c r="D23" s="69" t="s">
        <v>348</v>
      </c>
      <c r="E23" s="67"/>
    </row>
    <row r="24" spans="1:5" x14ac:dyDescent="0.25">
      <c r="A24" s="66"/>
      <c r="B24" s="67" t="s">
        <v>379</v>
      </c>
      <c r="C24" s="67" t="s">
        <v>364</v>
      </c>
      <c r="D24" s="69" t="s">
        <v>354</v>
      </c>
      <c r="E24" s="67"/>
    </row>
    <row r="25" spans="1:5" x14ac:dyDescent="0.25">
      <c r="A25" s="66"/>
      <c r="B25" s="67" t="s">
        <v>380</v>
      </c>
      <c r="C25" s="67" t="s">
        <v>365</v>
      </c>
      <c r="D25" s="69" t="s">
        <v>363</v>
      </c>
      <c r="E25" s="67"/>
    </row>
    <row r="26" spans="1:5" x14ac:dyDescent="0.25">
      <c r="A26" s="66"/>
      <c r="B26" s="67" t="s">
        <v>381</v>
      </c>
      <c r="C26" s="67" t="s">
        <v>352</v>
      </c>
      <c r="D26" s="67" t="s">
        <v>357</v>
      </c>
      <c r="E26" s="67"/>
    </row>
    <row r="27" spans="1:5" x14ac:dyDescent="0.25">
      <c r="A27" s="66"/>
      <c r="B27" s="67" t="s">
        <v>382</v>
      </c>
      <c r="C27" s="67" t="s">
        <v>353</v>
      </c>
      <c r="D27" s="69" t="s">
        <v>348</v>
      </c>
      <c r="E27" s="67"/>
    </row>
    <row r="28" spans="1:5" x14ac:dyDescent="0.25">
      <c r="A28" s="66"/>
      <c r="B28" s="67" t="s">
        <v>340</v>
      </c>
      <c r="C28" s="67" t="s">
        <v>343</v>
      </c>
      <c r="D28" s="67" t="s">
        <v>344</v>
      </c>
      <c r="E28" s="67"/>
    </row>
  </sheetData>
  <mergeCells count="3">
    <mergeCell ref="A2:A9"/>
    <mergeCell ref="A12:A19"/>
    <mergeCell ref="A22:A28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Report isPublish="False">
  <Sheet n="逻辑处理" paging="100">
    <Cells/>
    <ECharts/>
    <ExcelCharts/>
  </Sheet>
  <Sheet n="源输出格式" paging="100">
    <Cells/>
    <ECharts/>
    <ExcelCharts/>
  </Sheet>
  <Sheet n="报表大项配置结果" paging="100">
    <Cells>
      <C r="6" c="0">
        <E/>
      </C>
      <C r="7" c="0">
        <E/>
      </C>
    </Cells>
    <ECharts/>
    <ExcelCharts/>
  </Sheet>
  <Sheet n="报表子项配置结果" paging="100">
    <Cells>
      <C r="7" c="0">
        <E/>
      </C>
      <C r="14" c="5">
        <E/>
      </C>
    </Cells>
    <ECharts/>
    <ExcelCharts/>
  </Sheet>
  <Sheet n="表说明" paging="100">
    <Cells>
      <C r="26" c="1">
        <E/>
      </C>
    </Cells>
    <ECharts/>
    <ExcelCharts/>
  </Sheet>
  <Settings>
    <PageSetting GraphicFontSize="fix" GraphicsFixedPosition="true">
      <GraphicsFixedPosition><![CDATA[{
  "逻辑处理": {},
  "源输出格式": {},
  "报表大项配置结果": {},
  "报表子项配置结果": {},
  "表说明": {}
}]]></GraphicsFixedPosition>
    </PageSetting>
  </Settings>
  <WriteBacks/>
  <RestrictedRules stopAfterMatching="false"/>
</Report>
</file>

<file path=customXml/item2.xml><?xml version="1.0" encoding="utf-8"?>
<ECharts><![CDATA[{}]]></ECharts>
</file>

<file path=customXml/itemProps1.xml><?xml version="1.0" encoding="utf-8"?>
<ds:datastoreItem xmlns:ds="http://schemas.openxmlformats.org/officeDocument/2006/customXml" ds:itemID="{B2BAC26D-4C1C-40F1-B97B-36C50ABDE390}">
  <ds:schemaRefs/>
</ds:datastoreItem>
</file>

<file path=customXml/itemProps2.xml><?xml version="1.0" encoding="utf-8"?>
<ds:datastoreItem xmlns:ds="http://schemas.openxmlformats.org/officeDocument/2006/customXml" ds:itemID="{CB993565-B788-4218-9058-3B1F191DD4D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逻辑处理</vt:lpstr>
      <vt:lpstr>源输出格式</vt:lpstr>
      <vt:lpstr>报表大项配置结果</vt:lpstr>
      <vt:lpstr>报表子项配置结果</vt:lpstr>
      <vt:lpstr>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2021-07-09T08:37:21Z</dcterms:modified>
</cp:coreProperties>
</file>