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zkola_main\KLASA 3\"/>
    </mc:Choice>
  </mc:AlternateContent>
  <xr:revisionPtr revIDLastSave="0" documentId="8_{44FB65D9-C031-4ADC-8FD9-66DEF22308A3}" xr6:coauthVersionLast="47" xr6:coauthVersionMax="47" xr10:uidLastSave="{00000000-0000-0000-0000-000000000000}"/>
  <bookViews>
    <workbookView xWindow="-120" yWindow="-120" windowWidth="29040" windowHeight="15840" xr2:uid="{24AA8BF5-A290-453B-B009-B7AC53D7445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3" i="5"/>
  <c r="B40" i="4"/>
  <c r="C40" i="4"/>
  <c r="B41" i="4"/>
  <c r="C41" i="4"/>
  <c r="B42" i="4"/>
  <c r="C42" i="4" s="1"/>
  <c r="B43" i="4"/>
  <c r="C43" i="4"/>
  <c r="B44" i="4"/>
  <c r="C44" i="4"/>
  <c r="B45" i="4"/>
  <c r="C45" i="4"/>
  <c r="B46" i="4"/>
  <c r="C46" i="4" s="1"/>
  <c r="B47" i="4"/>
  <c r="C47" i="4"/>
  <c r="B48" i="4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B39" i="4"/>
  <c r="B36" i="4"/>
  <c r="C36" i="4"/>
  <c r="B37" i="4"/>
  <c r="C37" i="4"/>
  <c r="B38" i="4"/>
  <c r="C38" i="4" s="1"/>
  <c r="B31" i="4"/>
  <c r="C31" i="4"/>
  <c r="B32" i="4"/>
  <c r="C32" i="4"/>
  <c r="B33" i="4"/>
  <c r="C33" i="4" s="1"/>
  <c r="B34" i="4"/>
  <c r="C34" i="4" s="1"/>
  <c r="B35" i="4"/>
  <c r="C35" i="4"/>
  <c r="B24" i="4"/>
  <c r="C24" i="4" s="1"/>
  <c r="B25" i="4"/>
  <c r="C25" i="4" s="1"/>
  <c r="B26" i="4"/>
  <c r="C26" i="4" s="1"/>
  <c r="B27" i="4"/>
  <c r="C27" i="4"/>
  <c r="B28" i="4"/>
  <c r="C28" i="4" s="1"/>
  <c r="B29" i="4"/>
  <c r="C29" i="4" s="1"/>
  <c r="B30" i="4"/>
  <c r="B22" i="4"/>
  <c r="C22" i="4" s="1"/>
  <c r="B23" i="4"/>
  <c r="C23" i="4"/>
  <c r="C4" i="4"/>
  <c r="C5" i="4"/>
  <c r="C6" i="4"/>
  <c r="C7" i="4"/>
  <c r="C8" i="4"/>
  <c r="C9" i="4"/>
  <c r="C10" i="4"/>
  <c r="C11" i="4"/>
  <c r="C13" i="4"/>
  <c r="C14" i="4"/>
  <c r="C15" i="4"/>
  <c r="C16" i="4"/>
  <c r="C17" i="4"/>
  <c r="C18" i="4"/>
  <c r="C19" i="4"/>
  <c r="C20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3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3" i="3"/>
  <c r="F19" i="2"/>
  <c r="F18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4" i="2"/>
  <c r="F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<sst xmlns="http://schemas.openxmlformats.org/spreadsheetml/2006/main" count="20" uniqueCount="10">
  <si>
    <t>a</t>
  </si>
  <si>
    <t>b</t>
  </si>
  <si>
    <t>x</t>
  </si>
  <si>
    <t>y</t>
  </si>
  <si>
    <t>c</t>
  </si>
  <si>
    <t>d</t>
  </si>
  <si>
    <t>stopnie</t>
  </si>
  <si>
    <t>radiany</t>
  </si>
  <si>
    <t>tg x</t>
  </si>
  <si>
    <t>logpx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</si>
</sst>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y=ax+b</a:t>
            </a:r>
            <a:endParaRPr lang="en-US"/>
          </a:p>
        </c:rich>
      </c:tx>
      <c:layout>
        <c:manualLayout>
          <c:xMode val="edge"/>
          <c:yMode val="edge"/>
          <c:x val="0.478062335958005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Sheet1!$D$3:$D$22</c:f>
              <c:numCache>
                <c:formatCode>General</c:formatCode>
                <c:ptCount val="20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</c:numCache>
            </c:num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-11</c:v>
                </c:pt>
                <c:pt idx="1">
                  <c:v>-9</c:v>
                </c:pt>
                <c:pt idx="2">
                  <c:v>-7</c:v>
                </c:pt>
                <c:pt idx="3">
                  <c:v>-5</c:v>
                </c:pt>
                <c:pt idx="4">
                  <c:v>-3</c:v>
                </c:pt>
                <c:pt idx="5">
                  <c:v>-1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1-4C2C-888A-3A83D7FAE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87423"/>
        <c:axId val="117188863"/>
      </c:lineChart>
      <c:catAx>
        <c:axId val="1171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188863"/>
        <c:crosses val="autoZero"/>
        <c:auto val="1"/>
        <c:lblAlgn val="ctr"/>
        <c:lblOffset val="100"/>
        <c:noMultiLvlLbl val="0"/>
      </c:catAx>
      <c:valAx>
        <c:axId val="1171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18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Sheet2!$E$3:$E$19</c:f>
              <c:numCache>
                <c:formatCode>General</c:formatCode>
                <c:ptCount val="17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</c:numCache>
            </c:numRef>
          </c:cat>
          <c:val>
            <c:numRef>
              <c:f>Sheet2!$F$3:$F$19</c:f>
              <c:numCache>
                <c:formatCode>General</c:formatCode>
                <c:ptCount val="17"/>
                <c:pt idx="0">
                  <c:v>66</c:v>
                </c:pt>
                <c:pt idx="1">
                  <c:v>51</c:v>
                </c:pt>
                <c:pt idx="2">
                  <c:v>38</c:v>
                </c:pt>
                <c:pt idx="3">
                  <c:v>27</c:v>
                </c:pt>
                <c:pt idx="4">
                  <c:v>18</c:v>
                </c:pt>
                <c:pt idx="5">
                  <c:v>11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11</c:v>
                </c:pt>
                <c:pt idx="12">
                  <c:v>18</c:v>
                </c:pt>
                <c:pt idx="13">
                  <c:v>27</c:v>
                </c:pt>
                <c:pt idx="14">
                  <c:v>38</c:v>
                </c:pt>
                <c:pt idx="15">
                  <c:v>51</c:v>
                </c:pt>
                <c:pt idx="1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3-474E-8056-4C89474EA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35823"/>
        <c:axId val="46936303"/>
      </c:lineChart>
      <c:catAx>
        <c:axId val="4693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36303"/>
        <c:crosses val="autoZero"/>
        <c:auto val="1"/>
        <c:lblAlgn val="ctr"/>
        <c:lblOffset val="100"/>
        <c:noMultiLvlLbl val="0"/>
      </c:catAx>
      <c:valAx>
        <c:axId val="469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3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Sheet3!$G$2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Sheet3!$F$3:$F$17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Sheet3!$G$3:$G$17</c:f>
              <c:numCache>
                <c:formatCode>General</c:formatCode>
                <c:ptCount val="15"/>
                <c:pt idx="0">
                  <c:v>-412</c:v>
                </c:pt>
                <c:pt idx="1">
                  <c:v>-269</c:v>
                </c:pt>
                <c:pt idx="2">
                  <c:v>-164</c:v>
                </c:pt>
                <c:pt idx="3">
                  <c:v>-91</c:v>
                </c:pt>
                <c:pt idx="4">
                  <c:v>-44</c:v>
                </c:pt>
                <c:pt idx="5">
                  <c:v>-17</c:v>
                </c:pt>
                <c:pt idx="6">
                  <c:v>-4</c:v>
                </c:pt>
                <c:pt idx="7">
                  <c:v>1</c:v>
                </c:pt>
                <c:pt idx="8">
                  <c:v>4</c:v>
                </c:pt>
                <c:pt idx="9">
                  <c:v>11</c:v>
                </c:pt>
                <c:pt idx="10">
                  <c:v>28</c:v>
                </c:pt>
                <c:pt idx="11">
                  <c:v>61</c:v>
                </c:pt>
                <c:pt idx="12">
                  <c:v>116</c:v>
                </c:pt>
                <c:pt idx="13">
                  <c:v>199</c:v>
                </c:pt>
                <c:pt idx="14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0-4DEF-BF47-219F50F5C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890975"/>
        <c:axId val="2061891455"/>
      </c:lineChart>
      <c:catAx>
        <c:axId val="206189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1891455"/>
        <c:crosses val="autoZero"/>
        <c:auto val="1"/>
        <c:lblAlgn val="ctr"/>
        <c:lblOffset val="100"/>
        <c:noMultiLvlLbl val="0"/>
      </c:catAx>
      <c:valAx>
        <c:axId val="20618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189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tg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Sheet4!$A$3:$A$75</c:f>
              <c:numCache>
                <c:formatCode>General</c:formatCode>
                <c:ptCount val="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</c:numCache>
            </c:numRef>
          </c:cat>
          <c:val>
            <c:numRef>
              <c:f>Sheet4!$C$3:$C$75</c:f>
              <c:numCache>
                <c:formatCode>General</c:formatCode>
                <c:ptCount val="73"/>
                <c:pt idx="0">
                  <c:v>0</c:v>
                </c:pt>
                <c:pt idx="1">
                  <c:v>0.17632698070846498</c:v>
                </c:pt>
                <c:pt idx="2">
                  <c:v>0.36397023426620234</c:v>
                </c:pt>
                <c:pt idx="3">
                  <c:v>0.57735026918962573</c:v>
                </c:pt>
                <c:pt idx="4">
                  <c:v>0.83909963117727993</c:v>
                </c:pt>
                <c:pt idx="5">
                  <c:v>1.19175359259421</c:v>
                </c:pt>
                <c:pt idx="6">
                  <c:v>1.7320508075688767</c:v>
                </c:pt>
                <c:pt idx="7">
                  <c:v>2.7474774194546216</c:v>
                </c:pt>
                <c:pt idx="8">
                  <c:v>5.6712818196177066</c:v>
                </c:pt>
                <c:pt idx="10">
                  <c:v>-5.6712818196177111</c:v>
                </c:pt>
                <c:pt idx="11">
                  <c:v>-2.7474774194546225</c:v>
                </c:pt>
                <c:pt idx="12">
                  <c:v>-1.7320508075688783</c:v>
                </c:pt>
                <c:pt idx="13">
                  <c:v>-1.19175359259421</c:v>
                </c:pt>
                <c:pt idx="14">
                  <c:v>-0.83909963117728037</c:v>
                </c:pt>
                <c:pt idx="15">
                  <c:v>-0.57735026918962573</c:v>
                </c:pt>
                <c:pt idx="16">
                  <c:v>-0.36397023426620256</c:v>
                </c:pt>
                <c:pt idx="17">
                  <c:v>-0.17632698070846489</c:v>
                </c:pt>
                <c:pt idx="19">
                  <c:v>0.17632698070846509</c:v>
                </c:pt>
                <c:pt idx="20">
                  <c:v>0.36397023426620229</c:v>
                </c:pt>
                <c:pt idx="21">
                  <c:v>0.57735026918962595</c:v>
                </c:pt>
                <c:pt idx="22">
                  <c:v>0.83909963117727993</c:v>
                </c:pt>
                <c:pt idx="23">
                  <c:v>1.1917535925942093</c:v>
                </c:pt>
                <c:pt idx="24">
                  <c:v>1.7320508075688754</c:v>
                </c:pt>
                <c:pt idx="25">
                  <c:v>2.7474774194546168</c:v>
                </c:pt>
                <c:pt idx="26">
                  <c:v>5.6712818196177102</c:v>
                </c:pt>
                <c:pt idx="28">
                  <c:v>-5.6712818196177226</c:v>
                </c:pt>
                <c:pt idx="29">
                  <c:v>-2.7474774194546274</c:v>
                </c:pt>
                <c:pt idx="30">
                  <c:v>-1.732050807568877</c:v>
                </c:pt>
                <c:pt idx="31">
                  <c:v>-1.1917535925942102</c:v>
                </c:pt>
                <c:pt idx="32">
                  <c:v>-0.83909963117728059</c:v>
                </c:pt>
                <c:pt idx="33">
                  <c:v>-0.57735026918962651</c:v>
                </c:pt>
                <c:pt idx="34">
                  <c:v>-0.36397023426620218</c:v>
                </c:pt>
                <c:pt idx="35">
                  <c:v>-0.17632698070846592</c:v>
                </c:pt>
                <c:pt idx="37">
                  <c:v>0.1763269807084645</c:v>
                </c:pt>
                <c:pt idx="38">
                  <c:v>0.36397023426620262</c:v>
                </c:pt>
                <c:pt idx="39">
                  <c:v>0.57735026918962462</c:v>
                </c:pt>
                <c:pt idx="40">
                  <c:v>0.8390996311772797</c:v>
                </c:pt>
                <c:pt idx="41">
                  <c:v>1.1917535925942091</c:v>
                </c:pt>
                <c:pt idx="42">
                  <c:v>1.7320508075688785</c:v>
                </c:pt>
                <c:pt idx="43">
                  <c:v>2.7474774194546154</c:v>
                </c:pt>
                <c:pt idx="44">
                  <c:v>5.6712818196177057</c:v>
                </c:pt>
                <c:pt idx="46">
                  <c:v>-5.6712818196177261</c:v>
                </c:pt>
                <c:pt idx="47">
                  <c:v>-2.7474774194546283</c:v>
                </c:pt>
                <c:pt idx="48">
                  <c:v>-1.732050807568881</c:v>
                </c:pt>
                <c:pt idx="49">
                  <c:v>-1.1917535925942127</c:v>
                </c:pt>
                <c:pt idx="50">
                  <c:v>-0.83909963117728226</c:v>
                </c:pt>
                <c:pt idx="51">
                  <c:v>-0.5773502691896254</c:v>
                </c:pt>
                <c:pt idx="52">
                  <c:v>-0.36397023426620234</c:v>
                </c:pt>
                <c:pt idx="53">
                  <c:v>-0.17632698070846514</c:v>
                </c:pt>
                <c:pt idx="55">
                  <c:v>0.17632698070846439</c:v>
                </c:pt>
                <c:pt idx="56">
                  <c:v>0.36397023426620151</c:v>
                </c:pt>
                <c:pt idx="57">
                  <c:v>0.57735026918962684</c:v>
                </c:pt>
                <c:pt idx="58">
                  <c:v>0.83909963117727804</c:v>
                </c:pt>
                <c:pt idx="59">
                  <c:v>1.1917535925942109</c:v>
                </c:pt>
                <c:pt idx="60">
                  <c:v>1.7320508075688781</c:v>
                </c:pt>
                <c:pt idx="61">
                  <c:v>2.7474774194546221</c:v>
                </c:pt>
                <c:pt idx="62">
                  <c:v>5.6712818196177022</c:v>
                </c:pt>
                <c:pt idx="64">
                  <c:v>-5.6712818196177306</c:v>
                </c:pt>
                <c:pt idx="65">
                  <c:v>-2.7474774194546296</c:v>
                </c:pt>
                <c:pt idx="66">
                  <c:v>-1.7320508075688814</c:v>
                </c:pt>
                <c:pt idx="67">
                  <c:v>-1.1917535925942129</c:v>
                </c:pt>
                <c:pt idx="68">
                  <c:v>-0.83909963117727948</c:v>
                </c:pt>
                <c:pt idx="69">
                  <c:v>-0.57735026918962562</c:v>
                </c:pt>
                <c:pt idx="70">
                  <c:v>-0.36397023426620445</c:v>
                </c:pt>
                <c:pt idx="71">
                  <c:v>-0.17632698070846528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1-4A3E-8C72-816F10E17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59503"/>
        <c:axId val="165759983"/>
      </c:lineChart>
      <c:catAx>
        <c:axId val="16575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59983"/>
        <c:crosses val="autoZero"/>
        <c:auto val="1"/>
        <c:lblAlgn val="ctr"/>
        <c:lblOffset val="100"/>
        <c:noMultiLvlLbl val="0"/>
      </c:catAx>
      <c:valAx>
        <c:axId val="16575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5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logpx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Sheet5!$A$3:$A$22</c:f>
              <c:numCache>
                <c:formatCode>0.00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Sheet5!$B$3:$B$22</c:f>
              <c:numCache>
                <c:formatCode>General</c:formatCode>
                <c:ptCount val="20"/>
                <c:pt idx="0">
                  <c:v>-3.3219280948873622</c:v>
                </c:pt>
                <c:pt idx="1">
                  <c:v>-2.3219280948873622</c:v>
                </c:pt>
                <c:pt idx="2">
                  <c:v>-1.7369655941662063</c:v>
                </c:pt>
                <c:pt idx="3">
                  <c:v>-1.3219280948873622</c:v>
                </c:pt>
                <c:pt idx="4">
                  <c:v>-1</c:v>
                </c:pt>
                <c:pt idx="5">
                  <c:v>-0.73696559416620622</c:v>
                </c:pt>
                <c:pt idx="6">
                  <c:v>-0.51457317282975834</c:v>
                </c:pt>
                <c:pt idx="7">
                  <c:v>-0.32192809488736229</c:v>
                </c:pt>
                <c:pt idx="8">
                  <c:v>-0.15200309344504997</c:v>
                </c:pt>
                <c:pt idx="9">
                  <c:v>0</c:v>
                </c:pt>
                <c:pt idx="10">
                  <c:v>0.13750352374993502</c:v>
                </c:pt>
                <c:pt idx="11">
                  <c:v>0.26303440583379378</c:v>
                </c:pt>
                <c:pt idx="12">
                  <c:v>0.37851162325372983</c:v>
                </c:pt>
                <c:pt idx="13">
                  <c:v>0.48542682717024171</c:v>
                </c:pt>
                <c:pt idx="14">
                  <c:v>0.58496250072115619</c:v>
                </c:pt>
                <c:pt idx="15">
                  <c:v>0.67807190511263782</c:v>
                </c:pt>
                <c:pt idx="16">
                  <c:v>0.76553474636297703</c:v>
                </c:pt>
                <c:pt idx="17">
                  <c:v>0.84799690655495008</c:v>
                </c:pt>
                <c:pt idx="18">
                  <c:v>0.92599941855622303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E-4E23-8E91-34F248295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095103"/>
        <c:axId val="1806092223"/>
      </c:lineChart>
      <c:catAx>
        <c:axId val="180609510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6092223"/>
        <c:crosses val="autoZero"/>
        <c:auto val="1"/>
        <c:lblAlgn val="ctr"/>
        <c:lblOffset val="100"/>
        <c:noMultiLvlLbl val="0"/>
      </c:catAx>
      <c:valAx>
        <c:axId val="180609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609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128587</xdr:rowOff>
    </xdr:from>
    <xdr:to>
      <xdr:col>13</xdr:col>
      <xdr:colOff>85725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5415B-25F1-9FAB-BD2C-8A78DEC04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2</xdr:row>
      <xdr:rowOff>147637</xdr:rowOff>
    </xdr:from>
    <xdr:to>
      <xdr:col>14</xdr:col>
      <xdr:colOff>219075</xdr:colOff>
      <xdr:row>17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EC38C9-A27C-5992-0710-F0AB204D6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271462</xdr:colOff>
      <xdr:row>1</xdr:row>
      <xdr:rowOff>166687</xdr:rowOff>
    </xdr:from>
    <xdr:to>
      <xdr:col>15</xdr:col>
      <xdr:colOff>576262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356C0-50AA-086F-56F2-149B0E763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2</xdr:row>
      <xdr:rowOff>71437</xdr:rowOff>
    </xdr:from>
    <xdr:to>
      <xdr:col>12</xdr:col>
      <xdr:colOff>0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E1673-CB9A-733E-E484-7F30E51FA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4762</xdr:rowOff>
    </xdr:from>
    <xdr:to>
      <xdr:col>10</xdr:col>
      <xdr:colOff>309562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682F5-2C57-B4CD-CD68-B5E7CDA14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B01E-E5B2-4E4E-9305-56DB2A8E3969}">
  <dimension ref="A2:E22"/>
  <sheetViews>
    <sheetView tabSelected="1" workbookViewId="0">
      <selection activeCell="R9" sqref="R9"/>
    </sheetView>
  </sheetViews>
  <sheetFormatPr defaultRowHeight="15" x14ac:dyDescent="0.25"/>
  <sheetData>
    <row r="2" spans="1:5" x14ac:dyDescent="0.25">
      <c r="A2" t="s">
        <v>0</v>
      </c>
      <c r="B2" t="s">
        <v>1</v>
      </c>
      <c r="D2" t="s">
        <v>2</v>
      </c>
      <c r="E2" t="s">
        <v>3</v>
      </c>
    </row>
    <row r="3" spans="1:5" x14ac:dyDescent="0.25">
      <c r="A3">
        <v>2</v>
      </c>
      <c r="B3">
        <v>3</v>
      </c>
      <c r="D3">
        <v>-7</v>
      </c>
      <c r="E3">
        <f>$A$3*D3+$B$3</f>
        <v>-11</v>
      </c>
    </row>
    <row r="4" spans="1:5" x14ac:dyDescent="0.25">
      <c r="D4">
        <v>-6</v>
      </c>
      <c r="E4">
        <f t="shared" ref="E4:E22" si="0">$A$3*D4+$B$3</f>
        <v>-9</v>
      </c>
    </row>
    <row r="5" spans="1:5" x14ac:dyDescent="0.25">
      <c r="D5">
        <v>-5</v>
      </c>
      <c r="E5">
        <f t="shared" si="0"/>
        <v>-7</v>
      </c>
    </row>
    <row r="6" spans="1:5" x14ac:dyDescent="0.25">
      <c r="D6">
        <v>-4</v>
      </c>
      <c r="E6">
        <f t="shared" si="0"/>
        <v>-5</v>
      </c>
    </row>
    <row r="7" spans="1:5" x14ac:dyDescent="0.25">
      <c r="D7">
        <v>-3</v>
      </c>
      <c r="E7">
        <f t="shared" si="0"/>
        <v>-3</v>
      </c>
    </row>
    <row r="8" spans="1:5" x14ac:dyDescent="0.25">
      <c r="D8">
        <v>-2</v>
      </c>
      <c r="E8">
        <f t="shared" si="0"/>
        <v>-1</v>
      </c>
    </row>
    <row r="9" spans="1:5" x14ac:dyDescent="0.25">
      <c r="D9">
        <v>-1</v>
      </c>
      <c r="E9">
        <f t="shared" si="0"/>
        <v>1</v>
      </c>
    </row>
    <row r="10" spans="1:5" x14ac:dyDescent="0.25">
      <c r="D10">
        <v>0</v>
      </c>
      <c r="E10">
        <f t="shared" si="0"/>
        <v>3</v>
      </c>
    </row>
    <row r="11" spans="1:5" x14ac:dyDescent="0.25">
      <c r="D11">
        <v>1</v>
      </c>
      <c r="E11">
        <f t="shared" si="0"/>
        <v>5</v>
      </c>
    </row>
    <row r="12" spans="1:5" x14ac:dyDescent="0.25">
      <c r="D12">
        <v>2</v>
      </c>
      <c r="E12">
        <f t="shared" si="0"/>
        <v>7</v>
      </c>
    </row>
    <row r="13" spans="1:5" x14ac:dyDescent="0.25">
      <c r="D13">
        <v>3</v>
      </c>
      <c r="E13">
        <f t="shared" si="0"/>
        <v>9</v>
      </c>
    </row>
    <row r="14" spans="1:5" x14ac:dyDescent="0.25">
      <c r="D14">
        <v>4</v>
      </c>
      <c r="E14">
        <f t="shared" si="0"/>
        <v>11</v>
      </c>
    </row>
    <row r="15" spans="1:5" x14ac:dyDescent="0.25">
      <c r="D15">
        <v>5</v>
      </c>
      <c r="E15">
        <f t="shared" si="0"/>
        <v>13</v>
      </c>
    </row>
    <row r="16" spans="1:5" x14ac:dyDescent="0.25">
      <c r="D16">
        <v>6</v>
      </c>
      <c r="E16">
        <f t="shared" si="0"/>
        <v>15</v>
      </c>
    </row>
    <row r="17" spans="4:5" x14ac:dyDescent="0.25">
      <c r="D17">
        <v>7</v>
      </c>
      <c r="E17">
        <f t="shared" si="0"/>
        <v>17</v>
      </c>
    </row>
    <row r="18" spans="4:5" x14ac:dyDescent="0.25">
      <c r="D18">
        <v>8</v>
      </c>
      <c r="E18">
        <f t="shared" si="0"/>
        <v>19</v>
      </c>
    </row>
    <row r="19" spans="4:5" x14ac:dyDescent="0.25">
      <c r="D19">
        <v>9</v>
      </c>
      <c r="E19">
        <f t="shared" si="0"/>
        <v>21</v>
      </c>
    </row>
    <row r="20" spans="4:5" x14ac:dyDescent="0.25">
      <c r="D20">
        <v>10</v>
      </c>
      <c r="E20">
        <f t="shared" si="0"/>
        <v>23</v>
      </c>
    </row>
    <row r="21" spans="4:5" x14ac:dyDescent="0.25">
      <c r="D21">
        <v>11</v>
      </c>
      <c r="E21">
        <f t="shared" si="0"/>
        <v>25</v>
      </c>
    </row>
    <row r="22" spans="4:5" x14ac:dyDescent="0.25">
      <c r="D22">
        <v>12</v>
      </c>
      <c r="E22">
        <f t="shared" si="0"/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3D10-16D1-45D1-8B86-5FC1F46AA1A1}">
  <dimension ref="A2:F19"/>
  <sheetViews>
    <sheetView workbookViewId="0">
      <selection activeCell="I23" sqref="I23"/>
    </sheetView>
  </sheetViews>
  <sheetFormatPr defaultRowHeight="15" x14ac:dyDescent="0.25"/>
  <sheetData>
    <row r="2" spans="1:6" x14ac:dyDescent="0.25">
      <c r="A2" t="s">
        <v>0</v>
      </c>
      <c r="B2" t="s">
        <v>1</v>
      </c>
      <c r="C2" t="s">
        <v>4</v>
      </c>
      <c r="E2" t="s">
        <v>2</v>
      </c>
      <c r="F2" t="s">
        <v>3</v>
      </c>
    </row>
    <row r="3" spans="1:6" x14ac:dyDescent="0.25">
      <c r="A3">
        <v>1</v>
      </c>
      <c r="B3">
        <v>-2</v>
      </c>
      <c r="C3">
        <v>3</v>
      </c>
      <c r="E3">
        <v>-7</v>
      </c>
      <c r="F3">
        <f>$A$3*E3*E3+$B$3*E3+$C$3</f>
        <v>66</v>
      </c>
    </row>
    <row r="4" spans="1:6" x14ac:dyDescent="0.25">
      <c r="E4">
        <v>-6</v>
      </c>
      <c r="F4">
        <f>$A$3*E4*E4+$B$3*E4+$C$3</f>
        <v>51</v>
      </c>
    </row>
    <row r="5" spans="1:6" x14ac:dyDescent="0.25">
      <c r="E5">
        <v>-5</v>
      </c>
      <c r="F5">
        <f t="shared" ref="F5:F24" si="0">$A$3*E5*E5+$B$3*E5+$C$3</f>
        <v>38</v>
      </c>
    </row>
    <row r="6" spans="1:6" x14ac:dyDescent="0.25">
      <c r="E6">
        <v>-4</v>
      </c>
      <c r="F6">
        <f t="shared" si="0"/>
        <v>27</v>
      </c>
    </row>
    <row r="7" spans="1:6" x14ac:dyDescent="0.25">
      <c r="E7">
        <v>-3</v>
      </c>
      <c r="F7">
        <f t="shared" si="0"/>
        <v>18</v>
      </c>
    </row>
    <row r="8" spans="1:6" x14ac:dyDescent="0.25">
      <c r="E8">
        <v>-2</v>
      </c>
      <c r="F8">
        <f t="shared" si="0"/>
        <v>11</v>
      </c>
    </row>
    <row r="9" spans="1:6" x14ac:dyDescent="0.25">
      <c r="E9">
        <v>-1</v>
      </c>
      <c r="F9">
        <f t="shared" si="0"/>
        <v>6</v>
      </c>
    </row>
    <row r="10" spans="1:6" x14ac:dyDescent="0.25">
      <c r="E10">
        <v>0</v>
      </c>
      <c r="F10">
        <f t="shared" si="0"/>
        <v>3</v>
      </c>
    </row>
    <row r="11" spans="1:6" x14ac:dyDescent="0.25">
      <c r="E11">
        <v>1</v>
      </c>
      <c r="F11">
        <f t="shared" si="0"/>
        <v>2</v>
      </c>
    </row>
    <row r="12" spans="1:6" x14ac:dyDescent="0.25">
      <c r="E12">
        <v>2</v>
      </c>
      <c r="F12">
        <f t="shared" si="0"/>
        <v>3</v>
      </c>
    </row>
    <row r="13" spans="1:6" x14ac:dyDescent="0.25">
      <c r="E13">
        <v>3</v>
      </c>
      <c r="F13">
        <f t="shared" si="0"/>
        <v>6</v>
      </c>
    </row>
    <row r="14" spans="1:6" x14ac:dyDescent="0.25">
      <c r="E14">
        <v>4</v>
      </c>
      <c r="F14">
        <f t="shared" si="0"/>
        <v>11</v>
      </c>
    </row>
    <row r="15" spans="1:6" x14ac:dyDescent="0.25">
      <c r="E15">
        <v>5</v>
      </c>
      <c r="F15">
        <f t="shared" si="0"/>
        <v>18</v>
      </c>
    </row>
    <row r="16" spans="1:6" x14ac:dyDescent="0.25">
      <c r="E16">
        <v>6</v>
      </c>
      <c r="F16">
        <f t="shared" si="0"/>
        <v>27</v>
      </c>
    </row>
    <row r="17" spans="5:6" x14ac:dyDescent="0.25">
      <c r="E17">
        <v>7</v>
      </c>
      <c r="F17">
        <f t="shared" si="0"/>
        <v>38</v>
      </c>
    </row>
    <row r="18" spans="5:6" x14ac:dyDescent="0.25">
      <c r="E18">
        <v>8</v>
      </c>
      <c r="F18">
        <f t="shared" si="0"/>
        <v>51</v>
      </c>
    </row>
    <row r="19" spans="5:6" x14ac:dyDescent="0.25">
      <c r="E19">
        <v>9</v>
      </c>
      <c r="F19">
        <f t="shared" si="0"/>
        <v>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0A11-EAD6-498B-97F6-6FD69AAED856}">
  <dimension ref="A2:G17"/>
  <sheetViews>
    <sheetView workbookViewId="0">
      <selection activeCell="L21" sqref="L21"/>
    </sheetView>
  </sheetViews>
  <sheetFormatPr defaultRowHeight="15" x14ac:dyDescent="0.25"/>
  <sheetData>
    <row r="2" spans="1:7" x14ac:dyDescent="0.25">
      <c r="A2" t="s">
        <v>0</v>
      </c>
      <c r="B2" t="s">
        <v>1</v>
      </c>
      <c r="C2" t="s">
        <v>4</v>
      </c>
      <c r="D2" t="s">
        <v>5</v>
      </c>
      <c r="F2" t="s">
        <v>2</v>
      </c>
      <c r="G2" t="s">
        <v>3</v>
      </c>
    </row>
    <row r="3" spans="1:7" x14ac:dyDescent="0.25">
      <c r="A3">
        <v>1</v>
      </c>
      <c r="B3">
        <v>-1</v>
      </c>
      <c r="C3">
        <v>3</v>
      </c>
      <c r="D3">
        <v>1</v>
      </c>
      <c r="F3">
        <v>-7</v>
      </c>
      <c r="G3">
        <f>$A$3*F3*F3*F3+$B$3*F3*F3+$C$3*F3+$D$3</f>
        <v>-412</v>
      </c>
    </row>
    <row r="4" spans="1:7" x14ac:dyDescent="0.25">
      <c r="F4">
        <v>-6</v>
      </c>
      <c r="G4">
        <f t="shared" ref="G4:G17" si="0">$A$3*F4*F4*F4+$B$3*F4*F4+$C$3*F4+$D$3</f>
        <v>-269</v>
      </c>
    </row>
    <row r="5" spans="1:7" x14ac:dyDescent="0.25">
      <c r="F5">
        <v>-5</v>
      </c>
      <c r="G5">
        <f t="shared" si="0"/>
        <v>-164</v>
      </c>
    </row>
    <row r="6" spans="1:7" x14ac:dyDescent="0.25">
      <c r="F6">
        <v>-4</v>
      </c>
      <c r="G6">
        <f t="shared" si="0"/>
        <v>-91</v>
      </c>
    </row>
    <row r="7" spans="1:7" x14ac:dyDescent="0.25">
      <c r="F7">
        <v>-3</v>
      </c>
      <c r="G7">
        <f t="shared" si="0"/>
        <v>-44</v>
      </c>
    </row>
    <row r="8" spans="1:7" x14ac:dyDescent="0.25">
      <c r="F8">
        <v>-2</v>
      </c>
      <c r="G8">
        <f t="shared" si="0"/>
        <v>-17</v>
      </c>
    </row>
    <row r="9" spans="1:7" x14ac:dyDescent="0.25">
      <c r="F9">
        <v>-1</v>
      </c>
      <c r="G9">
        <f t="shared" si="0"/>
        <v>-4</v>
      </c>
    </row>
    <row r="10" spans="1:7" x14ac:dyDescent="0.25">
      <c r="F10">
        <v>0</v>
      </c>
      <c r="G10">
        <f t="shared" si="0"/>
        <v>1</v>
      </c>
    </row>
    <row r="11" spans="1:7" x14ac:dyDescent="0.25">
      <c r="F11">
        <v>1</v>
      </c>
      <c r="G11">
        <f t="shared" si="0"/>
        <v>4</v>
      </c>
    </row>
    <row r="12" spans="1:7" x14ac:dyDescent="0.25">
      <c r="F12">
        <v>2</v>
      </c>
      <c r="G12">
        <f t="shared" si="0"/>
        <v>11</v>
      </c>
    </row>
    <row r="13" spans="1:7" x14ac:dyDescent="0.25">
      <c r="F13">
        <v>3</v>
      </c>
      <c r="G13">
        <f t="shared" si="0"/>
        <v>28</v>
      </c>
    </row>
    <row r="14" spans="1:7" x14ac:dyDescent="0.25">
      <c r="F14">
        <v>4</v>
      </c>
      <c r="G14">
        <f t="shared" si="0"/>
        <v>61</v>
      </c>
    </row>
    <row r="15" spans="1:7" x14ac:dyDescent="0.25">
      <c r="F15">
        <v>5</v>
      </c>
      <c r="G15">
        <f t="shared" si="0"/>
        <v>116</v>
      </c>
    </row>
    <row r="16" spans="1:7" x14ac:dyDescent="0.25">
      <c r="F16">
        <v>6</v>
      </c>
      <c r="G16">
        <f t="shared" si="0"/>
        <v>199</v>
      </c>
    </row>
    <row r="17" spans="6:7" x14ac:dyDescent="0.25">
      <c r="F17">
        <v>7</v>
      </c>
      <c r="G17">
        <f t="shared" si="0"/>
        <v>316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44BAF-7AAF-4C30-A871-CA8BC7CC0645}">
  <dimension ref="A2:C75"/>
  <sheetViews>
    <sheetView workbookViewId="0">
      <selection activeCell="I20" sqref="I20"/>
    </sheetView>
  </sheetViews>
  <sheetFormatPr defaultRowHeight="15" x14ac:dyDescent="0.25"/>
  <sheetData>
    <row r="2" spans="1:3" x14ac:dyDescent="0.25">
      <c r="A2" t="s">
        <v>6</v>
      </c>
      <c r="B2" t="s">
        <v>7</v>
      </c>
      <c r="C2" t="s">
        <v>8</v>
      </c>
    </row>
    <row r="3" spans="1:3" x14ac:dyDescent="0.25">
      <c r="A3">
        <v>0</v>
      </c>
      <c r="B3">
        <f>A3*PI()/180</f>
        <v>0</v>
      </c>
      <c r="C3">
        <f>TAN(B3)</f>
        <v>0</v>
      </c>
    </row>
    <row r="4" spans="1:3" x14ac:dyDescent="0.25">
      <c r="A4">
        <v>10</v>
      </c>
      <c r="B4">
        <f t="shared" ref="B4:B67" si="0">A4*PI()/180</f>
        <v>0.17453292519943295</v>
      </c>
      <c r="C4">
        <f t="shared" ref="C4:C67" si="1">TAN(B4)</f>
        <v>0.17632698070846498</v>
      </c>
    </row>
    <row r="5" spans="1:3" x14ac:dyDescent="0.25">
      <c r="A5">
        <v>20</v>
      </c>
      <c r="B5">
        <f t="shared" si="0"/>
        <v>0.3490658503988659</v>
      </c>
      <c r="C5">
        <f t="shared" si="1"/>
        <v>0.36397023426620234</v>
      </c>
    </row>
    <row r="6" spans="1:3" x14ac:dyDescent="0.25">
      <c r="A6">
        <v>30</v>
      </c>
      <c r="B6">
        <f t="shared" si="0"/>
        <v>0.52359877559829882</v>
      </c>
      <c r="C6">
        <f t="shared" si="1"/>
        <v>0.57735026918962573</v>
      </c>
    </row>
    <row r="7" spans="1:3" x14ac:dyDescent="0.25">
      <c r="A7">
        <v>40</v>
      </c>
      <c r="B7">
        <f t="shared" si="0"/>
        <v>0.69813170079773179</v>
      </c>
      <c r="C7">
        <f t="shared" si="1"/>
        <v>0.83909963117727993</v>
      </c>
    </row>
    <row r="8" spans="1:3" x14ac:dyDescent="0.25">
      <c r="A8">
        <v>50</v>
      </c>
      <c r="B8">
        <f t="shared" si="0"/>
        <v>0.87266462599716477</v>
      </c>
      <c r="C8">
        <f t="shared" si="1"/>
        <v>1.19175359259421</v>
      </c>
    </row>
    <row r="9" spans="1:3" x14ac:dyDescent="0.25">
      <c r="A9">
        <v>60</v>
      </c>
      <c r="B9">
        <f t="shared" si="0"/>
        <v>1.0471975511965976</v>
      </c>
      <c r="C9">
        <f t="shared" si="1"/>
        <v>1.7320508075688767</v>
      </c>
    </row>
    <row r="10" spans="1:3" x14ac:dyDescent="0.25">
      <c r="A10">
        <v>70</v>
      </c>
      <c r="B10">
        <f t="shared" si="0"/>
        <v>1.2217304763960306</v>
      </c>
      <c r="C10">
        <f t="shared" si="1"/>
        <v>2.7474774194546216</v>
      </c>
    </row>
    <row r="11" spans="1:3" x14ac:dyDescent="0.25">
      <c r="A11">
        <v>80</v>
      </c>
      <c r="B11">
        <f t="shared" si="0"/>
        <v>1.3962634015954636</v>
      </c>
      <c r="C11">
        <f t="shared" si="1"/>
        <v>5.6712818196177066</v>
      </c>
    </row>
    <row r="12" spans="1:3" x14ac:dyDescent="0.25">
      <c r="A12">
        <v>90</v>
      </c>
      <c r="B12">
        <f t="shared" si="0"/>
        <v>1.5707963267948966</v>
      </c>
    </row>
    <row r="13" spans="1:3" x14ac:dyDescent="0.25">
      <c r="A13">
        <v>100</v>
      </c>
      <c r="B13">
        <f t="shared" si="0"/>
        <v>1.7453292519943295</v>
      </c>
      <c r="C13">
        <f t="shared" si="1"/>
        <v>-5.6712818196177111</v>
      </c>
    </row>
    <row r="14" spans="1:3" x14ac:dyDescent="0.25">
      <c r="A14">
        <v>110</v>
      </c>
      <c r="B14">
        <f t="shared" si="0"/>
        <v>1.9198621771937625</v>
      </c>
      <c r="C14">
        <f t="shared" si="1"/>
        <v>-2.7474774194546225</v>
      </c>
    </row>
    <row r="15" spans="1:3" x14ac:dyDescent="0.25">
      <c r="A15">
        <v>120</v>
      </c>
      <c r="B15">
        <f t="shared" si="0"/>
        <v>2.0943951023931953</v>
      </c>
      <c r="C15">
        <f t="shared" si="1"/>
        <v>-1.7320508075688783</v>
      </c>
    </row>
    <row r="16" spans="1:3" x14ac:dyDescent="0.25">
      <c r="A16">
        <v>130</v>
      </c>
      <c r="B16">
        <f t="shared" si="0"/>
        <v>2.2689280275926285</v>
      </c>
      <c r="C16">
        <f t="shared" si="1"/>
        <v>-1.19175359259421</v>
      </c>
    </row>
    <row r="17" spans="1:3" x14ac:dyDescent="0.25">
      <c r="A17">
        <v>140</v>
      </c>
      <c r="B17">
        <f t="shared" si="0"/>
        <v>2.4434609527920612</v>
      </c>
      <c r="C17">
        <f t="shared" si="1"/>
        <v>-0.83909963117728037</v>
      </c>
    </row>
    <row r="18" spans="1:3" x14ac:dyDescent="0.25">
      <c r="A18">
        <v>150</v>
      </c>
      <c r="B18">
        <f t="shared" si="0"/>
        <v>2.6179938779914944</v>
      </c>
      <c r="C18">
        <f t="shared" si="1"/>
        <v>-0.57735026918962573</v>
      </c>
    </row>
    <row r="19" spans="1:3" x14ac:dyDescent="0.25">
      <c r="A19">
        <v>160</v>
      </c>
      <c r="B19">
        <f t="shared" si="0"/>
        <v>2.7925268031909272</v>
      </c>
      <c r="C19">
        <f t="shared" si="1"/>
        <v>-0.36397023426620256</v>
      </c>
    </row>
    <row r="20" spans="1:3" x14ac:dyDescent="0.25">
      <c r="A20">
        <v>170</v>
      </c>
      <c r="B20">
        <f t="shared" si="0"/>
        <v>2.9670597283903604</v>
      </c>
      <c r="C20">
        <f t="shared" si="1"/>
        <v>-0.17632698070846489</v>
      </c>
    </row>
    <row r="21" spans="1:3" x14ac:dyDescent="0.25">
      <c r="A21">
        <v>180</v>
      </c>
      <c r="B21">
        <f t="shared" si="0"/>
        <v>3.1415926535897931</v>
      </c>
    </row>
    <row r="22" spans="1:3" x14ac:dyDescent="0.25">
      <c r="A22">
        <v>190</v>
      </c>
      <c r="B22">
        <f t="shared" si="0"/>
        <v>3.3161255787892263</v>
      </c>
      <c r="C22">
        <f t="shared" si="1"/>
        <v>0.17632698070846509</v>
      </c>
    </row>
    <row r="23" spans="1:3" x14ac:dyDescent="0.25">
      <c r="A23">
        <v>200</v>
      </c>
      <c r="B23">
        <f t="shared" si="0"/>
        <v>3.4906585039886591</v>
      </c>
      <c r="C23">
        <f t="shared" si="1"/>
        <v>0.36397023426620229</v>
      </c>
    </row>
    <row r="24" spans="1:3" x14ac:dyDescent="0.25">
      <c r="A24">
        <v>210</v>
      </c>
      <c r="B24">
        <f t="shared" si="0"/>
        <v>3.6651914291880923</v>
      </c>
      <c r="C24">
        <f t="shared" si="1"/>
        <v>0.57735026918962595</v>
      </c>
    </row>
    <row r="25" spans="1:3" x14ac:dyDescent="0.25">
      <c r="A25">
        <v>220</v>
      </c>
      <c r="B25">
        <f t="shared" si="0"/>
        <v>3.839724354387525</v>
      </c>
      <c r="C25">
        <f t="shared" si="1"/>
        <v>0.83909963117727993</v>
      </c>
    </row>
    <row r="26" spans="1:3" x14ac:dyDescent="0.25">
      <c r="A26">
        <v>230</v>
      </c>
      <c r="B26">
        <f t="shared" si="0"/>
        <v>4.0142572795869578</v>
      </c>
      <c r="C26">
        <f t="shared" si="1"/>
        <v>1.1917535925942093</v>
      </c>
    </row>
    <row r="27" spans="1:3" x14ac:dyDescent="0.25">
      <c r="A27">
        <v>240</v>
      </c>
      <c r="B27">
        <f t="shared" si="0"/>
        <v>4.1887902047863905</v>
      </c>
      <c r="C27">
        <f t="shared" si="1"/>
        <v>1.7320508075688754</v>
      </c>
    </row>
    <row r="28" spans="1:3" x14ac:dyDescent="0.25">
      <c r="A28">
        <v>250</v>
      </c>
      <c r="B28">
        <f t="shared" si="0"/>
        <v>4.3633231299858233</v>
      </c>
      <c r="C28">
        <f t="shared" si="1"/>
        <v>2.7474774194546168</v>
      </c>
    </row>
    <row r="29" spans="1:3" x14ac:dyDescent="0.25">
      <c r="A29">
        <v>260</v>
      </c>
      <c r="B29">
        <f t="shared" si="0"/>
        <v>4.5378560551852569</v>
      </c>
      <c r="C29">
        <f t="shared" si="1"/>
        <v>5.6712818196177102</v>
      </c>
    </row>
    <row r="30" spans="1:3" x14ac:dyDescent="0.25">
      <c r="A30">
        <v>270</v>
      </c>
      <c r="B30">
        <f t="shared" si="0"/>
        <v>4.7123889803846897</v>
      </c>
    </row>
    <row r="31" spans="1:3" x14ac:dyDescent="0.25">
      <c r="A31">
        <v>280</v>
      </c>
      <c r="B31">
        <f t="shared" si="0"/>
        <v>4.8869219055841224</v>
      </c>
      <c r="C31">
        <f t="shared" si="1"/>
        <v>-5.6712818196177226</v>
      </c>
    </row>
    <row r="32" spans="1:3" x14ac:dyDescent="0.25">
      <c r="A32">
        <v>290</v>
      </c>
      <c r="B32">
        <f t="shared" si="0"/>
        <v>5.0614548307835552</v>
      </c>
      <c r="C32">
        <f t="shared" si="1"/>
        <v>-2.7474774194546274</v>
      </c>
    </row>
    <row r="33" spans="1:3" x14ac:dyDescent="0.25">
      <c r="A33">
        <v>300</v>
      </c>
      <c r="B33">
        <f t="shared" si="0"/>
        <v>5.2359877559829888</v>
      </c>
      <c r="C33">
        <f t="shared" si="1"/>
        <v>-1.732050807568877</v>
      </c>
    </row>
    <row r="34" spans="1:3" x14ac:dyDescent="0.25">
      <c r="A34">
        <v>310</v>
      </c>
      <c r="B34">
        <f t="shared" si="0"/>
        <v>5.4105206811824216</v>
      </c>
      <c r="C34">
        <f t="shared" si="1"/>
        <v>-1.1917535925942102</v>
      </c>
    </row>
    <row r="35" spans="1:3" x14ac:dyDescent="0.25">
      <c r="A35">
        <v>320</v>
      </c>
      <c r="B35">
        <f t="shared" si="0"/>
        <v>5.5850536063818543</v>
      </c>
      <c r="C35">
        <f t="shared" si="1"/>
        <v>-0.83909963117728059</v>
      </c>
    </row>
    <row r="36" spans="1:3" x14ac:dyDescent="0.25">
      <c r="A36">
        <v>330</v>
      </c>
      <c r="B36">
        <f t="shared" si="0"/>
        <v>5.7595865315812871</v>
      </c>
      <c r="C36">
        <f t="shared" si="1"/>
        <v>-0.57735026918962651</v>
      </c>
    </row>
    <row r="37" spans="1:3" x14ac:dyDescent="0.25">
      <c r="A37">
        <v>340</v>
      </c>
      <c r="B37">
        <f t="shared" si="0"/>
        <v>5.9341194567807207</v>
      </c>
      <c r="C37">
        <f t="shared" si="1"/>
        <v>-0.36397023426620218</v>
      </c>
    </row>
    <row r="38" spans="1:3" x14ac:dyDescent="0.25">
      <c r="A38">
        <v>350</v>
      </c>
      <c r="B38">
        <f t="shared" si="0"/>
        <v>6.1086523819801526</v>
      </c>
      <c r="C38">
        <f t="shared" si="1"/>
        <v>-0.17632698070846592</v>
      </c>
    </row>
    <row r="39" spans="1:3" x14ac:dyDescent="0.25">
      <c r="A39">
        <v>360</v>
      </c>
      <c r="B39">
        <f t="shared" si="0"/>
        <v>6.2831853071795862</v>
      </c>
    </row>
    <row r="40" spans="1:3" x14ac:dyDescent="0.25">
      <c r="A40">
        <v>370</v>
      </c>
      <c r="B40">
        <f t="shared" si="0"/>
        <v>6.457718232379019</v>
      </c>
      <c r="C40">
        <f t="shared" si="1"/>
        <v>0.1763269807084645</v>
      </c>
    </row>
    <row r="41" spans="1:3" x14ac:dyDescent="0.25">
      <c r="A41">
        <v>380</v>
      </c>
      <c r="B41">
        <f t="shared" si="0"/>
        <v>6.6322511575784526</v>
      </c>
      <c r="C41">
        <f t="shared" si="1"/>
        <v>0.36397023426620262</v>
      </c>
    </row>
    <row r="42" spans="1:3" x14ac:dyDescent="0.25">
      <c r="A42">
        <v>390</v>
      </c>
      <c r="B42">
        <f t="shared" si="0"/>
        <v>6.8067840827778845</v>
      </c>
      <c r="C42">
        <f t="shared" si="1"/>
        <v>0.57735026918962462</v>
      </c>
    </row>
    <row r="43" spans="1:3" x14ac:dyDescent="0.25">
      <c r="A43">
        <v>400</v>
      </c>
      <c r="B43">
        <f t="shared" si="0"/>
        <v>6.9813170079773181</v>
      </c>
      <c r="C43">
        <f t="shared" si="1"/>
        <v>0.8390996311772797</v>
      </c>
    </row>
    <row r="44" spans="1:3" x14ac:dyDescent="0.25">
      <c r="A44">
        <v>410</v>
      </c>
      <c r="B44">
        <f t="shared" si="0"/>
        <v>7.1558499331767509</v>
      </c>
      <c r="C44">
        <f t="shared" si="1"/>
        <v>1.1917535925942091</v>
      </c>
    </row>
    <row r="45" spans="1:3" x14ac:dyDescent="0.25">
      <c r="A45">
        <v>420</v>
      </c>
      <c r="B45">
        <f t="shared" si="0"/>
        <v>7.3303828583761845</v>
      </c>
      <c r="C45">
        <f t="shared" si="1"/>
        <v>1.7320508075688785</v>
      </c>
    </row>
    <row r="46" spans="1:3" x14ac:dyDescent="0.25">
      <c r="A46">
        <v>430</v>
      </c>
      <c r="B46">
        <f t="shared" si="0"/>
        <v>7.5049157835756164</v>
      </c>
      <c r="C46">
        <f t="shared" si="1"/>
        <v>2.7474774194546154</v>
      </c>
    </row>
    <row r="47" spans="1:3" x14ac:dyDescent="0.25">
      <c r="A47">
        <v>440</v>
      </c>
      <c r="B47">
        <f t="shared" si="0"/>
        <v>7.67944870877505</v>
      </c>
      <c r="C47">
        <f t="shared" si="1"/>
        <v>5.6712818196177057</v>
      </c>
    </row>
    <row r="48" spans="1:3" x14ac:dyDescent="0.25">
      <c r="A48">
        <v>450</v>
      </c>
      <c r="B48">
        <f t="shared" si="0"/>
        <v>7.8539816339744828</v>
      </c>
    </row>
    <row r="49" spans="1:3" x14ac:dyDescent="0.25">
      <c r="A49">
        <v>460</v>
      </c>
      <c r="B49">
        <f t="shared" si="0"/>
        <v>8.0285145591739155</v>
      </c>
      <c r="C49">
        <f t="shared" si="1"/>
        <v>-5.6712818196177261</v>
      </c>
    </row>
    <row r="50" spans="1:3" x14ac:dyDescent="0.25">
      <c r="A50">
        <v>470</v>
      </c>
      <c r="B50">
        <f t="shared" si="0"/>
        <v>8.2030474843733483</v>
      </c>
      <c r="C50">
        <f t="shared" si="1"/>
        <v>-2.7474774194546283</v>
      </c>
    </row>
    <row r="51" spans="1:3" x14ac:dyDescent="0.25">
      <c r="A51">
        <v>480</v>
      </c>
      <c r="B51">
        <f t="shared" si="0"/>
        <v>8.3775804095727811</v>
      </c>
      <c r="C51">
        <f t="shared" si="1"/>
        <v>-1.732050807568881</v>
      </c>
    </row>
    <row r="52" spans="1:3" x14ac:dyDescent="0.25">
      <c r="A52">
        <v>490</v>
      </c>
      <c r="B52">
        <f t="shared" si="0"/>
        <v>8.5521133347722138</v>
      </c>
      <c r="C52">
        <f t="shared" si="1"/>
        <v>-1.1917535925942127</v>
      </c>
    </row>
    <row r="53" spans="1:3" x14ac:dyDescent="0.25">
      <c r="A53">
        <v>500</v>
      </c>
      <c r="B53">
        <f t="shared" si="0"/>
        <v>8.7266462599716466</v>
      </c>
      <c r="C53">
        <f t="shared" si="1"/>
        <v>-0.83909963117728226</v>
      </c>
    </row>
    <row r="54" spans="1:3" x14ac:dyDescent="0.25">
      <c r="A54">
        <v>510</v>
      </c>
      <c r="B54">
        <f t="shared" si="0"/>
        <v>8.9011791851710811</v>
      </c>
      <c r="C54">
        <f t="shared" si="1"/>
        <v>-0.5773502691896254</v>
      </c>
    </row>
    <row r="55" spans="1:3" x14ac:dyDescent="0.25">
      <c r="A55">
        <v>520</v>
      </c>
      <c r="B55">
        <f t="shared" si="0"/>
        <v>9.0757121103705138</v>
      </c>
      <c r="C55">
        <f t="shared" si="1"/>
        <v>-0.36397023426620234</v>
      </c>
    </row>
    <row r="56" spans="1:3" x14ac:dyDescent="0.25">
      <c r="A56">
        <v>530</v>
      </c>
      <c r="B56">
        <f t="shared" si="0"/>
        <v>9.2502450355699466</v>
      </c>
      <c r="C56">
        <f t="shared" si="1"/>
        <v>-0.17632698070846514</v>
      </c>
    </row>
    <row r="57" spans="1:3" x14ac:dyDescent="0.25">
      <c r="A57">
        <v>540</v>
      </c>
      <c r="B57">
        <f t="shared" si="0"/>
        <v>9.4247779607693793</v>
      </c>
    </row>
    <row r="58" spans="1:3" x14ac:dyDescent="0.25">
      <c r="A58">
        <v>550</v>
      </c>
      <c r="B58">
        <f t="shared" si="0"/>
        <v>9.5993108859688121</v>
      </c>
      <c r="C58">
        <f t="shared" si="1"/>
        <v>0.17632698070846439</v>
      </c>
    </row>
    <row r="59" spans="1:3" x14ac:dyDescent="0.25">
      <c r="A59">
        <v>560</v>
      </c>
      <c r="B59">
        <f t="shared" si="0"/>
        <v>9.7738438111682449</v>
      </c>
      <c r="C59">
        <f t="shared" si="1"/>
        <v>0.36397023426620151</v>
      </c>
    </row>
    <row r="60" spans="1:3" x14ac:dyDescent="0.25">
      <c r="A60">
        <v>570</v>
      </c>
      <c r="B60">
        <f t="shared" si="0"/>
        <v>9.9483767363676794</v>
      </c>
      <c r="C60">
        <f t="shared" si="1"/>
        <v>0.57735026918962684</v>
      </c>
    </row>
    <row r="61" spans="1:3" x14ac:dyDescent="0.25">
      <c r="A61">
        <v>580</v>
      </c>
      <c r="B61">
        <f t="shared" si="0"/>
        <v>10.12290966156711</v>
      </c>
      <c r="C61">
        <f t="shared" si="1"/>
        <v>0.83909963117727804</v>
      </c>
    </row>
    <row r="62" spans="1:3" x14ac:dyDescent="0.25">
      <c r="A62">
        <v>590</v>
      </c>
      <c r="B62">
        <f t="shared" si="0"/>
        <v>10.297442586766545</v>
      </c>
      <c r="C62">
        <f t="shared" si="1"/>
        <v>1.1917535925942109</v>
      </c>
    </row>
    <row r="63" spans="1:3" x14ac:dyDescent="0.25">
      <c r="A63">
        <v>600</v>
      </c>
      <c r="B63">
        <f t="shared" si="0"/>
        <v>10.471975511965978</v>
      </c>
      <c r="C63">
        <f t="shared" si="1"/>
        <v>1.7320508075688781</v>
      </c>
    </row>
    <row r="64" spans="1:3" x14ac:dyDescent="0.25">
      <c r="A64">
        <v>610</v>
      </c>
      <c r="B64">
        <f t="shared" si="0"/>
        <v>10.64650843716541</v>
      </c>
      <c r="C64">
        <f t="shared" si="1"/>
        <v>2.7474774194546221</v>
      </c>
    </row>
    <row r="65" spans="1:3" x14ac:dyDescent="0.25">
      <c r="A65">
        <v>620</v>
      </c>
      <c r="B65">
        <f t="shared" si="0"/>
        <v>10.821041362364843</v>
      </c>
      <c r="C65">
        <f t="shared" si="1"/>
        <v>5.6712818196177022</v>
      </c>
    </row>
    <row r="66" spans="1:3" x14ac:dyDescent="0.25">
      <c r="A66">
        <v>630</v>
      </c>
      <c r="B66">
        <f t="shared" si="0"/>
        <v>10.995574287564276</v>
      </c>
    </row>
    <row r="67" spans="1:3" x14ac:dyDescent="0.25">
      <c r="A67">
        <v>640</v>
      </c>
      <c r="B67">
        <f t="shared" si="0"/>
        <v>11.170107212763709</v>
      </c>
      <c r="C67">
        <f t="shared" si="1"/>
        <v>-5.6712818196177306</v>
      </c>
    </row>
    <row r="68" spans="1:3" x14ac:dyDescent="0.25">
      <c r="A68">
        <v>650</v>
      </c>
      <c r="B68">
        <f t="shared" ref="B68:B96" si="2">A68*PI()/180</f>
        <v>11.344640137963141</v>
      </c>
      <c r="C68">
        <f t="shared" ref="C68:C96" si="3">TAN(B68)</f>
        <v>-2.7474774194546296</v>
      </c>
    </row>
    <row r="69" spans="1:3" x14ac:dyDescent="0.25">
      <c r="A69">
        <v>660</v>
      </c>
      <c r="B69">
        <f t="shared" si="2"/>
        <v>11.519173063162574</v>
      </c>
      <c r="C69">
        <f t="shared" si="3"/>
        <v>-1.7320508075688814</v>
      </c>
    </row>
    <row r="70" spans="1:3" x14ac:dyDescent="0.25">
      <c r="A70">
        <v>670</v>
      </c>
      <c r="B70">
        <f t="shared" si="2"/>
        <v>11.693705988362007</v>
      </c>
      <c r="C70">
        <f t="shared" si="3"/>
        <v>-1.1917535925942129</v>
      </c>
    </row>
    <row r="71" spans="1:3" x14ac:dyDescent="0.25">
      <c r="A71">
        <v>680</v>
      </c>
      <c r="B71">
        <f t="shared" si="2"/>
        <v>11.868238913561441</v>
      </c>
      <c r="C71">
        <f t="shared" si="3"/>
        <v>-0.83909963117727948</v>
      </c>
    </row>
    <row r="72" spans="1:3" x14ac:dyDescent="0.25">
      <c r="A72">
        <v>690</v>
      </c>
      <c r="B72">
        <f t="shared" si="2"/>
        <v>12.042771838760874</v>
      </c>
      <c r="C72">
        <f t="shared" si="3"/>
        <v>-0.57735026918962562</v>
      </c>
    </row>
    <row r="73" spans="1:3" x14ac:dyDescent="0.25">
      <c r="A73">
        <v>700</v>
      </c>
      <c r="B73">
        <f t="shared" si="2"/>
        <v>12.217304763960305</v>
      </c>
      <c r="C73">
        <f t="shared" si="3"/>
        <v>-0.36397023426620445</v>
      </c>
    </row>
    <row r="74" spans="1:3" x14ac:dyDescent="0.25">
      <c r="A74">
        <v>710</v>
      </c>
      <c r="B74">
        <f t="shared" si="2"/>
        <v>12.39183768915974</v>
      </c>
      <c r="C74">
        <f t="shared" si="3"/>
        <v>-0.17632698070846528</v>
      </c>
    </row>
    <row r="75" spans="1:3" x14ac:dyDescent="0.25">
      <c r="A75">
        <v>720</v>
      </c>
      <c r="B75">
        <f t="shared" si="2"/>
        <v>12.566370614359172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20A6-1A1F-4130-BD4A-B93F8D081CC2}">
  <dimension ref="A2:B22"/>
  <sheetViews>
    <sheetView workbookViewId="0">
      <selection activeCell="N20" sqref="N20"/>
    </sheetView>
  </sheetViews>
  <sheetFormatPr defaultRowHeight="15" x14ac:dyDescent="0.25"/>
  <sheetData>
    <row r="2" spans="1:2" x14ac:dyDescent="0.25">
      <c r="A2" t="s">
        <v>2</v>
      </c>
      <c r="B2" t="s">
        <v>9</v>
      </c>
    </row>
    <row r="3" spans="1:2" x14ac:dyDescent="0.25">
      <c r="A3" s="1">
        <v>0.1</v>
      </c>
      <c r="B3">
        <f>LOG(A3,2)</f>
        <v>-3.3219280948873622</v>
      </c>
    </row>
    <row r="4" spans="1:2" x14ac:dyDescent="0.25">
      <c r="A4" s="1">
        <v>0.2</v>
      </c>
      <c r="B4">
        <f t="shared" ref="B4:B22" si="0">LOG(A4,2)</f>
        <v>-2.3219280948873622</v>
      </c>
    </row>
    <row r="5" spans="1:2" x14ac:dyDescent="0.25">
      <c r="A5" s="1">
        <v>0.3</v>
      </c>
      <c r="B5">
        <f t="shared" si="0"/>
        <v>-1.7369655941662063</v>
      </c>
    </row>
    <row r="6" spans="1:2" x14ac:dyDescent="0.25">
      <c r="A6" s="1">
        <v>0.4</v>
      </c>
      <c r="B6">
        <f t="shared" si="0"/>
        <v>-1.3219280948873622</v>
      </c>
    </row>
    <row r="7" spans="1:2" x14ac:dyDescent="0.25">
      <c r="A7" s="1">
        <v>0.5</v>
      </c>
      <c r="B7">
        <f t="shared" si="0"/>
        <v>-1</v>
      </c>
    </row>
    <row r="8" spans="1:2" x14ac:dyDescent="0.25">
      <c r="A8" s="1">
        <v>0.6</v>
      </c>
      <c r="B8">
        <f t="shared" si="0"/>
        <v>-0.73696559416620622</v>
      </c>
    </row>
    <row r="9" spans="1:2" x14ac:dyDescent="0.25">
      <c r="A9" s="1">
        <v>0.7</v>
      </c>
      <c r="B9">
        <f t="shared" si="0"/>
        <v>-0.51457317282975834</v>
      </c>
    </row>
    <row r="10" spans="1:2" x14ac:dyDescent="0.25">
      <c r="A10" s="1">
        <v>0.8</v>
      </c>
      <c r="B10">
        <f t="shared" si="0"/>
        <v>-0.32192809488736229</v>
      </c>
    </row>
    <row r="11" spans="1:2" x14ac:dyDescent="0.25">
      <c r="A11" s="1">
        <v>0.9</v>
      </c>
      <c r="B11">
        <f t="shared" si="0"/>
        <v>-0.15200309344504997</v>
      </c>
    </row>
    <row r="12" spans="1:2" x14ac:dyDescent="0.25">
      <c r="A12" s="1">
        <v>1</v>
      </c>
      <c r="B12">
        <f t="shared" si="0"/>
        <v>0</v>
      </c>
    </row>
    <row r="13" spans="1:2" x14ac:dyDescent="0.25">
      <c r="A13" s="1">
        <v>1.1000000000000001</v>
      </c>
      <c r="B13">
        <f t="shared" si="0"/>
        <v>0.13750352374993502</v>
      </c>
    </row>
    <row r="14" spans="1:2" x14ac:dyDescent="0.25">
      <c r="A14" s="1">
        <v>1.2</v>
      </c>
      <c r="B14">
        <f t="shared" si="0"/>
        <v>0.26303440583379378</v>
      </c>
    </row>
    <row r="15" spans="1:2" x14ac:dyDescent="0.25">
      <c r="A15" s="1">
        <v>1.3</v>
      </c>
      <c r="B15">
        <f t="shared" si="0"/>
        <v>0.37851162325372983</v>
      </c>
    </row>
    <row r="16" spans="1:2" x14ac:dyDescent="0.25">
      <c r="A16" s="1">
        <v>1.4</v>
      </c>
      <c r="B16">
        <f t="shared" si="0"/>
        <v>0.48542682717024171</v>
      </c>
    </row>
    <row r="17" spans="1:2" x14ac:dyDescent="0.25">
      <c r="A17" s="1">
        <v>1.5</v>
      </c>
      <c r="B17">
        <f t="shared" si="0"/>
        <v>0.58496250072115619</v>
      </c>
    </row>
    <row r="18" spans="1:2" x14ac:dyDescent="0.25">
      <c r="A18" s="1">
        <v>1.6</v>
      </c>
      <c r="B18">
        <f t="shared" si="0"/>
        <v>0.67807190511263782</v>
      </c>
    </row>
    <row r="19" spans="1:2" x14ac:dyDescent="0.25">
      <c r="A19" s="1">
        <v>1.7</v>
      </c>
      <c r="B19">
        <f t="shared" si="0"/>
        <v>0.76553474636297703</v>
      </c>
    </row>
    <row r="20" spans="1:2" x14ac:dyDescent="0.25">
      <c r="A20" s="1">
        <v>1.8</v>
      </c>
      <c r="B20">
        <f t="shared" si="0"/>
        <v>0.84799690655495008</v>
      </c>
    </row>
    <row r="21" spans="1:2" x14ac:dyDescent="0.25">
      <c r="A21" s="1">
        <v>1.9</v>
      </c>
      <c r="B21">
        <f t="shared" si="0"/>
        <v>0.92599941855622303</v>
      </c>
    </row>
    <row r="22" spans="1:2" x14ac:dyDescent="0.25">
      <c r="A22" s="1">
        <v>2</v>
      </c>
      <c r="B22">
        <f t="shared" si="0"/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2024-12-16T10:04:36Z</dcterms:created>
  <dcterms:modified xsi:type="dcterms:W3CDTF">2024-12-16T10:33:19Z</dcterms:modified>
</cp:coreProperties>
</file>