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<sst xmlns="http://schemas.openxmlformats.org/spreadsheetml/2006/main" count="205" uniqueCount="109">
  <si>
    <t>Наименование</t>
  </si>
  <si>
    <t>Ед. изм</t>
  </si>
  <si>
    <t>Сроки реализа-ции, суток</t>
  </si>
  <si>
    <t xml:space="preserve">Цена росс. руб. </t>
  </si>
  <si>
    <t>Цена росс. руб.  от 1000кг</t>
  </si>
  <si>
    <t>Вареные колбасы</t>
  </si>
  <si>
    <t>Колбаса вареная "Как раньше" в/с  иск. (вязанка)</t>
  </si>
  <si>
    <t>кг</t>
  </si>
  <si>
    <t>Докторская элит в/с газ ***</t>
  </si>
  <si>
    <t>Докторская люкс в/с  иск. б.б, м.б.</t>
  </si>
  <si>
    <t>Любительская плюс в/с  газ ***</t>
  </si>
  <si>
    <t>Молочная нежная в/с иск.</t>
  </si>
  <si>
    <t>Молочная классик в/с иск фиксир.вес 0,650 кг</t>
  </si>
  <si>
    <t xml:space="preserve">Мортадела люкс в/с иск. </t>
  </si>
  <si>
    <t>Мортадела люкс в/с иск. фиксир. вес. 0,650 кг</t>
  </si>
  <si>
    <t>Ласунак с маслицем белк   в/с  газ .</t>
  </si>
  <si>
    <t>Эстонская лакомая в/с  иск.</t>
  </si>
  <si>
    <t>Эстонская лакомая в/с  газ ***</t>
  </si>
  <si>
    <t>Докторская с маслицем  в/с 380 г  фиксир.вес.</t>
  </si>
  <si>
    <t>г</t>
  </si>
  <si>
    <t>Молочная лакомая  в/с 380 г  фиксир.вес.</t>
  </si>
  <si>
    <t>Докторская с маслицем  в/с текст. газ***</t>
  </si>
  <si>
    <t>Эстонская лакомая в/с текст. газ***</t>
  </si>
  <si>
    <t xml:space="preserve">Вареные колбасы </t>
  </si>
  <si>
    <t>С сальцем новая2 /с газ с</t>
  </si>
  <si>
    <t xml:space="preserve">Сардельки и сосиски                         </t>
  </si>
  <si>
    <t>Сард. Молочные нежные мясные в/с газ с н/о</t>
  </si>
  <si>
    <t>Сард. Толстячки с сыром  в/с газ с иск.</t>
  </si>
  <si>
    <t>Сос. Докторские престиж в/с газ с</t>
  </si>
  <si>
    <t>Сос. Краковские  новые в/с газ с (газ м)</t>
  </si>
  <si>
    <t xml:space="preserve">Сос. Молочные лакомые в/с газ с </t>
  </si>
  <si>
    <t xml:space="preserve">Сос. Сливочные люкс в/с газ с </t>
  </si>
  <si>
    <t xml:space="preserve">Полукопченные колбасы      </t>
  </si>
  <si>
    <t>Панская  любимая в/с газ с</t>
  </si>
  <si>
    <t>Лакомая престиж  в/с газ с</t>
  </si>
  <si>
    <t xml:space="preserve">Хуторская 2/с газ с *** </t>
  </si>
  <si>
    <t xml:space="preserve">Валдайские с сыром  плюс 1/с  газ с </t>
  </si>
  <si>
    <t>Браславская  2/с газ с</t>
  </si>
  <si>
    <t>По-деревенски  2/с  газ с</t>
  </si>
  <si>
    <t>Варено-копченые колбасы</t>
  </si>
  <si>
    <t>Сервелат Версальский в/с газ</t>
  </si>
  <si>
    <t>шт</t>
  </si>
  <si>
    <t>Балыковая в/к в/с газ</t>
  </si>
  <si>
    <t>Кремлевская  особая салями в/с  газ</t>
  </si>
  <si>
    <t>Момбильер в/к в/с газ (с углем)</t>
  </si>
  <si>
    <t>Пармская с сыром в/с в/к   газ</t>
  </si>
  <si>
    <t xml:space="preserve">Копченности свиные                    </t>
  </si>
  <si>
    <t>Бекон Княжеский  к/в   газ (в/у)</t>
  </si>
  <si>
    <t>Полоска Княжеская к/в   газ (в/у)</t>
  </si>
  <si>
    <t>Лопатка Царская  к/в   газ (в/у)</t>
  </si>
  <si>
    <t>Буженина Царская /таз. часть/ к/в   газ (в/у)</t>
  </si>
  <si>
    <t>Ковалочек Княжеский к/в /таз. часть/   газ (в/у)</t>
  </si>
  <si>
    <t>Карбонат Княжеский  к/в  газ (в/у)</t>
  </si>
  <si>
    <t>Рулет Фирменный /в сетке/ к/в  газ</t>
  </si>
  <si>
    <t>Вырезка Домашняя с/к    газ (в/у)</t>
  </si>
  <si>
    <t>Окорок Царский  с/в в/у   газ (в/у)</t>
  </si>
  <si>
    <t>25/20</t>
  </si>
  <si>
    <t>Продукт из свинины Паляндвица  с/к   газ (в/у)</t>
  </si>
  <si>
    <t>Филей деревенский с/в   газ (в/у)</t>
  </si>
  <si>
    <t>25</t>
  </si>
  <si>
    <t>Ветчина Пармская с/в с сетке в/у</t>
  </si>
  <si>
    <t>20</t>
  </si>
  <si>
    <t xml:space="preserve">Окорок Деревенский (на кости)  с/в  </t>
  </si>
  <si>
    <t xml:space="preserve">Копчености из говядины     </t>
  </si>
  <si>
    <t>Продукт из говядины "Санторини" с/к газ (в/у)</t>
  </si>
  <si>
    <t>20/20</t>
  </si>
  <si>
    <t>Продукт из говядины "Тоскано " с/к  газ (в/у)</t>
  </si>
  <si>
    <t>Вырезка Барская   с/к  газ (в/у)</t>
  </si>
  <si>
    <t>Бочонок Фирменный /таз. часть/ к/в  газ (в/у)</t>
  </si>
  <si>
    <t>30</t>
  </si>
  <si>
    <t>Говядина Праздничная/шейн. часть/ к/в газ (в/у)</t>
  </si>
  <si>
    <t>Рулет  Княжеский /шейн./в сетке к/в  газ</t>
  </si>
  <si>
    <t xml:space="preserve">Ветчины варенные рубленные                    </t>
  </si>
  <si>
    <t>Ветчина Аппетитная вар. руб. иск.</t>
  </si>
  <si>
    <t>Ветчина Столичная новая  газ</t>
  </si>
  <si>
    <t>Прочие колбасные изделия</t>
  </si>
  <si>
    <t xml:space="preserve">Паштет Печеночный  /батон/ иск. </t>
  </si>
  <si>
    <t>Зельц Вясковый новый /батон/ иск.</t>
  </si>
  <si>
    <t>Зельц красный по-Чешски   (текс. об.) газ</t>
  </si>
  <si>
    <t xml:space="preserve">Сальтисон Бабушкин смак   (текс. об.) газ </t>
  </si>
  <si>
    <t>Кровяная "Кашанка Селянская"  иск.</t>
  </si>
  <si>
    <t xml:space="preserve">Кровяная Станичная н/о газ </t>
  </si>
  <si>
    <t>Ливерная Деревенская   иск</t>
  </si>
  <si>
    <t>Ливерная Деревенская газ с</t>
  </si>
  <si>
    <t>Ливерная с печенью  газ с</t>
  </si>
  <si>
    <t xml:space="preserve">            Продукты мясные прессованные в в/у</t>
  </si>
  <si>
    <t>Рулет Банкетный вар руб в/у</t>
  </si>
  <si>
    <t>Рулет Медвежье ушко новое  в/у</t>
  </si>
  <si>
    <t>Рулет Домашний (с печенью) в/у</t>
  </si>
  <si>
    <t>Флячки в желе  в/у</t>
  </si>
  <si>
    <t>Язык  в желе  в/у</t>
  </si>
  <si>
    <t>Сыро-копченые и сыровяленные  колбасы</t>
  </si>
  <si>
    <t>Оригинальная с/к в/с салями газ в/у</t>
  </si>
  <si>
    <t>4мес</t>
  </si>
  <si>
    <t>Дривянская  с/к 2/с газ в/у</t>
  </si>
  <si>
    <t>Итальянская  с/к 1/с газ в/у</t>
  </si>
  <si>
    <t>Кремлевская  престиж с/к  в/с газ в/у</t>
  </si>
  <si>
    <t>Купеческая с/к 1/с газ в/у</t>
  </si>
  <si>
    <t>Тирольская с/к   1/с газ в/у</t>
  </si>
  <si>
    <t>Венецианская престиж с/в в/с  газ в/у</t>
  </si>
  <si>
    <t>Мадьярская  с/к  1/с газ в/у</t>
  </si>
  <si>
    <t xml:space="preserve">Цибрики Царские с/к в/с  газ </t>
  </si>
  <si>
    <t>4 мес</t>
  </si>
  <si>
    <t>Закуска из Деревни с/в газ в/у</t>
  </si>
  <si>
    <t>2 мес</t>
  </si>
  <si>
    <t>Закуска Дедовская  с/в газ в/у</t>
  </si>
  <si>
    <t>Пачастунок из деревни  с/в (газ)   с/в газ</t>
  </si>
  <si>
    <t>Сальчичон с/к газ в/у</t>
  </si>
  <si>
    <t xml:space="preserve">Пепперони Премиум с/к газ в/у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</si>
</sst>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_р_.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4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2">
    <border/>
    <border>
      <left/>
      <right/>
      <top/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/>
      <right/>
      <top style="hair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/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/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/>
      <right/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 style="thin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3" xfId="0" applyAlignment="1" applyBorder="1" applyFill="1" applyFont="1" applyNumberFormat="1">
      <alignment horizontal="left" vertical="center"/>
    </xf>
    <xf borderId="2" fillId="2" fontId="3" numFmtId="2" xfId="0" applyAlignment="1" applyBorder="1" applyFont="1" applyNumberFormat="1">
      <alignment horizontal="center" vertical="center"/>
    </xf>
    <xf borderId="3" fillId="2" fontId="3" numFmtId="2" xfId="0" applyAlignment="1" applyBorder="1" applyFont="1" applyNumberFormat="1">
      <alignment horizontal="center" vertical="center"/>
    </xf>
    <xf borderId="4" fillId="2" fontId="2" numFmtId="3" xfId="0" applyAlignment="1" applyBorder="1" applyFont="1" applyNumberFormat="1">
      <alignment horizontal="left" vertical="center"/>
    </xf>
    <xf borderId="5" fillId="2" fontId="4" numFmtId="2" xfId="0" applyAlignment="1" applyBorder="1" applyFont="1" applyNumberFormat="1">
      <alignment horizontal="center" vertical="center"/>
    </xf>
    <xf borderId="6" fillId="2" fontId="4" numFmtId="2" xfId="0" applyAlignment="1" applyBorder="1" applyFont="1" applyNumberFormat="1">
      <alignment horizontal="center" vertical="center"/>
    </xf>
    <xf borderId="4" fillId="2" fontId="5" numFmtId="3" xfId="0" applyAlignment="1" applyBorder="1" applyFont="1" applyNumberFormat="1">
      <alignment horizontal="left" vertical="center"/>
    </xf>
    <xf borderId="7" fillId="2" fontId="6" numFmtId="3" xfId="0" applyAlignment="1" applyBorder="1" applyFont="1" applyNumberFormat="1">
      <alignment horizontal="center" vertical="center"/>
    </xf>
    <xf borderId="5" fillId="2" fontId="4" numFmtId="2" xfId="0" applyAlignment="1" applyBorder="1" applyFont="1" applyNumberFormat="1">
      <alignment horizontal="center" shrinkToFit="0" vertical="center" wrapText="1"/>
    </xf>
    <xf borderId="4" fillId="2" fontId="2" numFmtId="3" xfId="0" applyAlignment="1" applyBorder="1" applyFont="1" applyNumberFormat="1">
      <alignment horizontal="left" readingOrder="0" vertical="center"/>
    </xf>
    <xf borderId="8" fillId="2" fontId="4" numFmtId="2" xfId="0" applyAlignment="1" applyBorder="1" applyFont="1" applyNumberFormat="1">
      <alignment horizontal="center" shrinkToFit="0" vertical="center" wrapText="1"/>
    </xf>
    <xf borderId="9" fillId="2" fontId="4" numFmtId="2" xfId="0" applyAlignment="1" applyBorder="1" applyFont="1" applyNumberFormat="1">
      <alignment horizontal="center" vertical="center"/>
    </xf>
    <xf borderId="10" fillId="2" fontId="2" numFmtId="3" xfId="0" applyAlignment="1" applyBorder="1" applyFont="1" applyNumberFormat="1">
      <alignment horizontal="left" vertical="center"/>
    </xf>
    <xf borderId="11" fillId="2" fontId="4" numFmtId="2" xfId="0" applyAlignment="1" applyBorder="1" applyFont="1" applyNumberFormat="1">
      <alignment horizontal="center" vertical="center"/>
    </xf>
    <xf borderId="12" fillId="2" fontId="4" numFmtId="2" xfId="0" applyAlignment="1" applyBorder="1" applyFont="1" applyNumberFormat="1">
      <alignment horizontal="center" vertical="center"/>
    </xf>
    <xf borderId="1" fillId="2" fontId="5" numFmtId="3" xfId="0" applyAlignment="1" applyBorder="1" applyFont="1" applyNumberFormat="1">
      <alignment horizontal="left" vertical="center"/>
    </xf>
    <xf borderId="5" fillId="3" fontId="4" numFmtId="2" xfId="0" applyAlignment="1" applyBorder="1" applyFill="1" applyFont="1" applyNumberFormat="1">
      <alignment horizontal="center"/>
    </xf>
    <xf borderId="6" fillId="3" fontId="4" numFmtId="2" xfId="0" applyAlignment="1" applyBorder="1" applyFont="1" applyNumberFormat="1">
      <alignment horizontal="center"/>
    </xf>
    <xf borderId="13" fillId="2" fontId="2" numFmtId="3" xfId="0" applyAlignment="1" applyBorder="1" applyFont="1" applyNumberFormat="1">
      <alignment horizontal="left" vertical="center"/>
    </xf>
    <xf borderId="5" fillId="3" fontId="4" numFmtId="2" xfId="0" applyAlignment="1" applyBorder="1" applyFont="1" applyNumberFormat="1">
      <alignment horizontal="center" shrinkToFit="0" wrapText="1"/>
    </xf>
    <xf borderId="14" fillId="2" fontId="2" numFmtId="3" xfId="0" applyAlignment="1" applyBorder="1" applyFont="1" applyNumberFormat="1">
      <alignment horizontal="left" vertical="center"/>
    </xf>
    <xf borderId="8" fillId="3" fontId="4" numFmtId="2" xfId="0" applyAlignment="1" applyBorder="1" applyFont="1" applyNumberFormat="1">
      <alignment horizontal="center"/>
    </xf>
    <xf borderId="9" fillId="3" fontId="4" numFmtId="2" xfId="0" applyAlignment="1" applyBorder="1" applyFont="1" applyNumberFormat="1">
      <alignment horizontal="center"/>
    </xf>
    <xf borderId="1" fillId="3" fontId="2" numFmtId="3" xfId="0" applyBorder="1" applyFont="1" applyNumberFormat="1"/>
    <xf borderId="15" fillId="3" fontId="3" numFmtId="3" xfId="0" applyAlignment="1" applyBorder="1" applyFont="1" applyNumberFormat="1">
      <alignment horizontal="center"/>
    </xf>
    <xf borderId="2" fillId="3" fontId="4" numFmtId="2" xfId="0" applyAlignment="1" applyBorder="1" applyFont="1" applyNumberFormat="1">
      <alignment horizontal="center"/>
    </xf>
    <xf borderId="3" fillId="3" fontId="4" numFmtId="2" xfId="0" applyAlignment="1" applyBorder="1" applyFont="1" applyNumberFormat="1">
      <alignment horizontal="center"/>
    </xf>
    <xf borderId="4" fillId="3" fontId="2" numFmtId="3" xfId="0" applyBorder="1" applyFont="1" applyNumberFormat="1"/>
    <xf borderId="7" fillId="3" fontId="3" numFmtId="3" xfId="0" applyAlignment="1" applyBorder="1" applyFont="1" applyNumberFormat="1">
      <alignment horizontal="center"/>
    </xf>
    <xf borderId="1" fillId="3" fontId="2" numFmtId="3" xfId="0" applyAlignment="1" applyBorder="1" applyFont="1" applyNumberFormat="1">
      <alignment shrinkToFit="0" wrapText="1"/>
    </xf>
    <xf borderId="16" fillId="3" fontId="3" numFmtId="3" xfId="0" applyAlignment="1" applyBorder="1" applyFont="1" applyNumberFormat="1">
      <alignment horizontal="center"/>
    </xf>
    <xf borderId="4" fillId="3" fontId="2" numFmtId="3" xfId="0" applyAlignment="1" applyBorder="1" applyFont="1" applyNumberFormat="1">
      <alignment shrinkToFit="0" wrapText="1"/>
    </xf>
    <xf borderId="17" fillId="3" fontId="3" numFmtId="3" xfId="0" applyAlignment="1" applyBorder="1" applyFont="1" applyNumberFormat="1">
      <alignment horizontal="center"/>
    </xf>
    <xf borderId="17" fillId="3" fontId="3" numFmtId="49" xfId="0" applyAlignment="1" applyBorder="1" applyFont="1" applyNumberFormat="1">
      <alignment horizontal="center"/>
    </xf>
    <xf borderId="16" fillId="3" fontId="3" numFmtId="49" xfId="0" applyAlignment="1" applyBorder="1" applyFont="1" applyNumberFormat="1">
      <alignment horizontal="center"/>
    </xf>
    <xf borderId="18" fillId="3" fontId="2" numFmtId="3" xfId="0" applyBorder="1" applyFont="1" applyNumberFormat="1"/>
    <xf borderId="10" fillId="3" fontId="2" numFmtId="3" xfId="0" applyAlignment="1" applyBorder="1" applyFont="1" applyNumberFormat="1">
      <alignment shrinkToFit="0" wrapText="1"/>
    </xf>
    <xf borderId="10" fillId="3" fontId="2" numFmtId="3" xfId="0" applyBorder="1" applyFont="1" applyNumberFormat="1"/>
    <xf borderId="13" fillId="3" fontId="2" numFmtId="3" xfId="0" applyBorder="1" applyFont="1" applyNumberFormat="1"/>
    <xf borderId="19" fillId="3" fontId="3" numFmtId="3" xfId="0" applyAlignment="1" applyBorder="1" applyFont="1" applyNumberFormat="1">
      <alignment horizontal="center"/>
    </xf>
    <xf borderId="14" fillId="3" fontId="2" numFmtId="3" xfId="0" applyBorder="1" applyFont="1" applyNumberFormat="1"/>
    <xf borderId="20" fillId="3" fontId="3" numFmtId="3" xfId="0" applyAlignment="1" applyBorder="1" applyFont="1" applyNumberFormat="1">
      <alignment horizontal="center"/>
    </xf>
    <xf borderId="21" fillId="3" fontId="3" numFmtId="3" xfId="0" applyAlignment="1" applyBorder="1" applyFont="1" applyNumberFormat="1">
      <alignment horizontal="center"/>
    </xf>
    <xf borderId="22" fillId="3" fontId="2" numFmtId="3" xfId="0" applyBorder="1" applyFont="1" applyNumberFormat="1"/>
    <xf borderId="23" fillId="3" fontId="3" numFmtId="3" xfId="0" applyAlignment="1" applyBorder="1" applyFont="1" applyNumberFormat="1">
      <alignment horizontal="center"/>
    </xf>
    <xf borderId="24" fillId="3" fontId="2" numFmtId="3" xfId="0" applyBorder="1" applyFont="1" applyNumberFormat="1"/>
    <xf borderId="25" fillId="3" fontId="3" numFmtId="3" xfId="0" applyAlignment="1" applyBorder="1" applyFont="1" applyNumberFormat="1">
      <alignment horizontal="center"/>
    </xf>
    <xf borderId="26" fillId="3" fontId="2" numFmtId="3" xfId="0" applyBorder="1" applyFont="1" applyNumberFormat="1"/>
    <xf borderId="27" fillId="3" fontId="3" numFmtId="3" xfId="0" applyAlignment="1" applyBorder="1" applyFont="1" applyNumberFormat="1">
      <alignment horizontal="center"/>
    </xf>
    <xf borderId="28" fillId="3" fontId="2" numFmtId="3" xfId="0" applyBorder="1" applyFont="1" applyNumberFormat="1"/>
    <xf borderId="24" fillId="3" fontId="3" numFmtId="164" xfId="0" applyAlignment="1" applyBorder="1" applyFont="1" applyNumberFormat="1">
      <alignment horizontal="center"/>
    </xf>
    <xf borderId="29" fillId="3" fontId="4" numFmtId="2" xfId="0" applyAlignment="1" applyBorder="1" applyFont="1" applyNumberFormat="1">
      <alignment horizontal="center"/>
    </xf>
    <xf borderId="30" fillId="3" fontId="4" numFmtId="2" xfId="0" applyAlignment="1" applyBorder="1" applyFont="1" applyNumberFormat="1">
      <alignment horizontal="center"/>
    </xf>
    <xf borderId="4" fillId="3" fontId="3" numFmtId="164" xfId="0" applyAlignment="1" applyBorder="1" applyFont="1" applyNumberFormat="1">
      <alignment horizontal="center"/>
    </xf>
    <xf borderId="14" fillId="3" fontId="3" numFmtId="3" xfId="0" applyAlignment="1" applyBorder="1" applyFont="1" applyNumberFormat="1">
      <alignment horizontal="center"/>
    </xf>
    <xf borderId="31" fillId="3" fontId="2" numFmtId="3" xfId="0" applyBorder="1" applyFont="1" applyNumberFormat="1"/>
    <xf borderId="22" fillId="3" fontId="3" numFmtId="3" xfId="0" applyAlignment="1" applyBorder="1" applyFont="1" applyNumberFormat="1">
      <alignment horizontal="center"/>
    </xf>
    <xf borderId="11" fillId="3" fontId="4" numFmtId="2" xfId="0" applyAlignment="1" applyBorder="1" applyFont="1" applyNumberFormat="1">
      <alignment horizontal="center"/>
    </xf>
    <xf borderId="12" fillId="3" fontId="4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63"/>
    <col customWidth="1" min="3" max="3" width="22.25"/>
    <col customWidth="1" min="4" max="4" width="15.0"/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2" t="s">
        <v>6</v>
      </c>
      <c r="B3" s="1" t="s">
        <v>7</v>
      </c>
      <c r="C3" s="1">
        <v>30.0</v>
      </c>
      <c r="D3" s="3">
        <v>362.3</v>
      </c>
      <c r="E3" s="4">
        <f t="shared" ref="E3:E5" si="1">D3-D3*0.07</f>
        <v>336.939</v>
      </c>
    </row>
    <row r="4">
      <c r="A4" s="5" t="s">
        <v>8</v>
      </c>
      <c r="B4" s="1" t="s">
        <v>7</v>
      </c>
      <c r="C4" s="1">
        <v>30.0</v>
      </c>
      <c r="D4" s="6">
        <v>432.7</v>
      </c>
      <c r="E4" s="7">
        <f t="shared" si="1"/>
        <v>402.411</v>
      </c>
    </row>
    <row r="5">
      <c r="A5" s="5" t="s">
        <v>9</v>
      </c>
      <c r="B5" s="1" t="s">
        <v>7</v>
      </c>
      <c r="C5" s="1">
        <v>60.0</v>
      </c>
      <c r="D5" s="6">
        <v>381.5</v>
      </c>
      <c r="E5" s="7">
        <f t="shared" si="1"/>
        <v>354.795</v>
      </c>
    </row>
    <row r="6">
      <c r="A6" s="2" t="s">
        <v>10</v>
      </c>
      <c r="B6" s="1" t="s">
        <v>7</v>
      </c>
      <c r="C6" s="1">
        <v>30.0</v>
      </c>
      <c r="D6" s="1">
        <v>370.0</v>
      </c>
      <c r="E6" s="1">
        <v>344.1</v>
      </c>
    </row>
    <row r="7">
      <c r="A7" s="8" t="s">
        <v>11</v>
      </c>
      <c r="B7" s="1" t="s">
        <v>7</v>
      </c>
      <c r="C7" s="1">
        <v>60.0</v>
      </c>
      <c r="D7" s="6">
        <v>346.9</v>
      </c>
      <c r="E7" s="7">
        <f t="shared" ref="E7:E17" si="2">D7-D7*0.07</f>
        <v>322.617</v>
      </c>
    </row>
    <row r="8">
      <c r="A8" s="8" t="s">
        <v>12</v>
      </c>
      <c r="B8" s="1" t="s">
        <v>7</v>
      </c>
      <c r="C8" s="9">
        <v>60.0</v>
      </c>
      <c r="D8" s="6">
        <v>198.4</v>
      </c>
      <c r="E8" s="7">
        <f t="shared" si="2"/>
        <v>184.512</v>
      </c>
    </row>
    <row r="9">
      <c r="A9" s="5" t="s">
        <v>13</v>
      </c>
      <c r="B9" s="1" t="s">
        <v>7</v>
      </c>
      <c r="C9" s="1">
        <v>60.0</v>
      </c>
      <c r="D9" s="6">
        <v>371.2</v>
      </c>
      <c r="E9" s="7">
        <f t="shared" si="2"/>
        <v>345.216</v>
      </c>
    </row>
    <row r="10">
      <c r="A10" s="5" t="s">
        <v>14</v>
      </c>
      <c r="B10" s="1" t="s">
        <v>7</v>
      </c>
      <c r="C10" s="1">
        <v>60.0</v>
      </c>
      <c r="D10" s="6">
        <v>252.2</v>
      </c>
      <c r="E10" s="7">
        <f t="shared" si="2"/>
        <v>234.546</v>
      </c>
    </row>
    <row r="11">
      <c r="A11" s="5" t="s">
        <v>15</v>
      </c>
      <c r="B11" s="1" t="s">
        <v>7</v>
      </c>
      <c r="C11" s="1">
        <v>60.0</v>
      </c>
      <c r="D11" s="10">
        <v>377.6</v>
      </c>
      <c r="E11" s="7">
        <f t="shared" si="2"/>
        <v>351.168</v>
      </c>
    </row>
    <row r="12">
      <c r="A12" s="5" t="s">
        <v>16</v>
      </c>
      <c r="B12" s="1" t="s">
        <v>7</v>
      </c>
      <c r="C12" s="1">
        <v>60.0</v>
      </c>
      <c r="D12" s="6">
        <v>320.0</v>
      </c>
      <c r="E12" s="7">
        <f t="shared" si="2"/>
        <v>297.6</v>
      </c>
    </row>
    <row r="13">
      <c r="A13" s="11" t="s">
        <v>17</v>
      </c>
      <c r="B13" s="1" t="s">
        <v>7</v>
      </c>
      <c r="C13" s="1">
        <v>30.0</v>
      </c>
      <c r="D13" s="6">
        <v>371.2</v>
      </c>
      <c r="E13" s="7">
        <f t="shared" si="2"/>
        <v>345.216</v>
      </c>
    </row>
    <row r="14">
      <c r="A14" s="5" t="s">
        <v>18</v>
      </c>
      <c r="B14" s="1" t="s">
        <v>19</v>
      </c>
      <c r="C14" s="1">
        <v>60.0</v>
      </c>
      <c r="D14" s="6">
        <v>149.8</v>
      </c>
      <c r="E14" s="7">
        <f t="shared" si="2"/>
        <v>139.314</v>
      </c>
    </row>
    <row r="15">
      <c r="A15" s="5" t="s">
        <v>20</v>
      </c>
      <c r="B15" s="1" t="s">
        <v>19</v>
      </c>
      <c r="C15" s="1">
        <v>60.0</v>
      </c>
      <c r="D15" s="6">
        <v>143.4</v>
      </c>
      <c r="E15" s="7">
        <f t="shared" si="2"/>
        <v>133.362</v>
      </c>
    </row>
    <row r="16">
      <c r="A16" s="5" t="s">
        <v>21</v>
      </c>
      <c r="B16" s="1" t="s">
        <v>7</v>
      </c>
      <c r="C16" s="1">
        <v>30.0</v>
      </c>
      <c r="D16" s="10">
        <v>414.8</v>
      </c>
      <c r="E16" s="7">
        <f t="shared" si="2"/>
        <v>385.764</v>
      </c>
    </row>
    <row r="17">
      <c r="A17" s="5" t="s">
        <v>22</v>
      </c>
      <c r="B17" s="1" t="s">
        <v>7</v>
      </c>
      <c r="C17" s="1">
        <v>30.0</v>
      </c>
      <c r="D17" s="12">
        <v>371.2</v>
      </c>
      <c r="E17" s="13">
        <f t="shared" si="2"/>
        <v>345.216</v>
      </c>
    </row>
    <row r="18">
      <c r="A18" s="1" t="s">
        <v>23</v>
      </c>
    </row>
    <row r="19">
      <c r="A19" s="14" t="s">
        <v>24</v>
      </c>
      <c r="B19" s="1" t="s">
        <v>7</v>
      </c>
      <c r="C19" s="1">
        <v>20.0</v>
      </c>
      <c r="D19" s="15">
        <v>257.3</v>
      </c>
      <c r="E19" s="16">
        <f>D19-D19*0.07</f>
        <v>239.289</v>
      </c>
    </row>
    <row r="20">
      <c r="A20" s="1" t="s">
        <v>25</v>
      </c>
    </row>
    <row r="21">
      <c r="A21" s="17" t="s">
        <v>26</v>
      </c>
      <c r="B21" s="1" t="s">
        <v>7</v>
      </c>
      <c r="C21" s="1">
        <v>30.0</v>
      </c>
      <c r="D21" s="18">
        <v>327.7</v>
      </c>
      <c r="E21" s="19">
        <f t="shared" ref="E21:E26" si="3">D21-D21*0.07</f>
        <v>304.761</v>
      </c>
    </row>
    <row r="22">
      <c r="A22" s="17" t="s">
        <v>27</v>
      </c>
      <c r="B22" s="1" t="s">
        <v>7</v>
      </c>
      <c r="C22" s="1">
        <v>25.0</v>
      </c>
      <c r="D22" s="18">
        <v>404.5</v>
      </c>
      <c r="E22" s="19">
        <f t="shared" si="3"/>
        <v>376.185</v>
      </c>
    </row>
    <row r="23">
      <c r="A23" s="20" t="s">
        <v>28</v>
      </c>
      <c r="B23" s="1" t="s">
        <v>7</v>
      </c>
      <c r="C23" s="1">
        <v>25.0</v>
      </c>
      <c r="D23" s="21">
        <v>371.2</v>
      </c>
      <c r="E23" s="19">
        <f t="shared" si="3"/>
        <v>345.216</v>
      </c>
    </row>
    <row r="24">
      <c r="A24" s="22" t="s">
        <v>29</v>
      </c>
      <c r="B24" s="1" t="s">
        <v>7</v>
      </c>
      <c r="C24" s="1">
        <v>24.0</v>
      </c>
      <c r="D24" s="18">
        <v>336.7</v>
      </c>
      <c r="E24" s="19">
        <f t="shared" si="3"/>
        <v>313.131</v>
      </c>
    </row>
    <row r="25">
      <c r="A25" s="22" t="s">
        <v>30</v>
      </c>
      <c r="B25" s="1" t="s">
        <v>7</v>
      </c>
      <c r="C25" s="1">
        <v>24.0</v>
      </c>
      <c r="D25" s="18">
        <v>367.4</v>
      </c>
      <c r="E25" s="19">
        <f t="shared" si="3"/>
        <v>341.682</v>
      </c>
    </row>
    <row r="26">
      <c r="A26" s="22" t="s">
        <v>31</v>
      </c>
      <c r="B26" s="1" t="s">
        <v>7</v>
      </c>
      <c r="C26" s="1">
        <v>24.0</v>
      </c>
      <c r="D26" s="18">
        <v>336.7</v>
      </c>
      <c r="E26" s="19">
        <f t="shared" si="3"/>
        <v>313.131</v>
      </c>
    </row>
    <row r="27">
      <c r="A27" s="1" t="s">
        <v>32</v>
      </c>
    </row>
    <row r="28">
      <c r="A28" s="2" t="s">
        <v>33</v>
      </c>
      <c r="B28" s="1" t="s">
        <v>7</v>
      </c>
      <c r="C28" s="1">
        <v>25.0</v>
      </c>
      <c r="D28" s="18">
        <v>604.2</v>
      </c>
      <c r="E28" s="19">
        <f t="shared" ref="E28:E33" si="4">D28-D28*0.07</f>
        <v>561.906</v>
      </c>
    </row>
    <row r="29">
      <c r="A29" s="5" t="s">
        <v>34</v>
      </c>
      <c r="B29" s="1" t="s">
        <v>7</v>
      </c>
      <c r="C29" s="1">
        <v>30.0</v>
      </c>
      <c r="D29" s="18">
        <v>614.4</v>
      </c>
      <c r="E29" s="19">
        <f t="shared" si="4"/>
        <v>571.392</v>
      </c>
    </row>
    <row r="30">
      <c r="A30" s="5" t="s">
        <v>35</v>
      </c>
      <c r="B30" s="1" t="s">
        <v>7</v>
      </c>
      <c r="C30" s="1">
        <v>30.0</v>
      </c>
      <c r="D30" s="18">
        <v>276.5</v>
      </c>
      <c r="E30" s="19">
        <f t="shared" si="4"/>
        <v>257.145</v>
      </c>
    </row>
    <row r="31">
      <c r="A31" s="5" t="s">
        <v>36</v>
      </c>
      <c r="B31" s="1" t="s">
        <v>7</v>
      </c>
      <c r="C31" s="1">
        <v>25.0</v>
      </c>
      <c r="D31" s="18">
        <v>494.1</v>
      </c>
      <c r="E31" s="19">
        <f t="shared" si="4"/>
        <v>459.513</v>
      </c>
    </row>
    <row r="32">
      <c r="A32" s="5" t="s">
        <v>37</v>
      </c>
      <c r="B32" s="1" t="s">
        <v>7</v>
      </c>
      <c r="C32" s="1">
        <v>30.0</v>
      </c>
      <c r="D32" s="18">
        <v>265.0</v>
      </c>
      <c r="E32" s="19">
        <f t="shared" si="4"/>
        <v>246.45</v>
      </c>
    </row>
    <row r="33">
      <c r="A33" s="5" t="s">
        <v>38</v>
      </c>
      <c r="B33" s="1" t="s">
        <v>7</v>
      </c>
      <c r="C33" s="1">
        <v>30.0</v>
      </c>
      <c r="D33" s="23">
        <v>279.1</v>
      </c>
      <c r="E33" s="24">
        <f t="shared" si="4"/>
        <v>259.563</v>
      </c>
    </row>
    <row r="34">
      <c r="A34" s="1" t="s">
        <v>39</v>
      </c>
    </row>
    <row r="35">
      <c r="A35" s="25" t="s">
        <v>40</v>
      </c>
      <c r="B35" s="1" t="s">
        <v>41</v>
      </c>
      <c r="C35" s="26">
        <v>25.0</v>
      </c>
      <c r="D35" s="27">
        <v>729.6</v>
      </c>
      <c r="E35" s="28">
        <f t="shared" ref="E35:E39" si="5">D35-D35*0.07</f>
        <v>678.528</v>
      </c>
    </row>
    <row r="36">
      <c r="A36" s="25" t="s">
        <v>42</v>
      </c>
      <c r="B36" s="1" t="s">
        <v>41</v>
      </c>
      <c r="C36" s="26">
        <v>25.0</v>
      </c>
      <c r="D36" s="18">
        <v>688.7</v>
      </c>
      <c r="E36" s="19">
        <f t="shared" si="5"/>
        <v>640.491</v>
      </c>
    </row>
    <row r="37">
      <c r="A37" s="29" t="s">
        <v>43</v>
      </c>
      <c r="B37" s="1" t="s">
        <v>41</v>
      </c>
      <c r="C37" s="30">
        <v>30.0</v>
      </c>
      <c r="D37" s="18">
        <v>828.2</v>
      </c>
      <c r="E37" s="19">
        <f t="shared" si="5"/>
        <v>770.226</v>
      </c>
    </row>
    <row r="38">
      <c r="A38" s="25" t="s">
        <v>44</v>
      </c>
      <c r="B38" s="1" t="s">
        <v>41</v>
      </c>
      <c r="C38" s="26">
        <v>25.0</v>
      </c>
      <c r="D38" s="18">
        <v>924.2</v>
      </c>
      <c r="E38" s="19">
        <f t="shared" si="5"/>
        <v>859.506</v>
      </c>
    </row>
    <row r="39">
      <c r="A39" s="29" t="s">
        <v>45</v>
      </c>
      <c r="B39" s="1" t="s">
        <v>41</v>
      </c>
      <c r="C39" s="30">
        <v>25.0</v>
      </c>
      <c r="D39" s="18">
        <v>618.3</v>
      </c>
      <c r="E39" s="19">
        <f t="shared" si="5"/>
        <v>575.019</v>
      </c>
    </row>
    <row r="40">
      <c r="A40" s="1" t="s">
        <v>46</v>
      </c>
    </row>
    <row r="41">
      <c r="A41" s="31" t="s">
        <v>47</v>
      </c>
      <c r="B41" s="1" t="s">
        <v>41</v>
      </c>
      <c r="C41" s="32">
        <v>30.0</v>
      </c>
      <c r="D41" s="27">
        <v>432.7</v>
      </c>
      <c r="E41" s="28">
        <f t="shared" ref="E41:E53" si="6">D41-D41*0.07</f>
        <v>402.411</v>
      </c>
    </row>
    <row r="42">
      <c r="A42" s="33" t="s">
        <v>48</v>
      </c>
      <c r="B42" s="1" t="s">
        <v>41</v>
      </c>
      <c r="C42" s="34">
        <v>30.0</v>
      </c>
      <c r="D42" s="18">
        <v>437.8</v>
      </c>
      <c r="E42" s="19">
        <f t="shared" si="6"/>
        <v>407.154</v>
      </c>
    </row>
    <row r="43">
      <c r="A43" s="33" t="s">
        <v>49</v>
      </c>
      <c r="B43" s="1" t="s">
        <v>41</v>
      </c>
      <c r="C43" s="34">
        <v>30.0</v>
      </c>
      <c r="D43" s="18">
        <v>509.5</v>
      </c>
      <c r="E43" s="19">
        <f t="shared" si="6"/>
        <v>473.835</v>
      </c>
    </row>
    <row r="44">
      <c r="A44" s="33" t="s">
        <v>50</v>
      </c>
      <c r="B44" s="1" t="s">
        <v>41</v>
      </c>
      <c r="C44" s="34">
        <v>30.0</v>
      </c>
      <c r="D44" s="18">
        <v>532.5</v>
      </c>
      <c r="E44" s="19">
        <f t="shared" si="6"/>
        <v>495.225</v>
      </c>
    </row>
    <row r="45">
      <c r="A45" s="33" t="s">
        <v>51</v>
      </c>
      <c r="B45" s="1" t="s">
        <v>41</v>
      </c>
      <c r="C45" s="34">
        <v>30.0</v>
      </c>
      <c r="D45" s="18">
        <v>542.8</v>
      </c>
      <c r="E45" s="19">
        <f t="shared" si="6"/>
        <v>504.804</v>
      </c>
    </row>
    <row r="46">
      <c r="A46" s="33" t="s">
        <v>52</v>
      </c>
      <c r="B46" s="1" t="s">
        <v>41</v>
      </c>
      <c r="C46" s="34">
        <v>30.0</v>
      </c>
      <c r="D46" s="18">
        <v>565.76</v>
      </c>
      <c r="E46" s="19">
        <f t="shared" si="6"/>
        <v>526.1568</v>
      </c>
    </row>
    <row r="47">
      <c r="A47" s="33" t="s">
        <v>53</v>
      </c>
      <c r="B47" s="1" t="s">
        <v>41</v>
      </c>
      <c r="C47" s="34">
        <v>30.0</v>
      </c>
      <c r="D47" s="18">
        <v>393.0</v>
      </c>
      <c r="E47" s="19">
        <f t="shared" si="6"/>
        <v>365.49</v>
      </c>
    </row>
    <row r="48">
      <c r="A48" s="33" t="s">
        <v>54</v>
      </c>
      <c r="B48" s="1" t="s">
        <v>41</v>
      </c>
      <c r="C48" s="32">
        <v>20.0</v>
      </c>
      <c r="D48" s="18">
        <v>985.6</v>
      </c>
      <c r="E48" s="19">
        <f t="shared" si="6"/>
        <v>916.608</v>
      </c>
    </row>
    <row r="49">
      <c r="A49" s="33" t="s">
        <v>55</v>
      </c>
      <c r="B49" s="1" t="s">
        <v>41</v>
      </c>
      <c r="C49" s="35" t="s">
        <v>56</v>
      </c>
      <c r="D49" s="18">
        <v>835.9</v>
      </c>
      <c r="E49" s="19">
        <f t="shared" si="6"/>
        <v>777.387</v>
      </c>
    </row>
    <row r="50">
      <c r="A50" s="33" t="s">
        <v>57</v>
      </c>
      <c r="B50" s="1" t="s">
        <v>41</v>
      </c>
      <c r="C50" s="35" t="s">
        <v>56</v>
      </c>
      <c r="D50" s="18">
        <v>870.4</v>
      </c>
      <c r="E50" s="19">
        <f t="shared" si="6"/>
        <v>809.472</v>
      </c>
    </row>
    <row r="51">
      <c r="A51" s="33" t="s">
        <v>58</v>
      </c>
      <c r="B51" s="1" t="s">
        <v>41</v>
      </c>
      <c r="C51" s="35" t="s">
        <v>59</v>
      </c>
      <c r="D51" s="18">
        <v>883.2</v>
      </c>
      <c r="E51" s="19">
        <f t="shared" si="6"/>
        <v>821.376</v>
      </c>
    </row>
    <row r="52">
      <c r="A52" s="33" t="s">
        <v>60</v>
      </c>
      <c r="B52" s="1" t="s">
        <v>41</v>
      </c>
      <c r="C52" s="35" t="s">
        <v>61</v>
      </c>
      <c r="D52" s="18">
        <v>1007.4</v>
      </c>
      <c r="E52" s="19">
        <f t="shared" si="6"/>
        <v>936.882</v>
      </c>
    </row>
    <row r="53">
      <c r="A53" s="33" t="s">
        <v>62</v>
      </c>
      <c r="B53" s="1" t="s">
        <v>41</v>
      </c>
      <c r="C53" s="35" t="s">
        <v>56</v>
      </c>
      <c r="D53" s="23">
        <v>1404.2</v>
      </c>
      <c r="E53" s="24">
        <f t="shared" si="6"/>
        <v>1305.906</v>
      </c>
    </row>
    <row r="54">
      <c r="A54" s="1" t="s">
        <v>63</v>
      </c>
    </row>
    <row r="55">
      <c r="A55" s="25" t="s">
        <v>64</v>
      </c>
      <c r="B55" s="1" t="s">
        <v>41</v>
      </c>
      <c r="C55" s="36" t="s">
        <v>65</v>
      </c>
      <c r="D55" s="27">
        <v>1433.6</v>
      </c>
      <c r="E55" s="28">
        <f t="shared" ref="E55:E60" si="7">D55-D55*0.07</f>
        <v>1333.248</v>
      </c>
    </row>
    <row r="56">
      <c r="A56" s="37" t="s">
        <v>66</v>
      </c>
      <c r="B56" s="1" t="s">
        <v>41</v>
      </c>
      <c r="C56" s="36" t="s">
        <v>65</v>
      </c>
      <c r="D56" s="18">
        <v>1262.1</v>
      </c>
      <c r="E56" s="19">
        <f t="shared" si="7"/>
        <v>1173.753</v>
      </c>
    </row>
    <row r="57">
      <c r="A57" s="29" t="s">
        <v>67</v>
      </c>
      <c r="B57" s="1" t="s">
        <v>41</v>
      </c>
      <c r="C57" s="35" t="s">
        <v>65</v>
      </c>
      <c r="D57" s="18">
        <v>1883.7</v>
      </c>
      <c r="E57" s="19">
        <f t="shared" si="7"/>
        <v>1751.841</v>
      </c>
    </row>
    <row r="58">
      <c r="A58" s="33" t="s">
        <v>68</v>
      </c>
      <c r="B58" s="1" t="s">
        <v>41</v>
      </c>
      <c r="C58" s="35" t="s">
        <v>69</v>
      </c>
      <c r="D58" s="18">
        <v>838.4</v>
      </c>
      <c r="E58" s="19">
        <f t="shared" si="7"/>
        <v>779.712</v>
      </c>
    </row>
    <row r="59">
      <c r="A59" s="33" t="s">
        <v>70</v>
      </c>
      <c r="B59" s="1" t="s">
        <v>41</v>
      </c>
      <c r="C59" s="35" t="s">
        <v>69</v>
      </c>
      <c r="D59" s="18">
        <v>678.4</v>
      </c>
      <c r="E59" s="19">
        <f t="shared" si="7"/>
        <v>630.912</v>
      </c>
    </row>
    <row r="60">
      <c r="A60" s="38" t="s">
        <v>71</v>
      </c>
      <c r="B60" s="1" t="s">
        <v>41</v>
      </c>
      <c r="C60" s="35" t="s">
        <v>69</v>
      </c>
      <c r="D60" s="18">
        <v>658.0</v>
      </c>
      <c r="E60" s="19">
        <f t="shared" si="7"/>
        <v>611.94</v>
      </c>
    </row>
    <row r="61">
      <c r="A61" s="1" t="s">
        <v>72</v>
      </c>
    </row>
    <row r="62">
      <c r="A62" s="29" t="s">
        <v>73</v>
      </c>
      <c r="B62" s="1" t="s">
        <v>7</v>
      </c>
      <c r="C62" s="1">
        <v>30.0</v>
      </c>
      <c r="D62" s="27">
        <v>311.1</v>
      </c>
      <c r="E62" s="28">
        <f t="shared" ref="E62:E63" si="8">D62-D62*0.07</f>
        <v>289.323</v>
      </c>
    </row>
    <row r="63">
      <c r="A63" s="39" t="s">
        <v>74</v>
      </c>
      <c r="B63" s="1" t="s">
        <v>7</v>
      </c>
      <c r="C63" s="1">
        <v>20.0</v>
      </c>
      <c r="D63" s="23">
        <v>453.2</v>
      </c>
      <c r="E63" s="24">
        <f t="shared" si="8"/>
        <v>421.476</v>
      </c>
    </row>
    <row r="64">
      <c r="A64" s="1" t="s">
        <v>75</v>
      </c>
    </row>
    <row r="65">
      <c r="A65" s="40" t="s">
        <v>76</v>
      </c>
      <c r="B65" s="1" t="s">
        <v>7</v>
      </c>
      <c r="C65" s="41">
        <v>30.0</v>
      </c>
      <c r="D65" s="27">
        <v>175.4</v>
      </c>
      <c r="E65" s="28">
        <f t="shared" ref="E65:E73" si="9">D65-D65*0.07</f>
        <v>163.122</v>
      </c>
    </row>
    <row r="66">
      <c r="A66" s="42" t="s">
        <v>77</v>
      </c>
      <c r="B66" s="1" t="s">
        <v>7</v>
      </c>
      <c r="C66" s="43">
        <v>30.0</v>
      </c>
      <c r="D66" s="18">
        <v>142.1</v>
      </c>
      <c r="E66" s="19">
        <f t="shared" si="9"/>
        <v>132.153</v>
      </c>
    </row>
    <row r="67">
      <c r="A67" s="42" t="s">
        <v>78</v>
      </c>
      <c r="B67" s="1" t="s">
        <v>7</v>
      </c>
      <c r="C67" s="43">
        <v>25.0</v>
      </c>
      <c r="D67" s="18">
        <v>198.4</v>
      </c>
      <c r="E67" s="19">
        <f t="shared" si="9"/>
        <v>184.512</v>
      </c>
    </row>
    <row r="68">
      <c r="A68" s="42" t="s">
        <v>79</v>
      </c>
      <c r="B68" s="1" t="s">
        <v>7</v>
      </c>
      <c r="C68" s="43">
        <v>25.0</v>
      </c>
      <c r="D68" s="18">
        <v>233.0</v>
      </c>
      <c r="E68" s="19">
        <f t="shared" si="9"/>
        <v>216.69</v>
      </c>
    </row>
    <row r="69">
      <c r="A69" s="42" t="s">
        <v>80</v>
      </c>
      <c r="B69" s="1" t="s">
        <v>7</v>
      </c>
      <c r="C69" s="43">
        <v>20.0</v>
      </c>
      <c r="D69" s="18">
        <v>92.2</v>
      </c>
      <c r="E69" s="19">
        <f t="shared" si="9"/>
        <v>85.746</v>
      </c>
    </row>
    <row r="70">
      <c r="A70" s="42" t="s">
        <v>81</v>
      </c>
      <c r="B70" s="1" t="s">
        <v>7</v>
      </c>
      <c r="C70" s="43">
        <v>20.0</v>
      </c>
      <c r="D70" s="18">
        <v>112.7</v>
      </c>
      <c r="E70" s="19">
        <f t="shared" si="9"/>
        <v>104.811</v>
      </c>
    </row>
    <row r="71">
      <c r="A71" s="42" t="s">
        <v>82</v>
      </c>
      <c r="B71" s="1" t="s">
        <v>7</v>
      </c>
      <c r="C71" s="43">
        <v>30.0</v>
      </c>
      <c r="D71" s="18">
        <v>116.5</v>
      </c>
      <c r="E71" s="19">
        <f t="shared" si="9"/>
        <v>108.345</v>
      </c>
    </row>
    <row r="72">
      <c r="A72" s="42" t="s">
        <v>83</v>
      </c>
      <c r="B72" s="1" t="s">
        <v>7</v>
      </c>
      <c r="C72" s="44">
        <v>20.0</v>
      </c>
      <c r="D72" s="18">
        <v>133.2</v>
      </c>
      <c r="E72" s="19">
        <f t="shared" si="9"/>
        <v>123.876</v>
      </c>
    </row>
    <row r="73">
      <c r="A73" s="45" t="s">
        <v>84</v>
      </c>
      <c r="B73" s="1" t="s">
        <v>7</v>
      </c>
      <c r="C73" s="46">
        <v>20.0</v>
      </c>
      <c r="D73" s="23">
        <v>142.1</v>
      </c>
      <c r="E73" s="24">
        <f t="shared" si="9"/>
        <v>132.153</v>
      </c>
    </row>
    <row r="74">
      <c r="A74" s="1" t="s">
        <v>85</v>
      </c>
    </row>
    <row r="75">
      <c r="A75" s="25" t="s">
        <v>86</v>
      </c>
      <c r="B75" s="1" t="s">
        <v>7</v>
      </c>
      <c r="C75" s="26">
        <v>40.0</v>
      </c>
      <c r="D75" s="27">
        <v>436.5</v>
      </c>
      <c r="E75" s="28">
        <f t="shared" ref="E75:E79" si="10">D75-D75*0.07</f>
        <v>405.945</v>
      </c>
    </row>
    <row r="76">
      <c r="A76" s="29" t="s">
        <v>87</v>
      </c>
      <c r="B76" s="1" t="s">
        <v>7</v>
      </c>
      <c r="C76" s="30">
        <v>40.0</v>
      </c>
      <c r="D76" s="18">
        <v>311.1</v>
      </c>
      <c r="E76" s="19">
        <f t="shared" si="10"/>
        <v>289.323</v>
      </c>
    </row>
    <row r="77">
      <c r="A77" s="29" t="s">
        <v>88</v>
      </c>
      <c r="B77" s="1" t="s">
        <v>7</v>
      </c>
      <c r="C77" s="30">
        <v>40.0</v>
      </c>
      <c r="D77" s="18">
        <v>204.8</v>
      </c>
      <c r="E77" s="19">
        <f t="shared" si="10"/>
        <v>190.464</v>
      </c>
    </row>
    <row r="78">
      <c r="A78" s="47" t="s">
        <v>89</v>
      </c>
      <c r="B78" s="1" t="s">
        <v>7</v>
      </c>
      <c r="C78" s="48">
        <v>15.0</v>
      </c>
      <c r="D78" s="18">
        <v>233.0</v>
      </c>
      <c r="E78" s="19">
        <f t="shared" si="10"/>
        <v>216.69</v>
      </c>
    </row>
    <row r="79">
      <c r="A79" s="49" t="s">
        <v>90</v>
      </c>
      <c r="B79" s="1" t="s">
        <v>7</v>
      </c>
      <c r="C79" s="50">
        <v>15.0</v>
      </c>
      <c r="D79" s="23">
        <v>318.8</v>
      </c>
      <c r="E79" s="24">
        <f t="shared" si="10"/>
        <v>296.484</v>
      </c>
    </row>
    <row r="80">
      <c r="A80" s="1" t="s">
        <v>91</v>
      </c>
    </row>
    <row r="81">
      <c r="A81" s="51" t="s">
        <v>92</v>
      </c>
      <c r="B81" s="1" t="s">
        <v>41</v>
      </c>
      <c r="C81" s="52" t="s">
        <v>93</v>
      </c>
      <c r="D81" s="53">
        <v>626.6</v>
      </c>
      <c r="E81" s="54">
        <f t="shared" ref="E81:E94" si="11">D81-D81*0.07</f>
        <v>582.738</v>
      </c>
    </row>
    <row r="82">
      <c r="A82" s="37" t="s">
        <v>94</v>
      </c>
      <c r="B82" s="1" t="s">
        <v>41</v>
      </c>
      <c r="C82" s="55" t="s">
        <v>93</v>
      </c>
      <c r="D82" s="18">
        <v>601.6</v>
      </c>
      <c r="E82" s="19">
        <f t="shared" si="11"/>
        <v>559.488</v>
      </c>
    </row>
    <row r="83">
      <c r="A83" s="37" t="s">
        <v>95</v>
      </c>
      <c r="B83" s="1" t="s">
        <v>41</v>
      </c>
      <c r="C83" s="55" t="s">
        <v>93</v>
      </c>
      <c r="D83" s="18">
        <v>807.7</v>
      </c>
      <c r="E83" s="19">
        <f t="shared" si="11"/>
        <v>751.161</v>
      </c>
    </row>
    <row r="84">
      <c r="A84" s="37" t="s">
        <v>96</v>
      </c>
      <c r="B84" s="1" t="s">
        <v>41</v>
      </c>
      <c r="C84" s="55" t="s">
        <v>93</v>
      </c>
      <c r="D84" s="18">
        <v>1166.1</v>
      </c>
      <c r="E84" s="19">
        <f t="shared" si="11"/>
        <v>1084.473</v>
      </c>
    </row>
    <row r="85">
      <c r="A85" s="37" t="s">
        <v>97</v>
      </c>
      <c r="B85" s="1" t="s">
        <v>41</v>
      </c>
      <c r="C85" s="55" t="s">
        <v>93</v>
      </c>
      <c r="D85" s="18">
        <v>569.6</v>
      </c>
      <c r="E85" s="19">
        <f t="shared" si="11"/>
        <v>529.728</v>
      </c>
    </row>
    <row r="86">
      <c r="A86" s="37" t="s">
        <v>98</v>
      </c>
      <c r="B86" s="1" t="s">
        <v>41</v>
      </c>
      <c r="C86" s="55" t="s">
        <v>93</v>
      </c>
      <c r="D86" s="18">
        <v>797.5</v>
      </c>
      <c r="E86" s="19">
        <f t="shared" si="11"/>
        <v>741.675</v>
      </c>
    </row>
    <row r="87">
      <c r="A87" s="37" t="s">
        <v>99</v>
      </c>
      <c r="B87" s="1" t="s">
        <v>41</v>
      </c>
      <c r="C87" s="55" t="s">
        <v>93</v>
      </c>
      <c r="D87" s="18">
        <v>978.5</v>
      </c>
      <c r="E87" s="19">
        <f t="shared" si="11"/>
        <v>910.005</v>
      </c>
    </row>
    <row r="88">
      <c r="A88" s="37" t="s">
        <v>100</v>
      </c>
      <c r="B88" s="1" t="s">
        <v>41</v>
      </c>
      <c r="C88" s="55" t="s">
        <v>93</v>
      </c>
      <c r="D88" s="18">
        <v>844.8</v>
      </c>
      <c r="E88" s="19">
        <f t="shared" si="11"/>
        <v>785.664</v>
      </c>
    </row>
    <row r="89">
      <c r="A89" s="37" t="s">
        <v>101</v>
      </c>
      <c r="B89" s="1" t="s">
        <v>7</v>
      </c>
      <c r="C89" s="56" t="s">
        <v>102</v>
      </c>
      <c r="D89" s="18">
        <v>1041.9</v>
      </c>
      <c r="E89" s="19">
        <f t="shared" si="11"/>
        <v>968.967</v>
      </c>
    </row>
    <row r="90">
      <c r="A90" s="37" t="s">
        <v>103</v>
      </c>
      <c r="B90" s="1" t="s">
        <v>41</v>
      </c>
      <c r="C90" s="56" t="s">
        <v>104</v>
      </c>
      <c r="D90" s="18">
        <v>1135.8</v>
      </c>
      <c r="E90" s="19">
        <f t="shared" si="11"/>
        <v>1056.294</v>
      </c>
    </row>
    <row r="91">
      <c r="A91" s="37" t="s">
        <v>105</v>
      </c>
      <c r="B91" s="1" t="s">
        <v>41</v>
      </c>
      <c r="C91" s="56" t="s">
        <v>104</v>
      </c>
      <c r="D91" s="18">
        <v>1135.8</v>
      </c>
      <c r="E91" s="19">
        <f t="shared" si="11"/>
        <v>1056.294</v>
      </c>
    </row>
    <row r="92">
      <c r="A92" s="37" t="s">
        <v>106</v>
      </c>
      <c r="B92" s="1" t="s">
        <v>41</v>
      </c>
      <c r="C92" s="56" t="s">
        <v>104</v>
      </c>
      <c r="D92" s="18">
        <v>1112.3</v>
      </c>
      <c r="E92" s="19">
        <f t="shared" si="11"/>
        <v>1034.439</v>
      </c>
    </row>
    <row r="93">
      <c r="A93" s="37" t="s">
        <v>107</v>
      </c>
      <c r="B93" s="1" t="s">
        <v>41</v>
      </c>
      <c r="C93" s="56" t="s">
        <v>102</v>
      </c>
      <c r="D93" s="18">
        <v>802.6</v>
      </c>
      <c r="E93" s="19">
        <f t="shared" si="11"/>
        <v>746.418</v>
      </c>
    </row>
    <row r="94">
      <c r="A94" s="57" t="s">
        <v>108</v>
      </c>
      <c r="B94" s="1" t="s">
        <v>41</v>
      </c>
      <c r="C94" s="58" t="s">
        <v>102</v>
      </c>
      <c r="D94" s="59">
        <v>759.1</v>
      </c>
      <c r="E94" s="60">
        <f t="shared" si="11"/>
        <v>705.963</v>
      </c>
    </row>
  </sheetData>
  <drawing r:id="rId1"/>
</worksheet>
</file>