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nz1\DataViz\DataSets\"/>
    </mc:Choice>
  </mc:AlternateContent>
  <xr:revisionPtr revIDLastSave="0" documentId="13_ncr:1_{4D33296B-F275-448B-9AC5-525912F67307}" xr6:coauthVersionLast="47" xr6:coauthVersionMax="47" xr10:uidLastSave="{00000000-0000-0000-0000-000000000000}"/>
  <bookViews>
    <workbookView xWindow="-108" yWindow="-108" windowWidth="23256" windowHeight="12456" activeTab="2" xr2:uid="{4510E4E7-0EF0-4F2B-B68F-82DA17248CD7}"/>
  </bookViews>
  <sheets>
    <sheet name="Sheet1" sheetId="1" r:id="rId1"/>
    <sheet name="Sheet5" sheetId="5" r:id="rId2"/>
    <sheet name="Sheet6" sheetId="6" r:id="rId3"/>
  </sheets>
  <definedNames>
    <definedName name="Dataset">Sheet1!$B$3:$F$17</definedName>
  </definedNames>
  <calcPr calcId="191029"/>
  <pivotCaches>
    <pivotCache cacheId="3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<sst xmlns="http://schemas.openxmlformats.org/spreadsheetml/2006/main" count="103" uniqueCount="81">
  <si>
    <t>Country Name</t>
  </si>
  <si>
    <t>Country Code</t>
  </si>
  <si>
    <t>Average_GDP</t>
  </si>
  <si>
    <t>Average_Population_Data</t>
  </si>
  <si>
    <t>Average_Electricity_Access_%</t>
  </si>
  <si>
    <t>Brazil</t>
  </si>
  <si>
    <t>China</t>
  </si>
  <si>
    <t>CHN</t>
  </si>
  <si>
    <t>East Asia &amp; Pacific (excluding high income)</t>
  </si>
  <si>
    <t>Early-demographic dividend</t>
  </si>
  <si>
    <t>EAR</t>
  </si>
  <si>
    <t>European Union</t>
  </si>
  <si>
    <t>IBRD only</t>
  </si>
  <si>
    <t>IBD</t>
  </si>
  <si>
    <t>IDA blend</t>
  </si>
  <si>
    <t>India</t>
  </si>
  <si>
    <t>IND</t>
  </si>
  <si>
    <t>Middle East &amp; North Africa</t>
  </si>
  <si>
    <t>Middle East &amp; North Africa (excluding high income)</t>
  </si>
  <si>
    <t>MNA</t>
  </si>
  <si>
    <t>Sub-Saharan Africa (excluding high income)</t>
  </si>
  <si>
    <t>Europe &amp; Central Asia (IDA &amp; IBRD countries)</t>
  </si>
  <si>
    <t>United States</t>
  </si>
  <si>
    <t>World</t>
  </si>
  <si>
    <t>WLD</t>
  </si>
  <si>
    <t>Row Labels</t>
  </si>
  <si>
    <t>Grand Total</t>
  </si>
  <si>
    <t>Sum of Average_Population_Data</t>
  </si>
  <si>
    <t>Sum of Average_Electricity_Access_%</t>
  </si>
  <si>
    <t>Australia</t>
  </si>
  <si>
    <t>AUS</t>
  </si>
  <si>
    <t>Austria</t>
  </si>
  <si>
    <t>AUT</t>
  </si>
  <si>
    <t>Bulgaria</t>
  </si>
  <si>
    <t>BGR</t>
  </si>
  <si>
    <t>Bhutan</t>
  </si>
  <si>
    <t>BTN</t>
  </si>
  <si>
    <t>Switzerland</t>
  </si>
  <si>
    <t>CHE</t>
  </si>
  <si>
    <t>Czech Republic</t>
  </si>
  <si>
    <t>CZE</t>
  </si>
  <si>
    <t>Djibouti</t>
  </si>
  <si>
    <t>DJI</t>
  </si>
  <si>
    <t>Faroe Islands</t>
  </si>
  <si>
    <t>FRO</t>
  </si>
  <si>
    <t>United Kingdom</t>
  </si>
  <si>
    <t>GBR</t>
  </si>
  <si>
    <t>Gambia, The</t>
  </si>
  <si>
    <t>GMB</t>
  </si>
  <si>
    <t>Hungary</t>
  </si>
  <si>
    <t>HUN</t>
  </si>
  <si>
    <t>St. Kitts and Nevis</t>
  </si>
  <si>
    <t>KNA</t>
  </si>
  <si>
    <t>Lao PDR</t>
  </si>
  <si>
    <t>LAO</t>
  </si>
  <si>
    <t>Liechtenstein</t>
  </si>
  <si>
    <t>LIE</t>
  </si>
  <si>
    <t>Macedonia, FYR</t>
  </si>
  <si>
    <t>MKD</t>
  </si>
  <si>
    <t>Mozambique</t>
  </si>
  <si>
    <t>MOZ</t>
  </si>
  <si>
    <t>Nauru</t>
  </si>
  <si>
    <t>NRU</t>
  </si>
  <si>
    <t>Panama</t>
  </si>
  <si>
    <t>PAN</t>
  </si>
  <si>
    <t>Senegal</t>
  </si>
  <si>
    <t>SEN</t>
  </si>
  <si>
    <t>Solomon Islands</t>
  </si>
  <si>
    <t>SLB</t>
  </si>
  <si>
    <t>Sao Tome and Principe</t>
  </si>
  <si>
    <t>STP</t>
  </si>
  <si>
    <t>Turkmenistan</t>
  </si>
  <si>
    <t>TKM</t>
  </si>
  <si>
    <t>Tonga</t>
  </si>
  <si>
    <t>TON</t>
  </si>
  <si>
    <t>Uganda</t>
  </si>
  <si>
    <t>UGA</t>
  </si>
  <si>
    <t>British Virgin Islands</t>
  </si>
  <si>
    <t>VGB</t>
  </si>
  <si>
    <t>Yemen, Rep.</t>
  </si>
  <si>
    <t>YEM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</si>
</sst>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2" fillId="3" borderId="4" xfId="0" applyFont="1" applyFill="1" applyBorder="1"/>
    <xf numFmtId="0" fontId="2" fillId="3" borderId="5" xfId="0" applyFont="1" applyFill="1" applyBorder="1"/>
    <xf numFmtId="1" fontId="2" fillId="3" borderId="5" xfId="0" applyNumberFormat="1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1" fontId="2" fillId="4" borderId="5" xfId="0" applyNumberFormat="1" applyFont="1" applyFill="1" applyBorder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[Visualizs.xlsx]Sheet5!PivotTable8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Average_Population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48575154338102106"/>
          <c:y val="0.15926323319027183"/>
          <c:w val="0.44664282281616208"/>
          <c:h val="0.775649972401518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58-4E92-91E3-8EA5C92A1628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58-4E92-91E3-8EA5C92A1628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58-4E92-91E3-8EA5C92A1628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258-4E92-91E3-8EA5C92A1628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258-4E92-91E3-8EA5C92A1628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258-4E92-91E3-8EA5C92A1628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258-4E92-91E3-8EA5C92A1628}"/>
              </c:ext>
            </c:extLst>
          </c:dPt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258-4E92-91E3-8EA5C92A1628}"/>
              </c:ext>
            </c:extLst>
          </c:dPt>
          <c:dPt>
            <c:idx val="8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258-4E92-91E3-8EA5C92A1628}"/>
              </c:ext>
            </c:extLst>
          </c:dPt>
          <c:dPt>
            <c:idx val="9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258-4E92-91E3-8EA5C92A1628}"/>
              </c:ext>
            </c:extLst>
          </c:dPt>
          <c:dPt>
            <c:idx val="1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258-4E92-91E3-8EA5C92A1628}"/>
              </c:ext>
            </c:extLst>
          </c:dPt>
          <c:dPt>
            <c:idx val="1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258-4E92-91E3-8EA5C92A1628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258-4E92-91E3-8EA5C92A1628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258-4E92-91E3-8EA5C92A1628}"/>
              </c:ext>
            </c:extLst>
          </c:dPt>
          <c:cat>
            <c:strRef>
              <c:f>Sheet5!$B$3:$B$17</c:f>
              <c:strCache>
                <c:ptCount val="14"/>
                <c:pt idx="0">
                  <c:v>Brazil</c:v>
                </c:pt>
                <c:pt idx="1">
                  <c:v>China</c:v>
                </c:pt>
                <c:pt idx="2">
                  <c:v>Early-demographic dividend</c:v>
                </c:pt>
                <c:pt idx="3">
                  <c:v>East Asia &amp; Pacific (excluding high income)</c:v>
                </c:pt>
                <c:pt idx="4">
                  <c:v>Europe &amp; Central Asia (IDA &amp; IBRD countries)</c:v>
                </c:pt>
                <c:pt idx="5">
                  <c:v>European Union</c:v>
                </c:pt>
                <c:pt idx="6">
                  <c:v>IBRD only</c:v>
                </c:pt>
                <c:pt idx="7">
                  <c:v>IDA blend</c:v>
                </c:pt>
                <c:pt idx="8">
                  <c:v>India</c:v>
                </c:pt>
                <c:pt idx="9">
                  <c:v>Middle East &amp; North Africa</c:v>
                </c:pt>
                <c:pt idx="10">
                  <c:v>Middle East &amp; North Africa (excluding high income)</c:v>
                </c:pt>
                <c:pt idx="11">
                  <c:v>Sub-Saharan Africa (excluding high income)</c:v>
                </c:pt>
                <c:pt idx="12">
                  <c:v>United States</c:v>
                </c:pt>
                <c:pt idx="13">
                  <c:v>World</c:v>
                </c:pt>
              </c:strCache>
            </c:strRef>
          </c:cat>
          <c:val>
            <c:numRef>
              <c:f>Sheet5!$C$3:$C$17</c:f>
              <c:numCache>
                <c:formatCode>0</c:formatCode>
                <c:ptCount val="14"/>
                <c:pt idx="0">
                  <c:v>143479840.56896552</c:v>
                </c:pt>
                <c:pt idx="1">
                  <c:v>1077271293.1034484</c:v>
                </c:pt>
                <c:pt idx="2">
                  <c:v>2004418696.7931035</c:v>
                </c:pt>
                <c:pt idx="3">
                  <c:v>1530768472.8620689</c:v>
                </c:pt>
                <c:pt idx="4">
                  <c:v>402546047.98275864</c:v>
                </c:pt>
                <c:pt idx="5">
                  <c:v>471254907.43103451</c:v>
                </c:pt>
                <c:pt idx="6">
                  <c:v>3348913850.5862069</c:v>
                </c:pt>
                <c:pt idx="7">
                  <c:v>288274367.41379309</c:v>
                </c:pt>
                <c:pt idx="8">
                  <c:v>861643129.86206901</c:v>
                </c:pt>
                <c:pt idx="9">
                  <c:v>251309532.34482759</c:v>
                </c:pt>
                <c:pt idx="10">
                  <c:v>222638407.70689654</c:v>
                </c:pt>
                <c:pt idx="11">
                  <c:v>541448724.46551728</c:v>
                </c:pt>
                <c:pt idx="12">
                  <c:v>251274671.68965518</c:v>
                </c:pt>
                <c:pt idx="13">
                  <c:v>5185115161.3103447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258-4E92-91E3-8EA5C92A1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47365024"/>
        <c:axId val="440994272"/>
      </c:barChart>
      <c:valAx>
        <c:axId val="44099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65024"/>
        <c:crossBetween val="between"/>
      </c:valAx>
      <c:catAx>
        <c:axId val="24736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942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[Visualizs.xlsx]Sheet5!PivotTable10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Average_Electricity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Sheet5!$G$2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E91-4066-862C-736E809EA35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91-4066-862C-736E809EA35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E91-4066-862C-736E809EA35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E91-4066-862C-736E809EA35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E91-4066-862C-736E809EA35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E91-4066-862C-736E809EA35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E91-4066-862C-736E809EA35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E91-4066-862C-736E809EA35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E91-4066-862C-736E809EA35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E91-4066-862C-736E809EA35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E91-4066-862C-736E809EA358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E91-4066-862C-736E809EA358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E91-4066-862C-736E809EA35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E91-4066-862C-736E809EA3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Sheet5!$F$3:$F$17</c:f>
              <c:strCache>
                <c:ptCount val="14"/>
                <c:pt idx="0">
                  <c:v>Brazil</c:v>
                </c:pt>
                <c:pt idx="1">
                  <c:v>China</c:v>
                </c:pt>
                <c:pt idx="2">
                  <c:v>Early-demographic dividend</c:v>
                </c:pt>
                <c:pt idx="3">
                  <c:v>East Asia &amp; Pacific (excluding high income)</c:v>
                </c:pt>
                <c:pt idx="4">
                  <c:v>Europe &amp; Central Asia (IDA &amp; IBRD countries)</c:v>
                </c:pt>
                <c:pt idx="5">
                  <c:v>European Union</c:v>
                </c:pt>
                <c:pt idx="6">
                  <c:v>IBRD only</c:v>
                </c:pt>
                <c:pt idx="7">
                  <c:v>IDA blend</c:v>
                </c:pt>
                <c:pt idx="8">
                  <c:v>India</c:v>
                </c:pt>
                <c:pt idx="9">
                  <c:v>Middle East &amp; North Africa</c:v>
                </c:pt>
                <c:pt idx="10">
                  <c:v>Middle East &amp; North Africa (excluding high income)</c:v>
                </c:pt>
                <c:pt idx="11">
                  <c:v>Sub-Saharan Africa (excluding high income)</c:v>
                </c:pt>
                <c:pt idx="12">
                  <c:v>United States</c:v>
                </c:pt>
                <c:pt idx="13">
                  <c:v>World</c:v>
                </c:pt>
              </c:strCache>
            </c:strRef>
          </c:cat>
          <c:val>
            <c:numRef>
              <c:f>Sheet5!$G$3:$G$17</c:f>
              <c:numCache>
                <c:formatCode>0</c:formatCode>
                <c:ptCount val="14"/>
                <c:pt idx="0">
                  <c:v>46.551724137931032</c:v>
                </c:pt>
                <c:pt idx="1">
                  <c:v>46.551724137931032</c:v>
                </c:pt>
                <c:pt idx="2">
                  <c:v>46.551724137931032</c:v>
                </c:pt>
                <c:pt idx="3">
                  <c:v>46.551724137931032</c:v>
                </c:pt>
                <c:pt idx="4">
                  <c:v>46.551724137931032</c:v>
                </c:pt>
                <c:pt idx="5">
                  <c:v>46.551724137931032</c:v>
                </c:pt>
                <c:pt idx="6">
                  <c:v>46.551724137931032</c:v>
                </c:pt>
                <c:pt idx="7">
                  <c:v>46.551724137931032</c:v>
                </c:pt>
                <c:pt idx="8">
                  <c:v>46.551724137931032</c:v>
                </c:pt>
                <c:pt idx="9">
                  <c:v>46.551724137931032</c:v>
                </c:pt>
                <c:pt idx="10">
                  <c:v>46.551724137931032</c:v>
                </c:pt>
                <c:pt idx="11">
                  <c:v>46.551724137931032</c:v>
                </c:pt>
                <c:pt idx="12">
                  <c:v>46.551724137931032</c:v>
                </c:pt>
                <c:pt idx="13">
                  <c:v>46.551724137931032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E91-4066-862C-736E809EA35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0</xdr:row>
      <xdr:rowOff>15240</xdr:rowOff>
    </xdr:from>
    <xdr:to>
      <xdr:col>9</xdr:col>
      <xdr:colOff>175260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38F0E-7CEC-4274-8A0B-786B77DC3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0</xdr:row>
      <xdr:rowOff>114300</xdr:rowOff>
    </xdr:from>
    <xdr:to>
      <xdr:col>20</xdr:col>
      <xdr:colOff>373380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8DE6FB-2311-4D3E-A896-A5D680EE4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yam" refreshedDate="45212.59491226852" createdVersion="8" refreshedVersion="8" minRefreshableVersion="3" recordCount="14" xr:uid="{D5E0EF52-8570-449F-9713-EABBA2A1EBB4}">
  <cacheSource type="worksheet">
    <worksheetSource name="Dataset"/>
  </cacheSource>
  <cacheFields count="5">
    <cacheField name="Country Name" numFmtId="0">
      <sharedItems count="14">
        <s v="Brazil"/>
        <s v="China"/>
        <s v="East Asia &amp; Pacific (excluding high income)"/>
        <s v="Early-demographic dividend"/>
        <s v="European Union"/>
        <s v="IBRD only"/>
        <s v="IDA blend"/>
        <s v="India"/>
        <s v="Middle East &amp; North Africa"/>
        <s v="Middle East &amp; North Africa (excluding high income)"/>
        <s v="Sub-Saharan Africa (excluding high income)"/>
        <s v="Europe &amp; Central Asia (IDA &amp; IBRD countries)"/>
        <s v="United States"/>
        <s v="World"/>
      </sharedItems>
    </cacheField>
    <cacheField name="Country Code" numFmtId="0">
      <sharedItems/>
    </cacheField>
    <cacheField name="Average_GDP" numFmtId="1">
      <sharedItems containsSemiMixedTypes="0" containsString="0" containsNumber="1" minValue="150137931.03448275" maxValue="634662431299.72412"/>
    </cacheField>
    <cacheField name="Average_Population_Data" numFmtId="1">
      <sharedItems containsSemiMixedTypes="0" containsString="0" containsNumber="1" minValue="143479840.56896552" maxValue="5185115161.3103447" count="14">
        <n v="143479840.56896552"/>
        <n v="1077271293.1034484"/>
        <n v="1530768472.8620689"/>
        <n v="2004418696.7931035"/>
        <n v="471254907.43103451"/>
        <n v="3348913850.5862069"/>
        <n v="288274367.41379309"/>
        <n v="861643129.86206901"/>
        <n v="251309532.34482759"/>
        <n v="222638407.70689654"/>
        <n v="541448724.46551728"/>
        <n v="402546047.98275864"/>
        <n v="251274671.68965518"/>
        <n v="5185115161.3103447"/>
      </sharedItems>
    </cacheField>
    <cacheField name="Average_Electricity_Access_%" numFmtId="1">
      <sharedItems containsSemiMixedTypes="0" containsString="0" containsNumber="1" minValue="46.551724137931032" maxValue="46.551724137931032" count="1">
        <n v="46.551724137931032"/>
      </sharedItems>
    </cacheField>
  </cacheFields>
  <extLst>
    <ext xmlns:x14="http://schemas.microsoft.com/office/spreadsheetml/2009/9/main" uri="{725AE2AE-9491-48be-B2B4-4EB974FC3084}">
      <x14:pivotCacheDefinition pivotCacheId="117569355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s v="BRA"/>
    <n v="150137931.03448275"/>
    <x v="0"/>
    <x v="0"/>
  </r>
  <r>
    <x v="1"/>
    <s v="CHN"/>
    <n v="2681724231.6724138"/>
    <x v="1"/>
    <x v="0"/>
  </r>
  <r>
    <x v="2"/>
    <s v="EAP"/>
    <n v="417399319446.77588"/>
    <x v="2"/>
    <x v="0"/>
  </r>
  <r>
    <x v="3"/>
    <s v="EAR"/>
    <n v="169010783105.72415"/>
    <x v="3"/>
    <x v="0"/>
  </r>
  <r>
    <x v="4"/>
    <s v="EUU"/>
    <n v="417399319446.77588"/>
    <x v="4"/>
    <x v="0"/>
  </r>
  <r>
    <x v="5"/>
    <s v="IBD"/>
    <n v="2734624519.2568965"/>
    <x v="5"/>
    <x v="0"/>
  </r>
  <r>
    <x v="6"/>
    <s v="IDB"/>
    <n v="18410677222.793102"/>
    <x v="6"/>
    <x v="0"/>
  </r>
  <r>
    <x v="7"/>
    <s v="IND"/>
    <n v="3471902970.4448276"/>
    <x v="7"/>
    <x v="0"/>
  </r>
  <r>
    <x v="8"/>
    <s v="MEA"/>
    <n v="1861963144.5699999"/>
    <x v="8"/>
    <x v="0"/>
  </r>
  <r>
    <x v="9"/>
    <s v="MNA"/>
    <n v="623093465517.24133"/>
    <x v="9"/>
    <x v="0"/>
  </r>
  <r>
    <x v="10"/>
    <s v="SSA"/>
    <n v="634662431299.72412"/>
    <x v="10"/>
    <x v="0"/>
  </r>
  <r>
    <x v="11"/>
    <s v="TEC"/>
    <n v="74153774027.965515"/>
    <x v="11"/>
    <x v="0"/>
  </r>
  <r>
    <x v="12"/>
    <s v="USA"/>
    <n v="11602515207.174137"/>
    <x v="12"/>
    <x v="0"/>
  </r>
  <r>
    <x v="13"/>
    <s v="WLD"/>
    <n v="8341820059.3448277"/>
    <x v="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9CF02-C458-4816-BEF7-6664481127C7}" name="PivotTable10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F2:G17" firstHeaderRow="1" firstDataRow="1" firstDataCol="1"/>
  <pivotFields count="5">
    <pivotField axis="axisRow" showAll="0">
      <items count="15">
        <item x="0"/>
        <item x="1"/>
        <item x="3"/>
        <item x="2"/>
        <item x="11"/>
        <item x="4"/>
        <item x="5"/>
        <item x="6"/>
        <item x="7"/>
        <item x="8"/>
        <item x="9"/>
        <item x="10"/>
        <item x="12"/>
        <item x="13"/>
        <item t="default"/>
      </items>
    </pivotField>
    <pivotField showAll="0"/>
    <pivotField numFmtId="1" showAll="0"/>
    <pivotField numFmtId="1" showAll="0"/>
    <pivotField dataField="1" numFmtI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Average_Electricity_Access_%" fld="4" baseField="0" baseItem="0" numFmtId="1"/>
  </dataFields>
  <formats count="1">
    <format dxfId="1">
      <pivotArea outline="0" collapsedLevelsAreSubtotals="1" fieldPosition="0"/>
    </format>
  </formats>
  <chartFormats count="77"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0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0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0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0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4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4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4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4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4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4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4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4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4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5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5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5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5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5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5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5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5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5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5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5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3113D-E4EB-4430-9003-4CA60CB92AFB}" name="PivotTable8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2:C17" firstHeaderRow="1" firstDataRow="1" firstDataCol="1"/>
  <pivotFields count="5">
    <pivotField axis="axisRow" showAll="0">
      <items count="15">
        <item x="0"/>
        <item x="1"/>
        <item x="3"/>
        <item x="2"/>
        <item x="11"/>
        <item x="4"/>
        <item x="5"/>
        <item x="6"/>
        <item x="7"/>
        <item x="8"/>
        <item x="9"/>
        <item x="10"/>
        <item x="12"/>
        <item x="13"/>
        <item t="default"/>
      </items>
    </pivotField>
    <pivotField showAll="0"/>
    <pivotField numFmtId="1" showAll="0"/>
    <pivotField dataField="1" numFmtId="1" showAll="0">
      <items count="15">
        <item x="0"/>
        <item x="9"/>
        <item x="12"/>
        <item x="8"/>
        <item x="6"/>
        <item x="11"/>
        <item x="4"/>
        <item x="10"/>
        <item x="7"/>
        <item x="1"/>
        <item x="2"/>
        <item x="3"/>
        <item x="5"/>
        <item x="13"/>
        <item t="default"/>
      </items>
    </pivotField>
    <pivotField numFmtI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Average_Population_Data" fld="3" baseField="0" baseItem="0" numFmtId="1"/>
  </dataFields>
  <formats count="1">
    <format dxfId="0">
      <pivotArea outline="0" collapsedLevelsAreSubtotals="1" fieldPosition="0"/>
    </format>
  </formats>
  <chartFormats count="15"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4A29-8C0A-4FB6-8D9C-D85B323C45E9}">
  <dimension ref="B3:G35"/>
  <sheetViews>
    <sheetView workbookViewId="0">
      <selection activeCell="F3" sqref="F3"/>
    </sheetView>
  </sheetViews>
  <sheetFormatPr defaultRowHeight="14.4" x14ac:dyDescent="0.3"/>
  <cols>
    <col min="2" max="2" width="51.21875" bestFit="1" customWidth="1"/>
    <col min="3" max="3" width="12.5546875" bestFit="1" customWidth="1"/>
    <col min="4" max="4" width="17" bestFit="1" customWidth="1"/>
    <col min="5" max="5" width="23.33203125" bestFit="1" customWidth="1"/>
    <col min="6" max="6" width="26.44140625" bestFit="1" customWidth="1"/>
    <col min="7" max="7" width="3.44140625" bestFit="1" customWidth="1"/>
  </cols>
  <sheetData>
    <row r="3" spans="2:7" x14ac:dyDescent="0.3">
      <c r="B3" s="1" t="s">
        <v>0</v>
      </c>
      <c r="C3" s="2" t="s">
        <v>1</v>
      </c>
      <c r="D3" s="2" t="s">
        <v>2</v>
      </c>
      <c r="E3" s="2" t="s">
        <v>3</v>
      </c>
      <c r="F3" s="3" t="s">
        <v>4</v>
      </c>
    </row>
    <row r="4" spans="2:7" ht="15.6" x14ac:dyDescent="0.3">
      <c r="B4" s="7" t="s">
        <v>29</v>
      </c>
      <c r="C4" s="8" t="s">
        <v>30</v>
      </c>
      <c r="D4" s="9">
        <v>732886495651.17236</v>
      </c>
      <c r="E4" s="9">
        <v>16827046.396551725</v>
      </c>
      <c r="F4" s="9">
        <v>13.808413793103449</v>
      </c>
      <c r="G4" s="9">
        <v>46.551724137931032</v>
      </c>
    </row>
    <row r="5" spans="2:7" ht="15.6" x14ac:dyDescent="0.3">
      <c r="B5" s="10" t="s">
        <v>31</v>
      </c>
      <c r="C5" s="11" t="s">
        <v>32</v>
      </c>
      <c r="D5" s="12">
        <v>101753336883.17241</v>
      </c>
      <c r="E5" s="12">
        <v>7810112.7241379311</v>
      </c>
      <c r="F5" s="12">
        <v>34.443172413793114</v>
      </c>
      <c r="G5" s="9">
        <v>46.551724137931032</v>
      </c>
    </row>
    <row r="6" spans="2:7" ht="15.6" x14ac:dyDescent="0.3">
      <c r="B6" s="10" t="s">
        <v>33</v>
      </c>
      <c r="C6" s="11" t="s">
        <v>34</v>
      </c>
      <c r="D6" s="12">
        <v>182036654567.24139</v>
      </c>
      <c r="E6" s="12">
        <v>8229195.0344827585</v>
      </c>
      <c r="F6" s="12">
        <v>37.515862068965518</v>
      </c>
      <c r="G6" s="9">
        <v>46.551724137931032</v>
      </c>
    </row>
    <row r="7" spans="2:7" ht="15.6" x14ac:dyDescent="0.3">
      <c r="B7" s="10" t="s">
        <v>35</v>
      </c>
      <c r="C7" s="11" t="s">
        <v>36</v>
      </c>
      <c r="D7" s="9">
        <v>101753336883.17241</v>
      </c>
      <c r="E7" s="9">
        <v>492621.74137931032</v>
      </c>
      <c r="F7" s="9">
        <v>81.837103448275855</v>
      </c>
      <c r="G7" s="9">
        <v>46.551724137931032</v>
      </c>
    </row>
    <row r="8" spans="2:7" ht="15.6" x14ac:dyDescent="0.3">
      <c r="B8" s="10" t="s">
        <v>37</v>
      </c>
      <c r="C8" s="11" t="s">
        <v>38</v>
      </c>
      <c r="D8" s="12">
        <v>732886495651.17236</v>
      </c>
      <c r="E8" s="12">
        <v>6801395.0862068962</v>
      </c>
      <c r="F8" s="12">
        <v>34.204706896551734</v>
      </c>
      <c r="G8" s="9">
        <v>46.551724137931032</v>
      </c>
    </row>
    <row r="9" spans="2:7" ht="15.6" x14ac:dyDescent="0.3">
      <c r="B9" s="10" t="s">
        <v>6</v>
      </c>
      <c r="C9" s="11" t="s">
        <v>7</v>
      </c>
      <c r="D9" s="12">
        <v>2681724231.6724138</v>
      </c>
      <c r="E9" s="12">
        <v>1077271293.1034484</v>
      </c>
      <c r="F9" s="12">
        <v>70.183413793103469</v>
      </c>
      <c r="G9" s="9">
        <v>46.551724137931032</v>
      </c>
    </row>
    <row r="10" spans="2:7" ht="15.6" x14ac:dyDescent="0.3">
      <c r="B10" s="10" t="s">
        <v>39</v>
      </c>
      <c r="C10" s="11" t="s">
        <v>40</v>
      </c>
      <c r="D10" s="9">
        <v>506995481.46327591</v>
      </c>
      <c r="E10" s="9">
        <v>10191980.241379309</v>
      </c>
      <c r="F10" s="9">
        <v>28.758413793103447</v>
      </c>
      <c r="G10" s="9">
        <v>46.551724137931032</v>
      </c>
    </row>
    <row r="11" spans="2:7" ht="15.6" x14ac:dyDescent="0.3">
      <c r="B11" s="10" t="s">
        <v>41</v>
      </c>
      <c r="C11" s="11" t="s">
        <v>42</v>
      </c>
      <c r="D11" s="12">
        <v>169010783105.72415</v>
      </c>
      <c r="E11" s="12">
        <v>503307.87931034481</v>
      </c>
      <c r="F11" s="12">
        <v>29.07574137931034</v>
      </c>
      <c r="G11" s="9">
        <v>46.551724137931032</v>
      </c>
    </row>
    <row r="12" spans="2:7" ht="15.6" x14ac:dyDescent="0.3">
      <c r="B12" s="10" t="s">
        <v>9</v>
      </c>
      <c r="C12" s="11" t="s">
        <v>10</v>
      </c>
      <c r="D12" s="12">
        <v>169010783105.72415</v>
      </c>
      <c r="E12" s="12">
        <v>2004418696.7931035</v>
      </c>
      <c r="F12" s="12">
        <v>66.076981175578979</v>
      </c>
      <c r="G12" s="9">
        <v>46.551724137931032</v>
      </c>
    </row>
    <row r="13" spans="2:7" ht="15.6" x14ac:dyDescent="0.3">
      <c r="B13" s="10" t="s">
        <v>43</v>
      </c>
      <c r="C13" s="11" t="s">
        <v>44</v>
      </c>
      <c r="D13" s="9">
        <v>2734624519.2568965</v>
      </c>
      <c r="E13" s="9">
        <v>44326.741379310348</v>
      </c>
      <c r="F13" s="9">
        <v>67.15672413793105</v>
      </c>
      <c r="G13" s="9">
        <v>46.551724137931032</v>
      </c>
    </row>
    <row r="14" spans="2:7" ht="15.6" x14ac:dyDescent="0.3">
      <c r="B14" s="10" t="s">
        <v>45</v>
      </c>
      <c r="C14" s="11" t="s">
        <v>46</v>
      </c>
      <c r="D14" s="12">
        <v>12220070149.224138</v>
      </c>
      <c r="E14" s="12">
        <v>58034294.258620687</v>
      </c>
      <c r="F14" s="12">
        <v>21.072499999999994</v>
      </c>
      <c r="G14" s="9">
        <v>46.551724137931032</v>
      </c>
    </row>
    <row r="15" spans="2:7" ht="15.6" x14ac:dyDescent="0.3">
      <c r="B15" s="10" t="s">
        <v>47</v>
      </c>
      <c r="C15" s="11" t="s">
        <v>48</v>
      </c>
      <c r="D15" s="12">
        <v>169010783105.72415</v>
      </c>
      <c r="E15" s="12">
        <v>971716.82758620684</v>
      </c>
      <c r="F15" s="12">
        <v>63.346293103448275</v>
      </c>
      <c r="G15" s="9">
        <v>46.551724137931032</v>
      </c>
    </row>
    <row r="16" spans="2:7" ht="15.6" x14ac:dyDescent="0.3">
      <c r="B16" s="7" t="s">
        <v>49</v>
      </c>
      <c r="C16" s="8" t="s">
        <v>50</v>
      </c>
      <c r="D16" s="9">
        <v>209211810845.81033</v>
      </c>
      <c r="E16" s="9">
        <v>10283428.982758621</v>
      </c>
      <c r="F16" s="9">
        <v>35.730896551724136</v>
      </c>
      <c r="G16" s="9">
        <v>46.551724137931032</v>
      </c>
    </row>
    <row r="17" spans="2:7" ht="15.6" x14ac:dyDescent="0.3">
      <c r="B17" s="10" t="s">
        <v>12</v>
      </c>
      <c r="C17" s="11" t="s">
        <v>13</v>
      </c>
      <c r="D17" s="12">
        <v>2734624519.2568965</v>
      </c>
      <c r="E17" s="12">
        <v>3348913850.5862069</v>
      </c>
      <c r="F17" s="12">
        <v>61.568519689327729</v>
      </c>
      <c r="G17" s="9">
        <v>46.551724137931032</v>
      </c>
    </row>
    <row r="18" spans="2:7" ht="15.6" x14ac:dyDescent="0.3">
      <c r="B18" s="10" t="s">
        <v>15</v>
      </c>
      <c r="C18" s="11" t="s">
        <v>16</v>
      </c>
      <c r="D18" s="12">
        <v>3471902970.4448276</v>
      </c>
      <c r="E18" s="12">
        <v>861643129.86206901</v>
      </c>
      <c r="F18" s="12">
        <v>74.919224137931039</v>
      </c>
      <c r="G18" s="9">
        <v>46.551724137931032</v>
      </c>
    </row>
    <row r="19" spans="2:7" ht="15.6" x14ac:dyDescent="0.3">
      <c r="B19" s="7" t="s">
        <v>51</v>
      </c>
      <c r="C19" s="8" t="s">
        <v>52</v>
      </c>
      <c r="D19" s="9">
        <v>4443634985.0379314</v>
      </c>
      <c r="E19" s="9">
        <v>46370.793103448275</v>
      </c>
      <c r="F19" s="9">
        <v>66.832724137931052</v>
      </c>
      <c r="G19" s="9">
        <v>46.551724137931032</v>
      </c>
    </row>
    <row r="20" spans="2:7" ht="15.6" x14ac:dyDescent="0.3">
      <c r="B20" s="10" t="s">
        <v>53</v>
      </c>
      <c r="C20" s="11" t="s">
        <v>54</v>
      </c>
      <c r="D20" s="12">
        <v>18410677222.793102</v>
      </c>
      <c r="E20" s="12">
        <v>4266026.2413793104</v>
      </c>
      <c r="F20" s="12">
        <v>81.528965517241389</v>
      </c>
      <c r="G20" s="9">
        <v>46.551724137931032</v>
      </c>
    </row>
    <row r="21" spans="2:7" ht="15.6" x14ac:dyDescent="0.3">
      <c r="B21" s="10" t="s">
        <v>55</v>
      </c>
      <c r="C21" s="11" t="s">
        <v>56</v>
      </c>
      <c r="D21" s="12">
        <v>4443634985.0379314</v>
      </c>
      <c r="E21" s="12">
        <v>28249.672413793105</v>
      </c>
      <c r="F21" s="12">
        <v>83.067827586206903</v>
      </c>
      <c r="G21" s="9">
        <v>46.551724137931032</v>
      </c>
    </row>
    <row r="22" spans="2:7" ht="15.6" x14ac:dyDescent="0.3">
      <c r="B22" s="7" t="s">
        <v>57</v>
      </c>
      <c r="C22" s="8" t="s">
        <v>58</v>
      </c>
      <c r="D22" s="9">
        <v>15688181647.551723</v>
      </c>
      <c r="E22" s="9">
        <v>1909285.9827586208</v>
      </c>
      <c r="F22" s="9">
        <v>46.934568965517244</v>
      </c>
      <c r="G22" s="9">
        <v>46.551724137931032</v>
      </c>
    </row>
    <row r="23" spans="2:7" ht="15.6" x14ac:dyDescent="0.3">
      <c r="B23" s="10" t="s">
        <v>18</v>
      </c>
      <c r="C23" s="11" t="s">
        <v>19</v>
      </c>
      <c r="D23" s="12">
        <v>623093465517.24133</v>
      </c>
      <c r="E23" s="12">
        <v>222638407.70689654</v>
      </c>
      <c r="F23" s="12">
        <v>50.275931961957824</v>
      </c>
      <c r="G23" s="9">
        <v>46.551724137931032</v>
      </c>
    </row>
    <row r="24" spans="2:7" ht="15.6" x14ac:dyDescent="0.3">
      <c r="B24" s="10" t="s">
        <v>59</v>
      </c>
      <c r="C24" s="11" t="s">
        <v>60</v>
      </c>
      <c r="D24" s="12">
        <v>1861963144.5699999</v>
      </c>
      <c r="E24" s="12">
        <v>15296266.448275862</v>
      </c>
      <c r="F24" s="12">
        <v>80.062724137931028</v>
      </c>
      <c r="G24" s="9">
        <v>46.551724137931032</v>
      </c>
    </row>
    <row r="25" spans="2:7" ht="15.6" x14ac:dyDescent="0.3">
      <c r="B25" s="7" t="s">
        <v>61</v>
      </c>
      <c r="C25" s="8" t="s">
        <v>62</v>
      </c>
      <c r="D25" s="9">
        <v>623093465517.24133</v>
      </c>
      <c r="E25" s="9">
        <v>8567.5</v>
      </c>
      <c r="F25" s="9">
        <v>0</v>
      </c>
      <c r="G25" s="9">
        <v>46.551724137931032</v>
      </c>
    </row>
    <row r="26" spans="2:7" ht="15.6" x14ac:dyDescent="0.3">
      <c r="B26" s="10" t="s">
        <v>63</v>
      </c>
      <c r="C26" s="11" t="s">
        <v>64</v>
      </c>
      <c r="D26" s="12">
        <v>623093465517.24133</v>
      </c>
      <c r="E26" s="12">
        <v>2471288.7758620689</v>
      </c>
      <c r="F26" s="12">
        <v>44.977293103448268</v>
      </c>
      <c r="G26" s="9">
        <v>46.551724137931032</v>
      </c>
    </row>
    <row r="27" spans="2:7" ht="15.6" x14ac:dyDescent="0.3">
      <c r="B27" s="7" t="s">
        <v>65</v>
      </c>
      <c r="C27" s="8" t="s">
        <v>66</v>
      </c>
      <c r="D27" s="9">
        <v>4691992278.8991375</v>
      </c>
      <c r="E27" s="9">
        <v>7959664.3103448274</v>
      </c>
      <c r="F27" s="9">
        <v>63.498086206896559</v>
      </c>
      <c r="G27" s="9">
        <v>46.551724137931032</v>
      </c>
    </row>
    <row r="28" spans="2:7" ht="15.6" x14ac:dyDescent="0.3">
      <c r="B28" s="10" t="s">
        <v>67</v>
      </c>
      <c r="C28" s="11" t="s">
        <v>68</v>
      </c>
      <c r="D28" s="12">
        <v>634662431299.72412</v>
      </c>
      <c r="E28" s="12">
        <v>322008.77586206899</v>
      </c>
      <c r="F28" s="12">
        <v>86.524741379310356</v>
      </c>
      <c r="G28" s="9">
        <v>46.551724137931032</v>
      </c>
    </row>
    <row r="29" spans="2:7" ht="15.6" x14ac:dyDescent="0.3">
      <c r="B29" s="7" t="s">
        <v>69</v>
      </c>
      <c r="C29" s="8" t="s">
        <v>70</v>
      </c>
      <c r="D29" s="9">
        <v>4691992278.8991375</v>
      </c>
      <c r="E29" s="9">
        <v>117657.13793103448</v>
      </c>
      <c r="F29" s="9">
        <v>57.340465517241356</v>
      </c>
      <c r="G29" s="9">
        <v>46.551724137931032</v>
      </c>
    </row>
    <row r="30" spans="2:7" ht="15.6" x14ac:dyDescent="0.3">
      <c r="B30" s="7" t="s">
        <v>71</v>
      </c>
      <c r="C30" s="8" t="s">
        <v>72</v>
      </c>
      <c r="D30" s="9">
        <v>238894259866.55173</v>
      </c>
      <c r="E30" s="9">
        <v>3582010.8448275863</v>
      </c>
      <c r="F30" s="9">
        <v>53.03356896551724</v>
      </c>
      <c r="G30" s="9">
        <v>46.551724137931032</v>
      </c>
    </row>
    <row r="31" spans="2:7" ht="15.6" x14ac:dyDescent="0.3">
      <c r="B31" s="10" t="s">
        <v>73</v>
      </c>
      <c r="C31" s="11" t="s">
        <v>74</v>
      </c>
      <c r="D31" s="12">
        <v>11602515207.174137</v>
      </c>
      <c r="E31" s="12">
        <v>92485.603448275855</v>
      </c>
      <c r="F31" s="12">
        <v>78.188413793103422</v>
      </c>
      <c r="G31" s="9">
        <v>46.551724137931032</v>
      </c>
    </row>
    <row r="32" spans="2:7" ht="15.6" x14ac:dyDescent="0.3">
      <c r="B32" s="7" t="s">
        <v>75</v>
      </c>
      <c r="C32" s="8" t="s">
        <v>76</v>
      </c>
      <c r="D32" s="9">
        <v>238894259866.55173</v>
      </c>
      <c r="E32" s="9">
        <v>19358157.568965517</v>
      </c>
      <c r="F32" s="9">
        <v>89.906999999999996</v>
      </c>
      <c r="G32" s="9">
        <v>46.551724137931032</v>
      </c>
    </row>
    <row r="33" spans="2:7" ht="15.6" x14ac:dyDescent="0.3">
      <c r="B33" s="7" t="s">
        <v>77</v>
      </c>
      <c r="C33" s="8" t="s">
        <v>78</v>
      </c>
      <c r="D33" s="9">
        <v>74153774027.965515</v>
      </c>
      <c r="E33" s="9">
        <v>16759.241379310344</v>
      </c>
      <c r="F33" s="9">
        <v>68.57213793103449</v>
      </c>
      <c r="G33" s="9">
        <v>46.551724137931032</v>
      </c>
    </row>
    <row r="34" spans="2:7" ht="15.6" x14ac:dyDescent="0.3">
      <c r="B34" s="10" t="s">
        <v>23</v>
      </c>
      <c r="C34" s="11" t="s">
        <v>24</v>
      </c>
      <c r="D34" s="12">
        <v>8341820059.3448277</v>
      </c>
      <c r="E34" s="12">
        <v>5185115161.3103447</v>
      </c>
      <c r="F34" s="12">
        <v>56.990490648020341</v>
      </c>
      <c r="G34" s="9">
        <v>46.551724137931032</v>
      </c>
    </row>
    <row r="35" spans="2:7" ht="15.6" x14ac:dyDescent="0.3">
      <c r="B35" s="10" t="s">
        <v>79</v>
      </c>
      <c r="C35" s="11" t="s">
        <v>80</v>
      </c>
      <c r="D35" s="9">
        <v>1970487593031.2068</v>
      </c>
      <c r="E35" s="9">
        <v>13471174.034482758</v>
      </c>
      <c r="F35" s="9">
        <v>78.797931034482772</v>
      </c>
      <c r="G35" s="9">
        <v>46.551724137931032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C881-9796-4B6E-AB5C-AC634E7976FE}">
  <dimension ref="B2:G17"/>
  <sheetViews>
    <sheetView topLeftCell="B1" zoomScale="96" workbookViewId="0">
      <selection activeCell="B20" sqref="B20"/>
    </sheetView>
  </sheetViews>
  <sheetFormatPr defaultRowHeight="14.4" x14ac:dyDescent="0.3"/>
  <cols>
    <col min="2" max="2" width="42.88671875" bestFit="1" customWidth="1"/>
    <col min="3" max="3" width="30" bestFit="1" customWidth="1"/>
    <col min="6" max="6" width="42.88671875" bestFit="1" customWidth="1"/>
    <col min="7" max="7" width="33" bestFit="1" customWidth="1"/>
    <col min="8" max="8" width="30" bestFit="1" customWidth="1"/>
  </cols>
  <sheetData>
    <row r="2" spans="2:7" x14ac:dyDescent="0.3">
      <c r="B2" s="4" t="s">
        <v>25</v>
      </c>
      <c r="C2" t="s">
        <v>27</v>
      </c>
      <c r="F2" s="4" t="s">
        <v>25</v>
      </c>
      <c r="G2" t="s">
        <v>28</v>
      </c>
    </row>
    <row r="3" spans="2:7" x14ac:dyDescent="0.3">
      <c r="B3" s="5" t="s">
        <v>5</v>
      </c>
      <c r="C3" s="6">
        <v>143479840.56896552</v>
      </c>
      <c r="F3" s="5" t="s">
        <v>5</v>
      </c>
      <c r="G3" s="6">
        <v>46.551724137931032</v>
      </c>
    </row>
    <row r="4" spans="2:7" x14ac:dyDescent="0.3">
      <c r="B4" s="5" t="s">
        <v>6</v>
      </c>
      <c r="C4" s="6">
        <v>1077271293.1034484</v>
      </c>
      <c r="F4" s="5" t="s">
        <v>6</v>
      </c>
      <c r="G4" s="6">
        <v>46.551724137931032</v>
      </c>
    </row>
    <row r="5" spans="2:7" x14ac:dyDescent="0.3">
      <c r="B5" s="5" t="s">
        <v>9</v>
      </c>
      <c r="C5" s="6">
        <v>2004418696.7931035</v>
      </c>
      <c r="F5" s="5" t="s">
        <v>9</v>
      </c>
      <c r="G5" s="6">
        <v>46.551724137931032</v>
      </c>
    </row>
    <row r="6" spans="2:7" x14ac:dyDescent="0.3">
      <c r="B6" s="5" t="s">
        <v>8</v>
      </c>
      <c r="C6" s="6">
        <v>1530768472.8620689</v>
      </c>
      <c r="F6" s="5" t="s">
        <v>8</v>
      </c>
      <c r="G6" s="6">
        <v>46.551724137931032</v>
      </c>
    </row>
    <row r="7" spans="2:7" x14ac:dyDescent="0.3">
      <c r="B7" s="5" t="s">
        <v>21</v>
      </c>
      <c r="C7" s="6">
        <v>402546047.98275864</v>
      </c>
      <c r="F7" s="5" t="s">
        <v>21</v>
      </c>
      <c r="G7" s="6">
        <v>46.551724137931032</v>
      </c>
    </row>
    <row r="8" spans="2:7" x14ac:dyDescent="0.3">
      <c r="B8" s="5" t="s">
        <v>11</v>
      </c>
      <c r="C8" s="6">
        <v>471254907.43103451</v>
      </c>
      <c r="F8" s="5" t="s">
        <v>11</v>
      </c>
      <c r="G8" s="6">
        <v>46.551724137931032</v>
      </c>
    </row>
    <row r="9" spans="2:7" x14ac:dyDescent="0.3">
      <c r="B9" s="5" t="s">
        <v>12</v>
      </c>
      <c r="C9" s="6">
        <v>3348913850.5862069</v>
      </c>
      <c r="F9" s="5" t="s">
        <v>12</v>
      </c>
      <c r="G9" s="6">
        <v>46.551724137931032</v>
      </c>
    </row>
    <row r="10" spans="2:7" x14ac:dyDescent="0.3">
      <c r="B10" s="5" t="s">
        <v>14</v>
      </c>
      <c r="C10" s="6">
        <v>288274367.41379309</v>
      </c>
      <c r="F10" s="5" t="s">
        <v>14</v>
      </c>
      <c r="G10" s="6">
        <v>46.551724137931032</v>
      </c>
    </row>
    <row r="11" spans="2:7" x14ac:dyDescent="0.3">
      <c r="B11" s="5" t="s">
        <v>15</v>
      </c>
      <c r="C11" s="6">
        <v>861643129.86206901</v>
      </c>
      <c r="F11" s="5" t="s">
        <v>15</v>
      </c>
      <c r="G11" s="6">
        <v>46.551724137931032</v>
      </c>
    </row>
    <row r="12" spans="2:7" x14ac:dyDescent="0.3">
      <c r="B12" s="5" t="s">
        <v>17</v>
      </c>
      <c r="C12" s="6">
        <v>251309532.34482759</v>
      </c>
      <c r="F12" s="5" t="s">
        <v>17</v>
      </c>
      <c r="G12" s="6">
        <v>46.551724137931032</v>
      </c>
    </row>
    <row r="13" spans="2:7" x14ac:dyDescent="0.3">
      <c r="B13" s="5" t="s">
        <v>18</v>
      </c>
      <c r="C13" s="6">
        <v>222638407.70689654</v>
      </c>
      <c r="F13" s="5" t="s">
        <v>18</v>
      </c>
      <c r="G13" s="6">
        <v>46.551724137931032</v>
      </c>
    </row>
    <row r="14" spans="2:7" x14ac:dyDescent="0.3">
      <c r="B14" s="5" t="s">
        <v>20</v>
      </c>
      <c r="C14" s="6">
        <v>541448724.46551728</v>
      </c>
      <c r="F14" s="5" t="s">
        <v>20</v>
      </c>
      <c r="G14" s="6">
        <v>46.551724137931032</v>
      </c>
    </row>
    <row r="15" spans="2:7" x14ac:dyDescent="0.3">
      <c r="B15" s="5" t="s">
        <v>22</v>
      </c>
      <c r="C15" s="6">
        <v>251274671.68965518</v>
      </c>
      <c r="F15" s="5" t="s">
        <v>22</v>
      </c>
      <c r="G15" s="6">
        <v>46.551724137931032</v>
      </c>
    </row>
    <row r="16" spans="2:7" x14ac:dyDescent="0.3">
      <c r="B16" s="5" t="s">
        <v>23</v>
      </c>
      <c r="C16" s="6">
        <v>5185115161.3103447</v>
      </c>
      <c r="F16" s="5" t="s">
        <v>23</v>
      </c>
      <c r="G16" s="6">
        <v>46.551724137931032</v>
      </c>
    </row>
    <row r="17" spans="2:7" x14ac:dyDescent="0.3">
      <c r="B17" s="5" t="s">
        <v>26</v>
      </c>
      <c r="C17" s="6">
        <v>16580357104.120687</v>
      </c>
      <c r="F17" s="5" t="s">
        <v>26</v>
      </c>
      <c r="G17" s="6">
        <v>651.72413793103453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56E3-0974-4338-B8E1-8DFBD5F55EC6}">
  <dimension ref="A1"/>
  <sheetViews>
    <sheetView tabSelected="1" zoomScale="76" zoomScaleNormal="100" workbookViewId="0">
      <selection activeCell="L17" sqref="L1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Sheet5</vt:lpstr>
      <vt:lpstr>Sheet6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Kamasani</dc:creator>
  <cp:lastModifiedBy>Shyam Kumar Kamasani</cp:lastModifiedBy>
  <dcterms:created xsi:type="dcterms:W3CDTF">2023-10-13T08:40:24Z</dcterms:created>
  <dcterms:modified xsi:type="dcterms:W3CDTF">2023-10-13T12:02:36Z</dcterms:modified>
</cp:coreProperties>
</file>