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this is a notation i used for representing the yellow nodes, we can change it after
	-Sarvajna Kalva</t>
      </text>
    </comment>
  </commentList>
</comments>
</file>

<file path=xl/sharedStrings.xml><?xml version="1.0" encoding="utf-8"?>
<sst xmlns="http://schemas.openxmlformats.org/spreadsheetml/2006/main" count="444" uniqueCount="235">
  <si>
    <t>Vertex</t>
  </si>
  <si>
    <t>Adjacency List</t>
  </si>
  <si>
    <t>C7 22</t>
  </si>
  <si>
    <t>LC 150</t>
  </si>
  <si>
    <t xml:space="preserve"> </t>
  </si>
  <si>
    <t>C7</t>
  </si>
  <si>
    <t>37 40</t>
  </si>
  <si>
    <t>C6 100</t>
  </si>
  <si>
    <t>C6</t>
  </si>
  <si>
    <t>C5 80</t>
  </si>
  <si>
    <t>C7 100</t>
  </si>
  <si>
    <t>LR 112</t>
  </si>
  <si>
    <t>C4 240</t>
  </si>
  <si>
    <t>C5</t>
  </si>
  <si>
    <t>LSDeck 52</t>
  </si>
  <si>
    <t>C8 42</t>
  </si>
  <si>
    <t>C6 80</t>
  </si>
  <si>
    <t>C4</t>
  </si>
  <si>
    <t>C6 240</t>
  </si>
  <si>
    <t>80 160</t>
  </si>
  <si>
    <t>55 146</t>
  </si>
  <si>
    <t>C11 247</t>
  </si>
  <si>
    <t>C3 271</t>
  </si>
  <si>
    <t>C3</t>
  </si>
  <si>
    <t>C4 271</t>
  </si>
  <si>
    <t>6 214</t>
  </si>
  <si>
    <t>61 162</t>
  </si>
  <si>
    <t>38 282</t>
  </si>
  <si>
    <t>72 142</t>
  </si>
  <si>
    <t>32 126</t>
  </si>
  <si>
    <t>C3 214</t>
  </si>
  <si>
    <t>C13 30</t>
  </si>
  <si>
    <t>C13</t>
  </si>
  <si>
    <t>78 22</t>
  </si>
  <si>
    <t>72 30</t>
  </si>
  <si>
    <t>C20 97</t>
  </si>
  <si>
    <t>C1 130</t>
  </si>
  <si>
    <t>C1</t>
  </si>
  <si>
    <t>38 130</t>
  </si>
  <si>
    <t>62 55</t>
  </si>
  <si>
    <t>C18 156</t>
  </si>
  <si>
    <t>C17 194</t>
  </si>
  <si>
    <t>LRappDeck 17</t>
  </si>
  <si>
    <t>C13 22</t>
  </si>
  <si>
    <t>C12 55</t>
  </si>
  <si>
    <t>C20</t>
  </si>
  <si>
    <t>C12 106</t>
  </si>
  <si>
    <t>C13 97</t>
  </si>
  <si>
    <t>C21 70</t>
  </si>
  <si>
    <t xml:space="preserve"> C12</t>
  </si>
  <si>
    <t>C21 106</t>
  </si>
  <si>
    <t>78 55</t>
  </si>
  <si>
    <t>C14 75</t>
  </si>
  <si>
    <t>C17</t>
  </si>
  <si>
    <t>C1 194</t>
  </si>
  <si>
    <t>1 73</t>
  </si>
  <si>
    <t>PETRSN 105</t>
  </si>
  <si>
    <t>C16 170</t>
  </si>
  <si>
    <t>K11 246</t>
  </si>
  <si>
    <t>C18</t>
  </si>
  <si>
    <t>C1 156</t>
  </si>
  <si>
    <t>34 57</t>
  </si>
  <si>
    <t>C19 29</t>
  </si>
  <si>
    <t>63 53</t>
  </si>
  <si>
    <t>69 13</t>
  </si>
  <si>
    <t>C16</t>
  </si>
  <si>
    <t>C19 94</t>
  </si>
  <si>
    <t>34 78</t>
  </si>
  <si>
    <t>E 67</t>
  </si>
  <si>
    <t>KH 67</t>
  </si>
  <si>
    <t>K27 91</t>
  </si>
  <si>
    <t>C23 57</t>
  </si>
  <si>
    <t>C19</t>
  </si>
  <si>
    <t>C18 29</t>
  </si>
  <si>
    <t>C16 94</t>
  </si>
  <si>
    <t>C2 170</t>
  </si>
  <si>
    <t>60 50</t>
  </si>
  <si>
    <t>C21 83</t>
  </si>
  <si>
    <t>C2</t>
  </si>
  <si>
    <t>62 20</t>
  </si>
  <si>
    <t>C19 170</t>
  </si>
  <si>
    <t>61 111</t>
  </si>
  <si>
    <t>C21</t>
  </si>
  <si>
    <t>65 43</t>
  </si>
  <si>
    <t>C24 34</t>
  </si>
  <si>
    <t>C19 83</t>
  </si>
  <si>
    <t>C20 70</t>
  </si>
  <si>
    <t>C24</t>
  </si>
  <si>
    <t>64 23</t>
  </si>
  <si>
    <t>C25 37</t>
  </si>
  <si>
    <t>C21 34</t>
  </si>
  <si>
    <t>C25</t>
  </si>
  <si>
    <t>C26 22</t>
  </si>
  <si>
    <t>C24 37</t>
  </si>
  <si>
    <t>68 20</t>
  </si>
  <si>
    <t>66 32</t>
  </si>
  <si>
    <t>C26</t>
  </si>
  <si>
    <t>C25 22</t>
  </si>
  <si>
    <t>C14 22</t>
  </si>
  <si>
    <t>C28 129</t>
  </si>
  <si>
    <t>C14</t>
  </si>
  <si>
    <t>66 40</t>
  </si>
  <si>
    <t>67 40</t>
  </si>
  <si>
    <t>C12 75</t>
  </si>
  <si>
    <t>C11 84</t>
  </si>
  <si>
    <t>C10 59</t>
  </si>
  <si>
    <t>C11</t>
  </si>
  <si>
    <t>C14 84</t>
  </si>
  <si>
    <t>C4 247</t>
  </si>
  <si>
    <t>30 154</t>
  </si>
  <si>
    <t>C10 108</t>
  </si>
  <si>
    <t>C30 104</t>
  </si>
  <si>
    <t>C10</t>
  </si>
  <si>
    <t>C27 70</t>
  </si>
  <si>
    <t>C11 108</t>
  </si>
  <si>
    <t>C14 59</t>
  </si>
  <si>
    <t>C27</t>
  </si>
  <si>
    <t>C28 85</t>
  </si>
  <si>
    <t>C10 83</t>
  </si>
  <si>
    <t>C31 153</t>
  </si>
  <si>
    <t>K29 122</t>
  </si>
  <si>
    <t>K31 53</t>
  </si>
  <si>
    <t>C28</t>
  </si>
  <si>
    <t>23 5</t>
  </si>
  <si>
    <t>C29 48</t>
  </si>
  <si>
    <t>C29</t>
  </si>
  <si>
    <t>C23 37</t>
  </si>
  <si>
    <t>53 90</t>
  </si>
  <si>
    <t>RA 36</t>
  </si>
  <si>
    <t>C27 57</t>
  </si>
  <si>
    <t>C30 34</t>
  </si>
  <si>
    <t>C30</t>
  </si>
  <si>
    <t>30 37</t>
  </si>
  <si>
    <t>45 25</t>
  </si>
  <si>
    <t>C11 104</t>
  </si>
  <si>
    <t>JC 67</t>
  </si>
  <si>
    <t>C32 63</t>
  </si>
  <si>
    <t>C30 25</t>
  </si>
  <si>
    <t>C32 50</t>
  </si>
  <si>
    <t>49 119</t>
  </si>
  <si>
    <t>45 33</t>
  </si>
  <si>
    <t>C32</t>
  </si>
  <si>
    <t>45 63</t>
  </si>
  <si>
    <t>19 50</t>
  </si>
  <si>
    <t>18 38</t>
  </si>
  <si>
    <t>LSDeck 135</t>
  </si>
  <si>
    <t>K32 67</t>
  </si>
  <si>
    <t>C8</t>
  </si>
  <si>
    <t>37 20</t>
  </si>
  <si>
    <t>C5 53</t>
  </si>
  <si>
    <t>49 40</t>
  </si>
  <si>
    <t xml:space="preserve">K33 </t>
  </si>
  <si>
    <t>18 119</t>
  </si>
  <si>
    <t>C8 40</t>
  </si>
  <si>
    <t>C23</t>
  </si>
  <si>
    <t>K27 74</t>
  </si>
  <si>
    <t>C16 57</t>
  </si>
  <si>
    <t>C29 37</t>
  </si>
  <si>
    <t>ENGR</t>
  </si>
  <si>
    <t>K34 122</t>
  </si>
  <si>
    <t>&lt;- FEET TO METER CONSTANT</t>
  </si>
  <si>
    <t>LP</t>
  </si>
  <si>
    <t>FIELD</t>
  </si>
  <si>
    <t>LO</t>
  </si>
  <si>
    <t>K1</t>
  </si>
  <si>
    <t>LM</t>
  </si>
  <si>
    <t>K4</t>
  </si>
  <si>
    <t>LPV</t>
  </si>
  <si>
    <t>K5</t>
  </si>
  <si>
    <t>LK</t>
  </si>
  <si>
    <t>K8</t>
  </si>
  <si>
    <t>K7</t>
  </si>
  <si>
    <t>LA</t>
  </si>
  <si>
    <t>LL</t>
  </si>
  <si>
    <t>K18</t>
  </si>
  <si>
    <t>K34</t>
  </si>
  <si>
    <t>AFC</t>
  </si>
  <si>
    <t>LC</t>
  </si>
  <si>
    <t>LI</t>
  </si>
  <si>
    <t>K2</t>
  </si>
  <si>
    <t>ROGER</t>
  </si>
  <si>
    <t>LJ</t>
  </si>
  <si>
    <t>K9</t>
  </si>
  <si>
    <t>MPPD</t>
  </si>
  <si>
    <t>K16</t>
  </si>
  <si>
    <t>K23</t>
  </si>
  <si>
    <t>FH</t>
  </si>
  <si>
    <t>K3</t>
  </si>
  <si>
    <t>K10</t>
  </si>
  <si>
    <t>RAC</t>
  </si>
  <si>
    <t>K6</t>
  </si>
  <si>
    <t>GLOBAL</t>
  </si>
  <si>
    <t>K17</t>
  </si>
  <si>
    <t>K15</t>
  </si>
  <si>
    <t>K11</t>
  </si>
  <si>
    <t>T</t>
  </si>
  <si>
    <t>K12</t>
  </si>
  <si>
    <t>K13</t>
  </si>
  <si>
    <t>FINLEY</t>
  </si>
  <si>
    <t>KH</t>
  </si>
  <si>
    <t>K14</t>
  </si>
  <si>
    <t>W</t>
  </si>
  <si>
    <t>K26</t>
  </si>
  <si>
    <t>K25</t>
  </si>
  <si>
    <t>CFA</t>
  </si>
  <si>
    <t>K22</t>
  </si>
  <si>
    <t>K19</t>
  </si>
  <si>
    <t>K35</t>
  </si>
  <si>
    <t>IN</t>
  </si>
  <si>
    <t>BUCHAN</t>
  </si>
  <si>
    <t>K20</t>
  </si>
  <si>
    <t>K32</t>
  </si>
  <si>
    <t>CH</t>
  </si>
  <si>
    <t>MTB</t>
  </si>
  <si>
    <t>K21</t>
  </si>
  <si>
    <t>K30</t>
  </si>
  <si>
    <t>PAB</t>
  </si>
  <si>
    <t>K24</t>
  </si>
  <si>
    <t>K29</t>
  </si>
  <si>
    <t>SUBI</t>
  </si>
  <si>
    <t>K27</t>
  </si>
  <si>
    <t>AQ</t>
  </si>
  <si>
    <t>K28</t>
  </si>
  <si>
    <t>RA</t>
  </si>
  <si>
    <t>RB</t>
  </si>
  <si>
    <t>K31</t>
  </si>
  <si>
    <t xml:space="preserve">K22 </t>
  </si>
  <si>
    <t>JC</t>
  </si>
  <si>
    <t>K33</t>
  </si>
  <si>
    <t xml:space="preserve">K32  </t>
  </si>
  <si>
    <t>AB</t>
  </si>
  <si>
    <t xml:space="preserve">LP </t>
  </si>
  <si>
    <t xml:space="preserve">FH </t>
  </si>
  <si>
    <t>PETRSN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</si>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</sst>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2" fontId="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/>
      <c r="B2" s="2"/>
      <c r="C2" s="2"/>
      <c r="D2" s="2"/>
    </row>
    <row r="3">
      <c r="A3" s="1">
        <v>2.0</v>
      </c>
      <c r="B3" s="2" t="s">
        <v>2</v>
      </c>
      <c r="C3" s="2" t="s">
        <v>3</v>
      </c>
      <c r="D3" s="2" t="s">
        <v>4</v>
      </c>
      <c r="E3" s="2" t="s">
        <v>4</v>
      </c>
      <c r="F3" s="2" t="s">
        <v>4</v>
      </c>
      <c r="G3" s="2"/>
    </row>
    <row r="4">
      <c r="A4" s="1" t="s">
        <v>5</v>
      </c>
      <c r="B4" s="2" t="s">
        <v>6</v>
      </c>
      <c r="C4" s="3">
        <v>43153.0</v>
      </c>
      <c r="D4" s="2" t="s">
        <v>7</v>
      </c>
    </row>
    <row r="5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</row>
    <row r="6">
      <c r="A6" s="1" t="s">
        <v>13</v>
      </c>
      <c r="B6" s="2" t="s">
        <v>14</v>
      </c>
      <c r="C6" s="2" t="s">
        <v>15</v>
      </c>
      <c r="D6" s="2" t="s">
        <v>16</v>
      </c>
    </row>
    <row r="7">
      <c r="A7" s="1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</row>
    <row r="8">
      <c r="A8" s="1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28</v>
      </c>
    </row>
    <row r="9">
      <c r="A9" s="1">
        <v>6.0</v>
      </c>
      <c r="B9" s="2" t="s">
        <v>29</v>
      </c>
      <c r="C9" s="2" t="s">
        <v>30</v>
      </c>
    </row>
    <row r="10">
      <c r="A10" s="1">
        <v>72.0</v>
      </c>
      <c r="B10" s="2" t="s">
        <v>31</v>
      </c>
    </row>
    <row r="11">
      <c r="A11" s="1" t="s">
        <v>32</v>
      </c>
      <c r="B11" s="2" t="s">
        <v>33</v>
      </c>
      <c r="C11" s="2" t="s">
        <v>34</v>
      </c>
      <c r="D11" s="2" t="s">
        <v>35</v>
      </c>
    </row>
    <row r="12">
      <c r="A12" s="1">
        <v>38.0</v>
      </c>
      <c r="B12" s="2" t="s">
        <v>36</v>
      </c>
    </row>
    <row r="13">
      <c r="A13" s="1" t="s">
        <v>37</v>
      </c>
      <c r="B13" s="2" t="s">
        <v>38</v>
      </c>
      <c r="C13" s="2" t="s">
        <v>39</v>
      </c>
      <c r="D13" s="2" t="s">
        <v>40</v>
      </c>
      <c r="E13" s="2" t="s">
        <v>41</v>
      </c>
      <c r="F13" s="2" t="s">
        <v>42</v>
      </c>
    </row>
    <row r="14">
      <c r="A14" s="1">
        <v>78.0</v>
      </c>
      <c r="B14" s="2" t="s">
        <v>43</v>
      </c>
      <c r="C14" s="2" t="s">
        <v>44</v>
      </c>
    </row>
    <row r="15">
      <c r="A15" s="1" t="s">
        <v>45</v>
      </c>
      <c r="B15" s="2" t="s">
        <v>46</v>
      </c>
      <c r="C15" s="2" t="s">
        <v>47</v>
      </c>
      <c r="D15" s="2" t="s">
        <v>48</v>
      </c>
    </row>
    <row r="16">
      <c r="A16" s="1" t="s">
        <v>49</v>
      </c>
      <c r="B16" s="2" t="s">
        <v>50</v>
      </c>
      <c r="C16" s="2" t="s">
        <v>51</v>
      </c>
      <c r="D16" s="2" t="s">
        <v>47</v>
      </c>
      <c r="E16" s="2" t="s">
        <v>52</v>
      </c>
    </row>
    <row r="17">
      <c r="A17" s="1" t="s">
        <v>53</v>
      </c>
      <c r="B17" s="2" t="s">
        <v>54</v>
      </c>
      <c r="C17" s="2" t="s">
        <v>55</v>
      </c>
      <c r="D17" s="2" t="s">
        <v>56</v>
      </c>
      <c r="E17" s="2" t="s">
        <v>57</v>
      </c>
      <c r="F17" s="2" t="s">
        <v>58</v>
      </c>
    </row>
    <row r="18">
      <c r="A18" s="1" t="s">
        <v>59</v>
      </c>
      <c r="B18" s="2" t="s">
        <v>60</v>
      </c>
      <c r="C18" s="2" t="s">
        <v>61</v>
      </c>
      <c r="D18" s="2" t="s">
        <v>62</v>
      </c>
      <c r="E18" s="2" t="s">
        <v>63</v>
      </c>
      <c r="F18" s="2" t="s">
        <v>64</v>
      </c>
      <c r="G18" s="2" t="s">
        <v>4</v>
      </c>
    </row>
    <row r="19">
      <c r="A19" s="1" t="s">
        <v>65</v>
      </c>
      <c r="B19" s="2" t="s">
        <v>66</v>
      </c>
      <c r="C19" s="2" t="s">
        <v>41</v>
      </c>
      <c r="D19" s="2" t="s">
        <v>67</v>
      </c>
      <c r="E19" s="2" t="s">
        <v>68</v>
      </c>
      <c r="F19" s="2" t="s">
        <v>69</v>
      </c>
      <c r="G19" s="2" t="s">
        <v>70</v>
      </c>
      <c r="H19" s="2" t="s">
        <v>71</v>
      </c>
      <c r="I19" s="2" t="s">
        <v>4</v>
      </c>
    </row>
    <row r="20">
      <c r="A20" s="1" t="s">
        <v>72</v>
      </c>
      <c r="B20" s="2" t="s">
        <v>73</v>
      </c>
      <c r="C20" s="2" t="s">
        <v>74</v>
      </c>
      <c r="D20" s="2" t="s">
        <v>75</v>
      </c>
      <c r="E20" s="2" t="s">
        <v>76</v>
      </c>
      <c r="F20" s="2" t="s">
        <v>77</v>
      </c>
    </row>
    <row r="21">
      <c r="A21" s="1" t="s">
        <v>78</v>
      </c>
      <c r="B21" s="2" t="s">
        <v>79</v>
      </c>
      <c r="C21" s="2" t="s">
        <v>80</v>
      </c>
      <c r="D21" s="2" t="s">
        <v>81</v>
      </c>
    </row>
    <row r="22">
      <c r="A22" s="1" t="s">
        <v>82</v>
      </c>
      <c r="B22" s="2" t="s">
        <v>83</v>
      </c>
      <c r="C22" s="2" t="s">
        <v>84</v>
      </c>
      <c r="D22" s="2" t="s">
        <v>85</v>
      </c>
      <c r="E22" s="2" t="s">
        <v>86</v>
      </c>
    </row>
    <row r="23">
      <c r="A23" s="1" t="s">
        <v>87</v>
      </c>
      <c r="B23" s="2" t="s">
        <v>88</v>
      </c>
      <c r="C23" s="2" t="s">
        <v>89</v>
      </c>
      <c r="D23" s="2" t="s">
        <v>90</v>
      </c>
    </row>
    <row r="24">
      <c r="A24" s="1" t="s">
        <v>91</v>
      </c>
      <c r="B24" s="2" t="s">
        <v>92</v>
      </c>
      <c r="C24" s="2" t="s">
        <v>93</v>
      </c>
      <c r="D24" s="2" t="s">
        <v>94</v>
      </c>
      <c r="E24" s="2" t="s">
        <v>95</v>
      </c>
    </row>
    <row r="25">
      <c r="A25" s="1" t="s">
        <v>96</v>
      </c>
      <c r="B25" s="2" t="s">
        <v>97</v>
      </c>
      <c r="C25" s="2" t="s">
        <v>98</v>
      </c>
      <c r="D25" s="2" t="s">
        <v>99</v>
      </c>
    </row>
    <row r="26">
      <c r="A26" s="1" t="s">
        <v>100</v>
      </c>
      <c r="B26" s="2" t="s">
        <v>101</v>
      </c>
      <c r="C26" s="2" t="s">
        <v>102</v>
      </c>
      <c r="D26" s="2" t="s">
        <v>103</v>
      </c>
      <c r="E26" s="2" t="s">
        <v>104</v>
      </c>
      <c r="F26" s="2" t="s">
        <v>92</v>
      </c>
      <c r="G26" s="2" t="s">
        <v>105</v>
      </c>
    </row>
    <row r="27">
      <c r="A27" s="1" t="s">
        <v>106</v>
      </c>
      <c r="B27" s="2" t="s">
        <v>107</v>
      </c>
      <c r="C27" s="2" t="s">
        <v>108</v>
      </c>
      <c r="D27" s="2" t="s">
        <v>109</v>
      </c>
      <c r="E27" s="2" t="s">
        <v>110</v>
      </c>
      <c r="F27" s="2" t="s">
        <v>111</v>
      </c>
    </row>
    <row r="28">
      <c r="A28" s="1" t="s">
        <v>112</v>
      </c>
      <c r="B28" s="2" t="s">
        <v>113</v>
      </c>
      <c r="C28" s="2" t="s">
        <v>114</v>
      </c>
      <c r="D28" s="2" t="s">
        <v>115</v>
      </c>
    </row>
    <row r="29">
      <c r="A29" s="1" t="s">
        <v>116</v>
      </c>
      <c r="B29" s="2" t="s">
        <v>117</v>
      </c>
      <c r="C29" s="2" t="s">
        <v>118</v>
      </c>
      <c r="D29" s="2" t="s">
        <v>119</v>
      </c>
      <c r="E29" s="2" t="s">
        <v>120</v>
      </c>
      <c r="F29" s="2" t="s">
        <v>121</v>
      </c>
    </row>
    <row r="30">
      <c r="A30" s="1" t="s">
        <v>122</v>
      </c>
      <c r="B30" s="2" t="s">
        <v>123</v>
      </c>
      <c r="C30" s="2" t="s">
        <v>113</v>
      </c>
      <c r="D30" s="2" t="s">
        <v>124</v>
      </c>
      <c r="E30" s="2" t="s">
        <v>99</v>
      </c>
    </row>
    <row r="31">
      <c r="A31" s="1" t="s">
        <v>125</v>
      </c>
      <c r="B31" s="2" t="s">
        <v>126</v>
      </c>
      <c r="C31" s="2" t="s">
        <v>127</v>
      </c>
      <c r="D31" s="2" t="s">
        <v>128</v>
      </c>
    </row>
    <row r="32">
      <c r="A32" s="1">
        <v>14.0</v>
      </c>
      <c r="B32" s="2" t="s">
        <v>129</v>
      </c>
      <c r="C32" s="2" t="s">
        <v>130</v>
      </c>
    </row>
    <row r="33">
      <c r="A33" s="1" t="s">
        <v>131</v>
      </c>
      <c r="B33" s="2" t="s">
        <v>132</v>
      </c>
      <c r="C33" s="2" t="s">
        <v>133</v>
      </c>
      <c r="D33" s="2" t="s">
        <v>134</v>
      </c>
      <c r="E33" s="2" t="s">
        <v>135</v>
      </c>
    </row>
    <row r="34">
      <c r="A34" s="1">
        <v>45.0</v>
      </c>
      <c r="B34" s="2" t="s">
        <v>136</v>
      </c>
      <c r="C34" s="2" t="s">
        <v>137</v>
      </c>
    </row>
    <row r="35">
      <c r="A35" s="1">
        <v>19.0</v>
      </c>
      <c r="B35" s="2" t="s">
        <v>138</v>
      </c>
      <c r="C35" s="2"/>
    </row>
    <row r="36">
      <c r="A36" s="2">
        <v>18.0</v>
      </c>
      <c r="B36" s="2" t="s">
        <v>139</v>
      </c>
      <c r="C36" s="2" t="s">
        <v>140</v>
      </c>
    </row>
    <row r="37">
      <c r="A37" s="1" t="s">
        <v>141</v>
      </c>
      <c r="B37" s="2" t="s">
        <v>142</v>
      </c>
      <c r="C37" s="2" t="s">
        <v>143</v>
      </c>
      <c r="D37" s="2" t="s">
        <v>144</v>
      </c>
      <c r="E37" s="2" t="s">
        <v>145</v>
      </c>
      <c r="F37" s="2" t="s">
        <v>146</v>
      </c>
    </row>
    <row r="38">
      <c r="A38" s="1" t="s">
        <v>147</v>
      </c>
      <c r="B38" s="2" t="s">
        <v>148</v>
      </c>
      <c r="C38" s="2" t="s">
        <v>149</v>
      </c>
      <c r="D38" s="2" t="s">
        <v>150</v>
      </c>
      <c r="E38" s="2" t="s">
        <v>151</v>
      </c>
    </row>
    <row r="39">
      <c r="A39" s="2">
        <v>49.0</v>
      </c>
      <c r="B39" s="2" t="s">
        <v>152</v>
      </c>
      <c r="C39" s="2" t="s">
        <v>153</v>
      </c>
    </row>
    <row r="40">
      <c r="A40" s="1" t="s">
        <v>154</v>
      </c>
      <c r="B40" s="2" t="s">
        <v>155</v>
      </c>
      <c r="C40" s="2" t="s">
        <v>156</v>
      </c>
      <c r="D40" s="2" t="s">
        <v>157</v>
      </c>
      <c r="G40" s="2"/>
      <c r="H40" s="2"/>
    </row>
    <row r="41">
      <c r="A41" s="1" t="s">
        <v>158</v>
      </c>
      <c r="B41" s="2" t="s">
        <v>159</v>
      </c>
      <c r="C41" s="2"/>
      <c r="G41" s="2"/>
      <c r="H41" s="2"/>
    </row>
    <row r="42">
      <c r="C42" s="2"/>
      <c r="G42" s="2"/>
      <c r="H42" s="2"/>
    </row>
    <row r="43">
      <c r="C43" s="2"/>
      <c r="G43" s="2">
        <v>0.3048</v>
      </c>
      <c r="H43" s="2" t="s">
        <v>160</v>
      </c>
    </row>
    <row r="44">
      <c r="A44" s="1" t="s">
        <v>161</v>
      </c>
      <c r="B44" s="1" t="s">
        <v>162</v>
      </c>
      <c r="C44" s="4">
        <v>502.0</v>
      </c>
      <c r="D44" s="5">
        <f t="shared" ref="D44:D54" si="1">C44*$G$43</f>
        <v>153.0096</v>
      </c>
      <c r="E44" s="1" t="s">
        <v>163</v>
      </c>
      <c r="F44" s="4">
        <v>607.0</v>
      </c>
      <c r="G44" s="5">
        <f t="shared" ref="G44:G46" si="2">F44*$G$43</f>
        <v>185.0136</v>
      </c>
      <c r="I44" s="5"/>
      <c r="K44" s="6"/>
      <c r="L44" s="5"/>
      <c r="O44" s="5"/>
    </row>
    <row r="45">
      <c r="A45" s="1" t="s">
        <v>163</v>
      </c>
      <c r="B45" s="1" t="s">
        <v>161</v>
      </c>
      <c r="C45" s="4">
        <v>607.0</v>
      </c>
      <c r="D45" s="5">
        <f t="shared" si="1"/>
        <v>185.0136</v>
      </c>
      <c r="E45" s="1" t="s">
        <v>164</v>
      </c>
      <c r="F45" s="4">
        <v>172.0</v>
      </c>
      <c r="G45" s="5">
        <f t="shared" si="2"/>
        <v>52.4256</v>
      </c>
      <c r="H45" s="2"/>
      <c r="I45" s="5"/>
      <c r="K45" s="6"/>
      <c r="L45" s="5"/>
      <c r="O45" s="5"/>
    </row>
    <row r="46">
      <c r="A46" s="1" t="s">
        <v>165</v>
      </c>
      <c r="B46" s="1" t="s">
        <v>164</v>
      </c>
      <c r="C46" s="4">
        <v>50.0</v>
      </c>
      <c r="D46" s="5">
        <f t="shared" si="1"/>
        <v>15.24</v>
      </c>
      <c r="E46" s="1" t="s">
        <v>166</v>
      </c>
      <c r="F46" s="4">
        <v>405.0</v>
      </c>
      <c r="G46" s="5">
        <f t="shared" si="2"/>
        <v>123.444</v>
      </c>
      <c r="H46" s="2"/>
      <c r="I46" s="5"/>
      <c r="K46" s="6"/>
      <c r="L46" s="5"/>
      <c r="O46" s="5"/>
    </row>
    <row r="47">
      <c r="A47" s="1" t="s">
        <v>167</v>
      </c>
      <c r="B47" s="1" t="s">
        <v>168</v>
      </c>
      <c r="C47" s="4">
        <v>250.0</v>
      </c>
      <c r="D47" s="5">
        <f t="shared" si="1"/>
        <v>76.2</v>
      </c>
      <c r="E47" s="6"/>
      <c r="F47" s="5"/>
      <c r="G47" s="5"/>
      <c r="I47" s="5"/>
      <c r="K47" s="6"/>
      <c r="L47" s="5"/>
      <c r="O47" s="5"/>
    </row>
    <row r="48">
      <c r="A48" s="1" t="s">
        <v>169</v>
      </c>
      <c r="B48" s="1" t="s">
        <v>170</v>
      </c>
      <c r="C48" s="4">
        <v>398.0</v>
      </c>
      <c r="D48" s="5">
        <f t="shared" si="1"/>
        <v>121.3104</v>
      </c>
      <c r="E48" s="1" t="s">
        <v>171</v>
      </c>
      <c r="F48" s="4">
        <v>640.0</v>
      </c>
      <c r="G48" s="5">
        <f t="shared" ref="G48:G54" si="3">F48*$G$43</f>
        <v>195.072</v>
      </c>
      <c r="I48" s="5"/>
      <c r="K48" s="6"/>
      <c r="L48" s="5"/>
      <c r="O48" s="5"/>
    </row>
    <row r="49">
      <c r="A49" s="1" t="s">
        <v>172</v>
      </c>
      <c r="B49" s="1" t="s">
        <v>173</v>
      </c>
      <c r="C49" s="4">
        <v>805.0</v>
      </c>
      <c r="D49" s="5">
        <f t="shared" si="1"/>
        <v>245.364</v>
      </c>
      <c r="E49" s="1" t="s">
        <v>174</v>
      </c>
      <c r="F49" s="4">
        <v>375.0</v>
      </c>
      <c r="G49" s="5">
        <f t="shared" si="3"/>
        <v>114.3</v>
      </c>
      <c r="H49" s="1" t="s">
        <v>175</v>
      </c>
      <c r="I49" s="4">
        <v>457.0</v>
      </c>
      <c r="J49" s="5">
        <f>I49*$G$43</f>
        <v>139.2936</v>
      </c>
      <c r="K49" s="1" t="s">
        <v>176</v>
      </c>
      <c r="L49" s="4">
        <v>980.0</v>
      </c>
      <c r="M49" s="5">
        <f>L49*$G$43</f>
        <v>298.704</v>
      </c>
      <c r="O49" s="5"/>
    </row>
    <row r="50">
      <c r="A50" s="1" t="s">
        <v>177</v>
      </c>
      <c r="B50" s="1" t="s">
        <v>176</v>
      </c>
      <c r="C50" s="4">
        <v>665.0</v>
      </c>
      <c r="D50" s="5">
        <f t="shared" si="1"/>
        <v>202.692</v>
      </c>
      <c r="E50" s="1" t="s">
        <v>173</v>
      </c>
      <c r="F50" s="4">
        <v>1006.0</v>
      </c>
      <c r="G50" s="5">
        <f t="shared" si="3"/>
        <v>306.6288</v>
      </c>
      <c r="H50" s="6"/>
      <c r="I50" s="5"/>
      <c r="J50" s="5"/>
      <c r="K50" s="6"/>
      <c r="L50" s="5"/>
      <c r="M50" s="5"/>
      <c r="O50" s="5"/>
    </row>
    <row r="51">
      <c r="A51" s="1" t="s">
        <v>178</v>
      </c>
      <c r="B51" s="1" t="s">
        <v>179</v>
      </c>
      <c r="C51" s="4">
        <v>468.0</v>
      </c>
      <c r="D51" s="5">
        <f t="shared" si="1"/>
        <v>142.6464</v>
      </c>
      <c r="E51" s="1" t="s">
        <v>180</v>
      </c>
      <c r="F51" s="4">
        <v>920.0</v>
      </c>
      <c r="G51" s="5">
        <f t="shared" si="3"/>
        <v>280.416</v>
      </c>
      <c r="H51" s="6"/>
      <c r="I51" s="5"/>
      <c r="J51" s="5"/>
      <c r="K51" s="6"/>
      <c r="L51" s="5"/>
      <c r="M51" s="5"/>
      <c r="O51" s="5"/>
    </row>
    <row r="52">
      <c r="A52" s="1" t="s">
        <v>181</v>
      </c>
      <c r="B52" s="1" t="s">
        <v>170</v>
      </c>
      <c r="C52" s="4">
        <v>518.0</v>
      </c>
      <c r="D52" s="5">
        <f t="shared" si="1"/>
        <v>157.8864</v>
      </c>
      <c r="E52" s="1" t="s">
        <v>182</v>
      </c>
      <c r="F52" s="4">
        <v>537.0</v>
      </c>
      <c r="G52" s="5">
        <f t="shared" si="3"/>
        <v>163.6776</v>
      </c>
      <c r="H52" s="1" t="s">
        <v>171</v>
      </c>
      <c r="I52" s="4">
        <v>323.0</v>
      </c>
      <c r="J52" s="5">
        <f t="shared" ref="J52:J53" si="4">I52*$G$43</f>
        <v>98.4504</v>
      </c>
      <c r="K52" s="6"/>
      <c r="L52" s="5"/>
      <c r="M52" s="5"/>
      <c r="O52" s="5"/>
    </row>
    <row r="53">
      <c r="A53" s="1" t="s">
        <v>173</v>
      </c>
      <c r="B53" s="1" t="s">
        <v>170</v>
      </c>
      <c r="C53" s="4">
        <v>1397.0</v>
      </c>
      <c r="D53" s="5">
        <f t="shared" si="1"/>
        <v>425.8056</v>
      </c>
      <c r="E53" s="1" t="s">
        <v>172</v>
      </c>
      <c r="F53" s="4">
        <v>805.0</v>
      </c>
      <c r="G53" s="5">
        <f t="shared" si="3"/>
        <v>245.364</v>
      </c>
      <c r="H53" s="1" t="s">
        <v>177</v>
      </c>
      <c r="I53" s="4">
        <v>1006.0</v>
      </c>
      <c r="J53" s="5">
        <f t="shared" si="4"/>
        <v>306.6288</v>
      </c>
      <c r="K53" s="6"/>
      <c r="L53" s="5"/>
      <c r="M53" s="5"/>
      <c r="O53" s="5"/>
    </row>
    <row r="54">
      <c r="A54" s="1" t="s">
        <v>183</v>
      </c>
      <c r="B54" s="1" t="s">
        <v>184</v>
      </c>
      <c r="C54" s="4">
        <v>250.0</v>
      </c>
      <c r="D54" s="5">
        <f t="shared" si="1"/>
        <v>76.2</v>
      </c>
      <c r="E54" s="1" t="s">
        <v>185</v>
      </c>
      <c r="F54" s="4">
        <v>235.0</v>
      </c>
      <c r="G54" s="5">
        <f t="shared" si="3"/>
        <v>71.628</v>
      </c>
      <c r="H54" s="6"/>
      <c r="I54" s="5"/>
      <c r="J54" s="5"/>
      <c r="K54" s="6"/>
      <c r="L54" s="5"/>
      <c r="M54" s="5"/>
      <c r="O54" s="5"/>
    </row>
    <row r="55">
      <c r="B55" s="6"/>
      <c r="C55" s="5"/>
      <c r="D55" s="5"/>
      <c r="E55" s="6"/>
      <c r="F55" s="5"/>
      <c r="G55" s="5"/>
      <c r="H55" s="6"/>
      <c r="I55" s="5"/>
      <c r="J55" s="5"/>
      <c r="K55" s="6"/>
      <c r="L55" s="5"/>
      <c r="M55" s="5"/>
      <c r="O55" s="5"/>
    </row>
    <row r="56">
      <c r="A56" s="1" t="s">
        <v>164</v>
      </c>
      <c r="B56" s="1" t="s">
        <v>186</v>
      </c>
      <c r="C56" s="4">
        <v>154.0</v>
      </c>
      <c r="D56" s="5">
        <f t="shared" ref="D56:D66" si="5">C56*$G$43</f>
        <v>46.9392</v>
      </c>
      <c r="E56" s="1" t="s">
        <v>163</v>
      </c>
      <c r="F56" s="4">
        <v>172.0</v>
      </c>
      <c r="G56" s="5">
        <f t="shared" ref="G56:G66" si="6">F56*$G$43</f>
        <v>52.4256</v>
      </c>
      <c r="H56" s="1" t="s">
        <v>165</v>
      </c>
      <c r="I56" s="4">
        <v>50.0</v>
      </c>
      <c r="J56" s="5">
        <f t="shared" ref="J56:J66" si="7">I56*$G$43</f>
        <v>15.24</v>
      </c>
      <c r="K56" s="6"/>
      <c r="L56" s="5"/>
      <c r="M56" s="5"/>
      <c r="O56" s="5"/>
    </row>
    <row r="57">
      <c r="A57" s="1" t="s">
        <v>179</v>
      </c>
      <c r="B57" s="1" t="s">
        <v>180</v>
      </c>
      <c r="C57" s="4">
        <v>187.0</v>
      </c>
      <c r="D57" s="5">
        <f t="shared" si="5"/>
        <v>56.9976</v>
      </c>
      <c r="E57" s="1" t="s">
        <v>166</v>
      </c>
      <c r="F57" s="4">
        <v>936.0</v>
      </c>
      <c r="G57" s="5">
        <f t="shared" si="6"/>
        <v>285.2928</v>
      </c>
      <c r="H57" s="1" t="s">
        <v>178</v>
      </c>
      <c r="I57" s="4">
        <v>468.0</v>
      </c>
      <c r="J57" s="5">
        <f t="shared" si="7"/>
        <v>142.6464</v>
      </c>
      <c r="K57" s="6"/>
      <c r="L57" s="5"/>
      <c r="M57" s="5"/>
      <c r="O57" s="5"/>
    </row>
    <row r="58">
      <c r="A58" s="1" t="s">
        <v>187</v>
      </c>
      <c r="B58" s="1" t="s">
        <v>166</v>
      </c>
      <c r="C58" s="4">
        <v>707.0</v>
      </c>
      <c r="D58" s="5">
        <f t="shared" si="5"/>
        <v>215.4936</v>
      </c>
      <c r="E58" s="1" t="s">
        <v>168</v>
      </c>
      <c r="F58" s="4">
        <v>328.0</v>
      </c>
      <c r="G58" s="5">
        <f t="shared" si="6"/>
        <v>99.9744</v>
      </c>
      <c r="H58" s="1" t="s">
        <v>188</v>
      </c>
      <c r="I58" s="4">
        <v>454.0</v>
      </c>
      <c r="J58" s="5">
        <f t="shared" si="7"/>
        <v>138.3792</v>
      </c>
      <c r="K58" s="6"/>
      <c r="L58" s="5"/>
      <c r="M58" s="5"/>
      <c r="O58" s="5"/>
    </row>
    <row r="59">
      <c r="A59" s="1" t="s">
        <v>166</v>
      </c>
      <c r="B59" s="1" t="s">
        <v>165</v>
      </c>
      <c r="C59" s="4">
        <v>405.0</v>
      </c>
      <c r="D59" s="5">
        <f t="shared" si="5"/>
        <v>123.444</v>
      </c>
      <c r="E59" s="1" t="s">
        <v>179</v>
      </c>
      <c r="F59" s="4">
        <v>936.0</v>
      </c>
      <c r="G59" s="5">
        <f t="shared" si="6"/>
        <v>285.2928</v>
      </c>
      <c r="H59" s="1" t="s">
        <v>187</v>
      </c>
      <c r="I59" s="4">
        <v>707.0</v>
      </c>
      <c r="J59" s="5">
        <f t="shared" si="7"/>
        <v>215.4936</v>
      </c>
      <c r="K59" s="6"/>
      <c r="L59" s="5"/>
      <c r="M59" s="5"/>
      <c r="O59" s="5"/>
    </row>
    <row r="60">
      <c r="A60" s="1" t="s">
        <v>168</v>
      </c>
      <c r="B60" s="1" t="s">
        <v>187</v>
      </c>
      <c r="C60" s="4">
        <v>328.0</v>
      </c>
      <c r="D60" s="5">
        <f t="shared" si="5"/>
        <v>99.9744</v>
      </c>
      <c r="E60" s="1" t="s">
        <v>189</v>
      </c>
      <c r="F60" s="4">
        <v>268.0</v>
      </c>
      <c r="G60" s="5">
        <f t="shared" si="6"/>
        <v>81.6864</v>
      </c>
      <c r="H60" s="1" t="s">
        <v>190</v>
      </c>
      <c r="I60" s="4">
        <v>334.0</v>
      </c>
      <c r="J60" s="5">
        <f t="shared" si="7"/>
        <v>101.8032</v>
      </c>
      <c r="K60" s="1" t="s">
        <v>167</v>
      </c>
      <c r="L60" s="4">
        <v>250.0</v>
      </c>
      <c r="M60" s="5">
        <f>L60*$G$43</f>
        <v>76.2</v>
      </c>
      <c r="O60" s="5"/>
    </row>
    <row r="61">
      <c r="A61" s="1" t="s">
        <v>190</v>
      </c>
      <c r="B61" s="1" t="s">
        <v>168</v>
      </c>
      <c r="C61" s="4">
        <v>334.0</v>
      </c>
      <c r="D61" s="5">
        <f t="shared" si="5"/>
        <v>101.8032</v>
      </c>
      <c r="E61" s="1" t="s">
        <v>182</v>
      </c>
      <c r="F61" s="4">
        <v>706.0</v>
      </c>
      <c r="G61" s="5">
        <f t="shared" si="6"/>
        <v>215.1888</v>
      </c>
      <c r="H61" s="1" t="s">
        <v>171</v>
      </c>
      <c r="I61" s="4">
        <v>232.0</v>
      </c>
      <c r="J61" s="5">
        <f t="shared" si="7"/>
        <v>70.7136</v>
      </c>
      <c r="K61" s="6"/>
      <c r="L61" s="5"/>
      <c r="M61" s="5"/>
      <c r="O61" s="5"/>
    </row>
    <row r="62">
      <c r="A62" s="1" t="s">
        <v>171</v>
      </c>
      <c r="B62" s="1" t="s">
        <v>181</v>
      </c>
      <c r="C62" s="4">
        <v>323.0</v>
      </c>
      <c r="D62" s="5">
        <f t="shared" si="5"/>
        <v>98.4504</v>
      </c>
      <c r="E62" s="1" t="s">
        <v>191</v>
      </c>
      <c r="F62" s="4">
        <v>178.0</v>
      </c>
      <c r="G62" s="5">
        <f t="shared" si="6"/>
        <v>54.2544</v>
      </c>
      <c r="H62" s="1" t="s">
        <v>169</v>
      </c>
      <c r="I62" s="4">
        <v>640.0</v>
      </c>
      <c r="J62" s="5">
        <f t="shared" si="7"/>
        <v>195.072</v>
      </c>
      <c r="K62" s="1" t="s">
        <v>190</v>
      </c>
      <c r="L62" s="4">
        <v>232.0</v>
      </c>
      <c r="M62" s="5">
        <f t="shared" ref="M62:M65" si="8">L62*$G$43</f>
        <v>70.7136</v>
      </c>
      <c r="O62" s="5"/>
    </row>
    <row r="63">
      <c r="A63" s="1" t="s">
        <v>170</v>
      </c>
      <c r="B63" s="1" t="s">
        <v>169</v>
      </c>
      <c r="C63" s="4">
        <v>398.0</v>
      </c>
      <c r="D63" s="5">
        <f t="shared" si="5"/>
        <v>121.3104</v>
      </c>
      <c r="E63" s="1" t="s">
        <v>181</v>
      </c>
      <c r="F63" s="4">
        <v>518.0</v>
      </c>
      <c r="G63" s="5">
        <f t="shared" si="6"/>
        <v>157.8864</v>
      </c>
      <c r="H63" s="1" t="s">
        <v>182</v>
      </c>
      <c r="I63" s="4">
        <v>583.0</v>
      </c>
      <c r="J63" s="5">
        <f t="shared" si="7"/>
        <v>177.6984</v>
      </c>
      <c r="K63" s="1" t="s">
        <v>192</v>
      </c>
      <c r="L63" s="4">
        <v>901.0</v>
      </c>
      <c r="M63" s="5">
        <f t="shared" si="8"/>
        <v>274.6248</v>
      </c>
      <c r="N63" s="1" t="s">
        <v>173</v>
      </c>
      <c r="O63" s="4">
        <v>1397.0</v>
      </c>
      <c r="P63" s="5">
        <f t="shared" ref="P63:P64" si="9">O63*$G$43</f>
        <v>425.8056</v>
      </c>
    </row>
    <row r="64">
      <c r="A64" s="1" t="s">
        <v>182</v>
      </c>
      <c r="B64" s="1" t="s">
        <v>181</v>
      </c>
      <c r="C64" s="4">
        <v>537.0</v>
      </c>
      <c r="D64" s="5">
        <f t="shared" si="5"/>
        <v>163.6776</v>
      </c>
      <c r="E64" s="1" t="s">
        <v>184</v>
      </c>
      <c r="F64" s="4">
        <v>295.0</v>
      </c>
      <c r="G64" s="5">
        <f t="shared" si="6"/>
        <v>89.916</v>
      </c>
      <c r="H64" s="1" t="s">
        <v>170</v>
      </c>
      <c r="I64" s="4">
        <v>583.0</v>
      </c>
      <c r="J64" s="5">
        <f t="shared" si="7"/>
        <v>177.6984</v>
      </c>
      <c r="K64" s="1" t="s">
        <v>190</v>
      </c>
      <c r="L64" s="4">
        <v>706.0</v>
      </c>
      <c r="M64" s="5">
        <f t="shared" si="8"/>
        <v>215.1888</v>
      </c>
      <c r="N64" s="1" t="s">
        <v>188</v>
      </c>
      <c r="O64" s="4">
        <v>610.0</v>
      </c>
      <c r="P64" s="5">
        <f t="shared" si="9"/>
        <v>185.928</v>
      </c>
      <c r="Q64" s="1" t="s">
        <v>189</v>
      </c>
      <c r="R64" s="4">
        <v>370.0</v>
      </c>
      <c r="S64" s="5">
        <f>R64*$G$43</f>
        <v>112.776</v>
      </c>
    </row>
    <row r="65">
      <c r="A65" s="1" t="s">
        <v>188</v>
      </c>
      <c r="B65" s="1" t="s">
        <v>182</v>
      </c>
      <c r="C65" s="4">
        <v>610.0</v>
      </c>
      <c r="D65" s="5">
        <f t="shared" si="5"/>
        <v>185.928</v>
      </c>
      <c r="E65" s="1" t="s">
        <v>193</v>
      </c>
      <c r="F65" s="4">
        <v>336.0</v>
      </c>
      <c r="G65" s="5">
        <f t="shared" si="6"/>
        <v>102.4128</v>
      </c>
      <c r="H65" s="1" t="s">
        <v>178</v>
      </c>
      <c r="I65" s="4">
        <v>738.0</v>
      </c>
      <c r="J65" s="5">
        <f t="shared" si="7"/>
        <v>224.9424</v>
      </c>
      <c r="K65" s="1" t="s">
        <v>187</v>
      </c>
      <c r="L65" s="4">
        <v>454.0</v>
      </c>
      <c r="M65" s="5">
        <f t="shared" si="8"/>
        <v>138.3792</v>
      </c>
      <c r="N65" s="6"/>
      <c r="O65" s="5"/>
      <c r="P65" s="5"/>
    </row>
    <row r="66">
      <c r="A66" s="1" t="s">
        <v>194</v>
      </c>
      <c r="B66" s="1" t="s">
        <v>195</v>
      </c>
      <c r="C66" s="4">
        <v>187.0</v>
      </c>
      <c r="D66" s="5">
        <f t="shared" si="5"/>
        <v>56.9976</v>
      </c>
      <c r="E66" s="1" t="s">
        <v>196</v>
      </c>
      <c r="F66" s="4">
        <v>807.0</v>
      </c>
      <c r="G66" s="5">
        <f t="shared" si="6"/>
        <v>245.9736</v>
      </c>
      <c r="H66" s="1" t="s">
        <v>178</v>
      </c>
      <c r="I66" s="4">
        <v>475.0</v>
      </c>
      <c r="J66" s="5">
        <f t="shared" si="7"/>
        <v>144.78</v>
      </c>
      <c r="K66" s="6"/>
      <c r="L66" s="5"/>
      <c r="M66" s="5"/>
      <c r="N66" s="6"/>
      <c r="O66" s="5"/>
      <c r="P66" s="5"/>
    </row>
    <row r="67">
      <c r="A67" s="1"/>
      <c r="B67" s="6"/>
      <c r="C67" s="4"/>
      <c r="D67" s="5"/>
      <c r="E67" s="6"/>
      <c r="F67" s="4"/>
      <c r="G67" s="5"/>
      <c r="H67" s="6"/>
      <c r="I67" s="5"/>
      <c r="J67" s="5"/>
      <c r="K67" s="6"/>
      <c r="L67" s="5"/>
      <c r="M67" s="5"/>
      <c r="N67" s="6"/>
      <c r="O67" s="5"/>
      <c r="P67" s="5"/>
    </row>
    <row r="68">
      <c r="A68" s="1" t="s">
        <v>197</v>
      </c>
      <c r="B68" s="1" t="s">
        <v>198</v>
      </c>
      <c r="C68" s="4">
        <v>165.0</v>
      </c>
      <c r="D68" s="5">
        <f t="shared" ref="D68:D90" si="10">C68*$G$43</f>
        <v>50.292</v>
      </c>
      <c r="E68" s="1" t="s">
        <v>195</v>
      </c>
      <c r="F68" s="4">
        <v>247.0</v>
      </c>
      <c r="G68" s="5">
        <f t="shared" ref="G68:G90" si="11">F68*$G$43</f>
        <v>75.2856</v>
      </c>
      <c r="H68" s="1" t="s">
        <v>199</v>
      </c>
      <c r="I68" s="4">
        <v>250.0</v>
      </c>
      <c r="J68" s="5">
        <f t="shared" ref="J68:J90" si="12">I68*$G$43</f>
        <v>76.2</v>
      </c>
      <c r="K68" s="6"/>
      <c r="L68" s="5"/>
      <c r="M68" s="5"/>
      <c r="N68" s="6"/>
      <c r="O68" s="5"/>
      <c r="P68" s="5"/>
    </row>
    <row r="69">
      <c r="A69" s="1" t="s">
        <v>200</v>
      </c>
      <c r="B69" s="1" t="s">
        <v>195</v>
      </c>
      <c r="C69" s="4">
        <v>175.0</v>
      </c>
      <c r="D69" s="5">
        <f t="shared" si="10"/>
        <v>53.34</v>
      </c>
      <c r="E69" s="1" t="s">
        <v>201</v>
      </c>
      <c r="F69" s="4">
        <v>255.0</v>
      </c>
      <c r="G69" s="5">
        <f t="shared" si="11"/>
        <v>77.724</v>
      </c>
      <c r="H69" s="1" t="s">
        <v>202</v>
      </c>
      <c r="I69" s="4">
        <v>136.0</v>
      </c>
      <c r="J69" s="5">
        <f t="shared" si="12"/>
        <v>41.4528</v>
      </c>
      <c r="K69" s="1" t="s">
        <v>193</v>
      </c>
      <c r="L69" s="4">
        <v>336.0</v>
      </c>
      <c r="M69" s="5">
        <f>L69*$G$43</f>
        <v>102.4128</v>
      </c>
      <c r="N69" s="6"/>
      <c r="O69" s="5"/>
      <c r="P69" s="5"/>
    </row>
    <row r="70">
      <c r="A70" s="1" t="s">
        <v>193</v>
      </c>
      <c r="B70" s="1" t="s">
        <v>188</v>
      </c>
      <c r="C70" s="4">
        <v>336.0</v>
      </c>
      <c r="D70" s="5">
        <f t="shared" si="10"/>
        <v>102.4128</v>
      </c>
      <c r="E70" s="1" t="s">
        <v>200</v>
      </c>
      <c r="F70" s="4">
        <v>336.0</v>
      </c>
      <c r="G70" s="5">
        <f t="shared" si="11"/>
        <v>102.4128</v>
      </c>
      <c r="H70" s="1" t="s">
        <v>203</v>
      </c>
      <c r="I70" s="4">
        <v>182.0</v>
      </c>
      <c r="J70" s="5">
        <f t="shared" si="12"/>
        <v>55.4736</v>
      </c>
      <c r="K70" s="6"/>
      <c r="L70" s="5"/>
      <c r="M70" s="5"/>
      <c r="N70" s="6"/>
      <c r="O70" s="5"/>
      <c r="P70" s="5"/>
    </row>
    <row r="71">
      <c r="A71" s="1" t="s">
        <v>184</v>
      </c>
      <c r="B71" s="1" t="s">
        <v>182</v>
      </c>
      <c r="C71" s="4">
        <v>295.0</v>
      </c>
      <c r="D71" s="5">
        <f t="shared" si="10"/>
        <v>89.916</v>
      </c>
      <c r="E71" s="1" t="s">
        <v>183</v>
      </c>
      <c r="F71" s="4">
        <v>250.0</v>
      </c>
      <c r="G71" s="5">
        <f t="shared" si="11"/>
        <v>76.2</v>
      </c>
      <c r="H71" s="1" t="s">
        <v>204</v>
      </c>
      <c r="I71" s="4">
        <v>295.0</v>
      </c>
      <c r="J71" s="5">
        <f t="shared" si="12"/>
        <v>89.916</v>
      </c>
      <c r="K71" s="1" t="s">
        <v>205</v>
      </c>
      <c r="L71" s="4">
        <v>438.0</v>
      </c>
      <c r="M71" s="5">
        <f>L71*$G$43</f>
        <v>133.5024</v>
      </c>
      <c r="N71" s="6"/>
      <c r="O71" s="5"/>
      <c r="P71" s="5"/>
    </row>
    <row r="72">
      <c r="A72" s="1" t="s">
        <v>192</v>
      </c>
      <c r="B72" s="1" t="s">
        <v>170</v>
      </c>
      <c r="C72" s="4">
        <v>901.0</v>
      </c>
      <c r="D72" s="5">
        <f t="shared" si="10"/>
        <v>274.6248</v>
      </c>
      <c r="E72" s="1" t="s">
        <v>204</v>
      </c>
      <c r="F72" s="4">
        <v>540.0</v>
      </c>
      <c r="G72" s="5">
        <f t="shared" si="11"/>
        <v>164.592</v>
      </c>
      <c r="H72" s="1" t="s">
        <v>174</v>
      </c>
      <c r="I72" s="4">
        <v>338.0</v>
      </c>
      <c r="J72" s="5">
        <f t="shared" si="12"/>
        <v>103.0224</v>
      </c>
      <c r="K72" s="6"/>
      <c r="L72" s="5"/>
      <c r="M72" s="5"/>
      <c r="N72" s="6"/>
      <c r="O72" s="5"/>
      <c r="P72" s="5"/>
    </row>
    <row r="73">
      <c r="A73" s="1" t="s">
        <v>174</v>
      </c>
      <c r="B73" s="1" t="s">
        <v>192</v>
      </c>
      <c r="C73" s="4">
        <v>338.0</v>
      </c>
      <c r="D73" s="5">
        <f t="shared" si="10"/>
        <v>103.0224</v>
      </c>
      <c r="E73" s="1" t="s">
        <v>206</v>
      </c>
      <c r="F73" s="4">
        <v>250.0</v>
      </c>
      <c r="G73" s="5">
        <f t="shared" si="11"/>
        <v>76.2</v>
      </c>
      <c r="H73" s="1" t="s">
        <v>207</v>
      </c>
      <c r="I73" s="4">
        <v>250.0</v>
      </c>
      <c r="J73" s="5">
        <f t="shared" si="12"/>
        <v>76.2</v>
      </c>
      <c r="K73" s="1" t="s">
        <v>175</v>
      </c>
      <c r="L73" s="4">
        <v>387.0</v>
      </c>
      <c r="M73" s="5">
        <f>L73*$G$43</f>
        <v>117.9576</v>
      </c>
      <c r="N73" s="1" t="s">
        <v>172</v>
      </c>
      <c r="O73" s="4">
        <v>375.0</v>
      </c>
      <c r="P73" s="5">
        <f>O73*$G$43</f>
        <v>114.3</v>
      </c>
    </row>
    <row r="74">
      <c r="A74" s="1" t="s">
        <v>206</v>
      </c>
      <c r="B74" s="1" t="s">
        <v>174</v>
      </c>
      <c r="C74" s="4">
        <v>250.0</v>
      </c>
      <c r="D74" s="5">
        <f t="shared" si="10"/>
        <v>76.2</v>
      </c>
      <c r="E74" s="1" t="s">
        <v>208</v>
      </c>
      <c r="F74" s="4">
        <v>275.0</v>
      </c>
      <c r="G74" s="5">
        <f t="shared" si="11"/>
        <v>83.82</v>
      </c>
      <c r="H74" s="1" t="s">
        <v>209</v>
      </c>
      <c r="I74" s="4">
        <v>200.0</v>
      </c>
      <c r="J74" s="5">
        <f t="shared" si="12"/>
        <v>60.96</v>
      </c>
      <c r="K74" s="6"/>
      <c r="L74" s="5"/>
      <c r="M74" s="5"/>
      <c r="N74" s="6"/>
      <c r="O74" s="5"/>
      <c r="P74" s="5"/>
    </row>
    <row r="75">
      <c r="A75" s="1" t="s">
        <v>210</v>
      </c>
      <c r="B75" s="1" t="s">
        <v>211</v>
      </c>
      <c r="C75" s="4">
        <v>260.0</v>
      </c>
      <c r="D75" s="5">
        <f t="shared" si="10"/>
        <v>79.248</v>
      </c>
      <c r="E75" s="1" t="s">
        <v>212</v>
      </c>
      <c r="F75" s="4">
        <v>85.0</v>
      </c>
      <c r="G75" s="5">
        <f t="shared" si="11"/>
        <v>25.908</v>
      </c>
      <c r="H75" s="1" t="s">
        <v>213</v>
      </c>
      <c r="I75" s="4">
        <v>75.0</v>
      </c>
      <c r="J75" s="5">
        <f t="shared" si="12"/>
        <v>22.86</v>
      </c>
      <c r="K75" s="6"/>
      <c r="L75" s="5"/>
      <c r="M75" s="5"/>
      <c r="N75" s="6"/>
      <c r="O75" s="5"/>
      <c r="P75" s="5"/>
    </row>
    <row r="76">
      <c r="A76" s="1" t="s">
        <v>214</v>
      </c>
      <c r="B76" s="1" t="s">
        <v>209</v>
      </c>
      <c r="C76" s="4">
        <v>475.0</v>
      </c>
      <c r="D76" s="5">
        <f t="shared" si="10"/>
        <v>144.78</v>
      </c>
      <c r="E76" s="1" t="s">
        <v>204</v>
      </c>
      <c r="F76" s="4">
        <v>222.0</v>
      </c>
      <c r="G76" s="5">
        <f t="shared" si="11"/>
        <v>67.6656</v>
      </c>
      <c r="H76" s="1" t="s">
        <v>205</v>
      </c>
      <c r="I76" s="4">
        <v>140.0</v>
      </c>
      <c r="J76" s="5">
        <f t="shared" si="12"/>
        <v>42.672</v>
      </c>
      <c r="K76" s="6"/>
      <c r="L76" s="5"/>
      <c r="M76" s="5"/>
      <c r="N76" s="6"/>
      <c r="O76" s="5"/>
      <c r="P76" s="5"/>
    </row>
    <row r="77">
      <c r="A77" s="1" t="s">
        <v>205</v>
      </c>
      <c r="B77" s="1" t="s">
        <v>215</v>
      </c>
      <c r="C77" s="4">
        <v>113.0</v>
      </c>
      <c r="D77" s="5">
        <f t="shared" si="10"/>
        <v>34.4424</v>
      </c>
      <c r="E77" s="1" t="s">
        <v>214</v>
      </c>
      <c r="F77" s="4">
        <v>140.0</v>
      </c>
      <c r="G77" s="5">
        <f t="shared" si="11"/>
        <v>42.672</v>
      </c>
      <c r="H77" s="1" t="s">
        <v>184</v>
      </c>
      <c r="I77" s="4">
        <v>438.0</v>
      </c>
      <c r="J77" s="5">
        <f t="shared" si="12"/>
        <v>133.5024</v>
      </c>
      <c r="K77" s="1" t="s">
        <v>185</v>
      </c>
      <c r="L77" s="4">
        <v>100.0</v>
      </c>
      <c r="M77" s="5">
        <f t="shared" ref="M77:M78" si="13">L77*$G$43</f>
        <v>30.48</v>
      </c>
      <c r="N77" s="1" t="s">
        <v>216</v>
      </c>
      <c r="O77" s="4">
        <v>160.0</v>
      </c>
      <c r="P77" s="5">
        <f>O77*$G$43</f>
        <v>48.768</v>
      </c>
    </row>
    <row r="78">
      <c r="A78" s="1" t="s">
        <v>185</v>
      </c>
      <c r="B78" s="1" t="s">
        <v>215</v>
      </c>
      <c r="C78" s="4">
        <v>150.0</v>
      </c>
      <c r="D78" s="5">
        <f t="shared" si="10"/>
        <v>45.72</v>
      </c>
      <c r="E78" s="1" t="s">
        <v>205</v>
      </c>
      <c r="F78" s="4">
        <v>100.0</v>
      </c>
      <c r="G78" s="5">
        <f t="shared" si="11"/>
        <v>30.48</v>
      </c>
      <c r="H78" s="1" t="s">
        <v>217</v>
      </c>
      <c r="I78" s="4">
        <v>190.0</v>
      </c>
      <c r="J78" s="5">
        <f t="shared" si="12"/>
        <v>57.912</v>
      </c>
      <c r="K78" s="1" t="s">
        <v>183</v>
      </c>
      <c r="L78" s="4">
        <v>235.0</v>
      </c>
      <c r="M78" s="5">
        <f t="shared" si="13"/>
        <v>71.628</v>
      </c>
      <c r="N78" s="6"/>
      <c r="O78" s="5"/>
      <c r="P78" s="5"/>
    </row>
    <row r="79">
      <c r="A79" s="1" t="s">
        <v>217</v>
      </c>
      <c r="B79" s="1" t="s">
        <v>185</v>
      </c>
      <c r="C79" s="4">
        <v>190.0</v>
      </c>
      <c r="D79" s="5">
        <f t="shared" si="10"/>
        <v>57.912</v>
      </c>
      <c r="E79" s="1" t="s">
        <v>203</v>
      </c>
      <c r="F79" s="4">
        <v>155.0</v>
      </c>
      <c r="G79" s="5">
        <f t="shared" si="11"/>
        <v>47.244</v>
      </c>
      <c r="H79" s="1" t="s">
        <v>218</v>
      </c>
      <c r="I79" s="4">
        <v>255.0</v>
      </c>
      <c r="J79" s="5">
        <f t="shared" si="12"/>
        <v>77.724</v>
      </c>
      <c r="K79" s="6"/>
      <c r="L79" s="5"/>
      <c r="M79" s="5"/>
      <c r="N79" s="6"/>
      <c r="O79" s="5"/>
      <c r="P79" s="5"/>
    </row>
    <row r="80">
      <c r="A80" s="1" t="s">
        <v>203</v>
      </c>
      <c r="B80" s="1" t="s">
        <v>217</v>
      </c>
      <c r="C80" s="4">
        <v>155.0</v>
      </c>
      <c r="D80" s="5">
        <f t="shared" si="10"/>
        <v>47.244</v>
      </c>
      <c r="E80" s="1" t="s">
        <v>202</v>
      </c>
      <c r="F80" s="4">
        <v>182.0</v>
      </c>
      <c r="G80" s="5">
        <f t="shared" si="11"/>
        <v>55.4736</v>
      </c>
      <c r="H80" s="1" t="s">
        <v>193</v>
      </c>
      <c r="I80" s="4">
        <v>304.0</v>
      </c>
      <c r="J80" s="5">
        <f t="shared" si="12"/>
        <v>92.6592</v>
      </c>
      <c r="K80" s="1" t="s">
        <v>219</v>
      </c>
      <c r="L80" s="4">
        <v>148.0</v>
      </c>
      <c r="M80" s="5">
        <f t="shared" ref="M80:M82" si="14">L80*$G$43</f>
        <v>45.1104</v>
      </c>
      <c r="N80" s="6"/>
      <c r="O80" s="5"/>
      <c r="P80" s="5"/>
    </row>
    <row r="81">
      <c r="A81" s="1" t="s">
        <v>202</v>
      </c>
      <c r="B81" s="1" t="s">
        <v>203</v>
      </c>
      <c r="C81" s="4">
        <v>182.0</v>
      </c>
      <c r="D81" s="5">
        <f t="shared" si="10"/>
        <v>55.4736</v>
      </c>
      <c r="E81" s="1" t="s">
        <v>200</v>
      </c>
      <c r="F81" s="4">
        <v>136.0</v>
      </c>
      <c r="G81" s="5">
        <f t="shared" si="11"/>
        <v>41.4528</v>
      </c>
      <c r="H81" s="1" t="s">
        <v>220</v>
      </c>
      <c r="I81" s="4">
        <v>448.0</v>
      </c>
      <c r="J81" s="5">
        <f t="shared" si="12"/>
        <v>136.5504</v>
      </c>
      <c r="K81" s="1" t="s">
        <v>221</v>
      </c>
      <c r="L81" s="4">
        <v>123.0</v>
      </c>
      <c r="M81" s="5">
        <f t="shared" si="14"/>
        <v>37.4904</v>
      </c>
      <c r="N81" s="6"/>
      <c r="O81" s="5"/>
      <c r="P81" s="5"/>
    </row>
    <row r="82">
      <c r="A82" s="1" t="s">
        <v>220</v>
      </c>
      <c r="B82" s="1" t="s">
        <v>219</v>
      </c>
      <c r="C82" s="4">
        <v>162.0</v>
      </c>
      <c r="D82" s="5">
        <f t="shared" si="10"/>
        <v>49.3776</v>
      </c>
      <c r="E82" s="1" t="s">
        <v>222</v>
      </c>
      <c r="F82" s="4">
        <v>126.0</v>
      </c>
      <c r="G82" s="5">
        <f t="shared" si="11"/>
        <v>38.4048</v>
      </c>
      <c r="H82" s="1" t="s">
        <v>202</v>
      </c>
      <c r="I82" s="4">
        <v>448.0</v>
      </c>
      <c r="J82" s="5">
        <f t="shared" si="12"/>
        <v>136.5504</v>
      </c>
      <c r="K82" s="7" t="s">
        <v>65</v>
      </c>
      <c r="L82" s="4">
        <v>300.0</v>
      </c>
      <c r="M82" s="5">
        <f t="shared" si="14"/>
        <v>91.44</v>
      </c>
      <c r="N82" s="7" t="s">
        <v>154</v>
      </c>
      <c r="O82" s="4">
        <v>242.0</v>
      </c>
      <c r="P82" s="5">
        <f>O82*$G$43</f>
        <v>73.7616</v>
      </c>
    </row>
    <row r="83">
      <c r="A83" s="1" t="s">
        <v>222</v>
      </c>
      <c r="B83" s="1" t="s">
        <v>218</v>
      </c>
      <c r="C83" s="4">
        <v>134.0</v>
      </c>
      <c r="D83" s="5">
        <f t="shared" si="10"/>
        <v>40.8432</v>
      </c>
      <c r="E83" s="1" t="s">
        <v>220</v>
      </c>
      <c r="F83" s="4">
        <v>126.0</v>
      </c>
      <c r="G83" s="5">
        <f t="shared" si="11"/>
        <v>38.4048</v>
      </c>
      <c r="H83" s="1" t="s">
        <v>223</v>
      </c>
      <c r="I83" s="4">
        <v>110.0</v>
      </c>
      <c r="J83" s="5">
        <f t="shared" si="12"/>
        <v>33.528</v>
      </c>
      <c r="K83" s="6"/>
      <c r="L83" s="5"/>
      <c r="M83" s="5"/>
      <c r="N83" s="6"/>
      <c r="O83" s="5"/>
      <c r="P83" s="5"/>
    </row>
    <row r="84">
      <c r="A84" s="1" t="s">
        <v>218</v>
      </c>
      <c r="B84" s="1" t="s">
        <v>222</v>
      </c>
      <c r="C84" s="4">
        <v>134.0</v>
      </c>
      <c r="D84" s="5">
        <f t="shared" si="10"/>
        <v>40.8432</v>
      </c>
      <c r="E84" s="1" t="s">
        <v>224</v>
      </c>
      <c r="F84" s="4">
        <v>213.0</v>
      </c>
      <c r="G84" s="5">
        <f t="shared" si="11"/>
        <v>64.9224</v>
      </c>
      <c r="H84" s="1" t="s">
        <v>217</v>
      </c>
      <c r="I84" s="4">
        <v>255.0</v>
      </c>
      <c r="J84" s="5">
        <f t="shared" si="12"/>
        <v>77.724</v>
      </c>
      <c r="K84" s="7" t="s">
        <v>116</v>
      </c>
      <c r="L84" s="4">
        <v>400.0</v>
      </c>
      <c r="M84" s="5">
        <f t="shared" ref="M84:M85" si="15">L84*$G$43</f>
        <v>121.92</v>
      </c>
      <c r="N84" s="6"/>
      <c r="O84" s="5"/>
      <c r="P84" s="5"/>
    </row>
    <row r="85">
      <c r="A85" s="1" t="s">
        <v>215</v>
      </c>
      <c r="B85" s="1" t="s">
        <v>225</v>
      </c>
      <c r="C85" s="4">
        <v>190.0</v>
      </c>
      <c r="D85" s="5">
        <f t="shared" si="10"/>
        <v>57.912</v>
      </c>
      <c r="E85" s="1" t="s">
        <v>226</v>
      </c>
      <c r="F85" s="4">
        <v>115.0</v>
      </c>
      <c r="G85" s="5">
        <f t="shared" si="11"/>
        <v>35.052</v>
      </c>
      <c r="H85" s="1" t="s">
        <v>185</v>
      </c>
      <c r="I85" s="4">
        <v>150.0</v>
      </c>
      <c r="J85" s="5">
        <f t="shared" si="12"/>
        <v>45.72</v>
      </c>
      <c r="K85" s="1" t="s">
        <v>227</v>
      </c>
      <c r="L85" s="4">
        <v>300.0</v>
      </c>
      <c r="M85" s="5">
        <f t="shared" si="15"/>
        <v>91.44</v>
      </c>
      <c r="N85" s="1" t="s">
        <v>213</v>
      </c>
      <c r="O85" s="4">
        <v>475.0</v>
      </c>
      <c r="P85" s="5">
        <f>O85*$G$43</f>
        <v>144.78</v>
      </c>
    </row>
    <row r="86">
      <c r="A86" s="1" t="s">
        <v>225</v>
      </c>
      <c r="B86" s="1" t="s">
        <v>215</v>
      </c>
      <c r="C86" s="4">
        <v>190.0</v>
      </c>
      <c r="D86" s="5">
        <f t="shared" si="10"/>
        <v>57.912</v>
      </c>
      <c r="E86" s="1" t="s">
        <v>224</v>
      </c>
      <c r="F86" s="4">
        <v>80.0</v>
      </c>
      <c r="G86" s="5">
        <f t="shared" si="11"/>
        <v>24.384</v>
      </c>
      <c r="H86" s="7" t="s">
        <v>116</v>
      </c>
      <c r="I86" s="4">
        <v>175.0</v>
      </c>
      <c r="J86" s="5">
        <f t="shared" si="12"/>
        <v>53.34</v>
      </c>
      <c r="K86" s="6"/>
      <c r="M86" s="5"/>
      <c r="O86" s="5"/>
    </row>
    <row r="87">
      <c r="A87" s="1" t="s">
        <v>211</v>
      </c>
      <c r="B87" s="1" t="s">
        <v>227</v>
      </c>
      <c r="C87" s="4">
        <v>267.0</v>
      </c>
      <c r="D87" s="5">
        <f t="shared" si="10"/>
        <v>81.3816</v>
      </c>
      <c r="E87" s="1" t="s">
        <v>210</v>
      </c>
      <c r="F87" s="4">
        <v>260.0</v>
      </c>
      <c r="G87" s="5">
        <f t="shared" si="11"/>
        <v>79.248</v>
      </c>
      <c r="H87" s="1" t="s">
        <v>228</v>
      </c>
      <c r="I87" s="4">
        <v>380.0</v>
      </c>
      <c r="J87" s="5">
        <f t="shared" si="12"/>
        <v>115.824</v>
      </c>
      <c r="K87" s="7" t="s">
        <v>141</v>
      </c>
      <c r="L87" s="4">
        <v>220.0</v>
      </c>
      <c r="M87" s="5">
        <f t="shared" ref="M87:M89" si="16">L87*$G$43</f>
        <v>67.056</v>
      </c>
      <c r="O87" s="5"/>
    </row>
    <row r="88">
      <c r="A88" s="1" t="s">
        <v>228</v>
      </c>
      <c r="B88" s="1" t="s">
        <v>229</v>
      </c>
      <c r="C88" s="4">
        <v>380.0</v>
      </c>
      <c r="D88" s="5">
        <f t="shared" si="10"/>
        <v>115.824</v>
      </c>
      <c r="E88" s="1" t="s">
        <v>207</v>
      </c>
      <c r="F88" s="4">
        <v>230.0</v>
      </c>
      <c r="G88" s="5">
        <f t="shared" si="11"/>
        <v>70.104</v>
      </c>
      <c r="H88" s="1" t="s">
        <v>230</v>
      </c>
      <c r="I88" s="4">
        <v>200.0</v>
      </c>
      <c r="J88" s="5">
        <f t="shared" si="12"/>
        <v>60.96</v>
      </c>
      <c r="K88" s="1" t="s">
        <v>147</v>
      </c>
      <c r="L88" s="4">
        <v>600.0</v>
      </c>
      <c r="M88" s="5">
        <f t="shared" si="16"/>
        <v>182.88</v>
      </c>
      <c r="O88" s="5"/>
    </row>
    <row r="89">
      <c r="A89" s="1" t="s">
        <v>175</v>
      </c>
      <c r="B89" s="1" t="s">
        <v>172</v>
      </c>
      <c r="C89" s="4">
        <v>457.0</v>
      </c>
      <c r="D89" s="5">
        <f t="shared" si="10"/>
        <v>139.2936</v>
      </c>
      <c r="E89" s="1" t="s">
        <v>174</v>
      </c>
      <c r="F89" s="4">
        <v>387.0</v>
      </c>
      <c r="G89" s="5">
        <f t="shared" si="11"/>
        <v>117.9576</v>
      </c>
      <c r="H89" s="1" t="s">
        <v>230</v>
      </c>
      <c r="I89" s="4">
        <v>200.0</v>
      </c>
      <c r="J89" s="5">
        <f t="shared" si="12"/>
        <v>60.96</v>
      </c>
      <c r="K89" s="1" t="s">
        <v>158</v>
      </c>
      <c r="L89" s="4">
        <v>400.0</v>
      </c>
      <c r="M89" s="5">
        <f t="shared" si="16"/>
        <v>121.92</v>
      </c>
      <c r="O89" s="5"/>
    </row>
    <row r="90">
      <c r="A90" s="1" t="s">
        <v>207</v>
      </c>
      <c r="B90" s="1" t="s">
        <v>228</v>
      </c>
      <c r="C90" s="4">
        <v>230.0</v>
      </c>
      <c r="D90" s="5">
        <f t="shared" si="10"/>
        <v>70.104</v>
      </c>
      <c r="E90" s="1" t="s">
        <v>174</v>
      </c>
      <c r="F90" s="4">
        <v>250.0</v>
      </c>
      <c r="G90" s="5">
        <f t="shared" si="11"/>
        <v>76.2</v>
      </c>
      <c r="H90" s="1" t="s">
        <v>208</v>
      </c>
      <c r="I90" s="4">
        <v>120.0</v>
      </c>
      <c r="J90" s="5">
        <f t="shared" si="12"/>
        <v>36.576</v>
      </c>
      <c r="K90" s="6"/>
      <c r="L90" s="5"/>
      <c r="O90" s="5"/>
    </row>
    <row r="91">
      <c r="B91" s="6"/>
      <c r="D91" s="5"/>
      <c r="E91" s="6"/>
      <c r="G91" s="5"/>
      <c r="H91" s="6"/>
      <c r="J91" s="5"/>
      <c r="K91" s="6"/>
    </row>
    <row r="92">
      <c r="A92" s="1" t="s">
        <v>162</v>
      </c>
      <c r="B92" s="1" t="s">
        <v>231</v>
      </c>
      <c r="C92" s="4">
        <v>502.0</v>
      </c>
      <c r="D92" s="5">
        <f t="shared" ref="D92:D115" si="17">C92*$G$43</f>
        <v>153.0096</v>
      </c>
      <c r="E92" s="1" t="s">
        <v>232</v>
      </c>
      <c r="F92" s="4">
        <v>180.0</v>
      </c>
      <c r="G92" s="5">
        <f t="shared" ref="G92:G99" si="18">F92*$G$43</f>
        <v>54.864</v>
      </c>
      <c r="H92" s="6"/>
      <c r="I92" s="5"/>
      <c r="J92" s="5"/>
      <c r="K92" s="6"/>
      <c r="L92" s="5"/>
    </row>
    <row r="93">
      <c r="A93" s="1" t="s">
        <v>186</v>
      </c>
      <c r="B93" s="1" t="s">
        <v>162</v>
      </c>
      <c r="C93" s="4">
        <v>180.0</v>
      </c>
      <c r="D93" s="5">
        <f t="shared" si="17"/>
        <v>54.864</v>
      </c>
      <c r="E93" s="1" t="s">
        <v>164</v>
      </c>
      <c r="F93" s="4">
        <v>154.0</v>
      </c>
      <c r="G93" s="5">
        <f t="shared" si="18"/>
        <v>46.9392</v>
      </c>
      <c r="H93" s="6"/>
      <c r="I93" s="5"/>
      <c r="J93" s="5"/>
      <c r="K93" s="6"/>
      <c r="L93" s="5"/>
    </row>
    <row r="94">
      <c r="A94" s="1" t="s">
        <v>180</v>
      </c>
      <c r="B94" s="1" t="s">
        <v>233</v>
      </c>
      <c r="C94" s="4">
        <v>410.0</v>
      </c>
      <c r="D94" s="5">
        <f t="shared" si="17"/>
        <v>124.968</v>
      </c>
      <c r="E94" s="1" t="s">
        <v>179</v>
      </c>
      <c r="F94" s="4">
        <v>187.0</v>
      </c>
      <c r="G94" s="5">
        <f t="shared" si="18"/>
        <v>56.9976</v>
      </c>
      <c r="H94" s="6"/>
      <c r="I94" s="5"/>
      <c r="J94" s="5"/>
      <c r="K94" s="6"/>
      <c r="L94" s="5"/>
    </row>
    <row r="95">
      <c r="A95" s="1" t="s">
        <v>233</v>
      </c>
      <c r="B95" s="1" t="s">
        <v>180</v>
      </c>
      <c r="C95" s="4">
        <v>410.0</v>
      </c>
      <c r="D95" s="5">
        <f t="shared" si="17"/>
        <v>124.968</v>
      </c>
      <c r="E95" s="1" t="s">
        <v>196</v>
      </c>
      <c r="F95" s="4">
        <v>345.0</v>
      </c>
      <c r="G95" s="5">
        <f t="shared" si="18"/>
        <v>105.156</v>
      </c>
      <c r="H95" s="1" t="s">
        <v>178</v>
      </c>
      <c r="I95" s="4">
        <v>920.0</v>
      </c>
      <c r="J95" s="5">
        <f>I95*$G$43</f>
        <v>280.416</v>
      </c>
      <c r="K95" s="6"/>
      <c r="L95" s="5"/>
    </row>
    <row r="96">
      <c r="A96" s="1" t="s">
        <v>189</v>
      </c>
      <c r="B96" s="1" t="s">
        <v>182</v>
      </c>
      <c r="C96" s="4">
        <v>370.0</v>
      </c>
      <c r="D96" s="5">
        <f t="shared" si="17"/>
        <v>112.776</v>
      </c>
      <c r="E96" s="1" t="s">
        <v>168</v>
      </c>
      <c r="F96" s="4">
        <v>268.0</v>
      </c>
      <c r="G96" s="5">
        <f t="shared" si="18"/>
        <v>81.6864</v>
      </c>
      <c r="H96" s="6"/>
      <c r="I96" s="5"/>
      <c r="J96" s="5"/>
      <c r="K96" s="6"/>
      <c r="L96" s="5"/>
    </row>
    <row r="97">
      <c r="A97" s="1" t="s">
        <v>195</v>
      </c>
      <c r="B97" s="1" t="s">
        <v>194</v>
      </c>
      <c r="C97" s="4">
        <v>187.0</v>
      </c>
      <c r="D97" s="5">
        <f t="shared" si="17"/>
        <v>56.9976</v>
      </c>
      <c r="E97" s="1" t="s">
        <v>197</v>
      </c>
      <c r="F97" s="4">
        <v>247.0</v>
      </c>
      <c r="G97" s="5">
        <f t="shared" si="18"/>
        <v>75.2856</v>
      </c>
      <c r="H97" s="1" t="s">
        <v>200</v>
      </c>
      <c r="I97" s="4">
        <v>175.0</v>
      </c>
      <c r="J97" s="5">
        <f>I97*$G$43</f>
        <v>53.34</v>
      </c>
      <c r="K97" s="6"/>
      <c r="L97" s="5"/>
    </row>
    <row r="98">
      <c r="A98" s="1" t="s">
        <v>198</v>
      </c>
      <c r="B98" s="1" t="s">
        <v>197</v>
      </c>
      <c r="C98" s="4">
        <v>165.0</v>
      </c>
      <c r="D98" s="5">
        <f t="shared" si="17"/>
        <v>50.292</v>
      </c>
      <c r="E98" s="1" t="s">
        <v>234</v>
      </c>
      <c r="F98" s="4">
        <v>172.0</v>
      </c>
      <c r="G98" s="5">
        <f t="shared" si="18"/>
        <v>52.4256</v>
      </c>
      <c r="H98" s="6"/>
      <c r="I98" s="5"/>
      <c r="J98" s="5"/>
      <c r="K98" s="6"/>
      <c r="L98" s="5"/>
    </row>
    <row r="99">
      <c r="A99" s="1" t="s">
        <v>234</v>
      </c>
      <c r="B99" s="1" t="s">
        <v>198</v>
      </c>
      <c r="C99" s="4">
        <v>172.0</v>
      </c>
      <c r="D99" s="5">
        <f t="shared" si="17"/>
        <v>52.4256</v>
      </c>
      <c r="E99" s="7" t="s">
        <v>65</v>
      </c>
      <c r="F99" s="4">
        <v>220.0</v>
      </c>
      <c r="G99" s="5">
        <f t="shared" si="18"/>
        <v>67.056</v>
      </c>
      <c r="H99" s="6"/>
      <c r="I99" s="5"/>
      <c r="J99" s="5"/>
      <c r="K99" s="6"/>
      <c r="L99" s="5"/>
    </row>
    <row r="100">
      <c r="A100" s="1" t="s">
        <v>201</v>
      </c>
      <c r="B100" s="1" t="s">
        <v>200</v>
      </c>
      <c r="C100" s="4">
        <v>255.0</v>
      </c>
      <c r="D100" s="5">
        <f t="shared" si="17"/>
        <v>77.724</v>
      </c>
      <c r="E100" s="6"/>
      <c r="F100" s="5"/>
      <c r="G100" s="5"/>
      <c r="H100" s="6"/>
      <c r="I100" s="5"/>
      <c r="J100" s="5"/>
      <c r="K100" s="6"/>
      <c r="L100" s="5"/>
    </row>
    <row r="101">
      <c r="A101" s="1" t="s">
        <v>199</v>
      </c>
      <c r="B101" s="1" t="s">
        <v>197</v>
      </c>
      <c r="C101" s="4">
        <v>250.0</v>
      </c>
      <c r="D101" s="5">
        <f t="shared" si="17"/>
        <v>76.2</v>
      </c>
      <c r="E101" s="7" t="s">
        <v>65</v>
      </c>
      <c r="F101" s="4">
        <v>220.0</v>
      </c>
      <c r="G101" s="5">
        <f>F101*$G$43</f>
        <v>67.056</v>
      </c>
      <c r="H101" s="6"/>
      <c r="I101" s="5"/>
      <c r="J101" s="5"/>
      <c r="K101" s="6"/>
      <c r="L101" s="5"/>
    </row>
    <row r="102">
      <c r="A102" s="1" t="s">
        <v>221</v>
      </c>
      <c r="B102" s="1" t="s">
        <v>202</v>
      </c>
      <c r="C102" s="4">
        <v>123.0</v>
      </c>
      <c r="D102" s="5">
        <f t="shared" si="17"/>
        <v>37.4904</v>
      </c>
      <c r="E102" s="6"/>
      <c r="F102" s="5"/>
      <c r="G102" s="5"/>
      <c r="H102" s="6"/>
      <c r="I102" s="5"/>
      <c r="J102" s="5"/>
      <c r="K102" s="6"/>
      <c r="L102" s="5"/>
    </row>
    <row r="103">
      <c r="A103" s="1" t="s">
        <v>219</v>
      </c>
      <c r="B103" s="1" t="s">
        <v>220</v>
      </c>
      <c r="C103" s="4">
        <v>162.0</v>
      </c>
      <c r="D103" s="5">
        <f t="shared" si="17"/>
        <v>49.3776</v>
      </c>
      <c r="E103" s="1" t="s">
        <v>203</v>
      </c>
      <c r="F103" s="4">
        <v>148.0</v>
      </c>
      <c r="G103" s="5">
        <f t="shared" ref="G103:G105" si="19">F103*$G$43</f>
        <v>45.1104</v>
      </c>
      <c r="H103" s="6"/>
      <c r="I103" s="5"/>
      <c r="J103" s="5"/>
      <c r="K103" s="6"/>
      <c r="L103" s="5"/>
    </row>
    <row r="104">
      <c r="A104" s="1" t="s">
        <v>223</v>
      </c>
      <c r="B104" s="1" t="s">
        <v>222</v>
      </c>
      <c r="C104" s="4">
        <v>110.0</v>
      </c>
      <c r="D104" s="5">
        <f t="shared" si="17"/>
        <v>33.528</v>
      </c>
      <c r="E104" s="7" t="s">
        <v>125</v>
      </c>
      <c r="F104" s="4">
        <v>118.0</v>
      </c>
      <c r="G104" s="5">
        <f t="shared" si="19"/>
        <v>35.9664</v>
      </c>
      <c r="H104" s="6"/>
      <c r="I104" s="5"/>
      <c r="J104" s="5"/>
      <c r="K104" s="1"/>
      <c r="L104" s="5"/>
    </row>
    <row r="105">
      <c r="A105" s="1" t="s">
        <v>224</v>
      </c>
      <c r="B105" s="1" t="s">
        <v>218</v>
      </c>
      <c r="C105" s="4">
        <v>213.0</v>
      </c>
      <c r="D105" s="5">
        <f t="shared" si="17"/>
        <v>64.9224</v>
      </c>
      <c r="E105" s="1" t="s">
        <v>225</v>
      </c>
      <c r="F105" s="4">
        <v>80.0</v>
      </c>
      <c r="G105" s="5">
        <f t="shared" si="19"/>
        <v>24.384</v>
      </c>
      <c r="H105" s="6"/>
      <c r="I105" s="5"/>
      <c r="J105" s="5"/>
      <c r="K105" s="6"/>
      <c r="L105" s="5"/>
    </row>
    <row r="106">
      <c r="A106" s="1" t="s">
        <v>191</v>
      </c>
      <c r="B106" s="1" t="s">
        <v>171</v>
      </c>
      <c r="C106" s="4">
        <v>178.0</v>
      </c>
      <c r="D106" s="5">
        <f t="shared" si="17"/>
        <v>54.2544</v>
      </c>
      <c r="E106" s="6"/>
      <c r="F106" s="5"/>
      <c r="G106" s="5"/>
      <c r="H106" s="6"/>
      <c r="I106" s="5"/>
      <c r="J106" s="5"/>
      <c r="K106" s="6"/>
      <c r="L106" s="5"/>
    </row>
    <row r="107">
      <c r="A107" s="1" t="s">
        <v>204</v>
      </c>
      <c r="B107" s="1" t="s">
        <v>214</v>
      </c>
      <c r="C107" s="4">
        <v>222.0</v>
      </c>
      <c r="D107" s="5">
        <f t="shared" si="17"/>
        <v>67.6656</v>
      </c>
      <c r="E107" s="1" t="s">
        <v>184</v>
      </c>
      <c r="F107" s="4">
        <v>295.0</v>
      </c>
      <c r="G107" s="5">
        <f t="shared" ref="G107:G115" si="20">F107*$G$43</f>
        <v>89.916</v>
      </c>
      <c r="H107" s="1" t="s">
        <v>192</v>
      </c>
      <c r="I107" s="4">
        <v>540.0</v>
      </c>
      <c r="J107" s="5">
        <f>I107*$G$43</f>
        <v>164.592</v>
      </c>
      <c r="K107" s="1" t="s">
        <v>209</v>
      </c>
      <c r="L107" s="4">
        <v>435.0</v>
      </c>
      <c r="M107" s="5">
        <f>L107*$G$43</f>
        <v>132.588</v>
      </c>
    </row>
    <row r="108">
      <c r="A108" s="1" t="s">
        <v>216</v>
      </c>
      <c r="B108" s="1" t="s">
        <v>205</v>
      </c>
      <c r="C108" s="4">
        <v>160.0</v>
      </c>
      <c r="D108" s="5">
        <f t="shared" si="17"/>
        <v>48.768</v>
      </c>
      <c r="E108" s="1" t="s">
        <v>213</v>
      </c>
      <c r="F108" s="4">
        <v>250.0</v>
      </c>
      <c r="G108" s="5">
        <f t="shared" si="20"/>
        <v>76.2</v>
      </c>
      <c r="H108" s="6"/>
      <c r="I108" s="5"/>
      <c r="J108" s="5"/>
      <c r="K108" s="6"/>
      <c r="L108" s="5"/>
    </row>
    <row r="109">
      <c r="A109" s="1" t="s">
        <v>227</v>
      </c>
      <c r="B109" s="1" t="s">
        <v>215</v>
      </c>
      <c r="C109" s="4">
        <v>300.0</v>
      </c>
      <c r="D109" s="5">
        <f t="shared" si="17"/>
        <v>91.44</v>
      </c>
      <c r="E109" s="1" t="s">
        <v>211</v>
      </c>
      <c r="F109" s="4">
        <v>267.0</v>
      </c>
      <c r="G109" s="5">
        <f t="shared" si="20"/>
        <v>81.3816</v>
      </c>
      <c r="H109" s="7" t="s">
        <v>131</v>
      </c>
      <c r="I109" s="4">
        <v>220.0</v>
      </c>
      <c r="J109" s="5">
        <f>I109*$G$43</f>
        <v>67.056</v>
      </c>
      <c r="K109" s="6"/>
      <c r="L109" s="5"/>
    </row>
    <row r="110">
      <c r="A110" s="1" t="s">
        <v>213</v>
      </c>
      <c r="B110" s="1" t="s">
        <v>210</v>
      </c>
      <c r="C110" s="4">
        <v>75.0</v>
      </c>
      <c r="D110" s="5">
        <f t="shared" si="17"/>
        <v>22.86</v>
      </c>
      <c r="E110" s="1" t="s">
        <v>216</v>
      </c>
      <c r="F110" s="4">
        <v>250.0</v>
      </c>
      <c r="G110" s="5">
        <f t="shared" si="20"/>
        <v>76.2</v>
      </c>
      <c r="H110" s="6"/>
      <c r="I110" s="5"/>
      <c r="J110" s="5"/>
      <c r="K110" s="6"/>
      <c r="L110" s="5"/>
    </row>
    <row r="111">
      <c r="A111" s="1" t="s">
        <v>209</v>
      </c>
      <c r="B111" s="1" t="s">
        <v>204</v>
      </c>
      <c r="C111" s="4">
        <v>435.0</v>
      </c>
      <c r="D111" s="5">
        <f t="shared" si="17"/>
        <v>132.588</v>
      </c>
      <c r="E111" s="1" t="s">
        <v>214</v>
      </c>
      <c r="F111" s="4">
        <v>475.0</v>
      </c>
      <c r="G111" s="5">
        <f t="shared" si="20"/>
        <v>144.78</v>
      </c>
      <c r="H111" s="1" t="s">
        <v>206</v>
      </c>
      <c r="I111" s="4">
        <v>200.0</v>
      </c>
      <c r="J111" s="5">
        <f>I111*$G$43</f>
        <v>60.96</v>
      </c>
      <c r="K111" s="1" t="s">
        <v>212</v>
      </c>
      <c r="L111" s="4">
        <v>130.0</v>
      </c>
      <c r="M111" s="5">
        <f>L111*$G$43</f>
        <v>39.624</v>
      </c>
    </row>
    <row r="112">
      <c r="A112" s="1" t="s">
        <v>212</v>
      </c>
      <c r="B112" s="1" t="s">
        <v>210</v>
      </c>
      <c r="C112" s="4">
        <v>85.0</v>
      </c>
      <c r="D112" s="5">
        <f t="shared" si="17"/>
        <v>25.908</v>
      </c>
      <c r="E112" s="1" t="s">
        <v>209</v>
      </c>
      <c r="F112" s="4">
        <v>130.0</v>
      </c>
      <c r="G112" s="5">
        <f t="shared" si="20"/>
        <v>39.624</v>
      </c>
      <c r="H112" s="6"/>
      <c r="I112" s="5"/>
      <c r="K112" s="6"/>
      <c r="L112" s="5"/>
    </row>
    <row r="113">
      <c r="A113" s="1" t="s">
        <v>208</v>
      </c>
      <c r="B113" s="1" t="s">
        <v>206</v>
      </c>
      <c r="C113" s="4">
        <v>275.0</v>
      </c>
      <c r="D113" s="5">
        <f t="shared" si="17"/>
        <v>83.82</v>
      </c>
      <c r="E113" s="1" t="s">
        <v>207</v>
      </c>
      <c r="F113" s="4">
        <v>120.0</v>
      </c>
      <c r="G113" s="5">
        <f t="shared" si="20"/>
        <v>36.576</v>
      </c>
      <c r="H113" s="6"/>
      <c r="I113" s="5"/>
      <c r="K113" s="6"/>
      <c r="L113" s="5"/>
    </row>
    <row r="114">
      <c r="A114" s="1" t="s">
        <v>230</v>
      </c>
      <c r="B114" s="1" t="s">
        <v>228</v>
      </c>
      <c r="C114" s="4">
        <v>200.0</v>
      </c>
      <c r="D114" s="5">
        <f t="shared" si="17"/>
        <v>60.96</v>
      </c>
      <c r="E114" s="1" t="s">
        <v>175</v>
      </c>
      <c r="F114" s="4">
        <v>200.0</v>
      </c>
      <c r="G114" s="5">
        <f t="shared" si="20"/>
        <v>60.96</v>
      </c>
      <c r="H114" s="6"/>
      <c r="I114" s="5"/>
      <c r="K114" s="6"/>
      <c r="L114" s="5"/>
    </row>
    <row r="115">
      <c r="A115" s="1" t="s">
        <v>176</v>
      </c>
      <c r="B115" s="1" t="s">
        <v>177</v>
      </c>
      <c r="C115" s="4">
        <v>665.0</v>
      </c>
      <c r="D115" s="5">
        <f t="shared" si="17"/>
        <v>202.692</v>
      </c>
      <c r="E115" s="1" t="s">
        <v>172</v>
      </c>
      <c r="F115" s="4">
        <v>980.0</v>
      </c>
      <c r="G115" s="5">
        <f t="shared" si="20"/>
        <v>298.704</v>
      </c>
      <c r="H115" s="1" t="s">
        <v>5</v>
      </c>
      <c r="I115" s="8"/>
      <c r="J115" s="2">
        <v>22.0</v>
      </c>
      <c r="K115" s="6"/>
      <c r="L115" s="5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  <row r="1003">
      <c r="A1003" s="6"/>
    </row>
    <row r="1004">
      <c r="A1004" s="6"/>
    </row>
    <row r="1005">
      <c r="A1005" s="6"/>
    </row>
    <row r="1006">
      <c r="A1006" s="6"/>
    </row>
    <row r="1007">
      <c r="A1007" s="6"/>
    </row>
    <row r="1008">
      <c r="A1008" s="6"/>
    </row>
    <row r="1009">
      <c r="A1009" s="6"/>
    </row>
    <row r="1010">
      <c r="A1010" s="6"/>
    </row>
    <row r="1011">
      <c r="A1011" s="6"/>
    </row>
    <row r="1012">
      <c r="A1012" s="6"/>
    </row>
    <row r="1013">
      <c r="A1013" s="6"/>
    </row>
    <row r="1014">
      <c r="A1014" s="6"/>
    </row>
    <row r="1015">
      <c r="A1015" s="6"/>
    </row>
    <row r="1016">
      <c r="A1016" s="6"/>
    </row>
    <row r="1017">
      <c r="A1017" s="6"/>
    </row>
    <row r="1018">
      <c r="A1018" s="6"/>
    </row>
    <row r="1019">
      <c r="A1019" s="6"/>
    </row>
    <row r="1020">
      <c r="A1020" s="6"/>
    </row>
    <row r="1021">
      <c r="A1021" s="6"/>
    </row>
    <row r="1022">
      <c r="A1022" s="6"/>
    </row>
    <row r="1023">
      <c r="A1023" s="6"/>
    </row>
    <row r="1024">
      <c r="A1024" s="6"/>
    </row>
    <row r="1025">
      <c r="A1025" s="6"/>
    </row>
    <row r="1026">
      <c r="A1026" s="6"/>
    </row>
    <row r="1027">
      <c r="A1027" s="6"/>
    </row>
  </sheetData>
  <drawing r:id="rId2"/>
  <legacyDrawing r:id="rId3"/>
</worksheet>
</file>